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\\192.168.20.8\涉外组\China PM Team\Allison Ma\Ross\2026\June POE\commit\"/>
    </mc:Choice>
  </mc:AlternateContent>
  <xr:revisionPtr revIDLastSave="0" documentId="13_ncr:1_{643CAAAE-17A3-4809-973B-2A4056EDA009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Commitment" sheetId="2" r:id="rId1"/>
    <sheet name="Item" sheetId="5" r:id="rId2"/>
    <sheet name="Miya quote" sheetId="6" r:id="rId3"/>
    <sheet name="绣花价格" sheetId="7" r:id="rId4"/>
    <sheet name="ValueSelect" sheetId="4" r:id="rId5"/>
    <sheet name="Data" sheetId="3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5" hidden="1">Data!$B$1:$U$1</definedName>
    <definedName name="_xlnm._FilterDatabase" localSheetId="4" hidden="1">ValueSelect!$D$1:$K$293</definedName>
    <definedName name="ACCESSORIES">'[1]x-Lists'!$AH$2:$AH$12</definedName>
    <definedName name="ALLOCATION">'[1]x-Lists'!$Q$2</definedName>
    <definedName name="AssortedSKU_Range">[2]Mapping!$J$2:$J$3</definedName>
    <definedName name="BIG_IDEAS">'[1]x-Lists'!$AU$2:$AU$17</definedName>
    <definedName name="BULKPREPACKTYPE">'[1]x-Lists'!$H$2:$H$4</definedName>
    <definedName name="BuyUnits_Range">[2]Mapping!$B$2:$B$55</definedName>
    <definedName name="ca_available_Range">[2]Mapping!$AB$2:$AB$5</definedName>
    <definedName name="ca_Compliant_Range">[2]Mapping!$BJ$2:$BJ$4</definedName>
    <definedName name="ca_CompliantReason_Range">[2]Mapping!$BL$2:$BL$13</definedName>
    <definedName name="ca_SisVendor_Range">[2]Mapping!$BH$2:$BH$3</definedName>
    <definedName name="ca_stuffedarticlesreg_Range">[2]Mapping!$AD$2:$AD$6</definedName>
    <definedName name="Case_Freight_Range">[2]Mapping!$F$2:$F$19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>[2]COO!$D$1:$D$3:'[2]COO'!$D$2</definedName>
    <definedName name="COOCountry_Range">[2]Mapping!$R$2:$R$245</definedName>
    <definedName name="COODest_Range">[2]Mapping!$P$2:$P$3</definedName>
    <definedName name="d">[3]Mapping!$AR$2:$AR$84</definedName>
    <definedName name="_xlnm.Database">'[1]x-Lists'!$A$2:$A$9</definedName>
    <definedName name="dealPricing_Range">[2]Mapping!$BD$2:$BD$3</definedName>
    <definedName name="Description1_Range">[2]Mapping!$AQ$2:$AQ$72</definedName>
    <definedName name="Description2_Range">[2]Mapping!$AR$2:$AR$84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>[2]Mapping!$AG$2:$AG$20</definedName>
    <definedName name="Feature10_Range">[2]Mapping!$AP$2:$AP$20</definedName>
    <definedName name="Feature2_Range">[2]Mapping!$AH$2:$AH$25</definedName>
    <definedName name="Feature3_Range">[2]Mapping!$AI$2:$AI$7</definedName>
    <definedName name="Feature4_Range">[2]Mapping!$AJ$2:$AJ$6</definedName>
    <definedName name="Feature5_Range">[2]Mapping!$AK$2:$AK$15</definedName>
    <definedName name="Feature6_Range">[2]Mapping!$AL$2:$AL$17</definedName>
    <definedName name="Feature7_Range">[2]Mapping!$AM$2:$AM$21</definedName>
    <definedName name="Feature8_Range">[2]Mapping!$AN$2:$AN$9</definedName>
    <definedName name="Feature9_Range">[2]Mapping!$AO$2:$AO$5</definedName>
    <definedName name="FIFRACompliance_Range">[2]Mapping!$L$2:$L$10</definedName>
    <definedName name="FIFRAExemption_Range">[2]Mapping!$N$2:$N$3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DER">'[1]x-Lists'!$AD$2:$AD$5</definedName>
    <definedName name="HOLIDAY">'[1]x-Lists'!$AP$2:$AP$10</definedName>
    <definedName name="LicensedProduct_Range">[2]Mapping!$AF$2:$AF$3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>[4]a!$A$10:$B$35</definedName>
    <definedName name="Preticketed_Range">[2]Mapping!$H$2:$H$3</definedName>
    <definedName name="QUEUING">'[1]x-Lists'!$P$2</definedName>
    <definedName name="QUEUING_ITEMS">'[1]x-Lists'!$Y$2:$Y$50</definedName>
    <definedName name="retailAK_O_YN_Range">[2]Mapping!$AV$2:$AV$3</definedName>
    <definedName name="retailCA_O_YN_Range">[2]Mapping!$AZ$2:$AZ$3</definedName>
    <definedName name="retailHA_O_YN_Range">[2]Mapping!$BB$2:$BB$3</definedName>
    <definedName name="retailPR_O_YN_Range">[2]Mapping!$AX$2:$AX$3</definedName>
    <definedName name="retailUS_O_YN_Range">[2]Mapping!$AT$2:$AT$3</definedName>
    <definedName name="SCORECARD">'[1]x-Lists'!$E$2:$E$5</definedName>
    <definedName name="SEASON">'[1]x-Lists'!$L$2:$L$6</definedName>
    <definedName name="SellUnits_Range">[2]Mapping!$D$2:$D$53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>[2]Mapping!$BF$2:$BF$3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29" i="5" l="1"/>
  <c r="S29" i="5"/>
  <c r="U29" i="5" s="1"/>
  <c r="AJ12" i="5"/>
  <c r="AJ11" i="5"/>
  <c r="AJ10" i="5"/>
  <c r="AJ9" i="5"/>
  <c r="S12" i="5"/>
  <c r="U12" i="5" s="1"/>
  <c r="S10" i="5"/>
  <c r="U10" i="5" s="1"/>
  <c r="S9" i="5"/>
  <c r="U9" i="5" s="1"/>
  <c r="BC60" i="5"/>
  <c r="S59" i="5"/>
  <c r="U59" i="5" s="1"/>
  <c r="S58" i="5"/>
  <c r="U58" i="5" s="1"/>
  <c r="S57" i="5"/>
  <c r="U57" i="5" s="1"/>
  <c r="S56" i="5"/>
  <c r="U56" i="5" s="1"/>
  <c r="BE59" i="5"/>
  <c r="BB59" i="5"/>
  <c r="BA59" i="5"/>
  <c r="AX59" i="5"/>
  <c r="AT59" i="5"/>
  <c r="AQ59" i="5"/>
  <c r="AO59" i="5"/>
  <c r="AM59" i="5"/>
  <c r="AU59" i="5" s="1"/>
  <c r="AJ59" i="5"/>
  <c r="AD59" i="5"/>
  <c r="AE59" i="5" s="1"/>
  <c r="AG59" i="5" s="1"/>
  <c r="AK59" i="5" s="1"/>
  <c r="BE58" i="5"/>
  <c r="BB58" i="5"/>
  <c r="BA58" i="5"/>
  <c r="AX58" i="5" s="1"/>
  <c r="AT58" i="5"/>
  <c r="AQ58" i="5"/>
  <c r="AO58" i="5"/>
  <c r="AM58" i="5"/>
  <c r="AJ58" i="5"/>
  <c r="AD58" i="5"/>
  <c r="AE58" i="5" s="1"/>
  <c r="AG58" i="5" s="1"/>
  <c r="BE57" i="5"/>
  <c r="BB57" i="5"/>
  <c r="BA57" i="5"/>
  <c r="AX57" i="5" s="1"/>
  <c r="AT57" i="5"/>
  <c r="AQ57" i="5"/>
  <c r="AO57" i="5"/>
  <c r="AM57" i="5"/>
  <c r="AJ57" i="5"/>
  <c r="AD57" i="5"/>
  <c r="AE57" i="5" s="1"/>
  <c r="AG57" i="5" s="1"/>
  <c r="AK57" i="5" s="1"/>
  <c r="BE56" i="5"/>
  <c r="BB56" i="5"/>
  <c r="BA56" i="5"/>
  <c r="AX56" i="5"/>
  <c r="AT56" i="5"/>
  <c r="AQ56" i="5"/>
  <c r="AO56" i="5"/>
  <c r="AM56" i="5"/>
  <c r="AU56" i="5" s="1"/>
  <c r="AJ56" i="5"/>
  <c r="AD56" i="5"/>
  <c r="AE56" i="5" s="1"/>
  <c r="AG56" i="5" s="1"/>
  <c r="AK56" i="5" s="1"/>
  <c r="BA54" i="5"/>
  <c r="BA53" i="5"/>
  <c r="AX53" i="5" s="1"/>
  <c r="BA52" i="5"/>
  <c r="BA51" i="5"/>
  <c r="AX51" i="5" s="1"/>
  <c r="BA49" i="5"/>
  <c r="BA48" i="5"/>
  <c r="BA47" i="5"/>
  <c r="BA46" i="5"/>
  <c r="BA45" i="5"/>
  <c r="BA44" i="5"/>
  <c r="AX44" i="5" s="1"/>
  <c r="BA42" i="5"/>
  <c r="AX42" i="5" s="1"/>
  <c r="BA41" i="5"/>
  <c r="AX41" i="5" s="1"/>
  <c r="BA40" i="5"/>
  <c r="AX40" i="5" s="1"/>
  <c r="BA39" i="5"/>
  <c r="AX39" i="5" s="1"/>
  <c r="BA38" i="5"/>
  <c r="AX38" i="5" s="1"/>
  <c r="BA37" i="5"/>
  <c r="AX37" i="5" s="1"/>
  <c r="AJ39" i="5"/>
  <c r="AJ38" i="5"/>
  <c r="AJ37" i="5"/>
  <c r="S54" i="5"/>
  <c r="U54" i="5" s="1"/>
  <c r="S53" i="5"/>
  <c r="U53" i="5" s="1"/>
  <c r="S52" i="5"/>
  <c r="U52" i="5" s="1"/>
  <c r="S51" i="5"/>
  <c r="U51" i="5" s="1"/>
  <c r="S48" i="5"/>
  <c r="U48" i="5" s="1"/>
  <c r="S49" i="5"/>
  <c r="U49" i="5" s="1"/>
  <c r="S47" i="5"/>
  <c r="U47" i="5" s="1"/>
  <c r="S45" i="5"/>
  <c r="U45" i="5" s="1"/>
  <c r="S46" i="5"/>
  <c r="U46" i="5" s="1"/>
  <c r="S44" i="5"/>
  <c r="U44" i="5" s="1"/>
  <c r="S41" i="5"/>
  <c r="U41" i="5" s="1"/>
  <c r="S42" i="5"/>
  <c r="U42" i="5" s="1"/>
  <c r="S40" i="5"/>
  <c r="U40" i="5" s="1"/>
  <c r="S38" i="5"/>
  <c r="U38" i="5" s="1"/>
  <c r="S39" i="5"/>
  <c r="U39" i="5" s="1"/>
  <c r="S37" i="5"/>
  <c r="U37" i="5" s="1"/>
  <c r="BE54" i="5"/>
  <c r="BB54" i="5"/>
  <c r="AX54" i="5"/>
  <c r="AT54" i="5"/>
  <c r="AQ54" i="5"/>
  <c r="AO54" i="5"/>
  <c r="AM54" i="5"/>
  <c r="AU54" i="5" s="1"/>
  <c r="AJ54" i="5"/>
  <c r="AD54" i="5"/>
  <c r="AE54" i="5" s="1"/>
  <c r="AG54" i="5" s="1"/>
  <c r="BE53" i="5"/>
  <c r="BB53" i="5"/>
  <c r="AT53" i="5"/>
  <c r="AQ53" i="5"/>
  <c r="AO53" i="5"/>
  <c r="AM53" i="5"/>
  <c r="AJ53" i="5"/>
  <c r="AD53" i="5"/>
  <c r="AE53" i="5" s="1"/>
  <c r="AG53" i="5" s="1"/>
  <c r="BE52" i="5"/>
  <c r="BB52" i="5"/>
  <c r="AX52" i="5"/>
  <c r="AT52" i="5"/>
  <c r="AQ52" i="5"/>
  <c r="AO52" i="5"/>
  <c r="AM52" i="5"/>
  <c r="AJ52" i="5"/>
  <c r="AD52" i="5"/>
  <c r="AE52" i="5" s="1"/>
  <c r="AG52" i="5" s="1"/>
  <c r="AK52" i="5" s="1"/>
  <c r="BE51" i="5"/>
  <c r="BB51" i="5"/>
  <c r="AT51" i="5"/>
  <c r="AQ51" i="5"/>
  <c r="AO51" i="5"/>
  <c r="AM51" i="5"/>
  <c r="AJ51" i="5"/>
  <c r="AD51" i="5"/>
  <c r="AE51" i="5" s="1"/>
  <c r="AG51" i="5" s="1"/>
  <c r="BA35" i="5"/>
  <c r="AX35" i="5" s="1"/>
  <c r="BA34" i="5"/>
  <c r="AX34" i="5" s="1"/>
  <c r="BA33" i="5"/>
  <c r="AX33" i="5" s="1"/>
  <c r="BA32" i="5"/>
  <c r="AX32" i="5" s="1"/>
  <c r="BA30" i="5"/>
  <c r="AX30" i="5" s="1"/>
  <c r="BA29" i="5"/>
  <c r="AX29" i="5" s="1"/>
  <c r="BA27" i="5"/>
  <c r="AX27" i="5" s="1"/>
  <c r="BA26" i="5"/>
  <c r="AX26" i="5" s="1"/>
  <c r="BA25" i="5"/>
  <c r="AX25" i="5" s="1"/>
  <c r="BA24" i="5"/>
  <c r="AX24" i="5" s="1"/>
  <c r="BA22" i="5"/>
  <c r="AX22" i="5" s="1"/>
  <c r="BA21" i="5"/>
  <c r="AX21" i="5" s="1"/>
  <c r="BA20" i="5"/>
  <c r="AX20" i="5" s="1"/>
  <c r="BA19" i="5"/>
  <c r="AX19" i="5" s="1"/>
  <c r="BA17" i="5"/>
  <c r="AX17" i="5" s="1"/>
  <c r="BA16" i="5"/>
  <c r="AX16" i="5" s="1"/>
  <c r="BA15" i="5"/>
  <c r="AX15" i="5" s="1"/>
  <c r="BA14" i="5"/>
  <c r="AX14" i="5" s="1"/>
  <c r="BA12" i="5"/>
  <c r="AX12" i="5" s="1"/>
  <c r="BA11" i="5"/>
  <c r="AX11" i="5" s="1"/>
  <c r="BA10" i="5"/>
  <c r="AX10" i="5" s="1"/>
  <c r="BA9" i="5"/>
  <c r="AX9" i="5" s="1"/>
  <c r="BA7" i="5"/>
  <c r="AX7" i="5" s="1"/>
  <c r="BA6" i="5"/>
  <c r="AX6" i="5" s="1"/>
  <c r="BA5" i="5"/>
  <c r="AX5" i="5" s="1"/>
  <c r="BA4" i="5"/>
  <c r="AX4" i="5" s="1"/>
  <c r="AQ5" i="5"/>
  <c r="AJ30" i="5"/>
  <c r="AJ29" i="5"/>
  <c r="AJ27" i="5"/>
  <c r="AJ26" i="5"/>
  <c r="AJ25" i="5"/>
  <c r="AJ24" i="5"/>
  <c r="AJ17" i="5"/>
  <c r="AJ16" i="5"/>
  <c r="AJ15" i="5"/>
  <c r="AJ14" i="5"/>
  <c r="AJ7" i="5"/>
  <c r="AJ6" i="5"/>
  <c r="AJ5" i="5"/>
  <c r="AJ4" i="5"/>
  <c r="S35" i="5"/>
  <c r="U35" i="5" s="1"/>
  <c r="S34" i="5"/>
  <c r="U34" i="5" s="1"/>
  <c r="S33" i="5"/>
  <c r="U33" i="5" s="1"/>
  <c r="S32" i="5"/>
  <c r="U32" i="5" s="1"/>
  <c r="S30" i="5"/>
  <c r="U30" i="5" s="1"/>
  <c r="S27" i="5"/>
  <c r="U27" i="5" s="1"/>
  <c r="S26" i="5"/>
  <c r="U26" i="5" s="1"/>
  <c r="S25" i="5"/>
  <c r="U25" i="5" s="1"/>
  <c r="S24" i="5"/>
  <c r="U24" i="5" s="1"/>
  <c r="S22" i="5"/>
  <c r="U22" i="5" s="1"/>
  <c r="S21" i="5"/>
  <c r="U21" i="5" s="1"/>
  <c r="S20" i="5"/>
  <c r="U20" i="5" s="1"/>
  <c r="S19" i="5"/>
  <c r="U19" i="5" s="1"/>
  <c r="S17" i="5"/>
  <c r="U17" i="5" s="1"/>
  <c r="S16" i="5"/>
  <c r="U16" i="5" s="1"/>
  <c r="S15" i="5"/>
  <c r="U15" i="5" s="1"/>
  <c r="S14" i="5"/>
  <c r="U14" i="5" s="1"/>
  <c r="S11" i="5"/>
  <c r="U11" i="5" s="1"/>
  <c r="S7" i="5"/>
  <c r="U7" i="5" s="1"/>
  <c r="S6" i="5"/>
  <c r="U6" i="5" s="1"/>
  <c r="S5" i="5"/>
  <c r="U5" i="5" s="1"/>
  <c r="S4" i="5"/>
  <c r="U4" i="5" s="1"/>
  <c r="BB5" i="5"/>
  <c r="BB6" i="5"/>
  <c r="BB7" i="5"/>
  <c r="BB9" i="5"/>
  <c r="BB10" i="5"/>
  <c r="BB11" i="5"/>
  <c r="BB12" i="5"/>
  <c r="BB14" i="5"/>
  <c r="BB15" i="5"/>
  <c r="BB16" i="5"/>
  <c r="BB17" i="5"/>
  <c r="BB19" i="5"/>
  <c r="BB20" i="5"/>
  <c r="BB21" i="5"/>
  <c r="BB22" i="5"/>
  <c r="BB24" i="5"/>
  <c r="BB25" i="5"/>
  <c r="BB26" i="5"/>
  <c r="BB27" i="5"/>
  <c r="BB29" i="5"/>
  <c r="BB30" i="5"/>
  <c r="BB32" i="5"/>
  <c r="BB33" i="5"/>
  <c r="BB34" i="5"/>
  <c r="BB35" i="5"/>
  <c r="BB37" i="5"/>
  <c r="BB38" i="5"/>
  <c r="BB39" i="5"/>
  <c r="BB40" i="5"/>
  <c r="BB41" i="5"/>
  <c r="BB42" i="5"/>
  <c r="BB44" i="5"/>
  <c r="BB45" i="5"/>
  <c r="BB46" i="5"/>
  <c r="BB47" i="5"/>
  <c r="BB48" i="5"/>
  <c r="BB49" i="5"/>
  <c r="BB4" i="5"/>
  <c r="AX45" i="5"/>
  <c r="AX46" i="5"/>
  <c r="AX47" i="5"/>
  <c r="AX48" i="5"/>
  <c r="AX49" i="5"/>
  <c r="D3" i="2"/>
  <c r="BE49" i="5"/>
  <c r="AT49" i="5"/>
  <c r="AQ49" i="5"/>
  <c r="AO49" i="5"/>
  <c r="AM49" i="5"/>
  <c r="AJ49" i="5"/>
  <c r="AD49" i="5"/>
  <c r="AE49" i="5" s="1"/>
  <c r="AG49" i="5" s="1"/>
  <c r="BE48" i="5"/>
  <c r="AT48" i="5"/>
  <c r="AQ48" i="5"/>
  <c r="AO48" i="5"/>
  <c r="AM48" i="5"/>
  <c r="AJ48" i="5"/>
  <c r="AD48" i="5"/>
  <c r="AE48" i="5" s="1"/>
  <c r="AG48" i="5" s="1"/>
  <c r="BE47" i="5"/>
  <c r="AT47" i="5"/>
  <c r="AQ47" i="5"/>
  <c r="AO47" i="5"/>
  <c r="AM47" i="5"/>
  <c r="AJ47" i="5"/>
  <c r="AD47" i="5"/>
  <c r="AE47" i="5" s="1"/>
  <c r="AG47" i="5" s="1"/>
  <c r="BE46" i="5"/>
  <c r="AT46" i="5"/>
  <c r="AQ46" i="5"/>
  <c r="AO46" i="5"/>
  <c r="AM46" i="5"/>
  <c r="AJ46" i="5"/>
  <c r="AD46" i="5"/>
  <c r="AE46" i="5" s="1"/>
  <c r="AG46" i="5" s="1"/>
  <c r="BE45" i="5"/>
  <c r="AT45" i="5"/>
  <c r="AQ45" i="5"/>
  <c r="AO45" i="5"/>
  <c r="AM45" i="5"/>
  <c r="AJ45" i="5"/>
  <c r="AD45" i="5"/>
  <c r="AE45" i="5" s="1"/>
  <c r="AG45" i="5" s="1"/>
  <c r="BE44" i="5"/>
  <c r="AT44" i="5"/>
  <c r="AQ44" i="5"/>
  <c r="AO44" i="5"/>
  <c r="AM44" i="5"/>
  <c r="AJ44" i="5"/>
  <c r="AD44" i="5"/>
  <c r="AE44" i="5" s="1"/>
  <c r="AG44" i="5" s="1"/>
  <c r="BE42" i="5"/>
  <c r="AT42" i="5"/>
  <c r="AQ42" i="5"/>
  <c r="AO42" i="5"/>
  <c r="AM42" i="5"/>
  <c r="AJ42" i="5"/>
  <c r="AD42" i="5"/>
  <c r="AE42" i="5" s="1"/>
  <c r="AG42" i="5" s="1"/>
  <c r="AK42" i="5" s="1"/>
  <c r="BE41" i="5"/>
  <c r="AT41" i="5"/>
  <c r="AQ41" i="5"/>
  <c r="AO41" i="5"/>
  <c r="AM41" i="5"/>
  <c r="AJ41" i="5"/>
  <c r="AD41" i="5"/>
  <c r="AE41" i="5" s="1"/>
  <c r="AG41" i="5" s="1"/>
  <c r="BE40" i="5"/>
  <c r="AT40" i="5"/>
  <c r="AQ40" i="5"/>
  <c r="AO40" i="5"/>
  <c r="AM40" i="5"/>
  <c r="AJ40" i="5"/>
  <c r="AD40" i="5"/>
  <c r="AE40" i="5" s="1"/>
  <c r="AG40" i="5" s="1"/>
  <c r="BE39" i="5"/>
  <c r="AT39" i="5"/>
  <c r="AQ39" i="5"/>
  <c r="AO39" i="5"/>
  <c r="AM39" i="5"/>
  <c r="AD39" i="5"/>
  <c r="AE39" i="5" s="1"/>
  <c r="AG39" i="5" s="1"/>
  <c r="BE38" i="5"/>
  <c r="AT38" i="5"/>
  <c r="AQ38" i="5"/>
  <c r="AO38" i="5"/>
  <c r="AM38" i="5"/>
  <c r="AD38" i="5"/>
  <c r="AE38" i="5" s="1"/>
  <c r="AG38" i="5" s="1"/>
  <c r="BE37" i="5"/>
  <c r="AT37" i="5"/>
  <c r="AQ37" i="5"/>
  <c r="AO37" i="5"/>
  <c r="AM37" i="5"/>
  <c r="AD37" i="5"/>
  <c r="AE37" i="5" s="1"/>
  <c r="AG37" i="5" s="1"/>
  <c r="BE35" i="5"/>
  <c r="AT35" i="5"/>
  <c r="AQ35" i="5"/>
  <c r="AO35" i="5"/>
  <c r="AM35" i="5"/>
  <c r="AJ35" i="5"/>
  <c r="AD35" i="5"/>
  <c r="AE35" i="5" s="1"/>
  <c r="AG35" i="5" s="1"/>
  <c r="BE34" i="5"/>
  <c r="AT34" i="5"/>
  <c r="AQ34" i="5"/>
  <c r="AO34" i="5"/>
  <c r="AM34" i="5"/>
  <c r="AJ34" i="5"/>
  <c r="AD34" i="5"/>
  <c r="AE34" i="5" s="1"/>
  <c r="AG34" i="5" s="1"/>
  <c r="BE33" i="5"/>
  <c r="AT33" i="5"/>
  <c r="AQ33" i="5"/>
  <c r="AO33" i="5"/>
  <c r="AM33" i="5"/>
  <c r="AJ33" i="5"/>
  <c r="AD33" i="5"/>
  <c r="AE33" i="5" s="1"/>
  <c r="AG33" i="5" s="1"/>
  <c r="BE32" i="5"/>
  <c r="AT32" i="5"/>
  <c r="AQ32" i="5"/>
  <c r="AO32" i="5"/>
  <c r="AM32" i="5"/>
  <c r="AJ32" i="5"/>
  <c r="AD32" i="5"/>
  <c r="AE32" i="5" s="1"/>
  <c r="AG32" i="5" s="1"/>
  <c r="AK32" i="5" s="1"/>
  <c r="BE30" i="5"/>
  <c r="AT30" i="5"/>
  <c r="AQ30" i="5"/>
  <c r="AO30" i="5"/>
  <c r="AM30" i="5"/>
  <c r="AD30" i="5"/>
  <c r="AE30" i="5" s="1"/>
  <c r="AG30" i="5" s="1"/>
  <c r="BE29" i="5"/>
  <c r="AT29" i="5"/>
  <c r="AQ29" i="5"/>
  <c r="AO29" i="5"/>
  <c r="AM29" i="5"/>
  <c r="AD29" i="5"/>
  <c r="AE29" i="5" s="1"/>
  <c r="AG29" i="5" s="1"/>
  <c r="BE27" i="5"/>
  <c r="AT27" i="5"/>
  <c r="AQ27" i="5"/>
  <c r="AO27" i="5"/>
  <c r="AM27" i="5"/>
  <c r="AD27" i="5"/>
  <c r="AE27" i="5" s="1"/>
  <c r="AG27" i="5" s="1"/>
  <c r="BE26" i="5"/>
  <c r="AT26" i="5"/>
  <c r="AQ26" i="5"/>
  <c r="AO26" i="5"/>
  <c r="AM26" i="5"/>
  <c r="AD26" i="5"/>
  <c r="AE26" i="5" s="1"/>
  <c r="AG26" i="5" s="1"/>
  <c r="BE25" i="5"/>
  <c r="AT25" i="5"/>
  <c r="AQ25" i="5"/>
  <c r="AO25" i="5"/>
  <c r="AM25" i="5"/>
  <c r="AD25" i="5"/>
  <c r="AE25" i="5" s="1"/>
  <c r="AG25" i="5" s="1"/>
  <c r="BE24" i="5"/>
  <c r="AT24" i="5"/>
  <c r="AQ24" i="5"/>
  <c r="AO24" i="5"/>
  <c r="AM24" i="5"/>
  <c r="AD24" i="5"/>
  <c r="AE24" i="5" s="1"/>
  <c r="AG24" i="5" s="1"/>
  <c r="BE22" i="5"/>
  <c r="AT22" i="5"/>
  <c r="AQ22" i="5"/>
  <c r="AO22" i="5"/>
  <c r="AM22" i="5"/>
  <c r="AJ22" i="5"/>
  <c r="AD22" i="5"/>
  <c r="AE22" i="5" s="1"/>
  <c r="AG22" i="5" s="1"/>
  <c r="BE21" i="5"/>
  <c r="AT21" i="5"/>
  <c r="AQ21" i="5"/>
  <c r="AO21" i="5"/>
  <c r="AM21" i="5"/>
  <c r="AJ21" i="5"/>
  <c r="AD21" i="5"/>
  <c r="AE21" i="5" s="1"/>
  <c r="AG21" i="5" s="1"/>
  <c r="BE20" i="5"/>
  <c r="AT20" i="5"/>
  <c r="AQ20" i="5"/>
  <c r="AO20" i="5"/>
  <c r="AM20" i="5"/>
  <c r="AJ20" i="5"/>
  <c r="AD20" i="5"/>
  <c r="AE20" i="5" s="1"/>
  <c r="AG20" i="5" s="1"/>
  <c r="BE19" i="5"/>
  <c r="AT19" i="5"/>
  <c r="AQ19" i="5"/>
  <c r="AO19" i="5"/>
  <c r="AM19" i="5"/>
  <c r="AJ19" i="5"/>
  <c r="AD19" i="5"/>
  <c r="AE19" i="5" s="1"/>
  <c r="AG19" i="5" s="1"/>
  <c r="BE17" i="5"/>
  <c r="AT17" i="5"/>
  <c r="AQ17" i="5"/>
  <c r="AO17" i="5"/>
  <c r="AM17" i="5"/>
  <c r="AD17" i="5"/>
  <c r="AE17" i="5" s="1"/>
  <c r="AG17" i="5" s="1"/>
  <c r="BE16" i="5"/>
  <c r="AT16" i="5"/>
  <c r="AQ16" i="5"/>
  <c r="AO16" i="5"/>
  <c r="AM16" i="5"/>
  <c r="AD16" i="5"/>
  <c r="AE16" i="5" s="1"/>
  <c r="AG16" i="5" s="1"/>
  <c r="BE15" i="5"/>
  <c r="AT15" i="5"/>
  <c r="AQ15" i="5"/>
  <c r="AO15" i="5"/>
  <c r="AM15" i="5"/>
  <c r="AD15" i="5"/>
  <c r="AE15" i="5" s="1"/>
  <c r="AG15" i="5" s="1"/>
  <c r="BE14" i="5"/>
  <c r="AT14" i="5"/>
  <c r="AQ14" i="5"/>
  <c r="AO14" i="5"/>
  <c r="AM14" i="5"/>
  <c r="AD14" i="5"/>
  <c r="AE14" i="5" s="1"/>
  <c r="AG14" i="5" s="1"/>
  <c r="BE12" i="5"/>
  <c r="AT12" i="5"/>
  <c r="AQ12" i="5"/>
  <c r="AO12" i="5"/>
  <c r="AM12" i="5"/>
  <c r="AD12" i="5"/>
  <c r="AE12" i="5" s="1"/>
  <c r="AG12" i="5" s="1"/>
  <c r="BE11" i="5"/>
  <c r="AT11" i="5"/>
  <c r="AQ11" i="5"/>
  <c r="AO11" i="5"/>
  <c r="AM11" i="5"/>
  <c r="AD11" i="5"/>
  <c r="AE11" i="5" s="1"/>
  <c r="AG11" i="5" s="1"/>
  <c r="BE10" i="5"/>
  <c r="AT10" i="5"/>
  <c r="AQ10" i="5"/>
  <c r="AO10" i="5"/>
  <c r="AM10" i="5"/>
  <c r="AD10" i="5"/>
  <c r="AE10" i="5" s="1"/>
  <c r="AG10" i="5" s="1"/>
  <c r="BE9" i="5"/>
  <c r="AT9" i="5"/>
  <c r="AQ9" i="5"/>
  <c r="AO9" i="5"/>
  <c r="AM9" i="5"/>
  <c r="AD9" i="5"/>
  <c r="AE9" i="5" s="1"/>
  <c r="AG9" i="5" s="1"/>
  <c r="BE7" i="5"/>
  <c r="AT7" i="5"/>
  <c r="AQ7" i="5"/>
  <c r="AO7" i="5"/>
  <c r="AM7" i="5"/>
  <c r="AD7" i="5"/>
  <c r="AE7" i="5" s="1"/>
  <c r="AG7" i="5" s="1"/>
  <c r="BE6" i="5"/>
  <c r="AT6" i="5"/>
  <c r="AQ6" i="5"/>
  <c r="AO6" i="5"/>
  <c r="AM6" i="5"/>
  <c r="AD6" i="5"/>
  <c r="AE6" i="5" s="1"/>
  <c r="AG6" i="5" s="1"/>
  <c r="BE5" i="5"/>
  <c r="AT5" i="5"/>
  <c r="AO5" i="5"/>
  <c r="AM5" i="5"/>
  <c r="AD5" i="5"/>
  <c r="AE5" i="5" s="1"/>
  <c r="AG5" i="5" s="1"/>
  <c r="BE4" i="5"/>
  <c r="AT4" i="5"/>
  <c r="AQ4" i="5"/>
  <c r="AO4" i="5"/>
  <c r="AM4" i="5"/>
  <c r="AD4" i="5"/>
  <c r="AE4" i="5" s="1"/>
  <c r="AG4" i="5" s="1"/>
  <c r="AU53" i="5" l="1"/>
  <c r="AU58" i="5"/>
  <c r="AV58" i="5" s="1"/>
  <c r="W6" i="5"/>
  <c r="W11" i="5"/>
  <c r="W16" i="5"/>
  <c r="W21" i="5"/>
  <c r="W26" i="5"/>
  <c r="W32" i="5"/>
  <c r="W37" i="5"/>
  <c r="W42" i="5"/>
  <c r="W48" i="5"/>
  <c r="W51" i="5"/>
  <c r="W56" i="5"/>
  <c r="W5" i="5"/>
  <c r="W10" i="5"/>
  <c r="W15" i="5"/>
  <c r="W20" i="5"/>
  <c r="W25" i="5"/>
  <c r="W35" i="5"/>
  <c r="W39" i="5"/>
  <c r="W41" i="5"/>
  <c r="W47" i="5"/>
  <c r="W54" i="5"/>
  <c r="W59" i="5"/>
  <c r="AK58" i="5"/>
  <c r="W4" i="5"/>
  <c r="W9" i="5"/>
  <c r="W14" i="5"/>
  <c r="W19" i="5"/>
  <c r="W24" i="5"/>
  <c r="W34" i="5"/>
  <c r="W38" i="5"/>
  <c r="W44" i="5"/>
  <c r="W46" i="5"/>
  <c r="W53" i="5"/>
  <c r="W58" i="5"/>
  <c r="AU9" i="5"/>
  <c r="AU52" i="5"/>
  <c r="AU57" i="5"/>
  <c r="AV57" i="5" s="1"/>
  <c r="W7" i="5"/>
  <c r="W12" i="5"/>
  <c r="W17" i="5"/>
  <c r="W22" i="5"/>
  <c r="W27" i="5"/>
  <c r="W30" i="5"/>
  <c r="W33" i="5"/>
  <c r="W40" i="5"/>
  <c r="W49" i="5"/>
  <c r="W45" i="5"/>
  <c r="W52" i="5"/>
  <c r="W57" i="5"/>
  <c r="BE60" i="5"/>
  <c r="AV56" i="5"/>
  <c r="AV59" i="5"/>
  <c r="AW59" i="5" s="1"/>
  <c r="AW56" i="5"/>
  <c r="BD56" i="5"/>
  <c r="AU12" i="5"/>
  <c r="AU16" i="5"/>
  <c r="AU19" i="5"/>
  <c r="AU51" i="5"/>
  <c r="AV51" i="5" s="1"/>
  <c r="AK51" i="5"/>
  <c r="AK54" i="5"/>
  <c r="AV54" i="5" s="1"/>
  <c r="AK53" i="5"/>
  <c r="AV53" i="5" s="1"/>
  <c r="AK45" i="5"/>
  <c r="AK49" i="5"/>
  <c r="AK39" i="5"/>
  <c r="AV52" i="5"/>
  <c r="BD52" i="5" s="1"/>
  <c r="AK22" i="5"/>
  <c r="AU5" i="5"/>
  <c r="AK29" i="5"/>
  <c r="AK26" i="5"/>
  <c r="AK15" i="5"/>
  <c r="AK12" i="5"/>
  <c r="AV12" i="5" s="1"/>
  <c r="AK11" i="5"/>
  <c r="AK4" i="5"/>
  <c r="AK5" i="5"/>
  <c r="AK19" i="5"/>
  <c r="AV19" i="5" s="1"/>
  <c r="AK33" i="5"/>
  <c r="AK46" i="5"/>
  <c r="AU49" i="5"/>
  <c r="AK7" i="5"/>
  <c r="AU11" i="5"/>
  <c r="AK14" i="5"/>
  <c r="AK35" i="5"/>
  <c r="AU39" i="5"/>
  <c r="AK41" i="5"/>
  <c r="AK48" i="5"/>
  <c r="AU45" i="5"/>
  <c r="AK6" i="5"/>
  <c r="AK20" i="5"/>
  <c r="AK27" i="5"/>
  <c r="AK34" i="5"/>
  <c r="AK40" i="5"/>
  <c r="AK47" i="5"/>
  <c r="AU46" i="5"/>
  <c r="AU7" i="5"/>
  <c r="AK17" i="5"/>
  <c r="AU21" i="5"/>
  <c r="AK24" i="5"/>
  <c r="AU35" i="5"/>
  <c r="AK38" i="5"/>
  <c r="AU41" i="5"/>
  <c r="AK44" i="5"/>
  <c r="AU48" i="5"/>
  <c r="AU22" i="5"/>
  <c r="AU17" i="5"/>
  <c r="AU38" i="5"/>
  <c r="AU6" i="5"/>
  <c r="AU14" i="5"/>
  <c r="AK9" i="5"/>
  <c r="AV9" i="5" s="1"/>
  <c r="AK16" i="5"/>
  <c r="AV16" i="5" s="1"/>
  <c r="AU20" i="5"/>
  <c r="AU27" i="5"/>
  <c r="AK30" i="5"/>
  <c r="AU34" i="5"/>
  <c r="AK37" i="5"/>
  <c r="AU29" i="5"/>
  <c r="AU42" i="5"/>
  <c r="AV42" i="5" s="1"/>
  <c r="AU24" i="5"/>
  <c r="AU15" i="5"/>
  <c r="AV15" i="5" s="1"/>
  <c r="AU30" i="5"/>
  <c r="AU40" i="5"/>
  <c r="AU44" i="5"/>
  <c r="AK10" i="5"/>
  <c r="AU37" i="5"/>
  <c r="AU33" i="5"/>
  <c r="AU47" i="5"/>
  <c r="AU10" i="5"/>
  <c r="AK21" i="5"/>
  <c r="AK25" i="5"/>
  <c r="AU32" i="5"/>
  <c r="AV32" i="5" s="1"/>
  <c r="AU4" i="5"/>
  <c r="AU26" i="5"/>
  <c r="AU25" i="5"/>
  <c r="AW57" i="5" l="1"/>
  <c r="BD57" i="5"/>
  <c r="AW58" i="5"/>
  <c r="BD58" i="5"/>
  <c r="AW52" i="5"/>
  <c r="BD59" i="5"/>
  <c r="AV49" i="5"/>
  <c r="BD51" i="5"/>
  <c r="AW51" i="5"/>
  <c r="BD54" i="5"/>
  <c r="AW54" i="5"/>
  <c r="AW53" i="5"/>
  <c r="BD53" i="5"/>
  <c r="AV45" i="5"/>
  <c r="AV39" i="5"/>
  <c r="AV5" i="5"/>
  <c r="AW5" i="5" s="1"/>
  <c r="AV46" i="5"/>
  <c r="AV22" i="5"/>
  <c r="AW22" i="5" s="1"/>
  <c r="AV35" i="5"/>
  <c r="AW35" i="5" s="1"/>
  <c r="AV10" i="5"/>
  <c r="AV26" i="5"/>
  <c r="AV34" i="5"/>
  <c r="AV4" i="5"/>
  <c r="AV33" i="5"/>
  <c r="AV29" i="5"/>
  <c r="AV24" i="5"/>
  <c r="AW12" i="5"/>
  <c r="BD12" i="5"/>
  <c r="AV11" i="5"/>
  <c r="AW42" i="5"/>
  <c r="BD42" i="5"/>
  <c r="AW32" i="5"/>
  <c r="BD32" i="5"/>
  <c r="AV48" i="5"/>
  <c r="AV40" i="5"/>
  <c r="AV41" i="5"/>
  <c r="AW16" i="5"/>
  <c r="BD16" i="5"/>
  <c r="AV27" i="5"/>
  <c r="AW15" i="5"/>
  <c r="BD15" i="5"/>
  <c r="AW19" i="5"/>
  <c r="BD19" i="5"/>
  <c r="AW9" i="5"/>
  <c r="BD9" i="5"/>
  <c r="AV14" i="5"/>
  <c r="AV7" i="5"/>
  <c r="AV6" i="5"/>
  <c r="AV47" i="5"/>
  <c r="AV21" i="5"/>
  <c r="AV37" i="5"/>
  <c r="AV20" i="5"/>
  <c r="AV38" i="5"/>
  <c r="AV30" i="5"/>
  <c r="AV17" i="5"/>
  <c r="AV44" i="5"/>
  <c r="AV25" i="5"/>
  <c r="AW49" i="5" l="1"/>
  <c r="BD49" i="5"/>
  <c r="BD5" i="5"/>
  <c r="BD22" i="5"/>
  <c r="BD35" i="5"/>
  <c r="AW45" i="5"/>
  <c r="BD45" i="5"/>
  <c r="AW46" i="5"/>
  <c r="BD46" i="5"/>
  <c r="AW39" i="5"/>
  <c r="BD39" i="5"/>
  <c r="AW10" i="5"/>
  <c r="BD10" i="5"/>
  <c r="BD24" i="5"/>
  <c r="AW24" i="5"/>
  <c r="AW34" i="5"/>
  <c r="BD34" i="5"/>
  <c r="BD33" i="5"/>
  <c r="AW33" i="5"/>
  <c r="AW26" i="5"/>
  <c r="BD26" i="5"/>
  <c r="AW4" i="5"/>
  <c r="BD4" i="5"/>
  <c r="AW11" i="5"/>
  <c r="BD11" i="5"/>
  <c r="AW29" i="5"/>
  <c r="BD29" i="5"/>
  <c r="AW17" i="5"/>
  <c r="BD17" i="5"/>
  <c r="AW30" i="5"/>
  <c r="BD30" i="5"/>
  <c r="AW14" i="5"/>
  <c r="BD14" i="5"/>
  <c r="AW41" i="5"/>
  <c r="BD41" i="5"/>
  <c r="AW38" i="5"/>
  <c r="BD38" i="5"/>
  <c r="AW40" i="5"/>
  <c r="BD40" i="5"/>
  <c r="AW48" i="5"/>
  <c r="BD48" i="5"/>
  <c r="AW20" i="5"/>
  <c r="BD20" i="5"/>
  <c r="AW37" i="5"/>
  <c r="BD37" i="5"/>
  <c r="AW21" i="5"/>
  <c r="BD21" i="5"/>
  <c r="AW47" i="5"/>
  <c r="BD47" i="5"/>
  <c r="AW25" i="5"/>
  <c r="BD25" i="5"/>
  <c r="AW6" i="5"/>
  <c r="BD6" i="5"/>
  <c r="AW7" i="5"/>
  <c r="BD7" i="5"/>
  <c r="AW27" i="5"/>
  <c r="BD27" i="5"/>
  <c r="AW44" i="5"/>
  <c r="BD44" i="5"/>
  <c r="BD60" i="5" l="1"/>
  <c r="BB60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Zhu</author>
  </authors>
  <commentList>
    <comment ref="C3" authorId="0" shapeId="0" xr:uid="{74B41AD8-966E-49A8-BF73-0B53DAA56E6B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auto filled by the system: Master Customer + Brand + Year/Season + Pattern/Feature + Product Category</t>
        </r>
      </text>
    </comment>
    <comment ref="C4" authorId="0" shapeId="0" xr:uid="{C043D4C8-FCB7-4607-BE66-2868244E7BF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free text, not mandatory: Tier 1 pattern name only; multi patterns use "/"; can be the most recogonizable features or the customer program #, etc.</t>
        </r>
      </text>
    </comment>
    <comment ref="A6" authorId="0" shapeId="0" xr:uid="{E4E3FCD8-3928-4E2C-B7CA-1B84EFD122D3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Select from ValueSelect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3" authorId="0" shapeId="0" xr:uid="{404578EA-F418-463E-82FA-297910EC8789}">
      <text>
        <r>
          <rPr>
            <sz val="11"/>
            <rFont val="Calibri"/>
            <family val="2"/>
          </rPr>
          <t>[China RMB Cost]/[Exchange Rate]</t>
        </r>
      </text>
    </comment>
    <comment ref="AD3" authorId="0" shapeId="0" xr:uid="{185D5CCB-9C0D-4F40-A7DB-F1CD62CFC34E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3" authorId="0" shapeId="0" xr:uid="{AFB7BFCF-B67E-4D16-AA5A-5D1B29F86475}">
      <text>
        <r>
          <rPr>
            <sz val="11"/>
            <rFont val="Calibri"/>
            <family val="2"/>
          </rPr>
          <t>65/[Cubic Meter per Carton]*[Case Pack]</t>
        </r>
      </text>
    </comment>
    <comment ref="AG3" authorId="0" shapeId="0" xr:uid="{0061B893-FDC5-4D7E-A431-299D1D75BD7B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3" authorId="0" shapeId="0" xr:uid="{C77967A9-91CF-4730-9793-0E94AD02CD97}">
      <text>
        <r>
          <rPr>
            <sz val="11"/>
            <rFont val="Calibri"/>
            <family val="2"/>
          </rPr>
          <t>[FOB Cost $ (Value)]*[Duty Rate]</t>
        </r>
      </text>
    </comment>
    <comment ref="AK3" authorId="0" shapeId="0" xr:uid="{5A050E5C-97AD-4887-A5FC-39EC8F25373F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3" authorId="0" shapeId="0" xr:uid="{A510176D-ABCD-443B-8D00-6EB9F7EC11F5}">
      <text>
        <r>
          <rPr>
            <sz val="11"/>
            <rFont val="Calibri"/>
            <family val="2"/>
          </rPr>
          <t>[JLA POE Price Quote (Value)]*[DA %]</t>
        </r>
      </text>
    </comment>
    <comment ref="AN3" authorId="0" shapeId="0" xr:uid="{91BDAABC-CDEF-4A2A-B06F-0102D57F9B6B}">
      <text>
        <r>
          <rPr>
            <sz val="11"/>
            <rFont val="Calibri"/>
            <family val="2"/>
          </rPr>
          <t xml:space="preserve">
          </t>
        </r>
      </text>
    </comment>
    <comment ref="AO3" authorId="0" shapeId="0" xr:uid="{6AF78AA4-7FD0-4511-B86D-D9A809AADA5D}">
      <text>
        <r>
          <rPr>
            <sz val="11"/>
            <rFont val="Calibri"/>
            <family val="2"/>
          </rPr>
          <t>[JLA POE Price Quote (Value)]*[General Load %]</t>
        </r>
      </text>
    </comment>
    <comment ref="AP3" authorId="0" shapeId="0" xr:uid="{5480D517-D503-4A16-9554-B75541F8D2EF}">
      <text>
        <r>
          <rPr>
            <sz val="11"/>
            <rFont val="Calibri"/>
            <family val="2"/>
          </rPr>
          <t xml:space="preserve">
          </t>
        </r>
      </text>
    </comment>
    <comment ref="AQ3" authorId="0" shapeId="0" xr:uid="{FADB55CC-F9EF-4E87-803F-F01C364E30F6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3" authorId="0" shapeId="0" xr:uid="{2B24F570-3AC4-4E76-AC8A-22B49B083BD1}">
      <text>
        <r>
          <rPr>
            <sz val="11"/>
            <rFont val="Calibri"/>
            <family val="2"/>
          </rPr>
          <t>[JLA POE Price Quote (Value)]*[Load 1 %]</t>
        </r>
      </text>
    </comment>
    <comment ref="AU3" authorId="0" shapeId="0" xr:uid="{401503E2-0AA4-448B-A432-02DED3A14C04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3" authorId="0" shapeId="0" xr:uid="{7037F9B5-9B20-4EF3-BE37-1E1D797337AC}">
      <text>
        <r>
          <rPr>
            <sz val="11"/>
            <rFont val="Calibri"/>
            <family val="2"/>
          </rPr>
          <t>[LDP Cost $]+[Total Load $]</t>
        </r>
      </text>
    </comment>
    <comment ref="AW3" authorId="0" shapeId="0" xr:uid="{F0D8512E-0E2F-4FE1-AE0C-1705A95D6DF9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3" authorId="0" shapeId="0" xr:uid="{CE80D99B-6417-45B2-8B16-BA130A71D310}">
      <text>
        <r>
          <rPr>
            <sz val="11"/>
            <rFont val="Calibri"/>
            <family val="2"/>
          </rPr>
          <t>[Suggested Retail Price]*(1-[Retailer Markup])</t>
        </r>
      </text>
    </comment>
    <comment ref="BB3" authorId="0" shapeId="0" xr:uid="{C1C3C211-02C4-461A-8BAD-37B41F4A4EAB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3" authorId="0" shapeId="0" xr:uid="{22350D09-AE7D-4EA0-B237-7EF4F253E218}">
      <text>
        <r>
          <rPr>
            <sz val="11"/>
            <rFont val="Calibri"/>
            <family val="2"/>
          </rPr>
          <t>[LDP Cost with Load $]*[Total Quantity]</t>
        </r>
      </text>
    </comment>
    <comment ref="BE3" authorId="0" shapeId="0" xr:uid="{BB5E8D9B-01B4-40B2-9F10-55F7BF6F77E8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<sst xmlns="http://schemas.openxmlformats.org/spreadsheetml/2006/main" count="1829" uniqueCount="1087">
  <si>
    <t>Danny Li</t>
  </si>
  <si>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</si>
  <si>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</si>
  <si>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</si>
  <si>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</si>
  <si>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</si>
  <si>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</si>
  <si>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</si>
  <si>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</si>
  <si>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</si>
  <si>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</si>
  <si>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</si>
  <si>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</si>
  <si>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</si>
  <si>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</si>
  <si>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</si>
  <si>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</si>
  <si>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</si>
  <si>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</si>
  <si>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</si>
  <si>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</si>
  <si>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</si>
  <si>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</si>
  <si>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Program Name</t>
  </si>
  <si>
    <t>Order Type</t>
  </si>
  <si>
    <t>PDPM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</si>
  <si>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</si>
  <si>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</si>
  <si>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</si>
  <si>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</si>
  <si>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</si>
  <si>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</si>
  <si>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</si>
  <si>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</si>
  <si>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Pattern/Features</t>
  </si>
  <si>
    <t>Order Process</t>
  </si>
  <si>
    <t>UCCPM</t>
  </si>
  <si>
    <t>Non-Replenishment</t>
  </si>
  <si>
    <t>Rollout/Replenishment</t>
  </si>
  <si>
    <t>FOB CA Price Quote</t>
  </si>
  <si>
    <t>FOB GA Price Quote</t>
  </si>
  <si>
    <t>FOB CA/GA Price Quote</t>
  </si>
  <si>
    <t>Master Customer</t>
  </si>
  <si>
    <t>Year</t>
  </si>
  <si>
    <t>Ship To Location</t>
  </si>
  <si>
    <t>Responsible Party</t>
  </si>
  <si>
    <t>Season</t>
  </si>
  <si>
    <t>Country of Origin</t>
  </si>
  <si>
    <t>Factory Control</t>
  </si>
  <si>
    <t>Direct Import</t>
  </si>
  <si>
    <t>Domestic: Port</t>
  </si>
  <si>
    <t>Drop-Ship</t>
  </si>
  <si>
    <t>Main Product Category</t>
  </si>
  <si>
    <t>Overseas Production Team</t>
  </si>
  <si>
    <t>Vendor Name</t>
  </si>
  <si>
    <t>Consolidator</t>
  </si>
  <si>
    <t>Customer DC</t>
  </si>
  <si>
    <t>Pick Up At Port</t>
  </si>
  <si>
    <t>LVM</t>
  </si>
  <si>
    <t>LM2</t>
  </si>
  <si>
    <t>WOD</t>
  </si>
  <si>
    <t>SAV</t>
  </si>
  <si>
    <t>LM2/SAV</t>
  </si>
  <si>
    <t>Tech Code</t>
  </si>
  <si>
    <t>Est. Total Sales</t>
  </si>
  <si>
    <t>$</t>
  </si>
  <si>
    <t>Est. Program Size</t>
  </si>
  <si>
    <t>Program Commit Date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</si>
  <si>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</si>
  <si>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</si>
  <si>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</si>
  <si>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</si>
  <si>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</si>
  <si>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</si>
  <si>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</si>
  <si>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</si>
  <si>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</si>
  <si>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</si>
  <si>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</si>
  <si>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</si>
  <si>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</si>
  <si>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</si>
  <si>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Aaron's Furniture</t>
  </si>
  <si>
    <t>ALDI INC. (DI)</t>
  </si>
  <si>
    <t>Amazon Fulfillment Services (Domestic)</t>
  </si>
  <si>
    <t>Amazon Fulfillment Services (DI)</t>
  </si>
  <si>
    <t>AMAZONFBA</t>
  </si>
  <si>
    <t>ARTE Y AMBIENTE</t>
  </si>
  <si>
    <t>Beall's Department Stores, Inc 02</t>
  </si>
  <si>
    <t>Beall's Outlet Stores, Inc.</t>
  </si>
  <si>
    <t>Belk Stores</t>
  </si>
  <si>
    <t>BELK PRIVATE BRAND VENDOR</t>
  </si>
  <si>
    <t>Bob's Discount Furniture</t>
  </si>
  <si>
    <t>Bob's Discount Furniture(Bedding)</t>
  </si>
  <si>
    <t>Burlington Coat Factory</t>
  </si>
  <si>
    <t>Orange Bed &amp; Bath</t>
  </si>
  <si>
    <t>Canadian Marshalls</t>
  </si>
  <si>
    <t>Christmas Tree Shops Inc</t>
  </si>
  <si>
    <t>Costco Canada</t>
  </si>
  <si>
    <t>Costco UK</t>
  </si>
  <si>
    <t>Costco Wholesale</t>
  </si>
  <si>
    <t>COSTCO WHOLESALE CANADA DI</t>
  </si>
  <si>
    <t>dd’s Discounts</t>
  </si>
  <si>
    <t>Dillard's Inc.</t>
  </si>
  <si>
    <t>DOLLAR GENERAL CORP. (DI)</t>
  </si>
  <si>
    <t>Family Dollar Inc</t>
  </si>
  <si>
    <t>Fred Meyer Stores</t>
  </si>
  <si>
    <t>Fred Meyer Stores DI</t>
  </si>
  <si>
    <t>G. S. Nizami</t>
  </si>
  <si>
    <t>Giant Tiger Stores Ltd. (DI)</t>
  </si>
  <si>
    <t>Homegoods (POE)</t>
  </si>
  <si>
    <t>Homesense</t>
  </si>
  <si>
    <t>JLA Home</t>
  </si>
  <si>
    <t>Kohl's</t>
  </si>
  <si>
    <t>Kohl's (POE)</t>
  </si>
  <si>
    <t>Kohl's.com</t>
  </si>
  <si>
    <t>Linen Chest</t>
  </si>
  <si>
    <t>Loblaws, Inc. (DI)</t>
  </si>
  <si>
    <t>Lowe's Companies Inc.2</t>
  </si>
  <si>
    <t>Macy's Backstage</t>
  </si>
  <si>
    <t>Macy's CFC</t>
  </si>
  <si>
    <t>Macy's CFC01</t>
  </si>
  <si>
    <t>Macy's Home MMG</t>
  </si>
  <si>
    <t>Macy's Home Store</t>
  </si>
  <si>
    <t>Macy's.com</t>
  </si>
  <si>
    <t>The Natori Company</t>
  </si>
  <si>
    <t>Nexcom</t>
  </si>
  <si>
    <t>NPL - TikTok Consignment</t>
  </si>
  <si>
    <t>Old Time Pottery, LLC</t>
  </si>
  <si>
    <t>Olliix.com</t>
  </si>
  <si>
    <t>OVERSTOCK (CONSIGNMENT001)</t>
  </si>
  <si>
    <t>RED APPLE STORES INC</t>
  </si>
  <si>
    <t>Ross Stores, Inc.</t>
  </si>
  <si>
    <t>Ross Stores, Inc. (PET)</t>
  </si>
  <si>
    <t>Seventh Avenue, Inc.</t>
  </si>
  <si>
    <t>SLEEP NUMBER CORPORATION</t>
  </si>
  <si>
    <t>TAR HEEL (FAMILY DOLL-DI)</t>
  </si>
  <si>
    <t>Target Stores Import</t>
  </si>
  <si>
    <t>Kroger</t>
  </si>
  <si>
    <t>The Kroger Co. DI</t>
  </si>
  <si>
    <t>Tuesday Morning</t>
  </si>
  <si>
    <t>Wal-Mart Canada Corp. (DI)</t>
  </si>
  <si>
    <t>Walmart Fulfillment Service Designer Living</t>
  </si>
  <si>
    <t>Wal-Mart Stores</t>
  </si>
  <si>
    <t>Wal-Mart Stores (DI)</t>
  </si>
  <si>
    <t>Wal-Mart.Com</t>
  </si>
  <si>
    <t>Wal-Mart.com (Drop Ship)</t>
  </si>
  <si>
    <t>Wayfair, LLC (Castle Gate)</t>
  </si>
  <si>
    <t>Winners</t>
  </si>
  <si>
    <t>zulily, llc for wh</t>
  </si>
  <si>
    <t>Lynn Chen</t>
  </si>
  <si>
    <t>Lulu Lin</t>
  </si>
  <si>
    <t>Elaine Sun</t>
  </si>
  <si>
    <t>Winter Wang</t>
  </si>
  <si>
    <t>China</t>
  </si>
  <si>
    <t>India</t>
  </si>
  <si>
    <t>Pakistan</t>
  </si>
  <si>
    <t>BLANKET(51)</t>
  </si>
  <si>
    <t>COMFORTER (SET)(10)</t>
  </si>
  <si>
    <t>COVERLET&amp;BEDSPREAD(13)</t>
  </si>
  <si>
    <t>DUVET&amp;DUVET SET(12)</t>
  </si>
  <si>
    <t>FILLED BLANKET(57)</t>
  </si>
  <si>
    <t>FILLED THROW(56)</t>
  </si>
  <si>
    <t>MATT PAD/TOPPER(16)</t>
  </si>
  <si>
    <t>NORMAL PILLOW(30)</t>
  </si>
  <si>
    <t>PANEL(40)</t>
  </si>
  <si>
    <t>PILLOWCASE(21)</t>
  </si>
  <si>
    <t>QUILT(14)</t>
  </si>
  <si>
    <t>SHEET/SHEET SET(20)</t>
  </si>
  <si>
    <t>SHOWER CURTAIN(70)</t>
  </si>
  <si>
    <t>THROW(50)</t>
  </si>
  <si>
    <t>THROW WRAP(58)</t>
  </si>
  <si>
    <t>VALANCE(41)</t>
  </si>
  <si>
    <t>BED SKIRT&amp;SHAM(11)</t>
  </si>
  <si>
    <t>ASSORTMENT(90)</t>
  </si>
  <si>
    <t>BODY PILLOWCASE(22)</t>
  </si>
  <si>
    <t>PILLOWSET(32)</t>
  </si>
  <si>
    <t>PM</t>
  </si>
  <si>
    <t>Planner</t>
  </si>
  <si>
    <t>Normal</t>
  </si>
  <si>
    <t>Rolled</t>
  </si>
  <si>
    <t>Compressed/KD</t>
  </si>
  <si>
    <t>Partially Compressed</t>
  </si>
  <si>
    <t>Improved Packaging</t>
  </si>
  <si>
    <t>Aldi</t>
  </si>
  <si>
    <t>Arte Y Ambiente</t>
  </si>
  <si>
    <t>Beall's</t>
  </si>
  <si>
    <t>Belk</t>
  </si>
  <si>
    <t>Marshalls</t>
  </si>
  <si>
    <t>Christmas Tree Shops</t>
  </si>
  <si>
    <t>Costco</t>
  </si>
  <si>
    <t xml:space="preserve">Dillard's </t>
  </si>
  <si>
    <t>Dollar General</t>
  </si>
  <si>
    <t>Family Dollar</t>
  </si>
  <si>
    <t>Fred Meyer</t>
  </si>
  <si>
    <t>Nizami</t>
  </si>
  <si>
    <t>Giant Tiger</t>
  </si>
  <si>
    <t>Homegoods</t>
  </si>
  <si>
    <t>Lowe's</t>
  </si>
  <si>
    <t>Macy's</t>
  </si>
  <si>
    <t>Natori</t>
  </si>
  <si>
    <t>NPL</t>
  </si>
  <si>
    <t>Old Time Pottery</t>
  </si>
  <si>
    <t>Olliix</t>
  </si>
  <si>
    <t>Designer Living</t>
  </si>
  <si>
    <t>AMAZON</t>
  </si>
  <si>
    <t>Loblaws</t>
  </si>
  <si>
    <t>Seventh Avenue</t>
  </si>
  <si>
    <t>Target</t>
  </si>
  <si>
    <t>Zulily</t>
  </si>
  <si>
    <t>Ross</t>
  </si>
  <si>
    <t>Customer Code</t>
  </si>
  <si>
    <t>Customer Name</t>
  </si>
  <si>
    <t>AARONSFURN</t>
  </si>
  <si>
    <t>ALDIDI</t>
  </si>
  <si>
    <t>Amazon</t>
  </si>
  <si>
    <t>AMAZONJLABY</t>
  </si>
  <si>
    <t>INVERSIONES</t>
  </si>
  <si>
    <t>Beallsstore</t>
  </si>
  <si>
    <t>BEALLS</t>
  </si>
  <si>
    <t>BLK</t>
  </si>
  <si>
    <t>BLKPBV</t>
  </si>
  <si>
    <t>BOBSDISC</t>
  </si>
  <si>
    <t>BOBDISCOUNTBD</t>
  </si>
  <si>
    <t>BLTNCOAT</t>
  </si>
  <si>
    <t>ORANGEBED</t>
  </si>
  <si>
    <t>MarshallsCan</t>
  </si>
  <si>
    <t>CHRISTREE</t>
  </si>
  <si>
    <t>COSTCOCAN</t>
  </si>
  <si>
    <t>COSTCO</t>
  </si>
  <si>
    <t>COSTCOCANDI</t>
  </si>
  <si>
    <t>ddDiscount</t>
  </si>
  <si>
    <t>dd's Discounts</t>
  </si>
  <si>
    <t>DLS</t>
  </si>
  <si>
    <t>DOLGEN-DI</t>
  </si>
  <si>
    <t>FAMDOLLAR</t>
  </si>
  <si>
    <t>FREDMEYER</t>
  </si>
  <si>
    <t>FREDMEYERDI</t>
  </si>
  <si>
    <t>NIZAMI</t>
  </si>
  <si>
    <t>GIANTTIGERDI</t>
  </si>
  <si>
    <t>HGPOE</t>
  </si>
  <si>
    <t>HOMESENSE</t>
  </si>
  <si>
    <t>JLA</t>
  </si>
  <si>
    <t>KOHL</t>
  </si>
  <si>
    <t>KOHLPOE</t>
  </si>
  <si>
    <t>KOHLDSN</t>
  </si>
  <si>
    <t>LINENCHEST</t>
  </si>
  <si>
    <t>LOBLAWS</t>
  </si>
  <si>
    <t>LOWES</t>
  </si>
  <si>
    <t>MACYBKSTAGE</t>
  </si>
  <si>
    <t>MACY04</t>
  </si>
  <si>
    <t>MACY06</t>
  </si>
  <si>
    <t>MACY03</t>
  </si>
  <si>
    <t>MACY01</t>
  </si>
  <si>
    <t>MACY02</t>
  </si>
  <si>
    <t>TNCHM</t>
  </si>
  <si>
    <t>NEX</t>
  </si>
  <si>
    <t>NPLTIK</t>
  </si>
  <si>
    <t>OLDTIMEPOT</t>
  </si>
  <si>
    <t>OLLIIX</t>
  </si>
  <si>
    <t>OVERSCONSIGN</t>
  </si>
  <si>
    <t>REDAPPLECA</t>
  </si>
  <si>
    <t>ROSSPOE</t>
  </si>
  <si>
    <t>ROSSPET</t>
  </si>
  <si>
    <t>SEVENAVE</t>
  </si>
  <si>
    <t>SLEEPNUMBER</t>
  </si>
  <si>
    <t>Sleep Number</t>
  </si>
  <si>
    <t>STEIN</t>
  </si>
  <si>
    <t>Stein Mart</t>
  </si>
  <si>
    <t>TARHEEL</t>
  </si>
  <si>
    <t>TGT1138719</t>
  </si>
  <si>
    <t>KROGER</t>
  </si>
  <si>
    <t>KROGERDI</t>
  </si>
  <si>
    <t>TUESMNG</t>
  </si>
  <si>
    <t>WALMART CANADA</t>
  </si>
  <si>
    <t>DESINCWFS</t>
  </si>
  <si>
    <t>WALMART</t>
  </si>
  <si>
    <t>Walmart</t>
  </si>
  <si>
    <t>WALMART IMP.</t>
  </si>
  <si>
    <t>WALMART01</t>
  </si>
  <si>
    <t>WALMARTDS</t>
  </si>
  <si>
    <t>CASTLEGATE</t>
  </si>
  <si>
    <t>Wayfair</t>
  </si>
  <si>
    <t>WINNERS</t>
  </si>
  <si>
    <t>ZULILYWH</t>
  </si>
  <si>
    <t>JCPCAT</t>
  </si>
  <si>
    <t>JC Penney Catalog</t>
  </si>
  <si>
    <t>JC Penney</t>
  </si>
  <si>
    <t>JCPCATDI</t>
  </si>
  <si>
    <t>JC Penney Catalog (POE)</t>
  </si>
  <si>
    <t>JCPRETDI</t>
  </si>
  <si>
    <t>JC Penney Retail (POE)</t>
  </si>
  <si>
    <t>JCPRET</t>
  </si>
  <si>
    <t>JC Penney Retail</t>
  </si>
  <si>
    <t>MACYHBC</t>
  </si>
  <si>
    <t>Macy's Merchandising Group HBC</t>
  </si>
  <si>
    <t>MACY05</t>
  </si>
  <si>
    <t>Macy's Military</t>
  </si>
  <si>
    <t>OCM</t>
  </si>
  <si>
    <t>On Campus Marketing LLC</t>
  </si>
  <si>
    <t>On Campus Marketing</t>
  </si>
  <si>
    <t>OCMPOE</t>
  </si>
  <si>
    <t>On Campus Marketing LLC POE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</si>
  <si>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</si>
  <si>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</si>
  <si>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</si>
  <si>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</si>
  <si>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</si>
  <si>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</si>
  <si>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</si>
  <si>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</si>
  <si>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</si>
  <si>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</si>
  <si>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</si>
  <si>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</si>
  <si>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</si>
  <si>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</si>
  <si>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</si>
  <si>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</si>
  <si>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</si>
  <si>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</si>
  <si>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</si>
  <si>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</si>
  <si>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</si>
  <si>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</si>
  <si>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</si>
  <si>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</si>
  <si>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</si>
  <si>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</si>
  <si>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</si>
  <si>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</si>
  <si>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</si>
  <si>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</si>
  <si>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</si>
  <si>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</si>
  <si>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</si>
  <si>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</si>
  <si>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</si>
  <si>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</si>
  <si>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</si>
  <si>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</si>
  <si>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</si>
  <si>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</si>
  <si>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</si>
  <si>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</si>
  <si>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</si>
  <si>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</si>
  <si>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</si>
  <si>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</si>
  <si>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</si>
  <si>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</si>
  <si>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</si>
  <si>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</si>
  <si>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</si>
  <si>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</si>
  <si>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</si>
  <si>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</si>
  <si>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</si>
  <si>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</si>
  <si>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</si>
  <si>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</si>
  <si>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</si>
  <si>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</si>
  <si>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</si>
  <si>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</si>
  <si>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</si>
  <si>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</si>
  <si>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</si>
  <si>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</si>
  <si>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</si>
  <si>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</si>
  <si>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</si>
  <si>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</si>
  <si>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</si>
  <si>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</si>
  <si>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</si>
  <si>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</si>
  <si>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</si>
  <si>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</si>
  <si>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</si>
  <si>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</si>
  <si>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</si>
  <si>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</si>
  <si>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</si>
  <si>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</si>
  <si>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</si>
  <si>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</si>
  <si>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</si>
  <si>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</si>
  <si>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</si>
  <si>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</si>
  <si>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</si>
  <si>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</si>
  <si>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</si>
  <si>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</si>
  <si>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</si>
  <si>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</si>
  <si>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</si>
  <si>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</si>
  <si>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</si>
  <si>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</si>
  <si>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</si>
  <si>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</si>
  <si>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</si>
  <si>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</si>
  <si>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</si>
  <si>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</si>
  <si>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</si>
  <si>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</si>
  <si>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</si>
  <si>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</si>
  <si>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</si>
  <si>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</si>
  <si>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</si>
  <si>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</si>
  <si>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</si>
  <si>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</si>
  <si>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</si>
  <si>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</si>
  <si>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</si>
  <si>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</si>
  <si>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</si>
  <si>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</si>
  <si>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</si>
  <si>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</si>
  <si>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</si>
  <si>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</si>
  <si>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</si>
  <si>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</si>
  <si>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</si>
  <si>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</si>
  <si>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</si>
  <si>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</si>
  <si>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</si>
  <si>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</si>
  <si>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</si>
  <si>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</si>
  <si>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</si>
  <si>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</si>
  <si>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</si>
  <si>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</si>
  <si>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</si>
  <si>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</si>
  <si>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</si>
  <si>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</si>
  <si>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</si>
  <si>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</si>
  <si>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</si>
  <si>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</si>
  <si>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</si>
  <si>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</si>
  <si>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</si>
  <si>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</si>
  <si>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</si>
  <si>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</si>
  <si>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</si>
  <si>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</si>
  <si>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</si>
  <si>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</si>
  <si>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</si>
  <si>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</si>
  <si>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</si>
  <si>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</si>
  <si>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</si>
  <si>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</si>
  <si>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</si>
  <si>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</si>
  <si>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</si>
  <si>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</si>
  <si>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</si>
  <si>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</si>
  <si>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</si>
  <si>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</si>
  <si>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</si>
  <si>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</si>
  <si>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</si>
  <si>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</si>
  <si>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</si>
  <si>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</si>
  <si>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</si>
  <si>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</si>
  <si>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</si>
  <si>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</si>
  <si>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</si>
  <si>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</si>
  <si>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</si>
  <si>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</si>
  <si>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</si>
  <si>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</si>
  <si>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</si>
  <si>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</si>
  <si>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</si>
  <si>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</si>
  <si>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</si>
  <si>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</si>
  <si>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</si>
  <si>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</si>
  <si>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</si>
  <si>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</si>
  <si>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</si>
  <si>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</si>
  <si>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</si>
  <si>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</si>
  <si>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</si>
  <si>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</si>
  <si>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</si>
  <si>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</si>
  <si>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</si>
  <si>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</si>
  <si>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</si>
  <si>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</si>
  <si>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</si>
  <si>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</si>
  <si>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</si>
  <si>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</si>
  <si>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</si>
  <si>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</si>
  <si>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</si>
  <si>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</si>
  <si>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</si>
  <si>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</si>
  <si>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</si>
  <si>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</si>
  <si>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</si>
  <si>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</si>
  <si>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</si>
  <si>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</si>
  <si>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</si>
  <si>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</si>
  <si>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</si>
  <si>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</si>
  <si>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</si>
  <si>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</si>
  <si>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</si>
  <si>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</si>
  <si>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</si>
  <si>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</si>
  <si>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</si>
  <si>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</si>
  <si>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</si>
  <si>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</si>
  <si>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</si>
  <si>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</si>
  <si>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</si>
  <si>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</si>
  <si>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</si>
  <si>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</si>
  <si>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</si>
  <si>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</si>
  <si>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</si>
  <si>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</si>
  <si>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</si>
  <si>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</si>
  <si>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</si>
  <si>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</si>
  <si>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</si>
  <si>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</si>
  <si>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</si>
  <si>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</si>
  <si>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</si>
  <si>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</si>
  <si>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</si>
  <si>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</si>
  <si>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POE</t>
  </si>
  <si>
    <t>SV2</t>
  </si>
  <si>
    <t>SV3</t>
  </si>
  <si>
    <t>WOD/SV2</t>
  </si>
  <si>
    <t>WOD/SV3</t>
  </si>
  <si>
    <t>Basic-1</t>
  </si>
  <si>
    <t>Basic-2</t>
  </si>
  <si>
    <t>Basic-3</t>
  </si>
  <si>
    <t>BOX-1</t>
  </si>
  <si>
    <t>BOX-2</t>
  </si>
  <si>
    <t>India Office</t>
  </si>
  <si>
    <t>International Sales Dept.</t>
  </si>
  <si>
    <t>One Central-1</t>
  </si>
  <si>
    <t>One Central-2</t>
  </si>
  <si>
    <t>Pakistan Office</t>
  </si>
  <si>
    <t>Portugal</t>
  </si>
  <si>
    <t>Project S-1</t>
  </si>
  <si>
    <t>Project S-2</t>
  </si>
  <si>
    <t>Qingdao Office</t>
  </si>
  <si>
    <t>Shanghai office-1</t>
  </si>
  <si>
    <t>STAR-项目组</t>
  </si>
  <si>
    <t>浦江宏盛工艺有限公司</t>
  </si>
  <si>
    <t>建德市耀欣针纺有限公司</t>
  </si>
  <si>
    <t>江苏凯瑞家纺科技有限公司</t>
  </si>
  <si>
    <t>苏州水中花纺织饰品有限公司</t>
  </si>
  <si>
    <t>建德市大洋实业有限公司</t>
  </si>
  <si>
    <t>RIDDHI SIDDHI TEXTILE MILLS PVT. LTD.</t>
  </si>
  <si>
    <t>瞿氏家纺南通有限公司</t>
  </si>
  <si>
    <t>东台雅士缘纺织有限公司</t>
  </si>
  <si>
    <t>江苏海聆梦家居科技有限公司</t>
  </si>
  <si>
    <t>东台市兴捷亚纺织品有限公司</t>
  </si>
  <si>
    <t>KOHINOOR TEXTILE MILLS LTD.</t>
  </si>
  <si>
    <t>南京海聆梦家居有限公司</t>
  </si>
  <si>
    <t>南通宝威纺织品有限公司</t>
  </si>
  <si>
    <t>无锡市翊宸纺织品有限公司</t>
  </si>
  <si>
    <t>如皋市亿龙纺织制品有限公司</t>
  </si>
  <si>
    <t>YUNUS TEXTILE MILLS</t>
  </si>
  <si>
    <t>浙江宏都寝具有限公司</t>
  </si>
  <si>
    <t>MK SONS (PVT) LTD</t>
  </si>
  <si>
    <t>吉奥璐纺织品（南通）有限公司</t>
  </si>
  <si>
    <t>江苏苏美达纺织有限公司</t>
  </si>
  <si>
    <t>南通艺源家用纺织品有限公司</t>
  </si>
  <si>
    <t>绍兴市上虞中宇家纺有限公司</t>
  </si>
  <si>
    <t>青岛舒泰隆家居用品有限公司</t>
  </si>
  <si>
    <t>Liberty Mills Limited</t>
  </si>
  <si>
    <t>浙江凯瑞特家饰用品有限公司</t>
  </si>
  <si>
    <t>丹阳市俊祥服饰厂</t>
  </si>
  <si>
    <t>海聆梦家居股份有限公司</t>
  </si>
  <si>
    <t>南通锦亿纺织品有限公司</t>
  </si>
  <si>
    <t>浦江县聚全工贸有限公司</t>
  </si>
  <si>
    <t>南通康东家用纺织品有限公司</t>
  </si>
  <si>
    <t>浙江昱昊纺织科技股份有限公司</t>
  </si>
  <si>
    <t>如皋市佳丽绗缝制品有限公司</t>
  </si>
  <si>
    <t>烟台北方家用纺织品有限公司</t>
  </si>
  <si>
    <t>安徽云彩家用纺织品有限公司</t>
  </si>
  <si>
    <t>南京美华羽绒制品有限公司</t>
  </si>
  <si>
    <t>PAN OVERSEAS</t>
  </si>
  <si>
    <t>青岛宝璐家用纺织品有限公司</t>
  </si>
  <si>
    <t>RATERIA INTERNATIONAL PVT LTD</t>
  </si>
  <si>
    <t>GUL AHMED TEXTILES</t>
  </si>
  <si>
    <t>ORIENT TEXTILE MILLS LTD.</t>
  </si>
  <si>
    <t>江苏优绵家居科技有限公司</t>
  </si>
  <si>
    <t>义乌市涛晔工艺品有限公司</t>
  </si>
  <si>
    <t>VISTA FURNISHING LIMITED</t>
  </si>
  <si>
    <t>青岛羽翎珊家纺织品集团有限公司</t>
  </si>
  <si>
    <t>安徽霞珍羽绒股份有限公司</t>
  </si>
  <si>
    <t>南通银天工艺品有限公司</t>
  </si>
  <si>
    <t>R.K.EXPORTS (KARUR) PVT LTD</t>
  </si>
  <si>
    <t>浙江盛发纺织印染有限公司</t>
  </si>
  <si>
    <t>惠民嘉悦纺织有限公司</t>
  </si>
  <si>
    <t>苏州麦格达斯进出口有限公司</t>
  </si>
  <si>
    <t>杭州莎鑫家纺有限公司</t>
  </si>
  <si>
    <t>新泰瑞丰家纺有限公司</t>
  </si>
  <si>
    <t>青岛美诺佳纺织服装有限公司</t>
  </si>
  <si>
    <t>江苏依丽莱家纺有限公司</t>
  </si>
  <si>
    <t>东台市佳丰绣品有限公司</t>
  </si>
  <si>
    <t>Kam International</t>
  </si>
  <si>
    <t>烟台明远创意生活科技股份有限公司</t>
  </si>
  <si>
    <t>APERTEX - ANTÓNIO PEREIRA - FÁBRICA DE TECIDOS DE SEDA E ALGODÃO, UNIPESSOAL, LDA</t>
  </si>
  <si>
    <t>建德市中源家纺有限公司</t>
  </si>
  <si>
    <t>苏州杰维斯纺织有限公司</t>
  </si>
  <si>
    <t>EASTERN FASHIONS INTERNATIONAL</t>
  </si>
  <si>
    <t>南通鑫盛纺织服饰有限公司</t>
  </si>
  <si>
    <t>好一家（南通）纺织品有限公司</t>
  </si>
  <si>
    <t>杭州火炎塑料制品有限公司</t>
  </si>
  <si>
    <t>山东安琪尔生活科技有限公司</t>
  </si>
  <si>
    <t>南京美华纺织品有限公司</t>
  </si>
  <si>
    <t>如皋市龙群纺织制品有限公司</t>
  </si>
  <si>
    <t>COVERLET&amp;BEDSPREAD</t>
  </si>
  <si>
    <t>DUVET&amp;DUVET SET</t>
  </si>
  <si>
    <t>QUILT</t>
  </si>
  <si>
    <t>BED SKIRT&amp;SHAM</t>
  </si>
  <si>
    <t>NORMAL PILLOW</t>
  </si>
  <si>
    <t>PILLOWSET</t>
  </si>
  <si>
    <t>BODY PILLOWCASE</t>
  </si>
  <si>
    <t>PILLOWCASE</t>
  </si>
  <si>
    <t>BLANKET</t>
  </si>
  <si>
    <t>THROW</t>
  </si>
  <si>
    <t>THROW WRAP</t>
  </si>
  <si>
    <t>FILLED BLANKET</t>
  </si>
  <si>
    <t>FILLED THROW</t>
  </si>
  <si>
    <t>MATT PAD/TOPPER</t>
  </si>
  <si>
    <t>SHEET/SHEET SET</t>
  </si>
  <si>
    <t>SHOWER CURTAIN</t>
  </si>
  <si>
    <t>PANEL</t>
  </si>
  <si>
    <t>VALANCE</t>
  </si>
  <si>
    <t>ASSORTMENT</t>
  </si>
  <si>
    <t>Program Size</t>
  </si>
  <si>
    <t>Super Big: ≥ 1M</t>
  </si>
  <si>
    <t>Big: 400K - 1M</t>
  </si>
  <si>
    <t>Medium: 200K - 400K</t>
  </si>
  <si>
    <t>Small: &lt; 200K</t>
  </si>
  <si>
    <t>Winter</t>
  </si>
  <si>
    <t>David Zhang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</si>
  <si>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</si>
  <si>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</si>
  <si>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</si>
  <si>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</si>
  <si>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</si>
  <si>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</si>
  <si>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</si>
  <si>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</si>
  <si>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</si>
  <si>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</si>
  <si>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</si>
  <si>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</si>
  <si>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</si>
  <si>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</si>
  <si>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</si>
  <si>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</si>
  <si>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</si>
  <si>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</si>
  <si>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</si>
  <si>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</si>
  <si>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</si>
  <si>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</si>
  <si>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</si>
  <si>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</si>
  <si>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</si>
  <si>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</si>
  <si>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</si>
  <si>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</si>
  <si>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</si>
  <si>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</si>
  <si>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</si>
  <si>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</si>
  <si>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</si>
  <si>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</si>
  <si>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</si>
  <si>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</si>
  <si>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</si>
  <si>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</si>
  <si>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</si>
  <si>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Serta Sheep 5.5%</t>
  </si>
  <si>
    <t>N Natori Studio 5%</t>
  </si>
  <si>
    <t>Sharper Image Nonheated 4%</t>
  </si>
  <si>
    <t>Sharper Image Nonheated 5%</t>
  </si>
  <si>
    <t>Beautyrest Black 6%</t>
  </si>
  <si>
    <t>Other Load Suggestions</t>
  </si>
  <si>
    <t>Departure Port:</t>
  </si>
  <si>
    <t>Port of Discharge:</t>
  </si>
  <si>
    <t>Quote Sheet Template:</t>
  </si>
  <si>
    <t>Notes</t>
  </si>
  <si>
    <t>Port of Discharge</t>
  </si>
  <si>
    <t>OKL</t>
  </si>
  <si>
    <t>SH</t>
  </si>
  <si>
    <t>EXW</t>
  </si>
  <si>
    <t>QDO</t>
  </si>
  <si>
    <t>NHA</t>
  </si>
  <si>
    <t>LA</t>
  </si>
  <si>
    <t>NY</t>
  </si>
  <si>
    <t>NJ</t>
  </si>
  <si>
    <t>SJ</t>
  </si>
  <si>
    <t>KRC</t>
  </si>
  <si>
    <t>CHA</t>
  </si>
  <si>
    <t>Departure Port</t>
  </si>
  <si>
    <t>Karachi,Pakistan</t>
  </si>
  <si>
    <t>LEIXÕES, PORTUGAL</t>
  </si>
  <si>
    <t>Mumbai,India</t>
  </si>
  <si>
    <t>Mundra, India</t>
  </si>
  <si>
    <t>Nanjing,China</t>
  </si>
  <si>
    <t>Nhava Sheva,India</t>
  </si>
  <si>
    <t>Ningbo,China</t>
  </si>
  <si>
    <t>Qingdao,China</t>
  </si>
  <si>
    <t>Shanghai,China</t>
  </si>
  <si>
    <t>Tuticorin,India</t>
  </si>
  <si>
    <t>NBO</t>
  </si>
  <si>
    <t>NJN</t>
  </si>
  <si>
    <t>Quote Sheet Template</t>
  </si>
  <si>
    <t>2025 Fashion Kohls 3 in 1</t>
  </si>
  <si>
    <t>2025 Fashion WMT DI</t>
  </si>
  <si>
    <t>2025 Fashion POE</t>
  </si>
  <si>
    <t>2025 Fashion WMT Domestic</t>
  </si>
  <si>
    <t>2025 Fashion DI</t>
  </si>
  <si>
    <t>2025 Fashion AMAZON 1P</t>
  </si>
  <si>
    <t>2025 Fashion JLA</t>
  </si>
  <si>
    <t>2025 Fashion Domestic Warehouse</t>
  </si>
  <si>
    <t>Overstock</t>
  </si>
  <si>
    <t>Red Apple Stores</t>
  </si>
  <si>
    <t>Martha Stewart (Hard) 3%</t>
  </si>
  <si>
    <t>Martha Stewart (Hard) 4%</t>
  </si>
  <si>
    <t>Martha Stewart (Hard) 7%</t>
  </si>
  <si>
    <t>Serta 5.5%</t>
  </si>
  <si>
    <t>Sharper Image Heated 3%</t>
  </si>
  <si>
    <t>Sharper Image Heated 4%</t>
  </si>
  <si>
    <t>Sharper Image Heated 5%</t>
  </si>
  <si>
    <t>YOUT</t>
  </si>
  <si>
    <t>ADUL</t>
  </si>
  <si>
    <t>GAMER SQUAD</t>
  </si>
  <si>
    <t>Happy Halloween</t>
  </si>
  <si>
    <t>Spooky Halloween</t>
  </si>
  <si>
    <t>Select from ValueSelect</t>
  </si>
  <si>
    <t>Copy the formula cost to here if no given value</t>
  </si>
  <si>
    <t>Copy the formula price to here if no given value</t>
  </si>
  <si>
    <t>Cost</t>
  </si>
  <si>
    <t>Freight</t>
  </si>
  <si>
    <t>Duty</t>
  </si>
  <si>
    <t>Load</t>
  </si>
  <si>
    <t>Price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</si>
  <si>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</si>
  <si>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</si>
  <si>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</si>
  <si>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</si>
  <si>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</si>
  <si>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</si>
  <si>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</si>
  <si>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</si>
  <si>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</si>
  <si>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</si>
  <si>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</si>
  <si>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</si>
  <si>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</si>
  <si>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</si>
  <si>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</si>
  <si>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</si>
  <si>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</si>
  <si>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</si>
  <si>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</si>
  <si>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</si>
  <si>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</si>
  <si>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</si>
  <si>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</si>
  <si>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</si>
  <si>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</si>
  <si>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</si>
  <si>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</si>
  <si>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</si>
  <si>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</si>
  <si>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</si>
  <si>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</si>
  <si>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</si>
  <si>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</si>
  <si>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</si>
  <si>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</si>
  <si>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</si>
  <si>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</si>
  <si>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</si>
  <si>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</si>
  <si>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</si>
  <si>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</si>
  <si>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</si>
  <si>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</si>
  <si>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</si>
  <si>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Total Quantity</t>
  </si>
  <si>
    <t>Total Cost</t>
  </si>
  <si>
    <t>Total Sales</t>
  </si>
  <si>
    <t>Product Category</t>
  </si>
  <si>
    <t>free text</t>
  </si>
  <si>
    <t>Vendor</t>
  </si>
  <si>
    <t xml:space="preserve">                                                                             2025 Fashion POE for BCF etc. Commitment Sheet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</si>
  <si>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</si>
  <si>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</si>
  <si>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</si>
  <si>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</si>
  <si>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</si>
  <si>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</si>
  <si>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</si>
  <si>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</si>
  <si>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</si>
  <si>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</si>
  <si>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</si>
  <si>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</si>
  <si>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</si>
  <si>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</si>
  <si>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Required</t>
  </si>
  <si>
    <t>Description-Short</t>
  </si>
  <si>
    <t>Unit of Measure</t>
  </si>
  <si>
    <t>Joseph Sadony</t>
  </si>
  <si>
    <t>Category (do not use)</t>
  </si>
  <si>
    <t>30 characters</t>
  </si>
  <si>
    <r>
      <t>1.</t>
    </r>
    <r>
      <rPr>
        <b/>
        <sz val="11"/>
        <rFont val="Calibri"/>
        <family val="2"/>
      </rPr>
      <t xml:space="preserve"> Item</t>
    </r>
    <r>
      <rPr>
        <sz val="11"/>
        <rFont val="Calibri"/>
        <family val="2"/>
      </rPr>
      <t xml:space="preserve"> tab is the template which will be uploaded to EEC</t>
    </r>
  </si>
  <si>
    <t>2. please use English input for the characters such as punctuations and brackets: : "" ()</t>
  </si>
  <si>
    <t xml:space="preserve">3. no special charaters including [^?&amp;？|=]+ </t>
  </si>
  <si>
    <t>4. Description-Short: max 30 characters</t>
  </si>
  <si>
    <t>5. Carton info: leave the cells blank if no available info, do NOT put in "N/A"</t>
  </si>
  <si>
    <t>COMFORTER (SET)</t>
  </si>
  <si>
    <t>Retailer Markup (Formula)</t>
  </si>
  <si>
    <t>Retailer Markup (Value)</t>
  </si>
  <si>
    <t>Material-Short</t>
  </si>
  <si>
    <t>ZPP (POE Shipments)</t>
  </si>
  <si>
    <t>June POE</t>
    <phoneticPr fontId="27" type="noConversion"/>
  </si>
  <si>
    <t>2/24/2026</t>
    <phoneticPr fontId="27" type="noConversion"/>
  </si>
  <si>
    <t>Atlas</t>
    <phoneticPr fontId="27" type="noConversion"/>
  </si>
  <si>
    <t>Sylvia</t>
    <phoneticPr fontId="27" type="noConversion"/>
  </si>
  <si>
    <t>Leo Stripe</t>
    <phoneticPr fontId="27" type="noConversion"/>
  </si>
  <si>
    <t>Evie Ruffle</t>
    <phoneticPr fontId="27" type="noConversion"/>
  </si>
  <si>
    <t>Rosalyn</t>
    <phoneticPr fontId="27" type="noConversion"/>
  </si>
  <si>
    <t>Alice</t>
    <phoneticPr fontId="27" type="noConversion"/>
  </si>
  <si>
    <t>Cherry toss</t>
    <phoneticPr fontId="27" type="noConversion"/>
  </si>
  <si>
    <t>Boulangerie</t>
    <phoneticPr fontId="27" type="noConversion"/>
  </si>
  <si>
    <t>Rose Bow</t>
    <phoneticPr fontId="27" type="noConversion"/>
  </si>
  <si>
    <t>Brittany</t>
    <phoneticPr fontId="27" type="noConversion"/>
  </si>
  <si>
    <t>3pc Hanging Print Quilt</t>
    <phoneticPr fontId="27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</si>
  <si>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</t>
    </r>
    <phoneticPr fontId="27" type="noConversion"/>
  </si>
  <si>
    <r>
      <t>Face: 85gsm microfiber disperse print                                                                                Back: 85gsm microfiber solid.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With ruffle edge. </t>
    </r>
    <phoneticPr fontId="27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</si>
  <si>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7" type="noConversion"/>
  </si>
  <si>
    <t xml:space="preserve">100% Polyester </t>
    <phoneticPr fontId="27" type="noConversion"/>
  </si>
  <si>
    <r>
      <t>Face&amp; Back: 85gsm microfiber disperse print. With ruffle edge.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7" type="noConversion"/>
  </si>
  <si>
    <r>
      <t>Face&amp; Back: 85gsm microfiber disperse print. With flange.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7" type="noConversion"/>
  </si>
  <si>
    <r>
      <t>Face: 85gsm microfiber disperse print.                                                      Back: 85gsm microfiber solid. With flange.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7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</si>
  <si>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 - With Scallop</t>
    </r>
    <phoneticPr fontId="27" type="noConversion"/>
  </si>
  <si>
    <r>
      <t>Face&amp; Back: 85gsm microfiber disperse print. With ruffle edge.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7" type="noConversion"/>
  </si>
  <si>
    <t>Full/Queen: 86x86"/20x26+1/2"(2)</t>
  </si>
  <si>
    <t>King: 
102x86"/20x36+1/2"(2)</t>
  </si>
  <si>
    <t>Full/Queen: 86x86"/20x26+2.5"(2)</t>
  </si>
  <si>
    <t>King: 
102x86"/20x36+2.5"(2)</t>
  </si>
  <si>
    <t xml:space="preserve">100% Polyester 3pc Hanging Print Quilt  </t>
    <phoneticPr fontId="27" type="noConversion"/>
  </si>
  <si>
    <t>Full/Queen: 86x86"/20x26+1.5"(2)</t>
  </si>
  <si>
    <t>King: 
102x86"/20x36+1.5"(2)</t>
  </si>
  <si>
    <t>Twin:                                                66x86"/20x26+1.5"(1)</t>
    <phoneticPr fontId="30" type="noConversion"/>
  </si>
  <si>
    <t>Twin:                                                66x86"/20x26+1/2"(1)</t>
  </si>
  <si>
    <t>Twin:                                                66x86"/20x26+1.5"(1)</t>
  </si>
  <si>
    <t>Twin:                                                66x86"/20x26+2.5"(1)</t>
  </si>
  <si>
    <t>Navy</t>
    <phoneticPr fontId="27" type="noConversion"/>
  </si>
  <si>
    <t>Blue</t>
    <phoneticPr fontId="27" type="noConversion"/>
  </si>
  <si>
    <t>Mauve</t>
    <phoneticPr fontId="27" type="noConversion"/>
  </si>
  <si>
    <t>Pink</t>
    <phoneticPr fontId="27" type="noConversion"/>
  </si>
  <si>
    <t>Lavender mittens</t>
    <phoneticPr fontId="27" type="noConversion"/>
  </si>
  <si>
    <t>Multi</t>
    <phoneticPr fontId="27" type="noConversion"/>
  </si>
  <si>
    <t>Full/Queen: 86x86"/20x26+1/2"(2)</t>
    <phoneticPr fontId="27" type="noConversion"/>
  </si>
  <si>
    <t>Twin:                                                66x86"/20x26+1/2"(1)</t>
    <phoneticPr fontId="37" type="noConversion"/>
  </si>
  <si>
    <r>
      <t>Face&amp; Back</t>
    </r>
    <r>
      <rPr>
        <sz val="11"/>
        <rFont val="宋体"/>
        <family val="2"/>
        <charset val="134"/>
      </rPr>
      <t>：</t>
    </r>
    <r>
      <rPr>
        <sz val="11"/>
        <rFont val="Aptos"/>
        <family val="2"/>
      </rPr>
      <t>85gsm microfiber disperse print
Filling</t>
    </r>
    <r>
      <rPr>
        <sz val="11"/>
        <rFont val="宋体"/>
        <family val="2"/>
        <charset val="134"/>
      </rPr>
      <t>：</t>
    </r>
    <r>
      <rPr>
        <sz val="11"/>
        <rFont val="Aptos"/>
        <family val="2"/>
      </rPr>
      <t xml:space="preserve">180gsm slick Poly Fill. </t>
    </r>
    <phoneticPr fontId="27" type="noConversion"/>
  </si>
  <si>
    <t>King: 
102x86"/20x36+1.5”(2)</t>
    <phoneticPr fontId="30" type="noConversion"/>
  </si>
  <si>
    <t>Full/Queen: 86x86"/20x26+1.5“(2)</t>
    <phoneticPr fontId="30" type="noConversion"/>
  </si>
  <si>
    <r>
      <t>Face</t>
    </r>
    <r>
      <rPr>
        <sz val="11"/>
        <color theme="1"/>
        <rFont val="微软雅黑"/>
        <family val="2"/>
        <charset val="134"/>
      </rPr>
      <t>：</t>
    </r>
    <r>
      <rPr>
        <sz val="11"/>
        <color theme="1"/>
        <rFont val="Aptos"/>
        <family val="2"/>
      </rPr>
      <t>85gsm microfiber disperse print.                               Back</t>
    </r>
    <r>
      <rPr>
        <sz val="11"/>
        <color theme="1"/>
        <rFont val="微软雅黑"/>
        <family val="2"/>
        <charset val="134"/>
      </rPr>
      <t>：</t>
    </r>
    <r>
      <rPr>
        <sz val="11"/>
        <color theme="1"/>
        <rFont val="Aptos"/>
        <family val="2"/>
      </rPr>
      <t>85gsm microfiber solid
Filling</t>
    </r>
    <r>
      <rPr>
        <sz val="11"/>
        <color theme="1"/>
        <rFont val="微软雅黑"/>
        <family val="2"/>
        <charset val="134"/>
      </rPr>
      <t>：</t>
    </r>
    <r>
      <rPr>
        <sz val="11"/>
        <color theme="1"/>
        <rFont val="Aptos"/>
        <family val="2"/>
      </rPr>
      <t xml:space="preserve">180gsm slick Poly Fill. 
</t>
    </r>
    <r>
      <rPr>
        <sz val="11"/>
        <color rgb="FFFF0000"/>
        <rFont val="Aptos"/>
        <family val="2"/>
      </rPr>
      <t>With 1.5” border</t>
    </r>
    <phoneticPr fontId="27" type="noConversion"/>
  </si>
  <si>
    <t>cherry toss</t>
    <phoneticPr fontId="27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</si>
  <si>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
</t>
    </r>
    <r>
      <rPr>
        <sz val="11"/>
        <color rgb="FFFF0000"/>
        <rFont val="Calibri"/>
        <family val="2"/>
      </rPr>
      <t>With 1.5” border</t>
    </r>
    <phoneticPr fontId="27" type="noConversion"/>
  </si>
  <si>
    <t>Devon-reorder</t>
    <phoneticPr fontId="27" type="noConversion"/>
  </si>
  <si>
    <r>
      <t>Face&amp; Back</t>
    </r>
    <r>
      <rPr>
        <sz val="11"/>
        <rFont val="宋体"/>
        <family val="2"/>
        <charset val="134"/>
      </rPr>
      <t>：</t>
    </r>
    <r>
      <rPr>
        <sz val="11"/>
        <rFont val="Aptos"/>
        <family val="2"/>
      </rPr>
      <t>85gsm microfiber disperse print
Filling</t>
    </r>
    <r>
      <rPr>
        <sz val="11"/>
        <rFont val="宋体"/>
        <family val="2"/>
        <charset val="134"/>
      </rPr>
      <t>：</t>
    </r>
    <r>
      <rPr>
        <sz val="11"/>
        <rFont val="Aptos"/>
        <family val="2"/>
      </rPr>
      <t xml:space="preserve">180gsm slick Poly Fill. 
</t>
    </r>
    <r>
      <rPr>
        <sz val="11"/>
        <color rgb="FFFF0000"/>
        <rFont val="Aptos"/>
        <family val="2"/>
      </rPr>
      <t>2.5"</t>
    </r>
    <r>
      <rPr>
        <sz val="11"/>
        <color rgb="FFFF0000"/>
        <rFont val="宋体"/>
        <family val="2"/>
        <charset val="134"/>
      </rPr>
      <t>光边木耳边</t>
    </r>
    <phoneticPr fontId="27" type="noConversion"/>
  </si>
  <si>
    <t>blue</t>
    <phoneticPr fontId="27" type="noConversion"/>
  </si>
  <si>
    <t>King: 
102x86+2.5"/20x36+2.5"(2)</t>
    <phoneticPr fontId="30" type="noConversion"/>
  </si>
  <si>
    <t>Full/Queen: 86x86+2.5"/20x26+2.5“(2)</t>
    <phoneticPr fontId="30" type="noConversion"/>
  </si>
  <si>
    <t>Twin:                                                66x86+2.5"/20x26+2.5"(1)</t>
    <phoneticPr fontId="30" type="noConversion"/>
  </si>
  <si>
    <r>
      <t>Face</t>
    </r>
    <r>
      <rPr>
        <sz val="11"/>
        <color theme="1"/>
        <rFont val="微软雅黑"/>
        <family val="2"/>
        <charset val="134"/>
      </rPr>
      <t>：</t>
    </r>
    <r>
      <rPr>
        <sz val="11"/>
        <color theme="1"/>
        <rFont val="Aptos"/>
        <family val="2"/>
      </rPr>
      <t>85gsm microfiber disperse print.                               Back</t>
    </r>
    <r>
      <rPr>
        <sz val="11"/>
        <color theme="1"/>
        <rFont val="微软雅黑"/>
        <family val="2"/>
        <charset val="134"/>
      </rPr>
      <t>：</t>
    </r>
    <r>
      <rPr>
        <sz val="11"/>
        <color theme="1"/>
        <rFont val="Aptos"/>
        <family val="2"/>
      </rPr>
      <t>85gsm microfiber solid
Filling</t>
    </r>
    <r>
      <rPr>
        <sz val="11"/>
        <color theme="1"/>
        <rFont val="微软雅黑"/>
        <family val="2"/>
        <charset val="134"/>
      </rPr>
      <t>：</t>
    </r>
    <r>
      <rPr>
        <sz val="11"/>
        <color theme="1"/>
        <rFont val="Aptos"/>
        <family val="2"/>
      </rPr>
      <t xml:space="preserve">180gsm slick Poly Fill. 
</t>
    </r>
    <r>
      <rPr>
        <sz val="11"/>
        <color rgb="FFFF0000"/>
        <rFont val="Aptos"/>
        <family val="2"/>
      </rPr>
      <t xml:space="preserve"> With ruffle edge</t>
    </r>
    <phoneticPr fontId="27" type="noConversion"/>
  </si>
  <si>
    <t xml:space="preserve">Silvia </t>
    <phoneticPr fontId="30" type="noConversion"/>
  </si>
  <si>
    <t>Altas</t>
    <phoneticPr fontId="27" type="noConversion"/>
  </si>
  <si>
    <t>Exchange rate</t>
    <phoneticPr fontId="27" type="noConversion"/>
  </si>
  <si>
    <t>Price</t>
    <phoneticPr fontId="27" type="noConversion"/>
  </si>
  <si>
    <t>Image</t>
    <phoneticPr fontId="27" type="noConversion"/>
  </si>
  <si>
    <t xml:space="preserve">Fabrication </t>
  </si>
  <si>
    <t>Size / Spec.</t>
  </si>
  <si>
    <t>Color</t>
    <phoneticPr fontId="27" type="noConversion"/>
  </si>
  <si>
    <t>JLA LDP quote - POE LA</t>
    <phoneticPr fontId="27" type="noConversion"/>
  </si>
  <si>
    <t>Carton Size</t>
    <phoneticPr fontId="27" type="noConversion"/>
  </si>
  <si>
    <t>Case Pack</t>
    <phoneticPr fontId="27" type="noConversion"/>
  </si>
  <si>
    <t>L</t>
    <phoneticPr fontId="27" type="noConversion"/>
  </si>
  <si>
    <t>W</t>
    <phoneticPr fontId="27" type="noConversion"/>
  </si>
  <si>
    <t>H</t>
    <phoneticPr fontId="27" type="noConversion"/>
  </si>
  <si>
    <t xml:space="preserve"> cm</t>
    <phoneticPr fontId="27" type="noConversion"/>
  </si>
  <si>
    <t>Jan</t>
    <phoneticPr fontId="27" type="noConversion"/>
  </si>
  <si>
    <t xml:space="preserve">Leo Stripe (reorder) </t>
    <phoneticPr fontId="27" type="noConversion"/>
  </si>
  <si>
    <t xml:space="preserve">Rose Bow mauve (reorder) </t>
    <phoneticPr fontId="27" type="noConversion"/>
  </si>
  <si>
    <r>
      <t>Face&amp; Back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>85gsm microfiber disperse print
Filling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 xml:space="preserve">180gsm slick Poly Fill. 
</t>
    </r>
    <r>
      <rPr>
        <b/>
        <sz val="10"/>
        <color rgb="FFFF0000"/>
        <rFont val="Aptos"/>
        <family val="2"/>
      </rPr>
      <t>Quilt 1.5"</t>
    </r>
    <r>
      <rPr>
        <b/>
        <sz val="10"/>
        <color rgb="FFFF0000"/>
        <rFont val="宋体"/>
        <family val="2"/>
        <charset val="134"/>
      </rPr>
      <t>包边</t>
    </r>
    <r>
      <rPr>
        <b/>
        <sz val="10"/>
        <color rgb="FFFF0000"/>
        <rFont val="Aptos"/>
        <family val="2"/>
      </rPr>
      <t>, sham</t>
    </r>
    <r>
      <rPr>
        <b/>
        <sz val="10"/>
        <color rgb="FFFF0000"/>
        <rFont val="宋体"/>
        <family val="2"/>
        <charset val="134"/>
      </rPr>
      <t>四周</t>
    </r>
    <r>
      <rPr>
        <b/>
        <sz val="10"/>
        <color rgb="FFFF0000"/>
        <rFont val="Aptos"/>
        <family val="2"/>
      </rPr>
      <t>1.5"</t>
    </r>
    <r>
      <rPr>
        <b/>
        <sz val="10"/>
        <color rgb="FFFF0000"/>
        <rFont val="宋体"/>
        <family val="2"/>
        <charset val="134"/>
      </rPr>
      <t>无芯嵌条</t>
    </r>
    <phoneticPr fontId="27" type="noConversion"/>
  </si>
  <si>
    <t>Twin:                                                66x86"/20x26+1.5"(1)</t>
    <phoneticPr fontId="37" type="noConversion"/>
  </si>
  <si>
    <t>Full/Queen: 86x86"/20x26+1.5"(2)</t>
    <phoneticPr fontId="27" type="noConversion"/>
  </si>
  <si>
    <t>King: 
102x86"/20x36+1.5"(2)</t>
    <phoneticPr fontId="27" type="noConversion"/>
  </si>
  <si>
    <t xml:space="preserve">Evie + Ruffle </t>
    <phoneticPr fontId="27" type="noConversion"/>
  </si>
  <si>
    <t>Twin:                                                66x86"/20x26+2.5"(1)</t>
    <phoneticPr fontId="37" type="noConversion"/>
  </si>
  <si>
    <t>Full/Queen: 86x86+2.5"/20x26+2.5"(2)</t>
    <phoneticPr fontId="27" type="noConversion"/>
  </si>
  <si>
    <t>King: 
102x86+2.5"/20x36+2.5"(2)</t>
    <phoneticPr fontId="27" type="noConversion"/>
  </si>
  <si>
    <r>
      <t>Face&amp; Back</t>
    </r>
    <r>
      <rPr>
        <b/>
        <sz val="11"/>
        <rFont val="宋体"/>
        <family val="2"/>
        <charset val="134"/>
      </rPr>
      <t>：</t>
    </r>
    <r>
      <rPr>
        <b/>
        <sz val="11"/>
        <rFont val="Aptos"/>
        <family val="2"/>
      </rPr>
      <t>85gsm microfiber disperse print
Filling</t>
    </r>
    <r>
      <rPr>
        <b/>
        <sz val="11"/>
        <rFont val="宋体"/>
        <family val="2"/>
        <charset val="134"/>
      </rPr>
      <t>：</t>
    </r>
    <r>
      <rPr>
        <b/>
        <sz val="11"/>
        <rFont val="Aptos"/>
        <family val="2"/>
      </rPr>
      <t xml:space="preserve">180gsm slick Poly Fill. 
</t>
    </r>
    <r>
      <rPr>
        <b/>
        <sz val="11"/>
        <color rgb="FFFF0000"/>
        <rFont val="Aptos"/>
        <family val="2"/>
      </rPr>
      <t>Scallop Edge</t>
    </r>
    <phoneticPr fontId="27" type="noConversion"/>
  </si>
  <si>
    <r>
      <t>Face</t>
    </r>
    <r>
      <rPr>
        <b/>
        <sz val="10"/>
        <rFont val="微软雅黑"/>
        <family val="2"/>
        <charset val="134"/>
      </rPr>
      <t>：</t>
    </r>
    <r>
      <rPr>
        <b/>
        <sz val="10"/>
        <rFont val="Aptos"/>
        <family val="2"/>
      </rPr>
      <t>85gsm microfiber disperse print, Back</t>
    </r>
    <r>
      <rPr>
        <b/>
        <sz val="10"/>
        <rFont val="微软雅黑"/>
        <family val="2"/>
        <charset val="134"/>
      </rPr>
      <t>：</t>
    </r>
    <r>
      <rPr>
        <b/>
        <sz val="10"/>
        <rFont val="Aptos"/>
        <family val="2"/>
      </rPr>
      <t>85gsm microfiber disperse solid with 2.5" ruffle
Filling</t>
    </r>
    <r>
      <rPr>
        <b/>
        <sz val="10"/>
        <rFont val="微软雅黑"/>
        <family val="2"/>
        <charset val="134"/>
      </rPr>
      <t>：</t>
    </r>
    <r>
      <rPr>
        <b/>
        <sz val="10"/>
        <rFont val="Aptos"/>
        <family val="2"/>
      </rPr>
      <t>180gsm slick Poly Fill.</t>
    </r>
    <phoneticPr fontId="27" type="noConversion"/>
  </si>
  <si>
    <t>Urban Domain</t>
    <phoneticPr fontId="27" type="noConversion"/>
  </si>
  <si>
    <t>9404.40.9022</t>
    <phoneticPr fontId="27" type="noConversion"/>
  </si>
  <si>
    <t>RS14-7978</t>
    <phoneticPr fontId="27" type="noConversion"/>
  </si>
  <si>
    <t xml:space="preserve">022164580808	</t>
    <phoneticPr fontId="27" type="noConversion"/>
  </si>
  <si>
    <t>RS14-7979</t>
    <phoneticPr fontId="27" type="noConversion"/>
  </si>
  <si>
    <t xml:space="preserve">022164580815	</t>
    <phoneticPr fontId="27" type="noConversion"/>
  </si>
  <si>
    <t>RS14-7977</t>
    <phoneticPr fontId="27" type="noConversion"/>
  </si>
  <si>
    <r>
      <t>EEC PO#</t>
    </r>
    <r>
      <rPr>
        <sz val="12"/>
        <rFont val="宋体"/>
        <family val="3"/>
        <charset val="134"/>
      </rPr>
      <t>：</t>
    </r>
  </si>
  <si>
    <t>Customer PO#:</t>
  </si>
  <si>
    <t>Ship date:</t>
  </si>
  <si>
    <t>Note 1:</t>
  </si>
  <si>
    <t xml:space="preserve">Note 2: </t>
  </si>
  <si>
    <t>Case Pack 2, Nested pack by size, 1 set Atlas FQ + 1 set Sylvia FQ=2 sets; 1 set Atlas K + 1 set Sylvia K=2 sets</t>
    <phoneticPr fontId="27" type="noConversion"/>
  </si>
  <si>
    <t>RS14-8528</t>
  </si>
  <si>
    <t>022164664355</t>
  </si>
  <si>
    <t>RS14-8529</t>
  </si>
  <si>
    <t>022164664362</t>
  </si>
  <si>
    <t>RS14-8527</t>
  </si>
  <si>
    <t>022164664348</t>
  </si>
  <si>
    <t>RS14-8110</t>
  </si>
  <si>
    <t>022164600490</t>
  </si>
  <si>
    <t>RS14-8111</t>
  </si>
  <si>
    <t>022164600506</t>
  </si>
  <si>
    <t>RS14-8419</t>
  </si>
  <si>
    <t>022164654776</t>
  </si>
  <si>
    <t>RS14-8435</t>
  </si>
  <si>
    <t>022164654936</t>
  </si>
  <si>
    <t xml:space="preserve">100% Polyester 3pc Hanging  Quilt  </t>
    <phoneticPr fontId="27" type="noConversion"/>
  </si>
  <si>
    <t>3pc Hanging Quilt</t>
    <phoneticPr fontId="27" type="noConversion"/>
  </si>
  <si>
    <t>Jolie</t>
    <phoneticPr fontId="27" type="noConversion"/>
  </si>
  <si>
    <t xml:space="preserve">85gsm microfiber Prewashed ultra soft finish. Embroidered  with Ruffle edge. Stitch quilting. 180gsm Poly Fill. </t>
    <phoneticPr fontId="27" type="noConversion"/>
  </si>
  <si>
    <t>Caitlyn</t>
    <phoneticPr fontId="27" type="noConversion"/>
  </si>
  <si>
    <t>Bow ticking stripe</t>
    <phoneticPr fontId="27" type="noConversion"/>
  </si>
  <si>
    <t>Sepia Rose</t>
    <phoneticPr fontId="27" type="noConversion"/>
  </si>
  <si>
    <t>Twin:                                                63x86"/20x26+2.5"(1)</t>
  </si>
  <si>
    <t>Sage</t>
    <phoneticPr fontId="27" type="noConversion"/>
  </si>
  <si>
    <t>Black</t>
  </si>
  <si>
    <t xml:space="preserve">85gsm microfiber Prewashed ultra soft finish. Embroidered  w/ Ruffle edge. Stitch quilting. 180gsm Poly Fill. </t>
    <phoneticPr fontId="27" type="noConversion"/>
  </si>
  <si>
    <t>Twin:                                                63x86"+2.5“/20x26+2.5"(1)</t>
  </si>
  <si>
    <t>Full/Queen: 86x86"+2.5“/20x26+2.5"(2)</t>
  </si>
  <si>
    <t>King:102x86+2.5"/20x36+2.5"(2)</t>
  </si>
  <si>
    <t>Bow Ticking Stripe</t>
    <phoneticPr fontId="27" type="noConversion"/>
  </si>
  <si>
    <t>King: 
102x86"+2.5“/20x36+2.5"(2)</t>
    <phoneticPr fontId="27" type="noConversion"/>
  </si>
  <si>
    <t>RS14-8383</t>
  </si>
  <si>
    <t>022164650013</t>
  </si>
  <si>
    <t>RS14-8384</t>
  </si>
  <si>
    <t>022164650020</t>
  </si>
  <si>
    <t>RS14-8385</t>
  </si>
  <si>
    <t>022164650037</t>
  </si>
  <si>
    <t>RS14-8440</t>
  </si>
  <si>
    <t>022164654981</t>
  </si>
  <si>
    <t>RS14-8429</t>
  </si>
  <si>
    <t>022164654875</t>
  </si>
  <si>
    <t>RS14-8430</t>
  </si>
  <si>
    <t>022164654882</t>
  </si>
  <si>
    <t>RS14-7908</t>
    <phoneticPr fontId="27" type="noConversion"/>
  </si>
  <si>
    <t xml:space="preserve">022164536997	</t>
    <phoneticPr fontId="27" type="noConversion"/>
  </si>
  <si>
    <t>RS14-7909</t>
  </si>
  <si>
    <t>RS14-7981</t>
  </si>
  <si>
    <t>RS14-7980</t>
    <phoneticPr fontId="27" type="noConversion"/>
  </si>
  <si>
    <t>RS14-8592</t>
  </si>
  <si>
    <t>022164677805</t>
  </si>
  <si>
    <t>RS14-8586</t>
  </si>
  <si>
    <t>022164677744</t>
  </si>
  <si>
    <t>RS14-8587</t>
  </si>
  <si>
    <t>022164677751</t>
  </si>
  <si>
    <t>Port Arrival Date 2026/5/24, shipping window 5/26-6/3/2026</t>
    <phoneticPr fontId="27" type="noConversion"/>
  </si>
  <si>
    <t>Case Pack 2, Nested pack by size, 1 set Leo Stripe FQ + 1 set Evie Ruffle FQ=2 sets; 1 set Leo Stripe K + 1 set Evie Ruffle K=2 sets</t>
    <phoneticPr fontId="27" type="noConversion"/>
  </si>
  <si>
    <t>Port Arrival Date 2026/6/15, shipping window 6/17-6/22/2026</t>
    <phoneticPr fontId="27" type="noConversion"/>
  </si>
  <si>
    <t>Case Pack 2, Nested pack by size, 1 set Rosalyn FQ + 1 set Alice FQ=2 sets; 1 set Rosalyn K + 1 set Alice K=2 sets</t>
    <phoneticPr fontId="27" type="noConversion"/>
  </si>
  <si>
    <t>Port Arrival Date 2026/6/3, shipping window 6/4-6/9/2026</t>
    <phoneticPr fontId="27" type="noConversion"/>
  </si>
  <si>
    <t>Case Pack 2, Nested pack by size, 1 set Rose Bow FQ + 1 set Brittany FQ=2 sets; 1 set Rose Bow T + 1 set Brittany T=2 sets</t>
    <phoneticPr fontId="27" type="noConversion"/>
  </si>
  <si>
    <t>Case Pack 2, Nested pack by size, 1 set Cherry toss FQ + 1 set Boulangerie FQ=2 sets; 1 set Cherry toss T + 1 set Boulangerie T=2 sets</t>
    <phoneticPr fontId="27" type="noConversion"/>
  </si>
  <si>
    <t>Case Pack 2, Nested pack by size, 1 set Atlas T + 1 set Sylvia T=2 sets; 1 set Rosalyn T + 1 set Alice T=2 sets</t>
    <phoneticPr fontId="27" type="noConversion"/>
  </si>
  <si>
    <t>Case Pack 2, Nested pack by size, 1 set Caitlyn T + 1 set Bow ticking stripe T=2 sets; 1 set Caitlyn FQ + 1 set Bow ticking stripe FQ=2 sets, 1 set Caitlyn K + 1 set Bow ticking stripe K=2 sets</t>
    <phoneticPr fontId="27" type="noConversion"/>
  </si>
  <si>
    <t>Case Pack 2, Nested pack by size, 1 set Leo Stripe T + 1 set Evie Ruffle T=2 sets</t>
    <phoneticPr fontId="27" type="noConversion"/>
  </si>
  <si>
    <t>36AN5007P-B</t>
    <phoneticPr fontId="27" type="noConversion"/>
  </si>
  <si>
    <t>07AN5004P-B</t>
    <phoneticPr fontId="27" type="noConversion"/>
  </si>
  <si>
    <t>RS14-8832</t>
    <phoneticPr fontId="27" type="noConversion"/>
  </si>
  <si>
    <t>RS14-8833</t>
  </si>
  <si>
    <t>RS14-8834</t>
  </si>
  <si>
    <t>RS14-8835</t>
  </si>
  <si>
    <t>RS14-8836</t>
    <phoneticPr fontId="27" type="noConversion"/>
  </si>
  <si>
    <t>RS14-8837</t>
  </si>
  <si>
    <t>RS14-8838</t>
  </si>
  <si>
    <t>RS14-8839</t>
  </si>
  <si>
    <t>RS14-8840</t>
    <phoneticPr fontId="27" type="noConversion"/>
  </si>
  <si>
    <t>RS14-8841</t>
  </si>
  <si>
    <t>RS14-8842</t>
  </si>
  <si>
    <t>RS14-8843</t>
  </si>
  <si>
    <t>RS14-8844</t>
    <phoneticPr fontId="27" type="noConversion"/>
  </si>
  <si>
    <t>RS14-8845</t>
  </si>
  <si>
    <t>RS14-8846</t>
  </si>
  <si>
    <t>RS14-8847</t>
  </si>
  <si>
    <t>022164717648</t>
  </si>
  <si>
    <t>022164717655</t>
  </si>
  <si>
    <t>022164717662</t>
  </si>
  <si>
    <t>022164717679</t>
  </si>
  <si>
    <t>022164717686</t>
  </si>
  <si>
    <t>022164717693</t>
  </si>
  <si>
    <t>022164717709</t>
  </si>
  <si>
    <t>022164717716</t>
  </si>
  <si>
    <t>022164717723</t>
  </si>
  <si>
    <t>022164717730</t>
  </si>
  <si>
    <t>022164717747</t>
  </si>
  <si>
    <t>022164717754</t>
  </si>
  <si>
    <t>022164717761</t>
  </si>
  <si>
    <t>022164717778</t>
  </si>
  <si>
    <t>022164717785</t>
  </si>
  <si>
    <t>022164717792</t>
  </si>
  <si>
    <t>RS-260235</t>
    <phoneticPr fontId="27" type="noConversion"/>
  </si>
  <si>
    <t>RS-260236</t>
    <phoneticPr fontId="27" type="noConversion"/>
  </si>
  <si>
    <t>RS-260237</t>
    <phoneticPr fontId="27" type="noConversion"/>
  </si>
  <si>
    <t>RS-260238</t>
    <phoneticPr fontId="27" type="noConversion"/>
  </si>
  <si>
    <t>RS-260239</t>
    <phoneticPr fontId="27" type="noConversion"/>
  </si>
  <si>
    <t>RS-260240</t>
    <phoneticPr fontId="27" type="noConversion"/>
  </si>
  <si>
    <t>RS-260241</t>
    <phoneticPr fontId="27" type="noConversion"/>
  </si>
  <si>
    <t>RS-260242</t>
    <phoneticPr fontId="27" type="noConversion"/>
  </si>
  <si>
    <t>RS-260243</t>
    <phoneticPr fontId="27" type="noConversion"/>
  </si>
  <si>
    <t>RS-260244</t>
    <phoneticPr fontId="27" type="noConversion"/>
  </si>
  <si>
    <t>RS-260245</t>
    <phoneticPr fontId="27" type="noConversion"/>
  </si>
  <si>
    <t>RS14-8194</t>
  </si>
  <si>
    <t>RS14-7982</t>
    <phoneticPr fontId="27" type="noConversion"/>
  </si>
  <si>
    <t>RS14-7909</t>
    <phoneticPr fontId="27" type="noConversion"/>
  </si>
  <si>
    <t>RS-260251</t>
    <phoneticPr fontId="27" type="noConversion"/>
  </si>
  <si>
    <t>RS14-8671</t>
  </si>
  <si>
    <t>022164690743</t>
  </si>
  <si>
    <t>RS14-8669</t>
  </si>
  <si>
    <t>022164690729</t>
  </si>
  <si>
    <t>RS14-8670</t>
  </si>
  <si>
    <t>022164690736</t>
  </si>
  <si>
    <t>15AN5017P-A</t>
    <phoneticPr fontId="27" type="noConversion"/>
  </si>
  <si>
    <t>99RL0317P2-B</t>
    <phoneticPr fontId="27" type="noConversion"/>
  </si>
  <si>
    <t>99AN5086P-A</t>
    <phoneticPr fontId="27" type="noConversion"/>
  </si>
  <si>
    <t>06PX3256P-B</t>
    <phoneticPr fontId="27" type="noConversion"/>
  </si>
  <si>
    <t>Port Arrival Date 2026/6/8, shipping window 6/10-6/16/2026</t>
    <phoneticPr fontId="27" type="noConversion"/>
  </si>
  <si>
    <t>Case Pack 2, Nested pack by size, 1 set Jolie T + 1 set Bow ticking stripe T=2 sets; 1 set Jolie FQ + 1 set Bow ticking stripe FQ=2 sets</t>
    <phoneticPr fontId="27" type="noConversion"/>
  </si>
  <si>
    <t>Case Pack 2, Nested pack by size,  1 set Jolie FQ + 1 set Bow ticking stripe FQ=2 sets; 1 set Jolie K + 1 set Bow ticking stripe K=2 sets;</t>
    <phoneticPr fontId="27" type="noConversion"/>
  </si>
  <si>
    <t>Port Arrival Date 2026/5/23, shipping window 5/26-6/3/2026</t>
    <phoneticPr fontId="27" type="noConversion"/>
  </si>
  <si>
    <t>Case Pack 2, Nested pack by size, 1 set Caitlyn T + 1 set Joile T=2 sets; 1 set Caitlyn FQ + 1 set Joile FQ=2 sets, 1 set Caitlyn K + 1 set Joile K=2 sets</t>
    <phoneticPr fontId="27" type="noConversion"/>
  </si>
  <si>
    <t>合并订单</t>
    <phoneticPr fontId="27" type="noConversion"/>
  </si>
  <si>
    <t>Port Arrival Date 2026/6/1, shipping window 6/4-6/9/2026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</si>
</sst>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&quot;$&quot;#,##0.00"/>
    <numFmt numFmtId="178" formatCode="[$¥-478]#,##0.00"/>
    <numFmt numFmtId="179" formatCode="0.0"/>
    <numFmt numFmtId="180" formatCode="0.000"/>
    <numFmt numFmtId="181" formatCode="[$¥-478]#,##0.0"/>
    <numFmt numFmtId="182" formatCode="0_);[Red]\(0\)"/>
    <numFmt numFmtId="183" formatCode="[$￥-804]#,##0.00"/>
    <numFmt numFmtId="184" formatCode="[$-409]dd/mmm/yy;@"/>
    <numFmt numFmtId="185" formatCode="#."/>
    <numFmt numFmtId="186" formatCode="[$￥-804]#,##0.00;[Red][$￥-804]#,##0.00"/>
    <numFmt numFmtId="187" formatCode="&quot;$&quot;#,##0\ ;\(&quot;$&quot;#,##0\)"/>
    <numFmt numFmtId="188" formatCode="[$$-481]#,##0.00_);[Red]\([$$-481]#,##0.00\)"/>
    <numFmt numFmtId="189" formatCode="[$-409]d/mmm;@"/>
    <numFmt numFmtId="190" formatCode="000000000000"/>
    <numFmt numFmtId="191" formatCode="0.00_);[Red]\(0.00\)"/>
  </numFmts>
  <fonts count="101">
    <font>
      <sz val="11"/>
      <name val="Calibri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Calibri"/>
      <family val="2"/>
    </font>
    <font>
      <sz val="8"/>
      <name val="Calibri"/>
      <family val="2"/>
    </font>
    <font>
      <i/>
      <sz val="11"/>
      <name val="Calibri"/>
      <family val="2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0"/>
      <name val="Aptos"/>
      <family val="2"/>
    </font>
    <font>
      <sz val="9"/>
      <name val="等线"/>
      <family val="3"/>
      <charset val="134"/>
      <scheme val="minor"/>
    </font>
    <font>
      <sz val="11"/>
      <name val="微软雅黑"/>
      <family val="2"/>
      <charset val="134"/>
    </font>
    <font>
      <sz val="10"/>
      <name val="Aptos"/>
      <family val="2"/>
    </font>
    <font>
      <sz val="10.5"/>
      <name val="Aptos"/>
      <family val="2"/>
    </font>
    <font>
      <sz val="11"/>
      <name val="Aptos"/>
      <family val="2"/>
    </font>
    <font>
      <sz val="11"/>
      <color rgb="FF000000"/>
      <name val="Aptos"/>
      <family val="2"/>
    </font>
    <font>
      <sz val="11"/>
      <color theme="1"/>
      <name val="Aptos"/>
      <family val="2"/>
    </font>
    <font>
      <sz val="9"/>
      <name val="等线"/>
      <family val="2"/>
      <charset val="134"/>
      <scheme val="minor"/>
    </font>
    <font>
      <sz val="11"/>
      <name val="宋体"/>
      <family val="2"/>
      <charset val="134"/>
    </font>
    <font>
      <sz val="11"/>
      <color theme="1"/>
      <name val="微软雅黑"/>
      <family val="2"/>
      <charset val="134"/>
    </font>
    <font>
      <sz val="11"/>
      <color rgb="FFFF0000"/>
      <name val="Aptos"/>
      <family val="2"/>
    </font>
    <font>
      <sz val="11"/>
      <color rgb="FFFF0000"/>
      <name val="宋体"/>
      <family val="2"/>
      <charset val="134"/>
    </font>
    <font>
      <b/>
      <sz val="12"/>
      <name val="Aptos"/>
      <family val="2"/>
    </font>
    <font>
      <b/>
      <sz val="11"/>
      <name val="Aptos"/>
      <family val="2"/>
    </font>
    <font>
      <b/>
      <i/>
      <sz val="11"/>
      <name val="Aptos"/>
      <family val="2"/>
    </font>
    <font>
      <b/>
      <sz val="10"/>
      <color rgb="FF000000"/>
      <name val="Aptos"/>
      <family val="2"/>
    </font>
    <font>
      <sz val="10"/>
      <color rgb="FF000000"/>
      <name val="Aptos"/>
      <family val="2"/>
    </font>
    <font>
      <b/>
      <sz val="10"/>
      <name val="宋体"/>
      <family val="2"/>
      <charset val="134"/>
    </font>
    <font>
      <b/>
      <sz val="10"/>
      <color rgb="FFFF0000"/>
      <name val="Aptos"/>
      <family val="2"/>
    </font>
    <font>
      <b/>
      <sz val="10"/>
      <color rgb="FFFF0000"/>
      <name val="宋体"/>
      <family val="2"/>
      <charset val="134"/>
    </font>
    <font>
      <b/>
      <sz val="10"/>
      <name val="微软雅黑"/>
      <family val="2"/>
      <charset val="134"/>
    </font>
    <font>
      <b/>
      <sz val="11"/>
      <name val="宋体"/>
      <family val="2"/>
      <charset val="134"/>
    </font>
    <font>
      <b/>
      <sz val="11"/>
      <color rgb="FFFF0000"/>
      <name val="Aptos"/>
      <family val="2"/>
    </font>
    <font>
      <b/>
      <sz val="11"/>
      <color rgb="FF0000FF"/>
      <name val="Aptos"/>
      <family val="2"/>
    </font>
    <font>
      <sz val="10.5"/>
      <name val="宋体"/>
      <family val="2"/>
      <charset val="134"/>
    </font>
    <font>
      <sz val="11"/>
      <color rgb="FF0000FF"/>
      <name val="Aptos"/>
      <family val="2"/>
    </font>
    <font>
      <sz val="10.5"/>
      <color rgb="FF0000FF"/>
      <name val="Aptos"/>
      <family val="2"/>
    </font>
    <font>
      <b/>
      <sz val="11"/>
      <color theme="1"/>
      <name val="Aptos"/>
      <family val="2"/>
    </font>
    <font>
      <sz val="10.5"/>
      <color rgb="FF000000"/>
      <name val="Aptos"/>
      <family val="2"/>
    </font>
    <font>
      <b/>
      <sz val="9"/>
      <name val="Aptos"/>
      <family val="2"/>
    </font>
    <font>
      <b/>
      <sz val="10.5"/>
      <name val="Aptos"/>
      <family val="2"/>
    </font>
    <font>
      <sz val="9"/>
      <name val="Aptos"/>
      <family val="2"/>
    </font>
    <font>
      <sz val="12"/>
      <color theme="1"/>
      <name val="Aptos"/>
      <family val="2"/>
    </font>
    <font>
      <sz val="12"/>
      <color rgb="FFFF0000"/>
      <name val="Aptos"/>
      <family val="2"/>
    </font>
    <font>
      <sz val="11"/>
      <color indexed="8"/>
      <name val="Calibri"/>
      <family val="2"/>
    </font>
    <font>
      <u/>
      <sz val="12"/>
      <color indexed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"/>
      <color indexed="16"/>
      <name val="Courier"/>
      <family val="3"/>
    </font>
    <font>
      <sz val="10"/>
      <color indexed="8"/>
      <name val="Arial"/>
      <family val="2"/>
    </font>
    <font>
      <sz val="10"/>
      <name val="Tahoma"/>
      <family val="2"/>
    </font>
    <font>
      <sz val="12"/>
      <name val="Arial"/>
      <family val="2"/>
    </font>
    <font>
      <u/>
      <sz val="7.2"/>
      <color indexed="12"/>
      <name val="Arial"/>
      <family val="2"/>
    </font>
    <font>
      <u/>
      <sz val="9"/>
      <color indexed="12"/>
      <name val="Arial"/>
      <family val="2"/>
    </font>
    <font>
      <u/>
      <sz val="10.199999999999999"/>
      <color indexed="12"/>
      <name val="Arial"/>
      <family val="2"/>
    </font>
    <font>
      <sz val="14"/>
      <name val="Arial"/>
      <family val="2"/>
    </font>
    <font>
      <u/>
      <sz val="12"/>
      <color theme="10"/>
      <name val="宋体"/>
      <family val="3"/>
      <charset val="134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2"/>
      <color theme="1"/>
      <name val="等线"/>
      <family val="2"/>
      <scheme val="minor"/>
    </font>
    <font>
      <sz val="14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10.5"/>
      <color rgb="FFFF0000"/>
      <name val="Aptos"/>
      <family val="2"/>
    </font>
    <font>
      <b/>
      <sz val="11"/>
      <color rgb="FFFF0000"/>
      <name val="Calibri"/>
      <family val="2"/>
    </font>
    <font>
      <b/>
      <sz val="11"/>
      <name val="宋体"/>
      <family val="3"/>
      <charset val="134"/>
    </font>
  </fonts>
  <fills count="4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theme="0" tint="-0.3499862666707357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2701">
    <xf numFmtId="0" fontId="0" fillId="0" borderId="0"/>
    <xf numFmtId="0" fontId="5" fillId="0" borderId="0"/>
    <xf numFmtId="0" fontId="5" fillId="0" borderId="0"/>
    <xf numFmtId="0" fontId="5" fillId="0" borderId="0"/>
    <xf numFmtId="17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6" fillId="0" borderId="0">
      <alignment vertical="center"/>
    </xf>
    <xf numFmtId="0" fontId="28" fillId="0" borderId="0"/>
    <xf numFmtId="186" fontId="5" fillId="0" borderId="0"/>
    <xf numFmtId="0" fontId="5" fillId="0" borderId="0"/>
    <xf numFmtId="186" fontId="5" fillId="0" borderId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0" fontId="5" fillId="0" borderId="0"/>
    <xf numFmtId="186" fontId="5" fillId="0" borderId="0"/>
    <xf numFmtId="0" fontId="73" fillId="0" borderId="0"/>
    <xf numFmtId="0" fontId="73" fillId="0" borderId="0"/>
    <xf numFmtId="186" fontId="73" fillId="0" borderId="0"/>
    <xf numFmtId="186" fontId="73" fillId="0" borderId="0"/>
    <xf numFmtId="186" fontId="73" fillId="0" borderId="0"/>
    <xf numFmtId="186" fontId="73" fillId="0" borderId="0"/>
    <xf numFmtId="186" fontId="5" fillId="0" borderId="0"/>
    <xf numFmtId="186" fontId="5" fillId="0" borderId="0"/>
    <xf numFmtId="0" fontId="73" fillId="0" borderId="0"/>
    <xf numFmtId="186" fontId="73" fillId="0" borderId="0"/>
    <xf numFmtId="186" fontId="5" fillId="0" borderId="0"/>
    <xf numFmtId="0" fontId="5" fillId="0" borderId="0"/>
    <xf numFmtId="184" fontId="5" fillId="0" borderId="0"/>
    <xf numFmtId="186" fontId="5" fillId="0" borderId="0"/>
    <xf numFmtId="186" fontId="5" fillId="0" borderId="0">
      <alignment vertical="center"/>
    </xf>
    <xf numFmtId="186" fontId="5" fillId="0" borderId="0"/>
    <xf numFmtId="0" fontId="5" fillId="0" borderId="0"/>
    <xf numFmtId="186" fontId="5" fillId="0" borderId="0"/>
    <xf numFmtId="0" fontId="5" fillId="0" borderId="0"/>
    <xf numFmtId="186" fontId="5" fillId="0" borderId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0" fontId="5" fillId="0" borderId="0"/>
    <xf numFmtId="186" fontId="5" fillId="0" borderId="0"/>
    <xf numFmtId="0" fontId="5" fillId="0" borderId="0"/>
    <xf numFmtId="186" fontId="5" fillId="0" borderId="0"/>
    <xf numFmtId="0" fontId="73" fillId="0" borderId="0"/>
    <xf numFmtId="0" fontId="73" fillId="0" borderId="0"/>
    <xf numFmtId="186" fontId="73" fillId="0" borderId="0"/>
    <xf numFmtId="186" fontId="73" fillId="0" borderId="0"/>
    <xf numFmtId="186" fontId="73" fillId="0" borderId="0"/>
    <xf numFmtId="186" fontId="73" fillId="0" borderId="0"/>
    <xf numFmtId="186" fontId="5" fillId="0" borderId="0"/>
    <xf numFmtId="186" fontId="5" fillId="0" borderId="0"/>
    <xf numFmtId="0" fontId="73" fillId="0" borderId="0"/>
    <xf numFmtId="186" fontId="73" fillId="0" borderId="0"/>
    <xf numFmtId="186" fontId="5" fillId="0" borderId="0"/>
    <xf numFmtId="186" fontId="84" fillId="0" borderId="0">
      <alignment vertical="top"/>
    </xf>
    <xf numFmtId="186" fontId="84" fillId="0" borderId="0">
      <alignment vertical="top"/>
    </xf>
    <xf numFmtId="186" fontId="84" fillId="0" borderId="0">
      <alignment vertical="top"/>
    </xf>
    <xf numFmtId="186" fontId="84" fillId="0" borderId="0">
      <alignment vertical="top"/>
    </xf>
    <xf numFmtId="186" fontId="84" fillId="0" borderId="0">
      <alignment vertical="top"/>
    </xf>
    <xf numFmtId="186" fontId="5" fillId="0" borderId="0"/>
    <xf numFmtId="186" fontId="5" fillId="0" borderId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84" fillId="0" borderId="0">
      <alignment vertical="top"/>
    </xf>
    <xf numFmtId="186" fontId="84" fillId="0" borderId="0">
      <alignment vertical="top"/>
    </xf>
    <xf numFmtId="186" fontId="84" fillId="0" borderId="0">
      <alignment vertical="top"/>
    </xf>
    <xf numFmtId="186" fontId="84" fillId="0" borderId="0">
      <alignment vertical="top"/>
    </xf>
    <xf numFmtId="186" fontId="84" fillId="0" borderId="0">
      <alignment vertical="top"/>
    </xf>
    <xf numFmtId="186" fontId="84" fillId="0" borderId="0">
      <alignment vertical="top"/>
    </xf>
    <xf numFmtId="184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6" fontId="84" fillId="0" borderId="0">
      <alignment vertical="top"/>
    </xf>
    <xf numFmtId="186" fontId="84" fillId="0" borderId="0">
      <alignment vertical="top"/>
    </xf>
    <xf numFmtId="186" fontId="84" fillId="0" borderId="0">
      <alignment vertical="top"/>
    </xf>
    <xf numFmtId="186" fontId="84" fillId="0" borderId="0">
      <alignment vertical="top"/>
    </xf>
    <xf numFmtId="186" fontId="84" fillId="0" borderId="0">
      <alignment vertical="top"/>
    </xf>
    <xf numFmtId="0" fontId="5" fillId="0" borderId="0"/>
    <xf numFmtId="186" fontId="5" fillId="0" borderId="0"/>
    <xf numFmtId="0" fontId="5" fillId="0" borderId="0"/>
    <xf numFmtId="186" fontId="5" fillId="0" borderId="0"/>
    <xf numFmtId="0" fontId="5" fillId="0" borderId="0"/>
    <xf numFmtId="186" fontId="5" fillId="0" borderId="0"/>
    <xf numFmtId="186" fontId="5" fillId="0" borderId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186" fontId="64" fillId="18" borderId="0" applyNumberFormat="0" applyBorder="0" applyAlignment="0" applyProtection="0"/>
    <xf numFmtId="186" fontId="64" fillId="18" borderId="0" applyNumberFormat="0" applyBorder="0" applyAlignment="0" applyProtection="0"/>
    <xf numFmtId="186" fontId="64" fillId="18" borderId="0" applyNumberFormat="0" applyBorder="0" applyAlignment="0" applyProtection="0"/>
    <xf numFmtId="186" fontId="64" fillId="18" borderId="0" applyNumberFormat="0" applyBorder="0" applyAlignment="0" applyProtection="0"/>
    <xf numFmtId="186" fontId="64" fillId="18" borderId="0" applyNumberFormat="0" applyBorder="0" applyAlignment="0" applyProtection="0"/>
    <xf numFmtId="186" fontId="64" fillId="18" borderId="0" applyNumberFormat="0" applyBorder="0" applyAlignment="0" applyProtection="0"/>
    <xf numFmtId="186" fontId="64" fillId="18" borderId="0" applyNumberFormat="0" applyBorder="0" applyAlignment="0" applyProtection="0"/>
    <xf numFmtId="186" fontId="64" fillId="18" borderId="0" applyNumberFormat="0" applyBorder="0" applyAlignment="0" applyProtection="0"/>
    <xf numFmtId="186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186" fontId="64" fillId="19" borderId="0" applyNumberFormat="0" applyBorder="0" applyAlignment="0" applyProtection="0"/>
    <xf numFmtId="186" fontId="64" fillId="19" borderId="0" applyNumberFormat="0" applyBorder="0" applyAlignment="0" applyProtection="0"/>
    <xf numFmtId="186" fontId="64" fillId="19" borderId="0" applyNumberFormat="0" applyBorder="0" applyAlignment="0" applyProtection="0"/>
    <xf numFmtId="186" fontId="64" fillId="19" borderId="0" applyNumberFormat="0" applyBorder="0" applyAlignment="0" applyProtection="0"/>
    <xf numFmtId="186" fontId="64" fillId="19" borderId="0" applyNumberFormat="0" applyBorder="0" applyAlignment="0" applyProtection="0"/>
    <xf numFmtId="186" fontId="64" fillId="19" borderId="0" applyNumberFormat="0" applyBorder="0" applyAlignment="0" applyProtection="0"/>
    <xf numFmtId="186" fontId="64" fillId="19" borderId="0" applyNumberFormat="0" applyBorder="0" applyAlignment="0" applyProtection="0"/>
    <xf numFmtId="186" fontId="64" fillId="19" borderId="0" applyNumberFormat="0" applyBorder="0" applyAlignment="0" applyProtection="0"/>
    <xf numFmtId="186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186" fontId="64" fillId="20" borderId="0" applyNumberFormat="0" applyBorder="0" applyAlignment="0" applyProtection="0"/>
    <xf numFmtId="186" fontId="64" fillId="20" borderId="0" applyNumberFormat="0" applyBorder="0" applyAlignment="0" applyProtection="0"/>
    <xf numFmtId="186" fontId="64" fillId="20" borderId="0" applyNumberFormat="0" applyBorder="0" applyAlignment="0" applyProtection="0"/>
    <xf numFmtId="186" fontId="64" fillId="20" borderId="0" applyNumberFormat="0" applyBorder="0" applyAlignment="0" applyProtection="0"/>
    <xf numFmtId="186" fontId="64" fillId="20" borderId="0" applyNumberFormat="0" applyBorder="0" applyAlignment="0" applyProtection="0"/>
    <xf numFmtId="186" fontId="64" fillId="20" borderId="0" applyNumberFormat="0" applyBorder="0" applyAlignment="0" applyProtection="0"/>
    <xf numFmtId="186" fontId="64" fillId="20" borderId="0" applyNumberFormat="0" applyBorder="0" applyAlignment="0" applyProtection="0"/>
    <xf numFmtId="186" fontId="64" fillId="20" borderId="0" applyNumberFormat="0" applyBorder="0" applyAlignment="0" applyProtection="0"/>
    <xf numFmtId="186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186" fontId="64" fillId="22" borderId="0" applyNumberFormat="0" applyBorder="0" applyAlignment="0" applyProtection="0"/>
    <xf numFmtId="186" fontId="64" fillId="22" borderId="0" applyNumberFormat="0" applyBorder="0" applyAlignment="0" applyProtection="0"/>
    <xf numFmtId="186" fontId="64" fillId="22" borderId="0" applyNumberFormat="0" applyBorder="0" applyAlignment="0" applyProtection="0"/>
    <xf numFmtId="186" fontId="64" fillId="22" borderId="0" applyNumberFormat="0" applyBorder="0" applyAlignment="0" applyProtection="0"/>
    <xf numFmtId="186" fontId="64" fillId="22" borderId="0" applyNumberFormat="0" applyBorder="0" applyAlignment="0" applyProtection="0"/>
    <xf numFmtId="186" fontId="64" fillId="22" borderId="0" applyNumberFormat="0" applyBorder="0" applyAlignment="0" applyProtection="0"/>
    <xf numFmtId="186" fontId="64" fillId="22" borderId="0" applyNumberFormat="0" applyBorder="0" applyAlignment="0" applyProtection="0"/>
    <xf numFmtId="186" fontId="64" fillId="22" borderId="0" applyNumberFormat="0" applyBorder="0" applyAlignment="0" applyProtection="0"/>
    <xf numFmtId="186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3" borderId="0" applyNumberFormat="0" applyBorder="0" applyAlignment="0" applyProtection="0"/>
    <xf numFmtId="0" fontId="64" fillId="23" borderId="0" applyNumberFormat="0" applyBorder="0" applyAlignment="0" applyProtection="0"/>
    <xf numFmtId="186" fontId="64" fillId="23" borderId="0" applyNumberFormat="0" applyBorder="0" applyAlignment="0" applyProtection="0"/>
    <xf numFmtId="186" fontId="64" fillId="23" borderId="0" applyNumberFormat="0" applyBorder="0" applyAlignment="0" applyProtection="0"/>
    <xf numFmtId="186" fontId="64" fillId="23" borderId="0" applyNumberFormat="0" applyBorder="0" applyAlignment="0" applyProtection="0"/>
    <xf numFmtId="186" fontId="64" fillId="23" borderId="0" applyNumberFormat="0" applyBorder="0" applyAlignment="0" applyProtection="0"/>
    <xf numFmtId="186" fontId="64" fillId="23" borderId="0" applyNumberFormat="0" applyBorder="0" applyAlignment="0" applyProtection="0"/>
    <xf numFmtId="186" fontId="64" fillId="23" borderId="0" applyNumberFormat="0" applyBorder="0" applyAlignment="0" applyProtection="0"/>
    <xf numFmtId="186" fontId="64" fillId="23" borderId="0" applyNumberFormat="0" applyBorder="0" applyAlignment="0" applyProtection="0"/>
    <xf numFmtId="186" fontId="64" fillId="23" borderId="0" applyNumberFormat="0" applyBorder="0" applyAlignment="0" applyProtection="0"/>
    <xf numFmtId="186" fontId="64" fillId="23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184" fontId="66" fillId="18" borderId="0" applyNumberFormat="0" applyBorder="0" applyAlignment="0" applyProtection="0">
      <alignment vertical="center"/>
    </xf>
    <xf numFmtId="186" fontId="66" fillId="18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184" fontId="66" fillId="19" borderId="0" applyNumberFormat="0" applyBorder="0" applyAlignment="0" applyProtection="0">
      <alignment vertical="center"/>
    </xf>
    <xf numFmtId="186" fontId="66" fillId="19" borderId="0" applyNumberFormat="0" applyBorder="0" applyAlignment="0" applyProtection="0">
      <alignment vertical="center"/>
    </xf>
    <xf numFmtId="0" fontId="66" fillId="20" borderId="0" applyNumberFormat="0" applyBorder="0" applyAlignment="0" applyProtection="0">
      <alignment vertical="center"/>
    </xf>
    <xf numFmtId="0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0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0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184" fontId="66" fillId="20" borderId="0" applyNumberFormat="0" applyBorder="0" applyAlignment="0" applyProtection="0">
      <alignment vertical="center"/>
    </xf>
    <xf numFmtId="186" fontId="66" fillId="20" borderId="0" applyNumberFormat="0" applyBorder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0" fontId="66" fillId="22" borderId="0" applyNumberFormat="0" applyBorder="0" applyAlignment="0" applyProtection="0">
      <alignment vertical="center"/>
    </xf>
    <xf numFmtId="0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0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0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184" fontId="66" fillId="22" borderId="0" applyNumberFormat="0" applyBorder="0" applyAlignment="0" applyProtection="0">
      <alignment vertical="center"/>
    </xf>
    <xf numFmtId="186" fontId="66" fillId="22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184" fontId="66" fillId="23" borderId="0" applyNumberFormat="0" applyBorder="0" applyAlignment="0" applyProtection="0">
      <alignment vertical="center"/>
    </xf>
    <xf numFmtId="186" fontId="66" fillId="23" borderId="0" applyNumberFormat="0" applyBorder="0" applyAlignment="0" applyProtection="0">
      <alignment vertical="center"/>
    </xf>
    <xf numFmtId="0" fontId="64" fillId="24" borderId="0" applyNumberFormat="0" applyBorder="0" applyAlignment="0" applyProtection="0"/>
    <xf numFmtId="0" fontId="64" fillId="24" borderId="0" applyNumberFormat="0" applyBorder="0" applyAlignment="0" applyProtection="0"/>
    <xf numFmtId="0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186" fontId="64" fillId="25" borderId="0" applyNumberFormat="0" applyBorder="0" applyAlignment="0" applyProtection="0"/>
    <xf numFmtId="186" fontId="64" fillId="25" borderId="0" applyNumberFormat="0" applyBorder="0" applyAlignment="0" applyProtection="0"/>
    <xf numFmtId="186" fontId="64" fillId="25" borderId="0" applyNumberFormat="0" applyBorder="0" applyAlignment="0" applyProtection="0"/>
    <xf numFmtId="186" fontId="64" fillId="25" borderId="0" applyNumberFormat="0" applyBorder="0" applyAlignment="0" applyProtection="0"/>
    <xf numFmtId="186" fontId="64" fillId="25" borderId="0" applyNumberFormat="0" applyBorder="0" applyAlignment="0" applyProtection="0"/>
    <xf numFmtId="186" fontId="64" fillId="25" borderId="0" applyNumberFormat="0" applyBorder="0" applyAlignment="0" applyProtection="0"/>
    <xf numFmtId="186" fontId="64" fillId="25" borderId="0" applyNumberFormat="0" applyBorder="0" applyAlignment="0" applyProtection="0"/>
    <xf numFmtId="186" fontId="64" fillId="25" borderId="0" applyNumberFormat="0" applyBorder="0" applyAlignment="0" applyProtection="0"/>
    <xf numFmtId="186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186" fontId="64" fillId="26" borderId="0" applyNumberFormat="0" applyBorder="0" applyAlignment="0" applyProtection="0"/>
    <xf numFmtId="186" fontId="64" fillId="26" borderId="0" applyNumberFormat="0" applyBorder="0" applyAlignment="0" applyProtection="0"/>
    <xf numFmtId="186" fontId="64" fillId="26" borderId="0" applyNumberFormat="0" applyBorder="0" applyAlignment="0" applyProtection="0"/>
    <xf numFmtId="186" fontId="64" fillId="26" borderId="0" applyNumberFormat="0" applyBorder="0" applyAlignment="0" applyProtection="0"/>
    <xf numFmtId="186" fontId="64" fillId="26" borderId="0" applyNumberFormat="0" applyBorder="0" applyAlignment="0" applyProtection="0"/>
    <xf numFmtId="186" fontId="64" fillId="26" borderId="0" applyNumberFormat="0" applyBorder="0" applyAlignment="0" applyProtection="0"/>
    <xf numFmtId="186" fontId="64" fillId="26" borderId="0" applyNumberFormat="0" applyBorder="0" applyAlignment="0" applyProtection="0"/>
    <xf numFmtId="186" fontId="64" fillId="26" borderId="0" applyNumberFormat="0" applyBorder="0" applyAlignment="0" applyProtection="0"/>
    <xf numFmtId="186" fontId="64" fillId="26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186" fontId="64" fillId="21" borderId="0" applyNumberFormat="0" applyBorder="0" applyAlignment="0" applyProtection="0"/>
    <xf numFmtId="0" fontId="64" fillId="24" borderId="0" applyNumberFormat="0" applyBorder="0" applyAlignment="0" applyProtection="0"/>
    <xf numFmtId="0" fontId="64" fillId="24" borderId="0" applyNumberFormat="0" applyBorder="0" applyAlignment="0" applyProtection="0"/>
    <xf numFmtId="0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186" fontId="64" fillId="24" borderId="0" applyNumberFormat="0" applyBorder="0" applyAlignment="0" applyProtection="0"/>
    <xf numFmtId="0" fontId="64" fillId="27" borderId="0" applyNumberFormat="0" applyBorder="0" applyAlignment="0" applyProtection="0"/>
    <xf numFmtId="0" fontId="64" fillId="27" borderId="0" applyNumberFormat="0" applyBorder="0" applyAlignment="0" applyProtection="0"/>
    <xf numFmtId="0" fontId="64" fillId="27" borderId="0" applyNumberFormat="0" applyBorder="0" applyAlignment="0" applyProtection="0"/>
    <xf numFmtId="186" fontId="64" fillId="27" borderId="0" applyNumberFormat="0" applyBorder="0" applyAlignment="0" applyProtection="0"/>
    <xf numFmtId="186" fontId="64" fillId="27" borderId="0" applyNumberFormat="0" applyBorder="0" applyAlignment="0" applyProtection="0"/>
    <xf numFmtId="186" fontId="64" fillId="27" borderId="0" applyNumberFormat="0" applyBorder="0" applyAlignment="0" applyProtection="0"/>
    <xf numFmtId="186" fontId="64" fillId="27" borderId="0" applyNumberFormat="0" applyBorder="0" applyAlignment="0" applyProtection="0"/>
    <xf numFmtId="186" fontId="64" fillId="27" borderId="0" applyNumberFormat="0" applyBorder="0" applyAlignment="0" applyProtection="0"/>
    <xf numFmtId="186" fontId="64" fillId="27" borderId="0" applyNumberFormat="0" applyBorder="0" applyAlignment="0" applyProtection="0"/>
    <xf numFmtId="186" fontId="64" fillId="27" borderId="0" applyNumberFormat="0" applyBorder="0" applyAlignment="0" applyProtection="0"/>
    <xf numFmtId="186" fontId="64" fillId="27" borderId="0" applyNumberFormat="0" applyBorder="0" applyAlignment="0" applyProtection="0"/>
    <xf numFmtId="186" fontId="64" fillId="27" borderId="0" applyNumberFormat="0" applyBorder="0" applyAlignment="0" applyProtection="0"/>
    <xf numFmtId="0" fontId="66" fillId="24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0" fontId="66" fillId="25" borderId="0" applyNumberFormat="0" applyBorder="0" applyAlignment="0" applyProtection="0">
      <alignment vertical="center"/>
    </xf>
    <xf numFmtId="0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0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0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184" fontId="66" fillId="25" borderId="0" applyNumberFormat="0" applyBorder="0" applyAlignment="0" applyProtection="0">
      <alignment vertical="center"/>
    </xf>
    <xf numFmtId="186" fontId="66" fillId="25" borderId="0" applyNumberFormat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184" fontId="66" fillId="26" borderId="0" applyNumberFormat="0" applyBorder="0" applyAlignment="0" applyProtection="0">
      <alignment vertical="center"/>
    </xf>
    <xf numFmtId="186" fontId="66" fillId="26" borderId="0" applyNumberFormat="0" applyBorder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184" fontId="66" fillId="21" borderId="0" applyNumberFormat="0" applyBorder="0" applyAlignment="0" applyProtection="0">
      <alignment vertical="center"/>
    </xf>
    <xf numFmtId="186" fontId="66" fillId="21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184" fontId="66" fillId="24" borderId="0" applyNumberFormat="0" applyBorder="0" applyAlignment="0" applyProtection="0">
      <alignment vertical="center"/>
    </xf>
    <xf numFmtId="186" fontId="66" fillId="24" borderId="0" applyNumberFormat="0" applyBorder="0" applyAlignment="0" applyProtection="0">
      <alignment vertical="center"/>
    </xf>
    <xf numFmtId="0" fontId="66" fillId="27" borderId="0" applyNumberFormat="0" applyBorder="0" applyAlignment="0" applyProtection="0">
      <alignment vertical="center"/>
    </xf>
    <xf numFmtId="0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0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0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184" fontId="66" fillId="27" borderId="0" applyNumberFormat="0" applyBorder="0" applyAlignment="0" applyProtection="0">
      <alignment vertical="center"/>
    </xf>
    <xf numFmtId="186" fontId="66" fillId="27" borderId="0" applyNumberFormat="0" applyBorder="0" applyAlignment="0" applyProtection="0">
      <alignment vertical="center"/>
    </xf>
    <xf numFmtId="0" fontId="68" fillId="28" borderId="0" applyNumberFormat="0" applyBorder="0" applyAlignment="0" applyProtection="0"/>
    <xf numFmtId="0" fontId="68" fillId="28" borderId="0" applyNumberFormat="0" applyBorder="0" applyAlignment="0" applyProtection="0"/>
    <xf numFmtId="186" fontId="68" fillId="28" borderId="0" applyNumberFormat="0" applyBorder="0" applyAlignment="0" applyProtection="0"/>
    <xf numFmtId="186" fontId="68" fillId="28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186" fontId="68" fillId="25" borderId="0" applyNumberFormat="0" applyBorder="0" applyAlignment="0" applyProtection="0"/>
    <xf numFmtId="186" fontId="68" fillId="25" borderId="0" applyNumberFormat="0" applyBorder="0" applyAlignment="0" applyProtection="0"/>
    <xf numFmtId="0" fontId="68" fillId="26" borderId="0" applyNumberFormat="0" applyBorder="0" applyAlignment="0" applyProtection="0"/>
    <xf numFmtId="0" fontId="68" fillId="26" borderId="0" applyNumberFormat="0" applyBorder="0" applyAlignment="0" applyProtection="0"/>
    <xf numFmtId="186" fontId="68" fillId="26" borderId="0" applyNumberFormat="0" applyBorder="0" applyAlignment="0" applyProtection="0"/>
    <xf numFmtId="186" fontId="68" fillId="26" borderId="0" applyNumberFormat="0" applyBorder="0" applyAlignment="0" applyProtection="0"/>
    <xf numFmtId="0" fontId="68" fillId="29" borderId="0" applyNumberFormat="0" applyBorder="0" applyAlignment="0" applyProtection="0"/>
    <xf numFmtId="0" fontId="68" fillId="29" borderId="0" applyNumberFormat="0" applyBorder="0" applyAlignment="0" applyProtection="0"/>
    <xf numFmtId="186" fontId="68" fillId="29" borderId="0" applyNumberFormat="0" applyBorder="0" applyAlignment="0" applyProtection="0"/>
    <xf numFmtId="186" fontId="68" fillId="29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186" fontId="68" fillId="30" borderId="0" applyNumberFormat="0" applyBorder="0" applyAlignment="0" applyProtection="0"/>
    <xf numFmtId="186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8" fillId="31" borderId="0" applyNumberFormat="0" applyBorder="0" applyAlignment="0" applyProtection="0"/>
    <xf numFmtId="186" fontId="68" fillId="31" borderId="0" applyNumberFormat="0" applyBorder="0" applyAlignment="0" applyProtection="0"/>
    <xf numFmtId="186" fontId="68" fillId="31" borderId="0" applyNumberFormat="0" applyBorder="0" applyAlignment="0" applyProtection="0"/>
    <xf numFmtId="0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184" fontId="67" fillId="28" borderId="0" applyNumberFormat="0" applyBorder="0" applyAlignment="0" applyProtection="0">
      <alignment vertical="center"/>
    </xf>
    <xf numFmtId="186" fontId="67" fillId="28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184" fontId="67" fillId="25" borderId="0" applyNumberFormat="0" applyBorder="0" applyAlignment="0" applyProtection="0">
      <alignment vertical="center"/>
    </xf>
    <xf numFmtId="186" fontId="67" fillId="25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184" fontId="67" fillId="26" borderId="0" applyNumberFormat="0" applyBorder="0" applyAlignment="0" applyProtection="0">
      <alignment vertical="center"/>
    </xf>
    <xf numFmtId="186" fontId="67" fillId="26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184" fontId="67" fillId="29" borderId="0" applyNumberFormat="0" applyBorder="0" applyAlignment="0" applyProtection="0">
      <alignment vertical="center"/>
    </xf>
    <xf numFmtId="186" fontId="67" fillId="29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184" fontId="67" fillId="30" borderId="0" applyNumberFormat="0" applyBorder="0" applyAlignment="0" applyProtection="0">
      <alignment vertical="center"/>
    </xf>
    <xf numFmtId="186" fontId="67" fillId="3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184" fontId="67" fillId="31" borderId="0" applyNumberFormat="0" applyBorder="0" applyAlignment="0" applyProtection="0">
      <alignment vertical="center"/>
    </xf>
    <xf numFmtId="186" fontId="67" fillId="31" borderId="0" applyNumberFormat="0" applyBorder="0" applyAlignment="0" applyProtection="0">
      <alignment vertical="center"/>
    </xf>
    <xf numFmtId="0" fontId="68" fillId="32" borderId="0" applyNumberFormat="0" applyBorder="0" applyAlignment="0" applyProtection="0"/>
    <xf numFmtId="0" fontId="68" fillId="32" borderId="0" applyNumberFormat="0" applyBorder="0" applyAlignment="0" applyProtection="0"/>
    <xf numFmtId="186" fontId="68" fillId="32" borderId="0" applyNumberFormat="0" applyBorder="0" applyAlignment="0" applyProtection="0"/>
    <xf numFmtId="186" fontId="68" fillId="32" borderId="0" applyNumberFormat="0" applyBorder="0" applyAlignment="0" applyProtection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186" fontId="68" fillId="33" borderId="0" applyNumberFormat="0" applyBorder="0" applyAlignment="0" applyProtection="0"/>
    <xf numFmtId="186" fontId="68" fillId="33" borderId="0" applyNumberFormat="0" applyBorder="0" applyAlignment="0" applyProtection="0"/>
    <xf numFmtId="0" fontId="68" fillId="34" borderId="0" applyNumberFormat="0" applyBorder="0" applyAlignment="0" applyProtection="0"/>
    <xf numFmtId="0" fontId="68" fillId="34" borderId="0" applyNumberFormat="0" applyBorder="0" applyAlignment="0" applyProtection="0"/>
    <xf numFmtId="186" fontId="68" fillId="34" borderId="0" applyNumberFormat="0" applyBorder="0" applyAlignment="0" applyProtection="0"/>
    <xf numFmtId="186" fontId="68" fillId="34" borderId="0" applyNumberFormat="0" applyBorder="0" applyAlignment="0" applyProtection="0"/>
    <xf numFmtId="0" fontId="68" fillId="29" borderId="0" applyNumberFormat="0" applyBorder="0" applyAlignment="0" applyProtection="0"/>
    <xf numFmtId="0" fontId="68" fillId="29" borderId="0" applyNumberFormat="0" applyBorder="0" applyAlignment="0" applyProtection="0"/>
    <xf numFmtId="186" fontId="68" fillId="29" borderId="0" applyNumberFormat="0" applyBorder="0" applyAlignment="0" applyProtection="0"/>
    <xf numFmtId="186" fontId="68" fillId="29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186" fontId="68" fillId="30" borderId="0" applyNumberFormat="0" applyBorder="0" applyAlignment="0" applyProtection="0"/>
    <xf numFmtId="186" fontId="68" fillId="30" borderId="0" applyNumberFormat="0" applyBorder="0" applyAlignment="0" applyProtection="0"/>
    <xf numFmtId="0" fontId="68" fillId="35" borderId="0" applyNumberFormat="0" applyBorder="0" applyAlignment="0" applyProtection="0"/>
    <xf numFmtId="0" fontId="68" fillId="35" borderId="0" applyNumberFormat="0" applyBorder="0" applyAlignment="0" applyProtection="0"/>
    <xf numFmtId="186" fontId="68" fillId="35" borderId="0" applyNumberFormat="0" applyBorder="0" applyAlignment="0" applyProtection="0"/>
    <xf numFmtId="186" fontId="68" fillId="35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186" fontId="69" fillId="19" borderId="0" applyNumberFormat="0" applyBorder="0" applyAlignment="0" applyProtection="0"/>
    <xf numFmtId="186" fontId="69" fillId="19" borderId="0" applyNumberFormat="0" applyBorder="0" applyAlignment="0" applyProtection="0"/>
    <xf numFmtId="0" fontId="70" fillId="36" borderId="13" applyNumberFormat="0" applyAlignment="0" applyProtection="0"/>
    <xf numFmtId="0" fontId="70" fillId="36" borderId="13" applyNumberFormat="0" applyAlignment="0" applyProtection="0"/>
    <xf numFmtId="186" fontId="70" fillId="36" borderId="13" applyNumberFormat="0" applyAlignment="0" applyProtection="0"/>
    <xf numFmtId="186" fontId="70" fillId="36" borderId="13" applyNumberFormat="0" applyAlignment="0" applyProtection="0"/>
    <xf numFmtId="0" fontId="70" fillId="36" borderId="13" applyNumberFormat="0" applyAlignment="0" applyProtection="0"/>
    <xf numFmtId="0" fontId="71" fillId="37" borderId="14" applyNumberFormat="0" applyAlignment="0" applyProtection="0"/>
    <xf numFmtId="0" fontId="71" fillId="37" borderId="14" applyNumberFormat="0" applyAlignment="0" applyProtection="0"/>
    <xf numFmtId="186" fontId="71" fillId="37" borderId="14" applyNumberFormat="0" applyAlignment="0" applyProtection="0"/>
    <xf numFmtId="186" fontId="71" fillId="37" borderId="14" applyNumberFormat="0" applyAlignment="0" applyProtection="0"/>
    <xf numFmtId="0" fontId="71" fillId="37" borderId="14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185" fontId="83" fillId="0" borderId="0">
      <protection locked="0"/>
    </xf>
    <xf numFmtId="3" fontId="86" fillId="0" borderId="0" applyFont="0" applyFill="0" applyBorder="0" applyAlignment="0" applyProtection="0"/>
    <xf numFmtId="3" fontId="5" fillId="0" borderId="0" applyFont="0" applyFill="0" applyBorder="0" applyAlignment="0" applyProtection="0"/>
    <xf numFmtId="176" fontId="72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6" fontId="66" fillId="0" borderId="0" applyFont="0" applyFill="0" applyBorder="0" applyAlignment="0" applyProtection="0"/>
    <xf numFmtId="176" fontId="66" fillId="0" borderId="0" applyFont="0" applyFill="0" applyBorder="0" applyAlignment="0" applyProtection="0"/>
    <xf numFmtId="176" fontId="66" fillId="0" borderId="0" applyFont="0" applyFill="0" applyBorder="0" applyAlignment="0" applyProtection="0"/>
    <xf numFmtId="176" fontId="66" fillId="0" borderId="0" applyFont="0" applyFill="0" applyBorder="0" applyAlignment="0" applyProtection="0"/>
    <xf numFmtId="176" fontId="66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6" fontId="64" fillId="0" borderId="0" applyFont="0" applyFill="0" applyBorder="0" applyAlignment="0" applyProtection="0"/>
    <xf numFmtId="176" fontId="64" fillId="0" borderId="0" applyFont="0" applyFill="0" applyBorder="0" applyAlignment="0" applyProtection="0"/>
    <xf numFmtId="176" fontId="64" fillId="0" borderId="0" applyFont="0" applyFill="0" applyBorder="0" applyAlignment="0" applyProtection="0"/>
    <xf numFmtId="176" fontId="64" fillId="0" borderId="0" applyFont="0" applyFill="0" applyBorder="0" applyAlignment="0" applyProtection="0"/>
    <xf numFmtId="185" fontId="83" fillId="0" borderId="0">
      <protection locked="0"/>
    </xf>
    <xf numFmtId="187" fontId="86" fillId="0" borderId="0" applyFont="0" applyFill="0" applyBorder="0" applyAlignment="0" applyProtection="0"/>
    <xf numFmtId="187" fontId="5" fillId="0" borderId="0" applyFont="0" applyFill="0" applyBorder="0" applyAlignment="0" applyProtection="0"/>
    <xf numFmtId="185" fontId="83" fillId="0" borderId="0">
      <protection locked="0"/>
    </xf>
    <xf numFmtId="186" fontId="86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72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86" fontId="74" fillId="0" borderId="0" applyNumberFormat="0" applyFill="0" applyBorder="0" applyAlignment="0" applyProtection="0"/>
    <xf numFmtId="186" fontId="74" fillId="0" borderId="0" applyNumberFormat="0" applyFill="0" applyBorder="0" applyAlignment="0" applyProtection="0"/>
    <xf numFmtId="185" fontId="83" fillId="0" borderId="0">
      <protection locked="0"/>
    </xf>
    <xf numFmtId="2" fontId="86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186" fontId="75" fillId="20" borderId="0" applyNumberFormat="0" applyBorder="0" applyAlignment="0" applyProtection="0"/>
    <xf numFmtId="186" fontId="75" fillId="20" borderId="0" applyNumberFormat="0" applyBorder="0" applyAlignment="0" applyProtection="0"/>
    <xf numFmtId="0" fontId="76" fillId="38" borderId="0" applyNumberFormat="0" applyBorder="0" applyAlignment="0" applyProtection="0"/>
    <xf numFmtId="186" fontId="76" fillId="38" borderId="0" applyNumberFormat="0" applyBorder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186" fontId="77" fillId="0" borderId="15" applyNumberFormat="0" applyFill="0" applyAlignment="0" applyProtection="0"/>
    <xf numFmtId="186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8" fillId="0" borderId="16" applyNumberFormat="0" applyFill="0" applyAlignment="0" applyProtection="0"/>
    <xf numFmtId="0" fontId="78" fillId="0" borderId="16" applyNumberFormat="0" applyFill="0" applyAlignment="0" applyProtection="0"/>
    <xf numFmtId="186" fontId="78" fillId="0" borderId="16" applyNumberFormat="0" applyFill="0" applyAlignment="0" applyProtection="0"/>
    <xf numFmtId="186" fontId="78" fillId="0" borderId="16" applyNumberFormat="0" applyFill="0" applyAlignment="0" applyProtection="0"/>
    <xf numFmtId="0" fontId="78" fillId="0" borderId="16" applyNumberFormat="0" applyFill="0" applyAlignment="0" applyProtection="0"/>
    <xf numFmtId="0" fontId="79" fillId="0" borderId="17" applyNumberFormat="0" applyFill="0" applyAlignment="0" applyProtection="0"/>
    <xf numFmtId="0" fontId="79" fillId="0" borderId="17" applyNumberFormat="0" applyFill="0" applyAlignment="0" applyProtection="0"/>
    <xf numFmtId="186" fontId="79" fillId="0" borderId="17" applyNumberFormat="0" applyFill="0" applyAlignment="0" applyProtection="0"/>
    <xf numFmtId="186" fontId="79" fillId="0" borderId="17" applyNumberFormat="0" applyFill="0" applyAlignment="0" applyProtection="0"/>
    <xf numFmtId="0" fontId="79" fillId="0" borderId="17" applyNumberForma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86" fontId="79" fillId="0" borderId="0" applyNumberFormat="0" applyFill="0" applyBorder="0" applyAlignment="0" applyProtection="0"/>
    <xf numFmtId="186" fontId="79" fillId="0" borderId="0" applyNumberFormat="0" applyFill="0" applyBorder="0" applyAlignment="0" applyProtection="0"/>
    <xf numFmtId="186" fontId="65" fillId="0" borderId="0" applyNumberFormat="0" applyFill="0" applyBorder="0" applyAlignment="0" applyProtection="0">
      <alignment vertical="top"/>
      <protection locked="0"/>
    </xf>
    <xf numFmtId="186" fontId="87" fillId="0" borderId="0" applyNumberFormat="0" applyFill="0" applyBorder="0" applyAlignment="0" applyProtection="0">
      <alignment vertical="top"/>
      <protection locked="0"/>
    </xf>
    <xf numFmtId="186" fontId="88" fillId="0" borderId="0" applyNumberFormat="0" applyFill="0" applyBorder="0" applyAlignment="0" applyProtection="0">
      <alignment vertical="top"/>
      <protection locked="0"/>
    </xf>
    <xf numFmtId="186" fontId="89" fillId="0" borderId="0" applyNumberFormat="0" applyFill="0" applyBorder="0" applyAlignment="0" applyProtection="0">
      <alignment vertical="top"/>
      <protection locked="0"/>
    </xf>
    <xf numFmtId="186" fontId="88" fillId="0" borderId="0" applyNumberFormat="0" applyFill="0" applyBorder="0" applyAlignment="0" applyProtection="0">
      <alignment vertical="top"/>
      <protection locked="0"/>
    </xf>
    <xf numFmtId="186" fontId="88" fillId="0" borderId="0" applyNumberFormat="0" applyFill="0" applyBorder="0" applyAlignment="0" applyProtection="0">
      <alignment vertical="top"/>
      <protection locked="0"/>
    </xf>
    <xf numFmtId="186" fontId="88" fillId="0" borderId="0" applyNumberFormat="0" applyFill="0" applyBorder="0" applyAlignment="0" applyProtection="0">
      <alignment vertical="top"/>
      <protection locked="0"/>
    </xf>
    <xf numFmtId="186" fontId="88" fillId="0" borderId="0" applyNumberFormat="0" applyFill="0" applyBorder="0" applyAlignment="0" applyProtection="0">
      <alignment vertical="top"/>
      <protection locked="0"/>
    </xf>
    <xf numFmtId="186" fontId="88" fillId="0" borderId="0" applyNumberFormat="0" applyFill="0" applyBorder="0" applyAlignment="0" applyProtection="0">
      <alignment vertical="top"/>
      <protection locked="0"/>
    </xf>
    <xf numFmtId="186" fontId="88" fillId="0" borderId="0" applyNumberFormat="0" applyFill="0" applyBorder="0" applyAlignment="0" applyProtection="0">
      <alignment vertical="top"/>
      <protection locked="0"/>
    </xf>
    <xf numFmtId="186" fontId="88" fillId="0" borderId="0" applyNumberFormat="0" applyFill="0" applyBorder="0" applyAlignment="0" applyProtection="0">
      <alignment vertical="top"/>
      <protection locked="0"/>
    </xf>
    <xf numFmtId="186" fontId="92" fillId="0" borderId="0" applyNumberFormat="0" applyFill="0" applyBorder="0" applyAlignment="0" applyProtection="0">
      <alignment vertical="top"/>
      <protection locked="0"/>
    </xf>
    <xf numFmtId="186" fontId="92" fillId="0" borderId="0" applyNumberFormat="0" applyFill="0" applyBorder="0" applyAlignment="0" applyProtection="0">
      <alignment vertical="top"/>
      <protection locked="0"/>
    </xf>
    <xf numFmtId="186" fontId="88" fillId="0" borderId="0" applyNumberFormat="0" applyFill="0" applyBorder="0" applyAlignment="0" applyProtection="0">
      <alignment vertical="top"/>
      <protection locked="0"/>
    </xf>
    <xf numFmtId="186" fontId="87" fillId="0" borderId="0" applyNumberFormat="0" applyFill="0" applyBorder="0" applyAlignment="0" applyProtection="0">
      <alignment vertical="top"/>
      <protection locked="0"/>
    </xf>
    <xf numFmtId="186" fontId="88" fillId="0" borderId="0" applyNumberFormat="0" applyFill="0" applyBorder="0" applyAlignment="0" applyProtection="0">
      <alignment vertical="top"/>
      <protection locked="0"/>
    </xf>
    <xf numFmtId="186" fontId="89" fillId="0" borderId="0" applyNumberFormat="0" applyFill="0" applyBorder="0" applyAlignment="0" applyProtection="0">
      <alignment vertical="top"/>
      <protection locked="0"/>
    </xf>
    <xf numFmtId="186" fontId="87" fillId="0" borderId="0" applyNumberFormat="0" applyFill="0" applyBorder="0" applyAlignment="0" applyProtection="0">
      <alignment vertical="top"/>
      <protection locked="0"/>
    </xf>
    <xf numFmtId="186" fontId="87" fillId="0" borderId="0" applyNumberFormat="0" applyFill="0" applyBorder="0" applyAlignment="0" applyProtection="0">
      <alignment vertical="top"/>
      <protection locked="0"/>
    </xf>
    <xf numFmtId="186" fontId="87" fillId="0" borderId="0" applyNumberFormat="0" applyFill="0" applyBorder="0" applyAlignment="0" applyProtection="0">
      <alignment vertical="top"/>
      <protection locked="0"/>
    </xf>
    <xf numFmtId="186" fontId="87" fillId="0" borderId="0" applyNumberFormat="0" applyFill="0" applyBorder="0" applyAlignment="0" applyProtection="0">
      <alignment vertical="top"/>
      <protection locked="0"/>
    </xf>
    <xf numFmtId="186" fontId="87" fillId="0" borderId="0" applyNumberFormat="0" applyFill="0" applyBorder="0" applyAlignment="0" applyProtection="0">
      <alignment vertical="top"/>
      <protection locked="0"/>
    </xf>
    <xf numFmtId="186" fontId="93" fillId="0" borderId="0" applyNumberFormat="0" applyFill="0" applyBorder="0" applyAlignment="0" applyProtection="0">
      <alignment vertical="top"/>
      <protection locked="0"/>
    </xf>
    <xf numFmtId="186" fontId="94" fillId="0" borderId="0" applyNumberFormat="0" applyFill="0" applyBorder="0" applyAlignment="0" applyProtection="0"/>
    <xf numFmtId="186" fontId="91" fillId="0" borderId="0" applyNumberFormat="0" applyFill="0" applyBorder="0" applyAlignment="0" applyProtection="0"/>
    <xf numFmtId="0" fontId="80" fillId="23" borderId="13" applyNumberFormat="0" applyAlignment="0" applyProtection="0"/>
    <xf numFmtId="0" fontId="80" fillId="23" borderId="13" applyNumberFormat="0" applyAlignment="0" applyProtection="0"/>
    <xf numFmtId="186" fontId="80" fillId="23" borderId="13" applyNumberFormat="0" applyAlignment="0" applyProtection="0"/>
    <xf numFmtId="186" fontId="80" fillId="23" borderId="13" applyNumberFormat="0" applyAlignment="0" applyProtection="0"/>
    <xf numFmtId="0" fontId="80" fillId="23" borderId="13" applyNumberFormat="0" applyAlignment="0" applyProtection="0"/>
    <xf numFmtId="0" fontId="81" fillId="0" borderId="18" applyNumberFormat="0" applyFill="0" applyAlignment="0" applyProtection="0"/>
    <xf numFmtId="0" fontId="81" fillId="0" borderId="18" applyNumberFormat="0" applyFill="0" applyAlignment="0" applyProtection="0"/>
    <xf numFmtId="186" fontId="81" fillId="0" borderId="18" applyNumberFormat="0" applyFill="0" applyAlignment="0" applyProtection="0"/>
    <xf numFmtId="186" fontId="81" fillId="0" borderId="18" applyNumberFormat="0" applyFill="0" applyAlignment="0" applyProtection="0"/>
    <xf numFmtId="0" fontId="81" fillId="0" borderId="18" applyNumberFormat="0" applyFill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186" fontId="82" fillId="39" borderId="0" applyNumberFormat="0" applyBorder="0" applyAlignment="0" applyProtection="0"/>
    <xf numFmtId="186" fontId="82" fillId="39" borderId="0" applyNumberFormat="0" applyBorder="0" applyAlignment="0" applyProtection="0"/>
    <xf numFmtId="0" fontId="5" fillId="38" borderId="0" applyNumberFormat="0" applyFont="0" applyBorder="0" applyAlignment="0" applyProtection="0"/>
    <xf numFmtId="186" fontId="5" fillId="38" borderId="0" applyNumberFormat="0" applyFont="0" applyBorder="0" applyAlignment="0" applyProtection="0"/>
    <xf numFmtId="0" fontId="5" fillId="0" borderId="0"/>
    <xf numFmtId="186" fontId="5" fillId="0" borderId="0"/>
    <xf numFmtId="186" fontId="5" fillId="0" borderId="0"/>
    <xf numFmtId="0" fontId="5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5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86" fillId="0" borderId="0"/>
    <xf numFmtId="186" fontId="64" fillId="0" borderId="0"/>
    <xf numFmtId="186" fontId="64" fillId="0" borderId="0"/>
    <xf numFmtId="186" fontId="86" fillId="0" borderId="0"/>
    <xf numFmtId="186" fontId="64" fillId="0" borderId="0"/>
    <xf numFmtId="186" fontId="86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90" fillId="0" borderId="0"/>
    <xf numFmtId="186" fontId="90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0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0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64" fillId="0" borderId="0"/>
    <xf numFmtId="0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86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95" fillId="0" borderId="0"/>
    <xf numFmtId="186" fontId="96" fillId="0" borderId="0"/>
    <xf numFmtId="186" fontId="96" fillId="0" borderId="0"/>
    <xf numFmtId="0" fontId="5" fillId="0" borderId="0"/>
    <xf numFmtId="0" fontId="64" fillId="0" borderId="0"/>
    <xf numFmtId="0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0" fontId="64" fillId="0" borderId="0"/>
    <xf numFmtId="0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186" fontId="5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86" fillId="0" borderId="0"/>
    <xf numFmtId="186" fontId="64" fillId="0" borderId="0"/>
    <xf numFmtId="186" fontId="64" fillId="0" borderId="0"/>
    <xf numFmtId="186" fontId="64" fillId="0" borderId="0"/>
    <xf numFmtId="186" fontId="86" fillId="0" borderId="0"/>
    <xf numFmtId="186" fontId="86" fillId="0" borderId="0"/>
    <xf numFmtId="186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0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64" fillId="0" borderId="0"/>
    <xf numFmtId="186" fontId="86" fillId="0" borderId="0"/>
    <xf numFmtId="186" fontId="86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86" fillId="0" borderId="0"/>
    <xf numFmtId="186" fontId="86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64" fillId="0" borderId="0"/>
    <xf numFmtId="0" fontId="64" fillId="0" borderId="0"/>
    <xf numFmtId="186" fontId="64" fillId="0" borderId="0"/>
    <xf numFmtId="186" fontId="64" fillId="0" borderId="0"/>
    <xf numFmtId="186" fontId="86" fillId="0" borderId="0"/>
    <xf numFmtId="186" fontId="86" fillId="0" borderId="0"/>
    <xf numFmtId="186" fontId="5" fillId="0" borderId="0"/>
    <xf numFmtId="186" fontId="64" fillId="0" borderId="0"/>
    <xf numFmtId="186" fontId="64" fillId="0" borderId="0"/>
    <xf numFmtId="186" fontId="86" fillId="0" borderId="0"/>
    <xf numFmtId="186" fontId="86" fillId="0" borderId="0"/>
    <xf numFmtId="186" fontId="5" fillId="0" borderId="0"/>
    <xf numFmtId="186" fontId="64" fillId="0" borderId="0"/>
    <xf numFmtId="186" fontId="5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64" fillId="0" borderId="0"/>
    <xf numFmtId="0" fontId="64" fillId="0" borderId="0"/>
    <xf numFmtId="0" fontId="64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>
      <alignment vertical="center"/>
    </xf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8" fillId="0" borderId="0"/>
    <xf numFmtId="186" fontId="28" fillId="0" borderId="0"/>
    <xf numFmtId="186" fontId="26" fillId="0" borderId="0">
      <alignment vertical="center"/>
    </xf>
    <xf numFmtId="186" fontId="28" fillId="0" borderId="0"/>
    <xf numFmtId="189" fontId="2" fillId="0" borderId="0"/>
    <xf numFmtId="186" fontId="97" fillId="0" borderId="0"/>
    <xf numFmtId="188" fontId="28" fillId="0" borderId="0"/>
    <xf numFmtId="186" fontId="28" fillId="0" borderId="0"/>
    <xf numFmtId="189" fontId="2" fillId="0" borderId="0"/>
    <xf numFmtId="0" fontId="26" fillId="0" borderId="0">
      <alignment vertical="center"/>
    </xf>
    <xf numFmtId="0" fontId="28" fillId="0" borderId="0"/>
    <xf numFmtId="183" fontId="28" fillId="0" borderId="0" applyBorder="0"/>
    <xf numFmtId="183" fontId="28" fillId="0" borderId="0" applyBorder="0"/>
    <xf numFmtId="183" fontId="28" fillId="0" borderId="0" applyBorder="0"/>
    <xf numFmtId="0" fontId="26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189" fontId="4" fillId="0" borderId="0"/>
    <xf numFmtId="0" fontId="28" fillId="0" borderId="0"/>
    <xf numFmtId="0" fontId="28" fillId="0" borderId="0"/>
    <xf numFmtId="0" fontId="70" fillId="36" borderId="23" applyNumberFormat="0" applyAlignment="0" applyProtection="0"/>
    <xf numFmtId="186" fontId="70" fillId="36" borderId="23" applyNumberFormat="0" applyAlignment="0" applyProtection="0"/>
    <xf numFmtId="186" fontId="70" fillId="36" borderId="23" applyNumberFormat="0" applyAlignment="0" applyProtection="0"/>
    <xf numFmtId="0" fontId="70" fillId="36" borderId="23" applyNumberFormat="0" applyAlignment="0" applyProtection="0"/>
    <xf numFmtId="0" fontId="80" fillId="23" borderId="23" applyNumberFormat="0" applyAlignment="0" applyProtection="0"/>
    <xf numFmtId="0" fontId="80" fillId="23" borderId="23" applyNumberFormat="0" applyAlignment="0" applyProtection="0"/>
    <xf numFmtId="186" fontId="80" fillId="23" borderId="23" applyNumberFormat="0" applyAlignment="0" applyProtection="0"/>
    <xf numFmtId="186" fontId="80" fillId="23" borderId="23" applyNumberFormat="0" applyAlignment="0" applyProtection="0"/>
    <xf numFmtId="189" fontId="4" fillId="0" borderId="0"/>
    <xf numFmtId="0" fontId="28" fillId="0" borderId="0"/>
    <xf numFmtId="186" fontId="80" fillId="23" borderId="22" applyNumberFormat="0" applyAlignment="0" applyProtection="0"/>
    <xf numFmtId="186" fontId="80" fillId="23" borderId="22" applyNumberFormat="0" applyAlignment="0" applyProtection="0"/>
    <xf numFmtId="0" fontId="80" fillId="23" borderId="22" applyNumberFormat="0" applyAlignment="0" applyProtection="0"/>
    <xf numFmtId="0" fontId="80" fillId="23" borderId="22" applyNumberFormat="0" applyAlignment="0" applyProtection="0"/>
    <xf numFmtId="186" fontId="70" fillId="36" borderId="22" applyNumberFormat="0" applyAlignment="0" applyProtection="0"/>
    <xf numFmtId="186" fontId="70" fillId="36" borderId="22" applyNumberFormat="0" applyAlignment="0" applyProtection="0"/>
    <xf numFmtId="0" fontId="70" fillId="36" borderId="22" applyNumberFormat="0" applyAlignment="0" applyProtection="0"/>
    <xf numFmtId="0" fontId="70" fillId="36" borderId="22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44" fontId="28" fillId="0" borderId="0" applyFont="0" applyFill="0" applyBorder="0" applyAlignment="0" applyProtection="0"/>
    <xf numFmtId="189" fontId="5" fillId="0" borderId="0"/>
    <xf numFmtId="189" fontId="5" fillId="0" borderId="0"/>
    <xf numFmtId="189" fontId="5" fillId="0" borderId="0"/>
    <xf numFmtId="189" fontId="4" fillId="0" borderId="0"/>
    <xf numFmtId="189" fontId="1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44" fontId="28" fillId="0" borderId="0" applyFont="0" applyFill="0" applyBorder="0" applyAlignment="0" applyProtection="0"/>
    <xf numFmtId="189" fontId="28" fillId="0" borderId="0"/>
    <xf numFmtId="189" fontId="28" fillId="0" borderId="0"/>
    <xf numFmtId="189" fontId="28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73" fillId="0" borderId="0"/>
    <xf numFmtId="189" fontId="73" fillId="0" borderId="0"/>
    <xf numFmtId="189" fontId="73" fillId="0" borderId="0"/>
    <xf numFmtId="189" fontId="73" fillId="0" borderId="0"/>
    <xf numFmtId="189" fontId="73" fillId="0" borderId="0"/>
    <xf numFmtId="189" fontId="73" fillId="0" borderId="0"/>
    <xf numFmtId="189" fontId="5" fillId="0" borderId="0"/>
    <xf numFmtId="189" fontId="5" fillId="0" borderId="0"/>
    <xf numFmtId="189" fontId="73" fillId="0" borderId="0"/>
    <xf numFmtId="189" fontId="73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>
      <alignment vertical="center"/>
    </xf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73" fillId="0" borderId="0"/>
    <xf numFmtId="189" fontId="73" fillId="0" borderId="0"/>
    <xf numFmtId="189" fontId="73" fillId="0" borderId="0"/>
    <xf numFmtId="189" fontId="73" fillId="0" borderId="0"/>
    <xf numFmtId="189" fontId="73" fillId="0" borderId="0"/>
    <xf numFmtId="189" fontId="73" fillId="0" borderId="0"/>
    <xf numFmtId="189" fontId="5" fillId="0" borderId="0"/>
    <xf numFmtId="189" fontId="5" fillId="0" borderId="0"/>
    <xf numFmtId="189" fontId="73" fillId="0" borderId="0"/>
    <xf numFmtId="189" fontId="73" fillId="0" borderId="0"/>
    <xf numFmtId="189" fontId="5" fillId="0" borderId="0"/>
    <xf numFmtId="189" fontId="84" fillId="0" borderId="0">
      <alignment vertical="top"/>
    </xf>
    <xf numFmtId="189" fontId="84" fillId="0" borderId="0">
      <alignment vertical="top"/>
    </xf>
    <xf numFmtId="189" fontId="84" fillId="0" borderId="0">
      <alignment vertical="top"/>
    </xf>
    <xf numFmtId="189" fontId="84" fillId="0" borderId="0">
      <alignment vertical="top"/>
    </xf>
    <xf numFmtId="189" fontId="84" fillId="0" borderId="0">
      <alignment vertical="top"/>
    </xf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84" fillId="0" borderId="0">
      <alignment vertical="top"/>
    </xf>
    <xf numFmtId="189" fontId="84" fillId="0" borderId="0">
      <alignment vertical="top"/>
    </xf>
    <xf numFmtId="189" fontId="84" fillId="0" borderId="0">
      <alignment vertical="top"/>
    </xf>
    <xf numFmtId="189" fontId="84" fillId="0" borderId="0">
      <alignment vertical="top"/>
    </xf>
    <xf numFmtId="189" fontId="84" fillId="0" borderId="0">
      <alignment vertical="top"/>
    </xf>
    <xf numFmtId="189" fontId="84" fillId="0" borderId="0">
      <alignment vertical="top"/>
    </xf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84" fillId="0" borderId="0">
      <alignment vertical="top"/>
    </xf>
    <xf numFmtId="189" fontId="84" fillId="0" borderId="0">
      <alignment vertical="top"/>
    </xf>
    <xf numFmtId="189" fontId="84" fillId="0" borderId="0">
      <alignment vertical="top"/>
    </xf>
    <xf numFmtId="189" fontId="84" fillId="0" borderId="0">
      <alignment vertical="top"/>
    </xf>
    <xf numFmtId="189" fontId="84" fillId="0" borderId="0">
      <alignment vertical="top"/>
    </xf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8" fillId="28" borderId="0" applyNumberFormat="0" applyBorder="0" applyAlignment="0" applyProtection="0"/>
    <xf numFmtId="189" fontId="68" fillId="28" borderId="0" applyNumberFormat="0" applyBorder="0" applyAlignment="0" applyProtection="0"/>
    <xf numFmtId="189" fontId="68" fillId="28" borderId="0" applyNumberFormat="0" applyBorder="0" applyAlignment="0" applyProtection="0"/>
    <xf numFmtId="189" fontId="68" fillId="28" borderId="0" applyNumberFormat="0" applyBorder="0" applyAlignment="0" applyProtection="0"/>
    <xf numFmtId="189" fontId="68" fillId="25" borderId="0" applyNumberFormat="0" applyBorder="0" applyAlignment="0" applyProtection="0"/>
    <xf numFmtId="189" fontId="68" fillId="25" borderId="0" applyNumberFormat="0" applyBorder="0" applyAlignment="0" applyProtection="0"/>
    <xf numFmtId="189" fontId="68" fillId="25" borderId="0" applyNumberFormat="0" applyBorder="0" applyAlignment="0" applyProtection="0"/>
    <xf numFmtId="189" fontId="68" fillId="25" borderId="0" applyNumberFormat="0" applyBorder="0" applyAlignment="0" applyProtection="0"/>
    <xf numFmtId="189" fontId="68" fillId="26" borderId="0" applyNumberFormat="0" applyBorder="0" applyAlignment="0" applyProtection="0"/>
    <xf numFmtId="189" fontId="68" fillId="26" borderId="0" applyNumberFormat="0" applyBorder="0" applyAlignment="0" applyProtection="0"/>
    <xf numFmtId="189" fontId="68" fillId="26" borderId="0" applyNumberFormat="0" applyBorder="0" applyAlignment="0" applyProtection="0"/>
    <xf numFmtId="189" fontId="68" fillId="26" borderId="0" applyNumberFormat="0" applyBorder="0" applyAlignment="0" applyProtection="0"/>
    <xf numFmtId="189" fontId="68" fillId="29" borderId="0" applyNumberFormat="0" applyBorder="0" applyAlignment="0" applyProtection="0"/>
    <xf numFmtId="189" fontId="68" fillId="29" borderId="0" applyNumberFormat="0" applyBorder="0" applyAlignment="0" applyProtection="0"/>
    <xf numFmtId="189" fontId="68" fillId="29" borderId="0" applyNumberFormat="0" applyBorder="0" applyAlignment="0" applyProtection="0"/>
    <xf numFmtId="189" fontId="68" fillId="29" borderId="0" applyNumberFormat="0" applyBorder="0" applyAlignment="0" applyProtection="0"/>
    <xf numFmtId="189" fontId="68" fillId="30" borderId="0" applyNumberFormat="0" applyBorder="0" applyAlignment="0" applyProtection="0"/>
    <xf numFmtId="189" fontId="68" fillId="30" borderId="0" applyNumberFormat="0" applyBorder="0" applyAlignment="0" applyProtection="0"/>
    <xf numFmtId="189" fontId="68" fillId="30" borderId="0" applyNumberFormat="0" applyBorder="0" applyAlignment="0" applyProtection="0"/>
    <xf numFmtId="189" fontId="68" fillId="30" borderId="0" applyNumberFormat="0" applyBorder="0" applyAlignment="0" applyProtection="0"/>
    <xf numFmtId="189" fontId="68" fillId="31" borderId="0" applyNumberFormat="0" applyBorder="0" applyAlignment="0" applyProtection="0"/>
    <xf numFmtId="189" fontId="68" fillId="31" borderId="0" applyNumberFormat="0" applyBorder="0" applyAlignment="0" applyProtection="0"/>
    <xf numFmtId="189" fontId="68" fillId="31" borderId="0" applyNumberFormat="0" applyBorder="0" applyAlignment="0" applyProtection="0"/>
    <xf numFmtId="189" fontId="68" fillId="31" borderId="0" applyNumberFormat="0" applyBorder="0" applyAlignment="0" applyProtection="0"/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8" fillId="32" borderId="0" applyNumberFormat="0" applyBorder="0" applyAlignment="0" applyProtection="0"/>
    <xf numFmtId="189" fontId="68" fillId="32" borderId="0" applyNumberFormat="0" applyBorder="0" applyAlignment="0" applyProtection="0"/>
    <xf numFmtId="189" fontId="68" fillId="32" borderId="0" applyNumberFormat="0" applyBorder="0" applyAlignment="0" applyProtection="0"/>
    <xf numFmtId="189" fontId="68" fillId="32" borderId="0" applyNumberFormat="0" applyBorder="0" applyAlignment="0" applyProtection="0"/>
    <xf numFmtId="189" fontId="68" fillId="33" borderId="0" applyNumberFormat="0" applyBorder="0" applyAlignment="0" applyProtection="0"/>
    <xf numFmtId="189" fontId="68" fillId="33" borderId="0" applyNumberFormat="0" applyBorder="0" applyAlignment="0" applyProtection="0"/>
    <xf numFmtId="189" fontId="68" fillId="33" borderId="0" applyNumberFormat="0" applyBorder="0" applyAlignment="0" applyProtection="0"/>
    <xf numFmtId="189" fontId="68" fillId="33" borderId="0" applyNumberFormat="0" applyBorder="0" applyAlignment="0" applyProtection="0"/>
    <xf numFmtId="189" fontId="68" fillId="34" borderId="0" applyNumberFormat="0" applyBorder="0" applyAlignment="0" applyProtection="0"/>
    <xf numFmtId="189" fontId="68" fillId="34" borderId="0" applyNumberFormat="0" applyBorder="0" applyAlignment="0" applyProtection="0"/>
    <xf numFmtId="189" fontId="68" fillId="34" borderId="0" applyNumberFormat="0" applyBorder="0" applyAlignment="0" applyProtection="0"/>
    <xf numFmtId="189" fontId="68" fillId="34" borderId="0" applyNumberFormat="0" applyBorder="0" applyAlignment="0" applyProtection="0"/>
    <xf numFmtId="189" fontId="68" fillId="29" borderId="0" applyNumberFormat="0" applyBorder="0" applyAlignment="0" applyProtection="0"/>
    <xf numFmtId="189" fontId="68" fillId="29" borderId="0" applyNumberFormat="0" applyBorder="0" applyAlignment="0" applyProtection="0"/>
    <xf numFmtId="189" fontId="68" fillId="29" borderId="0" applyNumberFormat="0" applyBorder="0" applyAlignment="0" applyProtection="0"/>
    <xf numFmtId="189" fontId="68" fillId="29" borderId="0" applyNumberFormat="0" applyBorder="0" applyAlignment="0" applyProtection="0"/>
    <xf numFmtId="189" fontId="68" fillId="30" borderId="0" applyNumberFormat="0" applyBorder="0" applyAlignment="0" applyProtection="0"/>
    <xf numFmtId="189" fontId="68" fillId="30" borderId="0" applyNumberFormat="0" applyBorder="0" applyAlignment="0" applyProtection="0"/>
    <xf numFmtId="189" fontId="68" fillId="30" borderId="0" applyNumberFormat="0" applyBorder="0" applyAlignment="0" applyProtection="0"/>
    <xf numFmtId="189" fontId="68" fillId="30" borderId="0" applyNumberFormat="0" applyBorder="0" applyAlignment="0" applyProtection="0"/>
    <xf numFmtId="189" fontId="68" fillId="35" borderId="0" applyNumberFormat="0" applyBorder="0" applyAlignment="0" applyProtection="0"/>
    <xf numFmtId="189" fontId="68" fillId="35" borderId="0" applyNumberFormat="0" applyBorder="0" applyAlignment="0" applyProtection="0"/>
    <xf numFmtId="189" fontId="68" fillId="35" borderId="0" applyNumberFormat="0" applyBorder="0" applyAlignment="0" applyProtection="0"/>
    <xf numFmtId="189" fontId="68" fillId="35" borderId="0" applyNumberFormat="0" applyBorder="0" applyAlignment="0" applyProtection="0"/>
    <xf numFmtId="189" fontId="69" fillId="19" borderId="0" applyNumberFormat="0" applyBorder="0" applyAlignment="0" applyProtection="0"/>
    <xf numFmtId="189" fontId="69" fillId="19" borderId="0" applyNumberFormat="0" applyBorder="0" applyAlignment="0" applyProtection="0"/>
    <xf numFmtId="189" fontId="69" fillId="19" borderId="0" applyNumberFormat="0" applyBorder="0" applyAlignment="0" applyProtection="0"/>
    <xf numFmtId="189" fontId="69" fillId="19" borderId="0" applyNumberFormat="0" applyBorder="0" applyAlignment="0" applyProtection="0"/>
    <xf numFmtId="189" fontId="70" fillId="36" borderId="23" applyNumberFormat="0" applyAlignment="0" applyProtection="0"/>
    <xf numFmtId="189" fontId="70" fillId="36" borderId="23" applyNumberFormat="0" applyAlignment="0" applyProtection="0"/>
    <xf numFmtId="189" fontId="70" fillId="36" borderId="23" applyNumberFormat="0" applyAlignment="0" applyProtection="0"/>
    <xf numFmtId="189" fontId="70" fillId="36" borderId="23" applyNumberFormat="0" applyAlignment="0" applyProtection="0"/>
    <xf numFmtId="189" fontId="71" fillId="37" borderId="14" applyNumberFormat="0" applyAlignment="0" applyProtection="0"/>
    <xf numFmtId="189" fontId="71" fillId="37" borderId="14" applyNumberFormat="0" applyAlignment="0" applyProtection="0"/>
    <xf numFmtId="189" fontId="71" fillId="37" borderId="14" applyNumberFormat="0" applyAlignment="0" applyProtection="0"/>
    <xf numFmtId="189" fontId="71" fillId="37" borderId="14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89" fontId="86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72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74" fillId="0" borderId="0" applyNumberFormat="0" applyFill="0" applyBorder="0" applyAlignment="0" applyProtection="0"/>
    <xf numFmtId="189" fontId="74" fillId="0" borderId="0" applyNumberFormat="0" applyFill="0" applyBorder="0" applyAlignment="0" applyProtection="0"/>
    <xf numFmtId="189" fontId="74" fillId="0" borderId="0" applyNumberFormat="0" applyFill="0" applyBorder="0" applyAlignment="0" applyProtection="0"/>
    <xf numFmtId="189" fontId="74" fillId="0" borderId="0" applyNumberFormat="0" applyFill="0" applyBorder="0" applyAlignment="0" applyProtection="0"/>
    <xf numFmtId="189" fontId="75" fillId="20" borderId="0" applyNumberFormat="0" applyBorder="0" applyAlignment="0" applyProtection="0"/>
    <xf numFmtId="189" fontId="75" fillId="20" borderId="0" applyNumberFormat="0" applyBorder="0" applyAlignment="0" applyProtection="0"/>
    <xf numFmtId="189" fontId="75" fillId="20" borderId="0" applyNumberFormat="0" applyBorder="0" applyAlignment="0" applyProtection="0"/>
    <xf numFmtId="189" fontId="75" fillId="20" borderId="0" applyNumberFormat="0" applyBorder="0" applyAlignment="0" applyProtection="0"/>
    <xf numFmtId="189" fontId="76" fillId="38" borderId="0" applyNumberFormat="0" applyBorder="0" applyAlignment="0" applyProtection="0"/>
    <xf numFmtId="189" fontId="76" fillId="38" borderId="0" applyNumberFormat="0" applyBorder="0" applyAlignment="0" applyProtection="0"/>
    <xf numFmtId="189" fontId="77" fillId="0" borderId="15" applyNumberFormat="0" applyFill="0" applyAlignment="0" applyProtection="0"/>
    <xf numFmtId="189" fontId="77" fillId="0" borderId="15" applyNumberFormat="0" applyFill="0" applyAlignment="0" applyProtection="0"/>
    <xf numFmtId="189" fontId="77" fillId="0" borderId="15" applyNumberFormat="0" applyFill="0" applyAlignment="0" applyProtection="0"/>
    <xf numFmtId="189" fontId="77" fillId="0" borderId="15" applyNumberFormat="0" applyFill="0" applyAlignment="0" applyProtection="0"/>
    <xf numFmtId="189" fontId="78" fillId="0" borderId="16" applyNumberFormat="0" applyFill="0" applyAlignment="0" applyProtection="0"/>
    <xf numFmtId="189" fontId="78" fillId="0" borderId="16" applyNumberFormat="0" applyFill="0" applyAlignment="0" applyProtection="0"/>
    <xf numFmtId="189" fontId="78" fillId="0" borderId="16" applyNumberFormat="0" applyFill="0" applyAlignment="0" applyProtection="0"/>
    <xf numFmtId="189" fontId="78" fillId="0" borderId="16" applyNumberFormat="0" applyFill="0" applyAlignment="0" applyProtection="0"/>
    <xf numFmtId="189" fontId="79" fillId="0" borderId="17" applyNumberFormat="0" applyFill="0" applyAlignment="0" applyProtection="0"/>
    <xf numFmtId="189" fontId="79" fillId="0" borderId="17" applyNumberFormat="0" applyFill="0" applyAlignment="0" applyProtection="0"/>
    <xf numFmtId="189" fontId="79" fillId="0" borderId="17" applyNumberFormat="0" applyFill="0" applyAlignment="0" applyProtection="0"/>
    <xf numFmtId="189" fontId="79" fillId="0" borderId="17" applyNumberFormat="0" applyFill="0" applyAlignment="0" applyProtection="0"/>
    <xf numFmtId="189" fontId="79" fillId="0" borderId="0" applyNumberFormat="0" applyFill="0" applyBorder="0" applyAlignment="0" applyProtection="0"/>
    <xf numFmtId="189" fontId="79" fillId="0" borderId="0" applyNumberFormat="0" applyFill="0" applyBorder="0" applyAlignment="0" applyProtection="0"/>
    <xf numFmtId="189" fontId="79" fillId="0" borderId="0" applyNumberFormat="0" applyFill="0" applyBorder="0" applyAlignment="0" applyProtection="0"/>
    <xf numFmtId="189" fontId="79" fillId="0" borderId="0" applyNumberFormat="0" applyFill="0" applyBorder="0" applyAlignment="0" applyProtection="0"/>
    <xf numFmtId="189" fontId="65" fillId="0" borderId="0" applyNumberFormat="0" applyFill="0" applyBorder="0" applyAlignment="0" applyProtection="0">
      <alignment vertical="top"/>
      <protection locked="0"/>
    </xf>
    <xf numFmtId="189" fontId="87" fillId="0" borderId="0" applyNumberFormat="0" applyFill="0" applyBorder="0" applyAlignment="0" applyProtection="0">
      <alignment vertical="top"/>
      <protection locked="0"/>
    </xf>
    <xf numFmtId="189" fontId="88" fillId="0" borderId="0" applyNumberFormat="0" applyFill="0" applyBorder="0" applyAlignment="0" applyProtection="0">
      <alignment vertical="top"/>
      <protection locked="0"/>
    </xf>
    <xf numFmtId="189" fontId="89" fillId="0" borderId="0" applyNumberFormat="0" applyFill="0" applyBorder="0" applyAlignment="0" applyProtection="0">
      <alignment vertical="top"/>
      <protection locked="0"/>
    </xf>
    <xf numFmtId="189" fontId="88" fillId="0" borderId="0" applyNumberFormat="0" applyFill="0" applyBorder="0" applyAlignment="0" applyProtection="0">
      <alignment vertical="top"/>
      <protection locked="0"/>
    </xf>
    <xf numFmtId="189" fontId="88" fillId="0" borderId="0" applyNumberFormat="0" applyFill="0" applyBorder="0" applyAlignment="0" applyProtection="0">
      <alignment vertical="top"/>
      <protection locked="0"/>
    </xf>
    <xf numFmtId="189" fontId="88" fillId="0" borderId="0" applyNumberFormat="0" applyFill="0" applyBorder="0" applyAlignment="0" applyProtection="0">
      <alignment vertical="top"/>
      <protection locked="0"/>
    </xf>
    <xf numFmtId="189" fontId="88" fillId="0" borderId="0" applyNumberFormat="0" applyFill="0" applyBorder="0" applyAlignment="0" applyProtection="0">
      <alignment vertical="top"/>
      <protection locked="0"/>
    </xf>
    <xf numFmtId="189" fontId="88" fillId="0" borderId="0" applyNumberFormat="0" applyFill="0" applyBorder="0" applyAlignment="0" applyProtection="0">
      <alignment vertical="top"/>
      <protection locked="0"/>
    </xf>
    <xf numFmtId="189" fontId="88" fillId="0" borderId="0" applyNumberFormat="0" applyFill="0" applyBorder="0" applyAlignment="0" applyProtection="0">
      <alignment vertical="top"/>
      <protection locked="0"/>
    </xf>
    <xf numFmtId="189" fontId="88" fillId="0" borderId="0" applyNumberFormat="0" applyFill="0" applyBorder="0" applyAlignment="0" applyProtection="0">
      <alignment vertical="top"/>
      <protection locked="0"/>
    </xf>
    <xf numFmtId="189" fontId="92" fillId="0" borderId="0" applyNumberFormat="0" applyFill="0" applyBorder="0" applyAlignment="0" applyProtection="0">
      <alignment vertical="top"/>
      <protection locked="0"/>
    </xf>
    <xf numFmtId="189" fontId="92" fillId="0" borderId="0" applyNumberFormat="0" applyFill="0" applyBorder="0" applyAlignment="0" applyProtection="0">
      <alignment vertical="top"/>
      <protection locked="0"/>
    </xf>
    <xf numFmtId="189" fontId="88" fillId="0" borderId="0" applyNumberFormat="0" applyFill="0" applyBorder="0" applyAlignment="0" applyProtection="0">
      <alignment vertical="top"/>
      <protection locked="0"/>
    </xf>
    <xf numFmtId="189" fontId="87" fillId="0" borderId="0" applyNumberFormat="0" applyFill="0" applyBorder="0" applyAlignment="0" applyProtection="0">
      <alignment vertical="top"/>
      <protection locked="0"/>
    </xf>
    <xf numFmtId="189" fontId="89" fillId="0" borderId="0" applyNumberFormat="0" applyFill="0" applyBorder="0" applyAlignment="0" applyProtection="0">
      <alignment vertical="top"/>
      <protection locked="0"/>
    </xf>
    <xf numFmtId="189" fontId="87" fillId="0" borderId="0" applyNumberFormat="0" applyFill="0" applyBorder="0" applyAlignment="0" applyProtection="0">
      <alignment vertical="top"/>
      <protection locked="0"/>
    </xf>
    <xf numFmtId="189" fontId="87" fillId="0" borderId="0" applyNumberFormat="0" applyFill="0" applyBorder="0" applyAlignment="0" applyProtection="0">
      <alignment vertical="top"/>
      <protection locked="0"/>
    </xf>
    <xf numFmtId="189" fontId="87" fillId="0" borderId="0" applyNumberFormat="0" applyFill="0" applyBorder="0" applyAlignment="0" applyProtection="0">
      <alignment vertical="top"/>
      <protection locked="0"/>
    </xf>
    <xf numFmtId="189" fontId="87" fillId="0" borderId="0" applyNumberFormat="0" applyFill="0" applyBorder="0" applyAlignment="0" applyProtection="0">
      <alignment vertical="top"/>
      <protection locked="0"/>
    </xf>
    <xf numFmtId="189" fontId="87" fillId="0" borderId="0" applyNumberFormat="0" applyFill="0" applyBorder="0" applyAlignment="0" applyProtection="0">
      <alignment vertical="top"/>
      <protection locked="0"/>
    </xf>
    <xf numFmtId="189" fontId="93" fillId="0" borderId="0" applyNumberFormat="0" applyFill="0" applyBorder="0" applyAlignment="0" applyProtection="0">
      <alignment vertical="top"/>
      <protection locked="0"/>
    </xf>
    <xf numFmtId="189" fontId="94" fillId="0" borderId="0" applyNumberFormat="0" applyFill="0" applyBorder="0" applyAlignment="0" applyProtection="0"/>
    <xf numFmtId="189" fontId="91" fillId="0" borderId="0" applyNumberFormat="0" applyFill="0" applyBorder="0" applyAlignment="0" applyProtection="0"/>
    <xf numFmtId="189" fontId="80" fillId="23" borderId="23" applyNumberFormat="0" applyAlignment="0" applyProtection="0"/>
    <xf numFmtId="189" fontId="80" fillId="23" borderId="23" applyNumberFormat="0" applyAlignment="0" applyProtection="0"/>
    <xf numFmtId="189" fontId="80" fillId="23" borderId="23" applyNumberFormat="0" applyAlignment="0" applyProtection="0"/>
    <xf numFmtId="189" fontId="80" fillId="23" borderId="23" applyNumberFormat="0" applyAlignment="0" applyProtection="0"/>
    <xf numFmtId="189" fontId="81" fillId="0" borderId="18" applyNumberFormat="0" applyFill="0" applyAlignment="0" applyProtection="0"/>
    <xf numFmtId="189" fontId="81" fillId="0" borderId="18" applyNumberFormat="0" applyFill="0" applyAlignment="0" applyProtection="0"/>
    <xf numFmtId="189" fontId="81" fillId="0" borderId="18" applyNumberFormat="0" applyFill="0" applyAlignment="0" applyProtection="0"/>
    <xf numFmtId="189" fontId="81" fillId="0" borderId="18" applyNumberFormat="0" applyFill="0" applyAlignment="0" applyProtection="0"/>
    <xf numFmtId="189" fontId="82" fillId="39" borderId="0" applyNumberFormat="0" applyBorder="0" applyAlignment="0" applyProtection="0"/>
    <xf numFmtId="189" fontId="82" fillId="39" borderId="0" applyNumberFormat="0" applyBorder="0" applyAlignment="0" applyProtection="0"/>
    <xf numFmtId="189" fontId="82" fillId="39" borderId="0" applyNumberFormat="0" applyBorder="0" applyAlignment="0" applyProtection="0"/>
    <xf numFmtId="189" fontId="82" fillId="39" borderId="0" applyNumberFormat="0" applyBorder="0" applyAlignment="0" applyProtection="0"/>
    <xf numFmtId="189" fontId="5" fillId="38" borderId="0" applyNumberFormat="0" applyFont="0" applyBorder="0" applyAlignment="0" applyProtection="0"/>
    <xf numFmtId="189" fontId="5" fillId="38" borderId="0" applyNumberFormat="0" applyFont="0" applyBorder="0" applyAlignment="0" applyProtection="0"/>
    <xf numFmtId="189" fontId="5" fillId="0" borderId="0"/>
    <xf numFmtId="189" fontId="5" fillId="0" borderId="0"/>
    <xf numFmtId="189" fontId="5" fillId="0" borderId="0"/>
    <xf numFmtId="189" fontId="5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5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86" fillId="0" borderId="0"/>
    <xf numFmtId="189" fontId="64" fillId="0" borderId="0"/>
    <xf numFmtId="189" fontId="64" fillId="0" borderId="0"/>
    <xf numFmtId="189" fontId="86" fillId="0" borderId="0"/>
    <xf numFmtId="189" fontId="64" fillId="0" borderId="0"/>
    <xf numFmtId="189" fontId="86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90" fillId="0" borderId="0"/>
    <xf numFmtId="189" fontId="90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86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95" fillId="0" borderId="0"/>
    <xf numFmtId="189" fontId="96" fillId="0" borderId="0"/>
    <xf numFmtId="189" fontId="96" fillId="0" borderId="0"/>
    <xf numFmtId="189" fontId="5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5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86" fillId="0" borderId="0"/>
    <xf numFmtId="189" fontId="64" fillId="0" borderId="0"/>
    <xf numFmtId="189" fontId="64" fillId="0" borderId="0"/>
    <xf numFmtId="189" fontId="64" fillId="0" borderId="0"/>
    <xf numFmtId="189" fontId="86" fillId="0" borderId="0"/>
    <xf numFmtId="189" fontId="86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86" fillId="0" borderId="0"/>
    <xf numFmtId="189" fontId="86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86" fillId="0" borderId="0"/>
    <xf numFmtId="189" fontId="86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86" fillId="0" borderId="0"/>
    <xf numFmtId="189" fontId="86" fillId="0" borderId="0"/>
    <xf numFmtId="189" fontId="5" fillId="0" borderId="0"/>
    <xf numFmtId="189" fontId="64" fillId="0" borderId="0"/>
    <xf numFmtId="189" fontId="64" fillId="0" borderId="0"/>
    <xf numFmtId="189" fontId="86" fillId="0" borderId="0"/>
    <xf numFmtId="189" fontId="86" fillId="0" borderId="0"/>
    <xf numFmtId="189" fontId="5" fillId="0" borderId="0"/>
    <xf numFmtId="189" fontId="64" fillId="0" borderId="0"/>
    <xf numFmtId="189" fontId="5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6" fillId="0" borderId="0">
      <alignment vertical="center"/>
    </xf>
    <xf numFmtId="189" fontId="5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28" fillId="0" borderId="0"/>
    <xf numFmtId="189" fontId="28" fillId="0" borderId="0"/>
    <xf numFmtId="189" fontId="26" fillId="0" borderId="0">
      <alignment vertical="center"/>
    </xf>
    <xf numFmtId="189" fontId="28" fillId="0" borderId="0"/>
    <xf numFmtId="189" fontId="1" fillId="0" borderId="0"/>
    <xf numFmtId="189" fontId="97" fillId="0" borderId="0"/>
    <xf numFmtId="189" fontId="28" fillId="0" borderId="0"/>
    <xf numFmtId="189" fontId="28" fillId="0" borderId="0"/>
    <xf numFmtId="189" fontId="1" fillId="0" borderId="0"/>
    <xf numFmtId="189" fontId="26" fillId="0" borderId="0">
      <alignment vertical="center"/>
    </xf>
    <xf numFmtId="189" fontId="28" fillId="0" borderId="0"/>
    <xf numFmtId="189" fontId="28" fillId="0" borderId="0" applyBorder="0"/>
    <xf numFmtId="189" fontId="28" fillId="0" borderId="0" applyBorder="0"/>
    <xf numFmtId="189" fontId="28" fillId="0" borderId="0" applyBorder="0"/>
    <xf numFmtId="189" fontId="26" fillId="0" borderId="0">
      <alignment vertical="center"/>
    </xf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89" fontId="28" fillId="0" borderId="0"/>
    <xf numFmtId="189" fontId="28" fillId="0" borderId="0"/>
    <xf numFmtId="189" fontId="28" fillId="0" borderId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8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19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0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2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4" fillId="23" borderId="0" applyNumberFormat="0" applyBorder="0" applyAlignment="0" applyProtection="0"/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8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19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0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2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6" fillId="23" borderId="0" applyNumberFormat="0" applyBorder="0" applyAlignment="0" applyProtection="0">
      <alignment vertical="center"/>
    </xf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5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6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1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4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4" fillId="27" borderId="0" applyNumberFormat="0" applyBorder="0" applyAlignment="0" applyProtection="0"/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5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6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1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4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6" fillId="27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8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5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6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29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0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189" fontId="67" fillId="31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6" fontId="64" fillId="0" borderId="0" applyFont="0" applyFill="0" applyBorder="0" applyAlignment="0" applyProtection="0"/>
    <xf numFmtId="176" fontId="64" fillId="0" borderId="0" applyFont="0" applyFill="0" applyBorder="0" applyAlignment="0" applyProtection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64" fillId="0" borderId="0"/>
    <xf numFmtId="189" fontId="64" fillId="0" borderId="0"/>
    <xf numFmtId="189" fontId="64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28" fillId="0" borderId="0"/>
    <xf numFmtId="189" fontId="1" fillId="0" borderId="0"/>
    <xf numFmtId="189" fontId="1" fillId="0" borderId="0"/>
    <xf numFmtId="189" fontId="1" fillId="0" borderId="0"/>
    <xf numFmtId="44" fontId="28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330">
    <xf numFmtId="0" fontId="0" fillId="0" borderId="0" xfId="0"/>
    <xf numFmtId="0" fontId="0" fillId="0" borderId="1" xfId="0" applyBorder="1" applyAlignment="1">
      <alignment wrapText="1"/>
    </xf>
    <xf numFmtId="9" fontId="0" fillId="0" borderId="0" xfId="0" applyNumberFormat="1"/>
    <xf numFmtId="0" fontId="7" fillId="0" borderId="0" xfId="0" applyFont="1"/>
    <xf numFmtId="0" fontId="4" fillId="0" borderId="0" xfId="0" applyFont="1"/>
    <xf numFmtId="0" fontId="8" fillId="0" borderId="0" xfId="2" applyFont="1" applyProtection="1">
      <protection locked="0"/>
    </xf>
    <xf numFmtId="0" fontId="9" fillId="0" borderId="0" xfId="2" applyFont="1" applyProtection="1">
      <protection locked="0"/>
    </xf>
    <xf numFmtId="0" fontId="5" fillId="0" borderId="0" xfId="3" applyAlignment="1" applyProtection="1">
      <alignment horizontal="left"/>
      <protection locked="0"/>
    </xf>
    <xf numFmtId="0" fontId="10" fillId="0" borderId="0" xfId="3" applyFont="1" applyAlignment="1" applyProtection="1">
      <alignment horizontal="left"/>
      <protection locked="0"/>
    </xf>
    <xf numFmtId="0" fontId="11" fillId="0" borderId="0" xfId="3" applyFont="1" applyAlignment="1" applyProtection="1">
      <alignment horizontal="left"/>
      <protection locked="0"/>
    </xf>
    <xf numFmtId="0" fontId="12" fillId="0" borderId="0" xfId="3" applyFont="1" applyAlignment="1" applyProtection="1">
      <alignment horizontal="left"/>
      <protection locked="0"/>
    </xf>
    <xf numFmtId="177" fontId="5" fillId="0" borderId="0" xfId="3" applyNumberFormat="1" applyAlignment="1" applyProtection="1">
      <alignment horizontal="left"/>
      <protection locked="0"/>
    </xf>
    <xf numFmtId="0" fontId="14" fillId="0" borderId="1" xfId="2" applyFont="1" applyBorder="1" applyAlignment="1" applyProtection="1">
      <alignment horizontal="left"/>
      <protection locked="0"/>
    </xf>
    <xf numFmtId="0" fontId="5" fillId="0" borderId="1" xfId="3" applyBorder="1" applyAlignment="1" applyProtection="1">
      <alignment horizontal="left"/>
      <protection locked="0"/>
    </xf>
    <xf numFmtId="0" fontId="5" fillId="0" borderId="0" xfId="3" applyAlignment="1" applyProtection="1">
      <alignment horizontal="center"/>
      <protection locked="0"/>
    </xf>
    <xf numFmtId="0" fontId="5" fillId="0" borderId="0" xfId="3" applyAlignment="1" applyProtection="1">
      <alignment horizontal="center" vertical="center" wrapText="1"/>
      <protection locked="0"/>
    </xf>
    <xf numFmtId="9" fontId="5" fillId="0" borderId="0" xfId="3" applyNumberFormat="1" applyAlignment="1" applyProtection="1">
      <alignment horizontal="center" wrapText="1"/>
      <protection locked="0"/>
    </xf>
    <xf numFmtId="0" fontId="15" fillId="0" borderId="0" xfId="3" applyFont="1" applyAlignment="1" applyProtection="1">
      <alignment horizontal="left"/>
      <protection locked="0"/>
    </xf>
    <xf numFmtId="0" fontId="13" fillId="5" borderId="1" xfId="2" applyFont="1" applyFill="1" applyBorder="1" applyAlignment="1" applyProtection="1">
      <alignment horizontal="left"/>
      <protection locked="0"/>
    </xf>
    <xf numFmtId="0" fontId="15" fillId="0" borderId="0" xfId="3" applyFont="1" applyAlignment="1">
      <alignment horizontal="left"/>
    </xf>
    <xf numFmtId="0" fontId="15" fillId="0" borderId="0" xfId="3" applyFont="1" applyAlignment="1">
      <alignment horizontal="left" wrapText="1"/>
    </xf>
    <xf numFmtId="9" fontId="5" fillId="0" borderId="0" xfId="3" applyNumberFormat="1" applyAlignment="1" applyProtection="1">
      <alignment horizontal="center"/>
      <protection locked="0"/>
    </xf>
    <xf numFmtId="9" fontId="11" fillId="0" borderId="0" xfId="3" applyNumberFormat="1" applyFont="1" applyAlignment="1" applyProtection="1">
      <alignment horizontal="center" wrapText="1"/>
      <protection locked="0"/>
    </xf>
    <xf numFmtId="9" fontId="12" fillId="0" borderId="0" xfId="3" applyNumberFormat="1" applyFont="1" applyAlignment="1">
      <alignment horizontal="center" wrapText="1"/>
    </xf>
    <xf numFmtId="0" fontId="5" fillId="0" borderId="0" xfId="3" applyAlignment="1">
      <alignment horizontal="left"/>
    </xf>
    <xf numFmtId="0" fontId="5" fillId="0" borderId="0" xfId="3" applyAlignment="1">
      <alignment horizontal="left" wrapText="1"/>
    </xf>
    <xf numFmtId="177" fontId="5" fillId="0" borderId="0" xfId="3" applyNumberFormat="1" applyAlignment="1">
      <alignment horizontal="left"/>
    </xf>
    <xf numFmtId="0" fontId="15" fillId="0" borderId="0" xfId="3" applyFont="1"/>
    <xf numFmtId="14" fontId="15" fillId="0" borderId="0" xfId="3" applyNumberFormat="1" applyFont="1"/>
    <xf numFmtId="0" fontId="15" fillId="0" borderId="0" xfId="3" applyFont="1" applyAlignment="1">
      <alignment wrapText="1"/>
    </xf>
    <xf numFmtId="177" fontId="15" fillId="0" borderId="0" xfId="3" applyNumberFormat="1" applyFont="1" applyAlignment="1">
      <alignment horizontal="left"/>
    </xf>
    <xf numFmtId="0" fontId="16" fillId="5" borderId="1" xfId="3" applyFont="1" applyFill="1" applyBorder="1" applyAlignment="1" applyProtection="1">
      <alignment horizontal="left"/>
      <protection locked="0"/>
    </xf>
    <xf numFmtId="9" fontId="5" fillId="0" borderId="0" xfId="3" applyNumberFormat="1" applyAlignment="1" applyProtection="1">
      <alignment horizontal="center" vertical="center" wrapText="1"/>
      <protection locked="0"/>
    </xf>
    <xf numFmtId="0" fontId="5" fillId="0" borderId="0" xfId="3"/>
    <xf numFmtId="14" fontId="5" fillId="0" borderId="0" xfId="3" applyNumberFormat="1"/>
    <xf numFmtId="0" fontId="5" fillId="0" borderId="0" xfId="3" applyAlignment="1">
      <alignment wrapText="1"/>
    </xf>
    <xf numFmtId="0" fontId="15" fillId="0" borderId="0" xfId="3" applyFont="1" applyAlignment="1">
      <alignment horizontal="right" wrapText="1"/>
    </xf>
    <xf numFmtId="0" fontId="14" fillId="0" borderId="4" xfId="2" applyFont="1" applyBorder="1" applyAlignment="1" applyProtection="1">
      <alignment horizontal="left"/>
      <protection locked="0"/>
    </xf>
    <xf numFmtId="0" fontId="0" fillId="0" borderId="1" xfId="0" applyBorder="1"/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17" fillId="0" borderId="0" xfId="0" applyFont="1"/>
    <xf numFmtId="177" fontId="5" fillId="0" borderId="0" xfId="2" applyNumberFormat="1" applyAlignment="1" applyProtection="1">
      <alignment wrapText="1"/>
      <protection locked="0"/>
    </xf>
    <xf numFmtId="0" fontId="13" fillId="0" borderId="1" xfId="2" applyFont="1" applyBorder="1" applyAlignment="1" applyProtection="1">
      <alignment horizontal="left"/>
      <protection locked="0"/>
    </xf>
    <xf numFmtId="0" fontId="13" fillId="0" borderId="1" xfId="2" applyFont="1" applyBorder="1" applyProtection="1">
      <protection locked="0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vertical="center" wrapText="1"/>
    </xf>
    <xf numFmtId="0" fontId="14" fillId="0" borderId="0" xfId="2" applyFont="1" applyAlignment="1" applyProtection="1">
      <alignment horizontal="left"/>
      <protection locked="0"/>
    </xf>
    <xf numFmtId="0" fontId="14" fillId="0" borderId="1" xfId="2" applyFont="1" applyBorder="1" applyAlignment="1" applyProtection="1">
      <alignment horizontal="left" vertical="center"/>
      <protection locked="0"/>
    </xf>
    <xf numFmtId="0" fontId="13" fillId="4" borderId="1" xfId="2" applyFont="1" applyFill="1" applyBorder="1" applyAlignment="1" applyProtection="1">
      <alignment horizontal="left" vertical="center"/>
      <protection locked="0"/>
    </xf>
    <xf numFmtId="0" fontId="5" fillId="0" borderId="1" xfId="3" applyBorder="1" applyAlignment="1" applyProtection="1">
      <alignment horizontal="left" vertical="center"/>
      <protection locked="0"/>
    </xf>
    <xf numFmtId="0" fontId="5" fillId="0" borderId="0" xfId="3" applyAlignment="1" applyProtection="1">
      <alignment horizontal="left" vertical="center"/>
      <protection locked="0"/>
    </xf>
    <xf numFmtId="0" fontId="10" fillId="0" borderId="0" xfId="3" applyFont="1" applyAlignment="1" applyProtection="1">
      <alignment horizontal="left" vertical="center"/>
      <protection locked="0"/>
    </xf>
    <xf numFmtId="0" fontId="5" fillId="0" borderId="0" xfId="3" applyAlignment="1" applyProtection="1">
      <alignment horizontal="center" vertical="center"/>
      <protection locked="0"/>
    </xf>
    <xf numFmtId="0" fontId="11" fillId="0" borderId="0" xfId="3" applyFont="1" applyAlignment="1" applyProtection="1">
      <alignment horizontal="left" vertical="center"/>
      <protection locked="0"/>
    </xf>
    <xf numFmtId="0" fontId="12" fillId="0" borderId="0" xfId="3" applyFont="1" applyAlignment="1" applyProtection="1">
      <alignment horizontal="left" vertical="center"/>
      <protection locked="0"/>
    </xf>
    <xf numFmtId="177" fontId="5" fillId="0" borderId="0" xfId="3" applyNumberFormat="1" applyAlignment="1" applyProtection="1">
      <alignment horizontal="left" vertical="center"/>
      <protection locked="0"/>
    </xf>
    <xf numFmtId="0" fontId="15" fillId="0" borderId="0" xfId="3" applyFont="1" applyAlignment="1" applyProtection="1">
      <alignment horizontal="left" vertical="center"/>
      <protection locked="0"/>
    </xf>
    <xf numFmtId="0" fontId="13" fillId="5" borderId="1" xfId="2" applyFont="1" applyFill="1" applyBorder="1" applyAlignment="1" applyProtection="1">
      <alignment horizontal="left" vertical="center"/>
      <protection locked="0"/>
    </xf>
    <xf numFmtId="0" fontId="13" fillId="0" borderId="1" xfId="2" applyFont="1" applyBorder="1" applyAlignment="1" applyProtection="1">
      <alignment vertical="center"/>
      <protection locked="0"/>
    </xf>
    <xf numFmtId="0" fontId="15" fillId="0" borderId="0" xfId="3" applyFont="1" applyAlignment="1">
      <alignment horizontal="left" vertical="center"/>
    </xf>
    <xf numFmtId="0" fontId="15" fillId="0" borderId="0" xfId="3" applyFont="1" applyAlignment="1">
      <alignment horizontal="left" vertical="center" wrapText="1"/>
    </xf>
    <xf numFmtId="0" fontId="13" fillId="0" borderId="5" xfId="2" applyFont="1" applyBorder="1" applyAlignment="1" applyProtection="1">
      <alignment horizontal="left"/>
      <protection locked="0"/>
    </xf>
    <xf numFmtId="0" fontId="14" fillId="0" borderId="6" xfId="2" applyFont="1" applyBorder="1" applyAlignment="1" applyProtection="1">
      <alignment horizontal="left"/>
      <protection locked="0"/>
    </xf>
    <xf numFmtId="0" fontId="13" fillId="0" borderId="6" xfId="2" applyFont="1" applyBorder="1" applyAlignment="1" applyProtection="1">
      <alignment horizontal="left"/>
      <protection locked="0"/>
    </xf>
    <xf numFmtId="0" fontId="13" fillId="0" borderId="1" xfId="2" applyFont="1" applyBorder="1" applyAlignment="1" applyProtection="1">
      <alignment horizontal="left" vertical="center"/>
      <protection locked="0"/>
    </xf>
    <xf numFmtId="0" fontId="18" fillId="0" borderId="1" xfId="2" applyFont="1" applyBorder="1" applyAlignment="1" applyProtection="1">
      <alignment horizontal="left" vertical="center"/>
      <protection locked="0"/>
    </xf>
    <xf numFmtId="0" fontId="18" fillId="5" borderId="1" xfId="2" applyFont="1" applyFill="1" applyBorder="1" applyAlignment="1" applyProtection="1">
      <alignment horizontal="left"/>
      <protection locked="0"/>
    </xf>
    <xf numFmtId="0" fontId="13" fillId="0" borderId="2" xfId="2" applyFont="1" applyBorder="1" applyProtection="1">
      <protection locked="0"/>
    </xf>
    <xf numFmtId="0" fontId="13" fillId="0" borderId="7" xfId="2" applyFont="1" applyBorder="1" applyProtection="1">
      <protection locked="0"/>
    </xf>
    <xf numFmtId="0" fontId="5" fillId="0" borderId="3" xfId="3" applyBorder="1" applyAlignment="1" applyProtection="1">
      <alignment horizontal="left"/>
      <protection locked="0"/>
    </xf>
    <xf numFmtId="0" fontId="21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3" fillId="0" borderId="7" xfId="2" applyFont="1" applyBorder="1" applyAlignment="1" applyProtection="1">
      <alignment horizontal="left"/>
      <protection locked="0"/>
    </xf>
    <xf numFmtId="0" fontId="0" fillId="0" borderId="0" xfId="0" applyAlignment="1">
      <alignment horizontal="center" wrapText="1"/>
    </xf>
    <xf numFmtId="0" fontId="23" fillId="0" borderId="0" xfId="0" applyFont="1" applyAlignment="1">
      <alignment wrapText="1"/>
    </xf>
    <xf numFmtId="0" fontId="4" fillId="0" borderId="0" xfId="0" applyFont="1" applyAlignment="1">
      <alignment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7" fontId="0" fillId="0" borderId="1" xfId="0" applyNumberForma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9" borderId="1" xfId="0" applyFont="1" applyFill="1" applyBorder="1" applyAlignment="1">
      <alignment horizontal="center" wrapText="1"/>
    </xf>
    <xf numFmtId="0" fontId="21" fillId="9" borderId="1" xfId="0" applyFont="1" applyFill="1" applyBorder="1" applyAlignment="1">
      <alignment horizontal="center" wrapText="1"/>
    </xf>
    <xf numFmtId="178" fontId="3" fillId="6" borderId="1" xfId="0" applyNumberFormat="1" applyFont="1" applyFill="1" applyBorder="1" applyAlignment="1">
      <alignment horizontal="center" wrapText="1"/>
    </xf>
    <xf numFmtId="2" fontId="3" fillId="6" borderId="1" xfId="0" applyNumberFormat="1" applyFont="1" applyFill="1" applyBorder="1" applyAlignment="1">
      <alignment horizontal="center" wrapText="1"/>
    </xf>
    <xf numFmtId="177" fontId="24" fillId="6" borderId="1" xfId="1" applyNumberFormat="1" applyFont="1" applyFill="1" applyBorder="1" applyAlignment="1">
      <alignment wrapText="1"/>
    </xf>
    <xf numFmtId="177" fontId="3" fillId="11" borderId="2" xfId="0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" fontId="24" fillId="0" borderId="1" xfId="1" applyNumberFormat="1" applyFont="1" applyBorder="1" applyAlignment="1">
      <alignment wrapText="1"/>
    </xf>
    <xf numFmtId="177" fontId="24" fillId="0" borderId="1" xfId="1" applyNumberFormat="1" applyFont="1" applyBorder="1" applyAlignment="1">
      <alignment wrapText="1"/>
    </xf>
    <xf numFmtId="10" fontId="3" fillId="0" borderId="1" xfId="0" applyNumberFormat="1" applyFont="1" applyBorder="1" applyAlignment="1">
      <alignment horizontal="center" wrapText="1"/>
    </xf>
    <xf numFmtId="177" fontId="24" fillId="9" borderId="1" xfId="1" applyNumberFormat="1" applyFont="1" applyFill="1" applyBorder="1" applyAlignment="1">
      <alignment wrapText="1"/>
    </xf>
    <xf numFmtId="177" fontId="24" fillId="3" borderId="1" xfId="1" applyNumberFormat="1" applyFont="1" applyFill="1" applyBorder="1" applyAlignment="1">
      <alignment wrapText="1"/>
    </xf>
    <xf numFmtId="177" fontId="3" fillId="3" borderId="1" xfId="0" applyNumberFormat="1" applyFont="1" applyFill="1" applyBorder="1" applyAlignment="1">
      <alignment horizontal="center" wrapText="1"/>
    </xf>
    <xf numFmtId="177" fontId="3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78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7" fontId="0" fillId="2" borderId="1" xfId="4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" fontId="4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7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0" fontId="23" fillId="0" borderId="0" xfId="0" applyFont="1"/>
    <xf numFmtId="177" fontId="4" fillId="0" borderId="0" xfId="0" applyNumberFormat="1" applyFont="1"/>
    <xf numFmtId="0" fontId="3" fillId="10" borderId="0" xfId="0" applyFont="1" applyFill="1" applyAlignment="1">
      <alignment wrapText="1"/>
    </xf>
    <xf numFmtId="0" fontId="0" fillId="2" borderId="1" xfId="0" applyFill="1" applyBorder="1" applyAlignment="1">
      <alignment vertical="center" wrapText="1"/>
    </xf>
    <xf numFmtId="0" fontId="23" fillId="0" borderId="0" xfId="6" applyFont="1"/>
    <xf numFmtId="0" fontId="3" fillId="9" borderId="1" xfId="6" applyFont="1" applyFill="1" applyBorder="1" applyAlignment="1">
      <alignment horizontal="center" wrapText="1"/>
    </xf>
    <xf numFmtId="0" fontId="3" fillId="12" borderId="1" xfId="0" applyFont="1" applyFill="1" applyBorder="1" applyAlignment="1">
      <alignment horizontal="center" wrapText="1"/>
    </xf>
    <xf numFmtId="0" fontId="21" fillId="12" borderId="1" xfId="0" applyFont="1" applyFill="1" applyBorder="1" applyAlignment="1">
      <alignment horizontal="center" wrapText="1"/>
    </xf>
    <xf numFmtId="0" fontId="25" fillId="0" borderId="0" xfId="6" applyFont="1"/>
    <xf numFmtId="179" fontId="0" fillId="0" borderId="0" xfId="0" applyNumberFormat="1" applyAlignment="1">
      <alignment wrapText="1"/>
    </xf>
    <xf numFmtId="179" fontId="3" fillId="0" borderId="1" xfId="0" applyNumberFormat="1" applyFont="1" applyBorder="1" applyAlignment="1">
      <alignment horizontal="center" wrapText="1"/>
    </xf>
    <xf numFmtId="179" fontId="0" fillId="0" borderId="1" xfId="0" applyNumberFormat="1" applyBorder="1" applyAlignment="1">
      <alignment wrapText="1"/>
    </xf>
    <xf numFmtId="0" fontId="3" fillId="3" borderId="12" xfId="0" applyFont="1" applyFill="1" applyBorder="1" applyAlignment="1">
      <alignment horizontal="center" wrapText="1"/>
    </xf>
    <xf numFmtId="180" fontId="0" fillId="0" borderId="0" xfId="0" applyNumberFormat="1" applyAlignment="1">
      <alignment wrapText="1"/>
    </xf>
    <xf numFmtId="180" fontId="24" fillId="0" borderId="1" xfId="1" applyNumberFormat="1" applyFont="1" applyBorder="1" applyAlignment="1">
      <alignment wrapText="1"/>
    </xf>
    <xf numFmtId="180" fontId="0" fillId="2" borderId="1" xfId="0" applyNumberFormat="1" applyFill="1" applyBorder="1" applyAlignment="1">
      <alignment wrapText="1"/>
    </xf>
    <xf numFmtId="0" fontId="4" fillId="0" borderId="0" xfId="6" applyAlignment="1">
      <alignment wrapText="1"/>
    </xf>
    <xf numFmtId="0" fontId="4" fillId="0" borderId="1" xfId="6" applyBorder="1" applyAlignment="1">
      <alignment wrapText="1"/>
    </xf>
    <xf numFmtId="1" fontId="0" fillId="0" borderId="1" xfId="0" applyNumberForma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33" fillId="0" borderId="1" xfId="0" applyFont="1" applyBorder="1" applyAlignment="1">
      <alignment horizontal="center" vertical="center" wrapText="1"/>
    </xf>
    <xf numFmtId="0" fontId="4" fillId="0" borderId="0" xfId="9"/>
    <xf numFmtId="0" fontId="4" fillId="13" borderId="0" xfId="9" applyFill="1"/>
    <xf numFmtId="0" fontId="4" fillId="0" borderId="0" xfId="9" applyAlignment="1">
      <alignment horizontal="left" vertical="center"/>
    </xf>
    <xf numFmtId="0" fontId="4" fillId="0" borderId="0" xfId="9" applyAlignment="1">
      <alignment vertical="center"/>
    </xf>
    <xf numFmtId="0" fontId="4" fillId="0" borderId="0" xfId="10" applyAlignment="1">
      <alignment wrapText="1"/>
    </xf>
    <xf numFmtId="0" fontId="34" fillId="13" borderId="1" xfId="8" applyFont="1" applyFill="1" applyBorder="1" applyAlignment="1" applyProtection="1">
      <alignment horizontal="center" vertical="center"/>
      <protection locked="0"/>
    </xf>
    <xf numFmtId="0" fontId="35" fillId="13" borderId="1" xfId="9" applyFont="1" applyFill="1" applyBorder="1" applyAlignment="1">
      <alignment horizontal="center" vertical="center" wrapText="1"/>
    </xf>
    <xf numFmtId="181" fontId="34" fillId="5" borderId="1" xfId="10" applyNumberFormat="1" applyFont="1" applyFill="1" applyBorder="1" applyAlignment="1">
      <alignment horizontal="center" wrapText="1"/>
    </xf>
    <xf numFmtId="0" fontId="34" fillId="13" borderId="1" xfId="9" applyFont="1" applyFill="1" applyBorder="1" applyAlignment="1">
      <alignment vertical="center"/>
    </xf>
    <xf numFmtId="0" fontId="34" fillId="13" borderId="1" xfId="10" applyFont="1" applyFill="1" applyBorder="1" applyAlignment="1">
      <alignment wrapText="1"/>
    </xf>
    <xf numFmtId="0" fontId="34" fillId="13" borderId="1" xfId="8" applyFont="1" applyFill="1" applyBorder="1" applyAlignment="1">
      <alignment horizontal="left" wrapText="1"/>
    </xf>
    <xf numFmtId="0" fontId="34" fillId="13" borderId="1" xfId="11" applyFont="1" applyFill="1" applyBorder="1" applyAlignment="1">
      <alignment horizontal="left" vertical="center" wrapText="1"/>
    </xf>
    <xf numFmtId="0" fontId="36" fillId="13" borderId="2" xfId="8" applyFont="1" applyFill="1" applyBorder="1" applyAlignment="1">
      <alignment horizontal="left" wrapText="1"/>
    </xf>
    <xf numFmtId="0" fontId="34" fillId="13" borderId="2" xfId="8" applyFont="1" applyFill="1" applyBorder="1" applyAlignment="1">
      <alignment horizontal="left" wrapText="1"/>
    </xf>
    <xf numFmtId="0" fontId="34" fillId="13" borderId="1" xfId="9" applyFont="1" applyFill="1" applyBorder="1" applyAlignment="1">
      <alignment wrapText="1"/>
    </xf>
    <xf numFmtId="181" fontId="34" fillId="9" borderId="1" xfId="10" applyNumberFormat="1" applyFont="1" applyFill="1" applyBorder="1" applyAlignment="1">
      <alignment horizontal="center" wrapText="1"/>
    </xf>
    <xf numFmtId="0" fontId="34" fillId="0" borderId="0" xfId="8" applyFont="1" applyAlignment="1" applyProtection="1">
      <alignment horizontal="left"/>
      <protection locked="0"/>
    </xf>
    <xf numFmtId="0" fontId="34" fillId="0" borderId="0" xfId="8" applyFont="1" applyAlignment="1" applyProtection="1">
      <alignment horizontal="center"/>
      <protection locked="0"/>
    </xf>
    <xf numFmtId="0" fontId="42" fillId="0" borderId="0" xfId="8" applyFont="1" applyAlignment="1" applyProtection="1">
      <alignment horizontal="left"/>
      <protection locked="0"/>
    </xf>
    <xf numFmtId="1" fontId="43" fillId="14" borderId="1" xfId="9" applyNumberFormat="1" applyFont="1" applyFill="1" applyBorder="1" applyAlignment="1">
      <alignment horizontal="center" vertical="center" wrapText="1"/>
    </xf>
    <xf numFmtId="179" fontId="43" fillId="14" borderId="1" xfId="9" applyNumberFormat="1" applyFont="1" applyFill="1" applyBorder="1" applyAlignment="1">
      <alignment horizontal="center" vertical="center" wrapText="1"/>
    </xf>
    <xf numFmtId="0" fontId="34" fillId="14" borderId="1" xfId="9" applyFont="1" applyFill="1" applyBorder="1" applyAlignment="1">
      <alignment vertical="center"/>
    </xf>
    <xf numFmtId="0" fontId="43" fillId="5" borderId="1" xfId="9" applyFont="1" applyFill="1" applyBorder="1" applyAlignment="1">
      <alignment horizontal="center" vertical="center" wrapText="1"/>
    </xf>
    <xf numFmtId="0" fontId="43" fillId="14" borderId="1" xfId="9" applyFont="1" applyFill="1" applyBorder="1" applyAlignment="1">
      <alignment horizontal="center" vertical="center" wrapText="1"/>
    </xf>
    <xf numFmtId="0" fontId="43" fillId="14" borderId="1" xfId="9" applyFont="1" applyFill="1" applyBorder="1" applyAlignment="1">
      <alignment horizontal="left" vertical="center" wrapText="1"/>
    </xf>
    <xf numFmtId="0" fontId="44" fillId="14" borderId="1" xfId="9" applyFont="1" applyFill="1" applyBorder="1" applyAlignment="1">
      <alignment horizontal="center" vertical="center" wrapText="1"/>
    </xf>
    <xf numFmtId="0" fontId="29" fillId="0" borderId="1" xfId="7" applyFont="1" applyBorder="1" applyAlignment="1">
      <alignment horizontal="center" wrapText="1"/>
    </xf>
    <xf numFmtId="0" fontId="29" fillId="16" borderId="4" xfId="8" applyFont="1" applyFill="1" applyBorder="1" applyAlignment="1" applyProtection="1">
      <alignment horizontal="left" vertical="center"/>
      <protection locked="0"/>
    </xf>
    <xf numFmtId="0" fontId="29" fillId="16" borderId="3" xfId="7" applyFont="1" applyFill="1" applyBorder="1" applyAlignment="1">
      <alignment horizontal="center" wrapText="1"/>
    </xf>
    <xf numFmtId="0" fontId="29" fillId="16" borderId="1" xfId="7" applyFont="1" applyFill="1" applyBorder="1" applyAlignment="1">
      <alignment horizontal="center" wrapText="1"/>
    </xf>
    <xf numFmtId="0" fontId="29" fillId="16" borderId="1" xfId="7" applyFont="1" applyFill="1" applyBorder="1" applyAlignment="1">
      <alignment horizontal="center" vertical="center" wrapText="1"/>
    </xf>
    <xf numFmtId="0" fontId="46" fillId="0" borderId="1" xfId="9" applyFont="1" applyBorder="1" applyAlignment="1">
      <alignment horizontal="center" vertical="center" wrapText="1"/>
    </xf>
    <xf numFmtId="0" fontId="29" fillId="0" borderId="1" xfId="8" applyFont="1" applyBorder="1" applyAlignment="1">
      <alignment horizontal="left" wrapText="1"/>
    </xf>
    <xf numFmtId="0" fontId="32" fillId="15" borderId="1" xfId="8" applyFont="1" applyFill="1" applyBorder="1" applyAlignment="1" applyProtection="1">
      <alignment horizontal="center" vertical="center"/>
      <protection locked="0"/>
    </xf>
    <xf numFmtId="0" fontId="32" fillId="0" borderId="1" xfId="8" applyFont="1" applyBorder="1" applyAlignment="1" applyProtection="1">
      <alignment horizontal="center" vertical="center"/>
      <protection locked="0"/>
    </xf>
    <xf numFmtId="0" fontId="32" fillId="0" borderId="3" xfId="9" applyFont="1" applyBorder="1" applyAlignment="1">
      <alignment vertical="center"/>
    </xf>
    <xf numFmtId="0" fontId="32" fillId="0" borderId="4" xfId="9" applyFont="1" applyBorder="1" applyAlignment="1">
      <alignment vertical="center"/>
    </xf>
    <xf numFmtId="0" fontId="32" fillId="0" borderId="6" xfId="9" applyFont="1" applyBorder="1" applyAlignment="1">
      <alignment vertical="center"/>
    </xf>
    <xf numFmtId="0" fontId="53" fillId="0" borderId="1" xfId="8" applyFont="1" applyBorder="1" applyAlignment="1">
      <alignment horizontal="left" wrapText="1"/>
    </xf>
    <xf numFmtId="0" fontId="55" fillId="15" borderId="0" xfId="8" applyFont="1" applyFill="1" applyAlignment="1" applyProtection="1">
      <alignment horizontal="center" vertical="center" wrapText="1"/>
      <protection locked="0"/>
    </xf>
    <xf numFmtId="0" fontId="56" fillId="0" borderId="1" xfId="12" applyFont="1" applyBorder="1" applyAlignment="1">
      <alignment horizontal="center" vertical="center" wrapText="1"/>
    </xf>
    <xf numFmtId="0" fontId="55" fillId="0" borderId="1" xfId="8" applyFont="1" applyBorder="1" applyAlignment="1" applyProtection="1">
      <alignment horizontal="center" vertical="center"/>
      <protection locked="0"/>
    </xf>
    <xf numFmtId="0" fontId="57" fillId="0" borderId="1" xfId="8" applyFont="1" applyBorder="1" applyAlignment="1">
      <alignment horizontal="left" wrapText="1"/>
    </xf>
    <xf numFmtId="0" fontId="34" fillId="15" borderId="1" xfId="8" applyFont="1" applyFill="1" applyBorder="1" applyAlignment="1" applyProtection="1">
      <alignment horizontal="center" vertical="center"/>
      <protection locked="0"/>
    </xf>
    <xf numFmtId="0" fontId="58" fillId="0" borderId="1" xfId="12" applyFont="1" applyBorder="1" applyAlignment="1">
      <alignment horizontal="center" vertical="center" wrapText="1"/>
    </xf>
    <xf numFmtId="0" fontId="34" fillId="0" borderId="1" xfId="8" applyFont="1" applyBorder="1" applyAlignment="1" applyProtection="1">
      <alignment horizontal="center" vertical="center"/>
      <protection locked="0"/>
    </xf>
    <xf numFmtId="177" fontId="59" fillId="9" borderId="7" xfId="13" applyNumberFormat="1" applyFont="1" applyFill="1" applyBorder="1" applyAlignment="1">
      <alignment horizontal="center" vertical="center"/>
    </xf>
    <xf numFmtId="177" fontId="16" fillId="9" borderId="1" xfId="1" applyNumberFormat="1" applyFont="1" applyFill="1" applyBorder="1" applyAlignment="1">
      <alignment wrapText="1"/>
    </xf>
    <xf numFmtId="10" fontId="24" fillId="9" borderId="1" xfId="1" applyNumberFormat="1" applyFont="1" applyFill="1" applyBorder="1" applyAlignment="1">
      <alignment wrapText="1"/>
    </xf>
    <xf numFmtId="10" fontId="0" fillId="9" borderId="1" xfId="5" applyNumberFormat="1" applyFont="1" applyFill="1" applyBorder="1" applyAlignment="1">
      <alignment wrapText="1"/>
    </xf>
    <xf numFmtId="0" fontId="60" fillId="0" borderId="1" xfId="0" applyFont="1" applyBorder="1" applyAlignment="1">
      <alignment horizontal="center" vertical="center" wrapText="1"/>
    </xf>
    <xf numFmtId="0" fontId="34" fillId="13" borderId="1" xfId="0" applyFont="1" applyFill="1" applyBorder="1" applyAlignment="1">
      <alignment vertical="center"/>
    </xf>
    <xf numFmtId="181" fontId="34" fillId="17" borderId="1" xfId="10" applyNumberFormat="1" applyFont="1" applyFill="1" applyBorder="1" applyAlignment="1">
      <alignment horizontal="center" wrapText="1"/>
    </xf>
    <xf numFmtId="0" fontId="35" fillId="13" borderId="1" xfId="0" applyFont="1" applyFill="1" applyBorder="1" applyAlignment="1">
      <alignment horizontal="center" vertical="center" wrapText="1"/>
    </xf>
    <xf numFmtId="0" fontId="32" fillId="0" borderId="3" xfId="9" applyFont="1" applyBorder="1" applyAlignment="1">
      <alignment horizontal="center" vertical="center"/>
    </xf>
    <xf numFmtId="0" fontId="61" fillId="9" borderId="1" xfId="0" applyFont="1" applyFill="1" applyBorder="1" applyAlignment="1">
      <alignment horizontal="left" wrapText="1"/>
    </xf>
    <xf numFmtId="0" fontId="62" fillId="0" borderId="0" xfId="14" applyFont="1" applyAlignment="1">
      <alignment wrapText="1"/>
    </xf>
    <xf numFmtId="177" fontId="62" fillId="0" borderId="0" xfId="14" applyNumberFormat="1" applyFont="1" applyAlignment="1">
      <alignment wrapText="1"/>
    </xf>
    <xf numFmtId="182" fontId="63" fillId="0" borderId="0" xfId="14" applyNumberFormat="1" applyFont="1" applyAlignment="1"/>
    <xf numFmtId="14" fontId="62" fillId="0" borderId="0" xfId="14" applyNumberFormat="1" applyFont="1" applyAlignment="1">
      <alignment horizontal="left" wrapText="1"/>
    </xf>
    <xf numFmtId="0" fontId="62" fillId="0" borderId="0" xfId="14" applyFont="1" applyAlignment="1"/>
    <xf numFmtId="0" fontId="36" fillId="0" borderId="0" xfId="14" applyFont="1" applyAlignment="1">
      <alignment horizontal="left"/>
    </xf>
    <xf numFmtId="0" fontId="5" fillId="9" borderId="1" xfId="10" quotePrefix="1" applyFont="1" applyFill="1" applyBorder="1" applyAlignment="1">
      <alignment horizontal="left" wrapText="1"/>
    </xf>
    <xf numFmtId="14" fontId="62" fillId="0" borderId="0" xfId="14" applyNumberFormat="1" applyFont="1" applyAlignment="1"/>
    <xf numFmtId="14" fontId="0" fillId="0" borderId="0" xfId="0" applyNumberFormat="1" applyAlignment="1">
      <alignment wrapText="1"/>
    </xf>
    <xf numFmtId="177" fontId="59" fillId="9" borderId="20" xfId="13" applyNumberFormat="1" applyFont="1" applyFill="1" applyBorder="1" applyAlignment="1">
      <alignment horizontal="center" vertical="center"/>
    </xf>
    <xf numFmtId="0" fontId="98" fillId="13" borderId="24" xfId="0" applyFont="1" applyFill="1" applyBorder="1" applyAlignment="1">
      <alignment horizontal="center" vertical="center" wrapText="1"/>
    </xf>
    <xf numFmtId="0" fontId="29" fillId="0" borderId="24" xfId="8" applyFont="1" applyBorder="1" applyAlignment="1">
      <alignment horizontal="left" wrapText="1"/>
    </xf>
    <xf numFmtId="0" fontId="29" fillId="15" borderId="24" xfId="8" applyFont="1" applyFill="1" applyBorder="1" applyAlignment="1">
      <alignment horizontal="center" vertical="center" wrapText="1"/>
    </xf>
    <xf numFmtId="0" fontId="58" fillId="0" borderId="24" xfId="9" applyFont="1" applyBorder="1" applyAlignment="1">
      <alignment horizontal="center" vertical="center" wrapText="1"/>
    </xf>
    <xf numFmtId="0" fontId="34" fillId="13" borderId="24" xfId="8" applyFont="1" applyFill="1" applyBorder="1" applyAlignment="1" applyProtection="1">
      <alignment horizontal="center" vertical="center"/>
      <protection locked="0"/>
    </xf>
    <xf numFmtId="0" fontId="48" fillId="15" borderId="24" xfId="8" applyFont="1" applyFill="1" applyBorder="1" applyAlignment="1">
      <alignment horizontal="center" vertical="center" wrapText="1"/>
    </xf>
    <xf numFmtId="0" fontId="29" fillId="0" borderId="24" xfId="9" applyFont="1" applyBorder="1" applyAlignment="1">
      <alignment wrapText="1"/>
    </xf>
    <xf numFmtId="0" fontId="58" fillId="0" borderId="24" xfId="0" applyFont="1" applyBorder="1" applyAlignment="1">
      <alignment horizontal="center" vertical="center" wrapText="1"/>
    </xf>
    <xf numFmtId="0" fontId="0" fillId="9" borderId="9" xfId="0" applyFill="1" applyBorder="1" applyAlignment="1">
      <alignment horizontal="center" wrapText="1"/>
    </xf>
    <xf numFmtId="0" fontId="0" fillId="9" borderId="2" xfId="0" applyFill="1" applyBorder="1" applyAlignment="1">
      <alignment wrapText="1"/>
    </xf>
    <xf numFmtId="0" fontId="0" fillId="9" borderId="9" xfId="0" applyFill="1" applyBorder="1" applyAlignment="1">
      <alignment wrapText="1"/>
    </xf>
    <xf numFmtId="177" fontId="0" fillId="0" borderId="0" xfId="0" applyNumberFormat="1" applyAlignment="1">
      <alignment horizontal="center" wrapText="1"/>
    </xf>
    <xf numFmtId="191" fontId="0" fillId="0" borderId="0" xfId="0" applyNumberFormat="1" applyAlignment="1">
      <alignment horizontal="center" wrapText="1"/>
    </xf>
    <xf numFmtId="189" fontId="5" fillId="9" borderId="24" xfId="21220" applyFont="1" applyFill="1" applyBorder="1"/>
    <xf numFmtId="189" fontId="4" fillId="9" borderId="24" xfId="21231" applyFill="1" applyBorder="1" applyAlignment="1">
      <alignment wrapText="1"/>
    </xf>
    <xf numFmtId="0" fontId="5" fillId="9" borderId="24" xfId="0" applyFont="1" applyFill="1" applyBorder="1"/>
    <xf numFmtId="0" fontId="0" fillId="9" borderId="24" xfId="0" applyFill="1" applyBorder="1" applyAlignment="1">
      <alignment wrapText="1"/>
    </xf>
    <xf numFmtId="0" fontId="4" fillId="9" borderId="24" xfId="0" applyFont="1" applyFill="1" applyBorder="1" applyAlignment="1">
      <alignment wrapText="1"/>
    </xf>
    <xf numFmtId="190" fontId="0" fillId="9" borderId="24" xfId="0" applyNumberFormat="1" applyFill="1" applyBorder="1" applyAlignment="1">
      <alignment horizontal="right" wrapText="1"/>
    </xf>
    <xf numFmtId="0" fontId="5" fillId="9" borderId="24" xfId="10" quotePrefix="1" applyFont="1" applyFill="1" applyBorder="1" applyAlignment="1">
      <alignment horizontal="left" wrapText="1"/>
    </xf>
    <xf numFmtId="14" fontId="62" fillId="0" borderId="0" xfId="14" applyNumberFormat="1" applyFont="1" applyAlignment="1">
      <alignment wrapText="1"/>
    </xf>
    <xf numFmtId="0" fontId="4" fillId="9" borderId="1" xfId="10" applyFill="1" applyBorder="1" applyAlignment="1">
      <alignment wrapText="1"/>
    </xf>
    <xf numFmtId="0" fontId="5" fillId="9" borderId="24" xfId="10" applyFont="1" applyFill="1" applyBorder="1"/>
    <xf numFmtId="0" fontId="4" fillId="9" borderId="24" xfId="10" applyFill="1" applyBorder="1" applyAlignment="1">
      <alignment wrapText="1"/>
    </xf>
    <xf numFmtId="0" fontId="4" fillId="13" borderId="24" xfId="0" applyFont="1" applyFill="1" applyBorder="1" applyAlignment="1">
      <alignment wrapText="1"/>
    </xf>
    <xf numFmtId="0" fontId="0" fillId="0" borderId="25" xfId="0" applyBorder="1" applyAlignment="1">
      <alignment wrapText="1"/>
    </xf>
    <xf numFmtId="0" fontId="4" fillId="9" borderId="26" xfId="10" applyFill="1" applyBorder="1" applyAlignment="1">
      <alignment wrapText="1"/>
    </xf>
    <xf numFmtId="190" fontId="4" fillId="9" borderId="26" xfId="10" applyNumberFormat="1" applyFill="1" applyBorder="1" applyAlignment="1">
      <alignment horizontal="right" wrapText="1"/>
    </xf>
    <xf numFmtId="0" fontId="0" fillId="9" borderId="27" xfId="0" applyFill="1" applyBorder="1" applyAlignment="1">
      <alignment wrapText="1"/>
    </xf>
    <xf numFmtId="2" fontId="25" fillId="0" borderId="0" xfId="0" applyNumberFormat="1" applyFont="1" applyAlignment="1">
      <alignment wrapText="1"/>
    </xf>
    <xf numFmtId="2" fontId="99" fillId="6" borderId="1" xfId="0" applyNumberFormat="1" applyFont="1" applyFill="1" applyBorder="1" applyAlignment="1">
      <alignment horizontal="center" wrapText="1"/>
    </xf>
    <xf numFmtId="2" fontId="25" fillId="0" borderId="1" xfId="0" applyNumberFormat="1" applyFont="1" applyBorder="1" applyAlignment="1">
      <alignment wrapText="1"/>
    </xf>
    <xf numFmtId="2" fontId="25" fillId="9" borderId="9" xfId="0" applyNumberFormat="1" applyFont="1" applyFill="1" applyBorder="1" applyAlignment="1">
      <alignment wrapText="1"/>
    </xf>
    <xf numFmtId="14" fontId="62" fillId="9" borderId="0" xfId="14" applyNumberFormat="1" applyFont="1" applyFill="1" applyAlignment="1">
      <alignment horizontal="left" wrapText="1"/>
    </xf>
    <xf numFmtId="177" fontId="62" fillId="9" borderId="0" xfId="14" applyNumberFormat="1" applyFont="1" applyFill="1" applyAlignment="1">
      <alignment wrapText="1"/>
    </xf>
    <xf numFmtId="0" fontId="100" fillId="9" borderId="0" xfId="0" applyFont="1" applyFill="1" applyAlignment="1">
      <alignment wrapText="1"/>
    </xf>
    <xf numFmtId="177" fontId="62" fillId="40" borderId="0" xfId="14" applyNumberFormat="1" applyFont="1" applyFill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3" fillId="6" borderId="3" xfId="0" applyFont="1" applyFill="1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6" fillId="0" borderId="0" xfId="14" applyFont="1" applyAlignment="1">
      <alignment horizontal="left" wrapText="1"/>
    </xf>
    <xf numFmtId="0" fontId="36" fillId="9" borderId="0" xfId="14" applyFont="1" applyFill="1" applyAlignment="1">
      <alignment horizontal="left" wrapText="1"/>
    </xf>
    <xf numFmtId="0" fontId="3" fillId="7" borderId="3" xfId="0" applyFont="1" applyFill="1" applyBorder="1" applyAlignment="1">
      <alignment horizontal="center" wrapText="1"/>
    </xf>
    <xf numFmtId="0" fontId="3" fillId="7" borderId="8" xfId="0" applyFont="1" applyFill="1" applyBorder="1" applyAlignment="1">
      <alignment horizontal="center" wrapText="1"/>
    </xf>
    <xf numFmtId="0" fontId="3" fillId="8" borderId="3" xfId="0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 wrapText="1"/>
    </xf>
    <xf numFmtId="0" fontId="3" fillId="6" borderId="9" xfId="0" applyFont="1" applyFill="1" applyBorder="1" applyAlignment="1">
      <alignment horizontal="center" wrapText="1"/>
    </xf>
    <xf numFmtId="0" fontId="3" fillId="6" borderId="7" xfId="0" applyFont="1" applyFill="1" applyBorder="1" applyAlignment="1">
      <alignment horizontal="center" wrapText="1"/>
    </xf>
    <xf numFmtId="0" fontId="3" fillId="3" borderId="10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34" fillId="13" borderId="1" xfId="8" applyFont="1" applyFill="1" applyBorder="1" applyAlignment="1" applyProtection="1">
      <alignment horizontal="center"/>
      <protection locked="0"/>
    </xf>
    <xf numFmtId="0" fontId="36" fillId="13" borderId="1" xfId="8" applyFont="1" applyFill="1" applyBorder="1" applyAlignment="1" applyProtection="1">
      <alignment horizontal="center" vertical="center"/>
      <protection locked="0"/>
    </xf>
    <xf numFmtId="0" fontId="34" fillId="13" borderId="1" xfId="8" applyFont="1" applyFill="1" applyBorder="1" applyAlignment="1" applyProtection="1">
      <alignment horizontal="center" vertical="center" wrapText="1"/>
      <protection locked="0"/>
    </xf>
    <xf numFmtId="0" fontId="34" fillId="13" borderId="1" xfId="8" applyFont="1" applyFill="1" applyBorder="1" applyAlignment="1" applyProtection="1">
      <alignment horizontal="left" vertical="center" wrapText="1"/>
      <protection locked="0"/>
    </xf>
    <xf numFmtId="0" fontId="32" fillId="0" borderId="1" xfId="9" applyFont="1" applyBorder="1" applyAlignment="1">
      <alignment horizontal="center" vertical="center"/>
    </xf>
    <xf numFmtId="0" fontId="43" fillId="0" borderId="3" xfId="8" applyFont="1" applyBorder="1" applyAlignment="1" applyProtection="1">
      <alignment horizontal="center" vertical="center" wrapText="1"/>
      <protection locked="0"/>
    </xf>
    <xf numFmtId="0" fontId="43" fillId="0" borderId="4" xfId="8" applyFont="1" applyBorder="1" applyAlignment="1" applyProtection="1">
      <alignment horizontal="center" vertical="center" wrapText="1"/>
      <protection locked="0"/>
    </xf>
    <xf numFmtId="0" fontId="43" fillId="0" borderId="6" xfId="8" applyFont="1" applyBorder="1" applyAlignment="1" applyProtection="1">
      <alignment horizontal="center" vertical="center" wrapText="1"/>
      <protection locked="0"/>
    </xf>
    <xf numFmtId="0" fontId="43" fillId="0" borderId="3" xfId="8" applyFont="1" applyBorder="1" applyAlignment="1">
      <alignment horizontal="center" vertical="center" wrapText="1"/>
    </xf>
    <xf numFmtId="0" fontId="43" fillId="0" borderId="4" xfId="8" applyFont="1" applyBorder="1" applyAlignment="1">
      <alignment horizontal="center" vertical="center" wrapText="1"/>
    </xf>
    <xf numFmtId="0" fontId="43" fillId="0" borderId="3" xfId="8" applyFont="1" applyBorder="1" applyAlignment="1" applyProtection="1">
      <alignment horizontal="left" vertical="center" wrapText="1"/>
      <protection locked="0"/>
    </xf>
    <xf numFmtId="0" fontId="43" fillId="0" borderId="4" xfId="8" applyFont="1" applyBorder="1" applyAlignment="1" applyProtection="1">
      <alignment horizontal="left" vertical="center" wrapText="1"/>
      <protection locked="0"/>
    </xf>
    <xf numFmtId="0" fontId="43" fillId="0" borderId="6" xfId="8" applyFont="1" applyBorder="1" applyAlignment="1" applyProtection="1">
      <alignment horizontal="left" vertical="center" wrapText="1"/>
      <protection locked="0"/>
    </xf>
    <xf numFmtId="0" fontId="54" fillId="0" borderId="1" xfId="12" applyFont="1" applyBorder="1" applyAlignment="1">
      <alignment horizontal="center" vertical="center"/>
    </xf>
    <xf numFmtId="0" fontId="33" fillId="0" borderId="1" xfId="12" applyFont="1" applyBorder="1" applyAlignment="1">
      <alignment horizontal="center" vertical="center"/>
    </xf>
    <xf numFmtId="0" fontId="32" fillId="0" borderId="3" xfId="8" applyFont="1" applyBorder="1" applyAlignment="1" applyProtection="1">
      <alignment horizontal="center"/>
      <protection locked="0"/>
    </xf>
    <xf numFmtId="0" fontId="32" fillId="0" borderId="4" xfId="8" applyFont="1" applyBorder="1" applyAlignment="1" applyProtection="1">
      <alignment horizontal="center"/>
      <protection locked="0"/>
    </xf>
    <xf numFmtId="0" fontId="32" fillId="0" borderId="6" xfId="8" applyFont="1" applyBorder="1" applyAlignment="1" applyProtection="1">
      <alignment horizontal="center"/>
      <protection locked="0"/>
    </xf>
    <xf numFmtId="0" fontId="29" fillId="0" borderId="3" xfId="9" applyFont="1" applyBorder="1" applyAlignment="1">
      <alignment horizontal="center" vertical="center" wrapText="1"/>
    </xf>
    <xf numFmtId="0" fontId="29" fillId="0" borderId="4" xfId="9" applyFont="1" applyBorder="1" applyAlignment="1">
      <alignment horizontal="center" vertical="center" wrapText="1"/>
    </xf>
    <xf numFmtId="0" fontId="29" fillId="0" borderId="6" xfId="9" applyFont="1" applyBorder="1" applyAlignment="1">
      <alignment horizontal="center" vertical="center" wrapText="1"/>
    </xf>
    <xf numFmtId="0" fontId="29" fillId="0" borderId="3" xfId="8" applyFont="1" applyBorder="1" applyAlignment="1">
      <alignment horizontal="center" vertical="center" wrapText="1"/>
    </xf>
    <xf numFmtId="0" fontId="29" fillId="0" borderId="4" xfId="8" applyFont="1" applyBorder="1" applyAlignment="1">
      <alignment horizontal="center" vertical="center" wrapText="1"/>
    </xf>
    <xf numFmtId="0" fontId="29" fillId="0" borderId="6" xfId="8" applyFont="1" applyBorder="1" applyAlignment="1">
      <alignment horizontal="center" vertical="center" wrapText="1"/>
    </xf>
    <xf numFmtId="0" fontId="29" fillId="0" borderId="3" xfId="8" applyFont="1" applyBorder="1" applyAlignment="1">
      <alignment horizontal="left" vertical="center" wrapText="1"/>
    </xf>
    <xf numFmtId="0" fontId="29" fillId="0" borderId="4" xfId="8" applyFont="1" applyBorder="1" applyAlignment="1">
      <alignment horizontal="left" vertical="center" wrapText="1"/>
    </xf>
    <xf numFmtId="0" fontId="29" fillId="0" borderId="6" xfId="8" applyFont="1" applyBorder="1" applyAlignment="1">
      <alignment horizontal="left" vertical="center" wrapText="1"/>
    </xf>
    <xf numFmtId="0" fontId="29" fillId="13" borderId="3" xfId="8" applyFont="1" applyFill="1" applyBorder="1" applyAlignment="1" applyProtection="1">
      <alignment horizontal="center" vertical="center" wrapText="1"/>
      <protection locked="0"/>
    </xf>
    <xf numFmtId="0" fontId="29" fillId="13" borderId="4" xfId="8" applyFont="1" applyFill="1" applyBorder="1" applyAlignment="1" applyProtection="1">
      <alignment horizontal="center" vertical="center" wrapText="1"/>
      <protection locked="0"/>
    </xf>
    <xf numFmtId="0" fontId="29" fillId="13" borderId="6" xfId="8" applyFont="1" applyFill="1" applyBorder="1" applyAlignment="1" applyProtection="1">
      <alignment horizontal="center" vertical="center" wrapText="1"/>
      <protection locked="0"/>
    </xf>
    <xf numFmtId="0" fontId="29" fillId="0" borderId="3" xfId="8" applyFont="1" applyBorder="1" applyAlignment="1" applyProtection="1">
      <alignment horizontal="center" vertical="center" wrapText="1"/>
      <protection locked="0"/>
    </xf>
    <xf numFmtId="0" fontId="29" fillId="0" borderId="4" xfId="8" applyFont="1" applyBorder="1" applyAlignment="1" applyProtection="1">
      <alignment horizontal="center" vertical="center" wrapText="1"/>
      <protection locked="0"/>
    </xf>
    <xf numFmtId="0" fontId="29" fillId="0" borderId="6" xfId="8" applyFont="1" applyBorder="1" applyAlignment="1" applyProtection="1">
      <alignment horizontal="center" vertical="center" wrapText="1"/>
      <protection locked="0"/>
    </xf>
    <xf numFmtId="0" fontId="29" fillId="15" borderId="1" xfId="7" applyFont="1" applyFill="1" applyBorder="1" applyAlignment="1">
      <alignment horizontal="center" vertical="center" wrapText="1"/>
    </xf>
    <xf numFmtId="0" fontId="29" fillId="0" borderId="2" xfId="7" applyFont="1" applyBorder="1" applyAlignment="1">
      <alignment horizontal="center" wrapText="1"/>
    </xf>
    <xf numFmtId="0" fontId="29" fillId="0" borderId="9" xfId="7" applyFont="1" applyBorder="1" applyAlignment="1">
      <alignment horizontal="center" wrapText="1"/>
    </xf>
    <xf numFmtId="0" fontId="29" fillId="0" borderId="7" xfId="7" applyFont="1" applyBorder="1" applyAlignment="1">
      <alignment horizontal="center" wrapText="1"/>
    </xf>
    <xf numFmtId="0" fontId="29" fillId="0" borderId="1" xfId="7" applyFont="1" applyBorder="1" applyAlignment="1">
      <alignment horizontal="center" wrapText="1"/>
    </xf>
    <xf numFmtId="0" fontId="45" fillId="0" borderId="1" xfId="9" applyFont="1" applyBorder="1" applyAlignment="1">
      <alignment horizontal="center" wrapText="1"/>
    </xf>
    <xf numFmtId="0" fontId="34" fillId="13" borderId="1" xfId="11" applyFont="1" applyFill="1" applyBorder="1" applyAlignment="1">
      <alignment horizontal="center"/>
    </xf>
    <xf numFmtId="0" fontId="36" fillId="13" borderId="3" xfId="8" applyFont="1" applyFill="1" applyBorder="1" applyAlignment="1" applyProtection="1">
      <alignment horizontal="center" vertical="center"/>
      <protection locked="0"/>
    </xf>
    <xf numFmtId="0" fontId="36" fillId="13" borderId="4" xfId="8" applyFont="1" applyFill="1" applyBorder="1" applyAlignment="1" applyProtection="1">
      <alignment horizontal="center" vertical="center"/>
      <protection locked="0"/>
    </xf>
    <xf numFmtId="0" fontId="36" fillId="13" borderId="6" xfId="8" applyFont="1" applyFill="1" applyBorder="1" applyAlignment="1" applyProtection="1">
      <alignment horizontal="center" vertical="center"/>
      <protection locked="0"/>
    </xf>
    <xf numFmtId="0" fontId="34" fillId="13" borderId="3" xfId="9" applyFont="1" applyFill="1" applyBorder="1" applyAlignment="1">
      <alignment horizontal="center" vertical="center" wrapText="1"/>
    </xf>
    <xf numFmtId="0" fontId="34" fillId="13" borderId="4" xfId="9" applyFont="1" applyFill="1" applyBorder="1" applyAlignment="1">
      <alignment horizontal="center" vertical="center" wrapText="1"/>
    </xf>
    <xf numFmtId="0" fontId="34" fillId="13" borderId="6" xfId="9" applyFont="1" applyFill="1" applyBorder="1" applyAlignment="1">
      <alignment horizontal="center" vertical="center" wrapText="1"/>
    </xf>
    <xf numFmtId="0" fontId="36" fillId="13" borderId="1" xfId="11" applyFont="1" applyFill="1" applyBorder="1" applyAlignment="1">
      <alignment horizontal="left" vertical="center" wrapText="1"/>
    </xf>
    <xf numFmtId="0" fontId="34" fillId="13" borderId="3" xfId="10" applyFont="1" applyFill="1" applyBorder="1" applyAlignment="1">
      <alignment horizontal="center" vertical="center" wrapText="1"/>
    </xf>
    <xf numFmtId="0" fontId="34" fillId="13" borderId="4" xfId="10" applyFont="1" applyFill="1" applyBorder="1" applyAlignment="1">
      <alignment horizontal="center" vertical="center" wrapText="1"/>
    </xf>
    <xf numFmtId="0" fontId="34" fillId="13" borderId="6" xfId="10" applyFont="1" applyFill="1" applyBorder="1" applyAlignment="1">
      <alignment horizontal="center" vertical="center" wrapText="1"/>
    </xf>
    <xf numFmtId="0" fontId="4" fillId="0" borderId="3" xfId="9" applyBorder="1" applyAlignment="1">
      <alignment horizontal="left" vertical="center" wrapText="1"/>
    </xf>
    <xf numFmtId="0" fontId="4" fillId="0" borderId="4" xfId="9" applyBorder="1" applyAlignment="1">
      <alignment horizontal="left" vertical="center" wrapText="1"/>
    </xf>
    <xf numFmtId="0" fontId="4" fillId="0" borderId="6" xfId="9" applyBorder="1" applyAlignment="1">
      <alignment horizontal="left" vertical="center" wrapText="1"/>
    </xf>
    <xf numFmtId="0" fontId="34" fillId="13" borderId="3" xfId="10" applyFont="1" applyFill="1" applyBorder="1" applyAlignment="1">
      <alignment horizontal="center" wrapText="1"/>
    </xf>
    <xf numFmtId="0" fontId="34" fillId="13" borderId="4" xfId="10" applyFont="1" applyFill="1" applyBorder="1" applyAlignment="1">
      <alignment horizontal="center" wrapText="1"/>
    </xf>
    <xf numFmtId="0" fontId="34" fillId="13" borderId="6" xfId="10" applyFont="1" applyFill="1" applyBorder="1" applyAlignment="1">
      <alignment horizontal="center" wrapText="1"/>
    </xf>
    <xf numFmtId="0" fontId="36" fillId="13" borderId="1" xfId="11" applyFont="1" applyFill="1" applyBorder="1" applyAlignment="1">
      <alignment horizontal="center" vertical="center" wrapText="1"/>
    </xf>
    <xf numFmtId="0" fontId="34" fillId="13" borderId="7" xfId="9" applyFont="1" applyFill="1" applyBorder="1" applyAlignment="1">
      <alignment horizontal="center" vertical="center"/>
    </xf>
    <xf numFmtId="0" fontId="34" fillId="13" borderId="3" xfId="8" applyFont="1" applyFill="1" applyBorder="1" applyAlignment="1" applyProtection="1">
      <alignment horizontal="center" vertical="center" wrapText="1"/>
      <protection locked="0"/>
    </xf>
    <xf numFmtId="0" fontId="34" fillId="13" borderId="4" xfId="8" applyFont="1" applyFill="1" applyBorder="1" applyAlignment="1" applyProtection="1">
      <alignment horizontal="center" vertical="center" wrapText="1"/>
      <protection locked="0"/>
    </xf>
    <xf numFmtId="0" fontId="34" fillId="13" borderId="6" xfId="8" applyFont="1" applyFill="1" applyBorder="1" applyAlignment="1" applyProtection="1">
      <alignment horizontal="center" vertical="center" wrapText="1"/>
      <protection locked="0"/>
    </xf>
    <xf numFmtId="0" fontId="32" fillId="0" borderId="21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2" fillId="0" borderId="24" xfId="0" applyFont="1" applyBorder="1" applyAlignment="1">
      <alignment horizontal="center" vertical="center" wrapText="1"/>
    </xf>
    <xf numFmtId="0" fontId="29" fillId="0" borderId="24" xfId="8" applyFont="1" applyBorder="1" applyAlignment="1">
      <alignment horizontal="center" vertical="center" wrapText="1"/>
    </xf>
    <xf numFmtId="0" fontId="29" fillId="0" borderId="24" xfId="8" applyFont="1" applyBorder="1" applyAlignment="1">
      <alignment horizontal="left" vertical="center" wrapText="1"/>
    </xf>
    <xf numFmtId="0" fontId="32" fillId="0" borderId="21" xfId="9" applyFont="1" applyBorder="1" applyAlignment="1">
      <alignment horizontal="center"/>
    </xf>
    <xf numFmtId="0" fontId="32" fillId="0" borderId="0" xfId="9" applyFont="1" applyAlignment="1">
      <alignment horizontal="center"/>
    </xf>
    <xf numFmtId="0" fontId="32" fillId="0" borderId="24" xfId="9" applyFont="1" applyBorder="1" applyAlignment="1">
      <alignment horizontal="center" vertical="center"/>
    </xf>
    <xf numFmtId="0" fontId="32" fillId="0" borderId="19" xfId="9" applyFont="1" applyBorder="1" applyAlignment="1">
      <alignment horizontal="center"/>
    </xf>
    <xf numFmtId="0" fontId="32" fillId="0" borderId="4" xfId="9" applyFont="1" applyBorder="1" applyAlignment="1">
      <alignment horizontal="center"/>
    </xf>
    <xf numFmtId="0" fontId="32" fillId="0" borderId="6" xfId="9" applyFont="1" applyBorder="1" applyAlignment="1">
      <alignment horizontal="center"/>
    </xf>
    <xf numFmtId="0" fontId="32" fillId="0" borderId="19" xfId="9" applyFont="1" applyBorder="1" applyAlignment="1">
      <alignment horizontal="center" vertical="center"/>
    </xf>
    <xf numFmtId="0" fontId="32" fillId="0" borderId="4" xfId="9" applyFont="1" applyBorder="1" applyAlignment="1">
      <alignment horizontal="center" vertical="center"/>
    </xf>
    <xf numFmtId="0" fontId="32" fillId="0" borderId="6" xfId="9" applyFont="1" applyBorder="1" applyAlignment="1">
      <alignment horizontal="center" vertical="center"/>
    </xf>
    <xf numFmtId="0" fontId="29" fillId="0" borderId="19" xfId="9" applyFont="1" applyBorder="1" applyAlignment="1">
      <alignment horizontal="center" vertical="center" wrapText="1"/>
    </xf>
    <xf numFmtId="0" fontId="29" fillId="0" borderId="19" xfId="9" applyFont="1" applyBorder="1" applyAlignment="1">
      <alignment horizontal="left" vertical="center" wrapText="1"/>
    </xf>
    <xf numFmtId="0" fontId="29" fillId="0" borderId="4" xfId="9" applyFont="1" applyBorder="1" applyAlignment="1">
      <alignment horizontal="left" vertical="center" wrapText="1"/>
    </xf>
    <xf numFmtId="0" fontId="29" fillId="0" borderId="6" xfId="9" applyFont="1" applyBorder="1" applyAlignment="1">
      <alignment horizontal="left" vertical="center" wrapText="1"/>
    </xf>
  </cellXfs>
  <cellStyles count="62701">
    <cellStyle name=" 1" xfId="16" xr:uid="{E5DFD6ED-0C29-4F28-A8BB-168C5832B643}"/>
    <cellStyle name=" 1 2" xfId="21261" xr:uid="{8D6544B8-AA35-410B-BEFD-568CB18C9D1E}"/>
    <cellStyle name="_Anna's Linen Electric 90105" xfId="17" xr:uid="{29C9D688-D6F3-46DC-A0C0-B6859DF3B7A8}"/>
    <cellStyle name="_Anna's Linen Electric 90105 2" xfId="18" xr:uid="{9A7F645E-DCE4-4213-A3C3-979CBACD7144}"/>
    <cellStyle name="_Anna's Linen Electric 90105 2 2" xfId="21263" xr:uid="{BBEB0B29-9C98-4047-B460-7F860A35AA82}"/>
    <cellStyle name="_Anna's Linen Electric 90105 3" xfId="21262" xr:uid="{13B03A8B-85F4-471D-8082-6FC48CA203B0}"/>
    <cellStyle name="_BB-100111 Fusion and Eden CCD 100112" xfId="19" xr:uid="{A787EAA0-C898-4D25-85D9-E47293BBFC42}"/>
    <cellStyle name="_BB-100111 Fusion and Eden CCD 100112 2" xfId="20" xr:uid="{E2063EDB-51EE-4C80-81AE-FF836FCD0CCD}"/>
    <cellStyle name="_BB-100111 Fusion and Eden CCD 100112 2 2" xfId="21265" xr:uid="{F8D20AB0-3F4B-4C3E-86FA-58CD0B1A04B9}"/>
    <cellStyle name="_BB-100111 Fusion and Eden CCD 100112 3" xfId="21264" xr:uid="{31237964-29D2-4AA9-9026-CC3960BE7FCD}"/>
    <cellStyle name="_BBB RA Manor Hamilton Window Panel Quote Sheet-06242009 to jennifer" xfId="21" xr:uid="{D9FD8FE7-A370-4AB6-83DE-DBCC6D787802}"/>
    <cellStyle name="_BBB RA Manor Hamilton Window Panel Quote Sheet-06242009 to jennifer 2" xfId="21266" xr:uid="{121798F8-8101-4AC7-AC52-FEBD64FE8BF2}"/>
    <cellStyle name="_Blanket Division Item List Macola# and UPC#" xfId="22" xr:uid="{C55756AE-03CC-4C98-92C7-F64433F4DF7B}"/>
    <cellStyle name="_Blanket Division Item List Macola# and UPC# - New" xfId="23" xr:uid="{3C6A1E69-2B06-4249-8897-E5A471F15B3F}"/>
    <cellStyle name="_Blanket Division Item List Macola# and UPC# - New 2" xfId="21268" xr:uid="{8F3328DF-9986-4543-8899-35D3AABD5C01}"/>
    <cellStyle name="_Blanket Division Item List Macola# and UPC# 2" xfId="21267" xr:uid="{DB1C18EF-7F12-4DAF-B595-B58A2BE10DA7}"/>
    <cellStyle name="_Blanket Division Item List Macola# and UPC# test" xfId="24" xr:uid="{00256024-2B77-43C9-A714-6C84E208DBA6}"/>
    <cellStyle name="_Blanket Division Item List Macola# and UPC# test 2" xfId="21269" xr:uid="{5BD6DAA4-3BFA-44B6-BE50-8D05F362D7F8}"/>
    <cellStyle name="_CCD-HSN-cotton &amp; micro thermal blanket 08.17.10" xfId="25" xr:uid="{7E720148-5FF5-425C-957C-FCC7C4C495B1}"/>
    <cellStyle name="_CCD-HSN-cotton &amp; micro thermal blanket 08.17.10 2" xfId="26" xr:uid="{DD573F75-5751-4551-9A97-0E85F38BE3E3}"/>
    <cellStyle name="_CCD-HSN-cotton &amp; micro thermal blanket 08.17.10 2 2" xfId="21271" xr:uid="{34514544-AB8C-4B4B-B0FE-FFB041937BC1}"/>
    <cellStyle name="_CCD-HSN-cotton &amp; micro thermal blanket 08.17.10 3" xfId="21270" xr:uid="{2B973951-DC67-449E-B63E-FA35CEEDA230}"/>
    <cellStyle name="_CCD-WMCA Sheet Set 02 10 09" xfId="27" xr:uid="{38BD92DD-9F3F-4748-9F0C-F0CB6A773E05}"/>
    <cellStyle name="_CCD-WMCA Sheet Set 02 10 09 2" xfId="28" xr:uid="{11511CFA-72ED-43B1-AD34-20192FBCD614}"/>
    <cellStyle name="_CCD-WMCA Sheet Set 02 10 09 2 2" xfId="21273" xr:uid="{1D94A988-701F-4F01-860D-71886AE3D473}"/>
    <cellStyle name="_CCD-WMCA Sheet Set 02 10 09 3" xfId="21272" xr:uid="{3837F069-F8EA-4A4D-B99D-A81773913DF8}"/>
    <cellStyle name="_duckwall and gordman order margin review- 80701" xfId="29" xr:uid="{DA86D7F6-15E5-4ACD-B133-B0358D2BD966}"/>
    <cellStyle name="_duckwall and gordman order margin review- 80701 2" xfId="30" xr:uid="{ACEA6857-6DE0-482D-AB48-608570F0AB5C}"/>
    <cellStyle name="_duckwall and gordman order margin review- 80701 2 2" xfId="31" xr:uid="{F279A262-5F91-43F4-AF61-943FFBE40270}"/>
    <cellStyle name="_duckwall and gordman order margin review- 80701 2 2 2" xfId="21276" xr:uid="{F948F5FA-4BF9-47AC-8280-3461169A51EB}"/>
    <cellStyle name="_duckwall and gordman order margin review- 80701 2 3" xfId="21275" xr:uid="{296A0567-2C67-4F37-AC40-A41D1BF590A4}"/>
    <cellStyle name="_duckwall and gordman order margin review- 80701 3" xfId="32" xr:uid="{AF5A924D-21D0-4346-B1CF-BC8E3D702D4E}"/>
    <cellStyle name="_duckwall and gordman order margin review- 80701 3 2" xfId="21277" xr:uid="{62FF4A5C-2D0B-49CF-85A2-8709679181F5}"/>
    <cellStyle name="_duckwall and gordman order margin review- 80701 4" xfId="21274" xr:uid="{575499E8-34DA-427C-AE13-72EF2CF6548A}"/>
    <cellStyle name="_duckwall and gordman order margin review- 80701_Burlington Comforter 12pc Set Paige CCD--UPDATED BY 6-20" xfId="33" xr:uid="{61F30A26-FCE3-46C4-8B8F-14F361995838}"/>
    <cellStyle name="_duckwall and gordman order margin review- 80701_Burlington Comforter 12pc Set Paige CCD--UPDATED BY 6-20 2" xfId="34" xr:uid="{52C2B15B-E187-4430-93DE-4D8859AC606C}"/>
    <cellStyle name="_duckwall and gordman order margin review- 80701_Burlington Comforter 12pc Set Paige CCD--UPDATED BY 6-20 2 2" xfId="21279" xr:uid="{60591076-D303-4A4D-A09D-79FE7803E2FC}"/>
    <cellStyle name="_duckwall and gordman order margin review- 80701_Burlington Comforter 12pc Set Paige CCD--UPDATED BY 6-20 3" xfId="21278" xr:uid="{0112F4C5-52A3-4019-AEEB-10F20C2C83EF}"/>
    <cellStyle name="_duckwall and gordman order margin review- 80701_Cellular Blanket prices- Faze3" xfId="35" xr:uid="{5CFB092D-9E5B-4490-BCC4-884E87FE8BD6}"/>
    <cellStyle name="_duckwall and gordman order margin review- 80701_Cellular Blanket prices- Faze3 2" xfId="36" xr:uid="{A4BE6A3B-D15F-43EC-9CB3-E70200B0C420}"/>
    <cellStyle name="_duckwall and gordman order margin review- 80701_Cellular Blanket prices- Faze3 2 2" xfId="21281" xr:uid="{856398D2-88BD-4928-8B7C-44ACB6557751}"/>
    <cellStyle name="_duckwall and gordman order margin review- 80701_Cellular Blanket prices- Faze3 3" xfId="21280" xr:uid="{6C2EB674-0CF4-4F96-ACE3-5A9A2BAFF991}"/>
    <cellStyle name="_duckwall and gordman order margin review- 80701_Winners -Comf 6 pc set quote 8-24-2012" xfId="37" xr:uid="{251435C3-A8CC-439B-B1FB-F07556BBFCC1}"/>
    <cellStyle name="_duckwall and gordman order margin review- 80701_Winners -Comf 6 pc set quote 8-24-2012 2" xfId="38" xr:uid="{15A8A362-4BF7-468E-8B61-6354BAD4BC3B}"/>
    <cellStyle name="_duckwall and gordman order margin review- 80701_Winners -Comf 6 pc set quote 8-24-2012 2 2" xfId="21283" xr:uid="{7B696A3B-CDE6-4B21-BBCB-7A2BD13C40D6}"/>
    <cellStyle name="_duckwall and gordman order margin review- 80701_Winners -Comf 6 pc set quote 8-24-2012 3" xfId="21282" xr:uid="{DB1BEDE9-7FBD-4EF3-A721-14EB068E7ADD}"/>
    <cellStyle name="_EE Furniture Quotation of HH samples-20100906" xfId="39" xr:uid="{E370B10B-020B-44AC-8D03-721F55C6CB9A}"/>
    <cellStyle name="_EE Furniture Quotation of HH samples-20100906 2" xfId="21284" xr:uid="{F28A5DA8-B54B-40C6-A143-C25FF9512E6F}"/>
    <cellStyle name="_ET_STYLE_NoName_00_" xfId="40" xr:uid="{BC26AEE0-6056-4FF9-8EBC-A994CDE706DB}"/>
    <cellStyle name="_ET_STYLE_NoName_00_ 2" xfId="41" xr:uid="{FACFCAB6-A44F-436F-BD91-C5A00C16799F}"/>
    <cellStyle name="_ET_STYLE_NoName_00_ 2 2" xfId="42" xr:uid="{6C393C00-A593-4B81-A368-99EC55227723}"/>
    <cellStyle name="_ET_STYLE_NoName_00_ 2 2 2" xfId="21287" xr:uid="{5EF3035B-5D59-4CDA-B50C-9373DAC916FD}"/>
    <cellStyle name="_ET_STYLE_NoName_00_ 2 3" xfId="21286" xr:uid="{30E7393B-4398-4932-BA71-4C49B94DB59A}"/>
    <cellStyle name="_ET_STYLE_NoName_00_ 3" xfId="43" xr:uid="{72069B62-1C3E-447F-A82E-A1F622B41DAB}"/>
    <cellStyle name="_ET_STYLE_NoName_00_ 3 2" xfId="21288" xr:uid="{67313AEB-2BA6-493D-90DF-A5DCA4C0EB02}"/>
    <cellStyle name="_ET_STYLE_NoName_00_ 4" xfId="44" xr:uid="{083C8BC2-46D6-4A19-B400-812EF909101F}"/>
    <cellStyle name="_ET_STYLE_NoName_00_ 4 2" xfId="21289" xr:uid="{913AF6C1-3458-49F2-A565-B9CAD12D56B6}"/>
    <cellStyle name="_ET_STYLE_NoName_00_ 5" xfId="21285" xr:uid="{E1C4B8DD-C77A-4870-94B8-3659D8595B45}"/>
    <cellStyle name="_ET_STYLE_NoName_00__BB-100111 Fusion and Eden CCD 100112" xfId="45" xr:uid="{782BEBE9-9793-4EEE-A330-D2A417D1E965}"/>
    <cellStyle name="_ET_STYLE_NoName_00__BB-100111 Fusion and Eden CCD 100112 2" xfId="46" xr:uid="{2723171A-CC5C-46EB-8B86-B43504B44070}"/>
    <cellStyle name="_ET_STYLE_NoName_00__BB-100111 Fusion and Eden CCD 100112 2 2" xfId="21291" xr:uid="{992651CC-1CE3-45CC-9E67-272326483C72}"/>
    <cellStyle name="_ET_STYLE_NoName_00__BB-100111 Fusion and Eden CCD 100112 3" xfId="21290" xr:uid="{C153CBD9-8F36-4C59-9F30-175DF475DA93}"/>
    <cellStyle name="_ET_STYLE_NoName_00__CO080506-MPD-375" xfId="47" xr:uid="{38C03D1E-0687-4E99-9A36-4A9C6D4AB47B}"/>
    <cellStyle name="_ET_STYLE_NoName_00__CO080506-MPD-375 2" xfId="48" xr:uid="{2C3561B1-E1F8-4221-BB9A-330465479397}"/>
    <cellStyle name="_ET_STYLE_NoName_00__CO080506-MPD-375 2 2" xfId="21293" xr:uid="{432E7A7A-91A9-45FA-9736-55D535EB0B16}"/>
    <cellStyle name="_ET_STYLE_NoName_00__CO080506-MPD-375 3" xfId="21292" xr:uid="{FED84A1E-B5F4-4F7F-8B08-E5F55216157A}"/>
    <cellStyle name="_ET_STYLE_NoName_00__CO080506-MPD-500" xfId="49" xr:uid="{16C9B487-73F9-4252-956E-E7254541BE10}"/>
    <cellStyle name="_ET_STYLE_NoName_00__CO080506-MPD-500 2" xfId="50" xr:uid="{FDC41E48-3FC0-4149-A0F2-72040E2D6AA9}"/>
    <cellStyle name="_ET_STYLE_NoName_00__CO080506-MPD-500 2 2" xfId="21295" xr:uid="{1BE755DA-2BE9-40EF-86F6-50AA3709459D}"/>
    <cellStyle name="_ET_STYLE_NoName_00__CO080506-MPD-500 3" xfId="21294" xr:uid="{3A99C483-8F57-4D12-AFD5-5925724F679D}"/>
    <cellStyle name="_ET_STYLE_NoName_00__MC-110919 Medali 8Pcs comforter set" xfId="51" xr:uid="{7C06EAF6-E813-4796-90A9-F713940AE403}"/>
    <cellStyle name="_ET_STYLE_NoName_00__MC-110919 Medali 8Pcs comforter set 2" xfId="52" xr:uid="{B5399906-69DA-496A-A7F4-6A1E203674EE}"/>
    <cellStyle name="_ET_STYLE_NoName_00__MC-110919 Medali 8Pcs comforter set 2 2" xfId="21297" xr:uid="{2CF46BAD-DE64-4945-BD81-E4C42966CB93}"/>
    <cellStyle name="_ET_STYLE_NoName_00__MC-110919 Medali 8Pcs comforter set 3" xfId="21296" xr:uid="{470BAB2C-2CCB-4826-BEAF-2F5D5BDCA716}"/>
    <cellStyle name="_ET_STYLE_NoName_00__MC-110919 TAmarind  8Pcs comforter set" xfId="53" xr:uid="{FFC3D272-D78F-42B1-A1BF-1797F9F8516A}"/>
    <cellStyle name="_ET_STYLE_NoName_00__MC-110919 TAmarind  8Pcs comforter set 2" xfId="54" xr:uid="{930C293E-F79E-4D01-83E3-DD8F0D107692}"/>
    <cellStyle name="_ET_STYLE_NoName_00__MC-110919 TAmarind  8Pcs comforter set 2 2" xfId="21299" xr:uid="{F107725B-E82A-4B70-9A30-07DA000913E0}"/>
    <cellStyle name="_ET_STYLE_NoName_00__MC-110919 TAmarind  8Pcs comforter set 3" xfId="21298" xr:uid="{BC18AFC3-65DD-4F63-854A-EE3BFCCD4F8B}"/>
    <cellStyle name="_ET_STYLE_NoName_00__MC--111104D Medali comforter set + Duvet set" xfId="55" xr:uid="{6E3C6C26-9EE5-4319-8AE4-26422928996B}"/>
    <cellStyle name="_ET_STYLE_NoName_00__MC--111104D Medali comforter set + Duvet set 2" xfId="56" xr:uid="{A7B46EAA-4F81-42F4-BC09-6C0BD766DC0E}"/>
    <cellStyle name="_ET_STYLE_NoName_00__MC--111104D Medali comforter set + Duvet set 2 2" xfId="21301" xr:uid="{2694FFB7-4C97-4D0B-BBC6-20213B054171}"/>
    <cellStyle name="_ET_STYLE_NoName_00__MC--111104D Medali comforter set + Duvet set 3" xfId="21300" xr:uid="{A14AC4C4-3056-46E7-BBDD-9CD749E9B1A1}"/>
    <cellStyle name="_ET_STYLE_NoName_00__MC--111104E Chakra coverlet set + Duvet set" xfId="57" xr:uid="{03415BDD-6A0A-4FF0-95F3-55FB7EC0AEA3}"/>
    <cellStyle name="_ET_STYLE_NoName_00__MC--111104E Chakra coverlet set + Duvet set 2" xfId="58" xr:uid="{D2928AE0-21B0-4273-98DC-7C7BAFADBF83}"/>
    <cellStyle name="_ET_STYLE_NoName_00__MC--111104E Chakra coverlet set + Duvet set 2 2" xfId="21303" xr:uid="{00176383-3594-410D-BAD3-1F44B9F38A16}"/>
    <cellStyle name="_ET_STYLE_NoName_00__MC--111104E Chakra coverlet set + Duvet set 3" xfId="21302" xr:uid="{D840E378-E043-46D0-BE3A-9DC41244592F}"/>
    <cellStyle name="_ET_STYLE_NoName_00__MC-111107B Folkore comforter set + Duvet set" xfId="59" xr:uid="{63C1D5C6-CBAA-44E6-9E04-490B9A803ADA}"/>
    <cellStyle name="_ET_STYLE_NoName_00__MC-111107B Folkore comforter set + Duvet set 2" xfId="60" xr:uid="{6172FCE8-86F5-4DF4-8ED3-0FEA5F2502BD}"/>
    <cellStyle name="_ET_STYLE_NoName_00__MC-111107B Folkore comforter set + Duvet set 2 2" xfId="21305" xr:uid="{439270A0-4E90-4564-B708-1D54AC7AAF9E}"/>
    <cellStyle name="_ET_STYLE_NoName_00__MC-111107B Folkore comforter set + Duvet set 3" xfId="21304" xr:uid="{E1C3BB03-BCF4-456B-B801-22B5B320CF4C}"/>
    <cellStyle name="_ET_STYLE_NoName_00__MC-111107C Tigre comforter set + Duvet set" xfId="61" xr:uid="{476A29D4-6080-40DA-A18A-78E4D43DDF3F}"/>
    <cellStyle name="_ET_STYLE_NoName_00__MC-111107C Tigre comforter set + Duvet set 2" xfId="62" xr:uid="{60B4ADAD-2ACC-46E6-B6C3-46E5AD069FBF}"/>
    <cellStyle name="_ET_STYLE_NoName_00__MC-111107C Tigre comforter set + Duvet set 2 2" xfId="21307" xr:uid="{1AD14CBA-FF8A-468F-BFC0-872F48AB30FD}"/>
    <cellStyle name="_ET_STYLE_NoName_00__MC-111107C Tigre comforter set + Duvet set 3" xfId="21306" xr:uid="{D51CFD46-7FF2-42FB-9CA8-E652DA494087}"/>
    <cellStyle name="_ET_STYLE_NoName_00__MC-111109A  Folkore 5PC 3PC comforter set + Duvet set" xfId="63" xr:uid="{54D03548-3806-44EE-81C3-1EEDE00ECE21}"/>
    <cellStyle name="_ET_STYLE_NoName_00__MC-111109A  Folkore 5PC 3PC comforter set + Duvet set 2" xfId="64" xr:uid="{69FFC990-6C34-402A-AFFA-FFD78FA418FA}"/>
    <cellStyle name="_ET_STYLE_NoName_00__MC-111109A  Folkore 5PC 3PC comforter set + Duvet set 2 2" xfId="21309" xr:uid="{AB87FD61-C61E-40B4-A052-964EF066668B}"/>
    <cellStyle name="_ET_STYLE_NoName_00__MC-111109A  Folkore 5PC 3PC comforter set + Duvet set 3" xfId="21308" xr:uid="{EDD5B9A7-4DA1-4EAF-BC5D-7A8DF88D7BD9}"/>
    <cellStyle name="_ET_STYLE_NoName_00__MC-111109A Chakra 5PC 3PC coverlet set + Duvet set" xfId="65" xr:uid="{3D9E73E5-3DBA-4732-A028-1C1AFD852A60}"/>
    <cellStyle name="_ET_STYLE_NoName_00__MC-111109A Chakra 5PC 3PC coverlet set + Duvet set 2" xfId="66" xr:uid="{01DD0664-3152-4808-AB30-357E0311CD1F}"/>
    <cellStyle name="_ET_STYLE_NoName_00__MC-111109A Chakra 5PC 3PC coverlet set + Duvet set 2 2" xfId="21311" xr:uid="{EA48D521-3B4B-43B2-9E86-DD267C0D0D54}"/>
    <cellStyle name="_ET_STYLE_NoName_00__MC-111109A Chakra 5PC 3PC coverlet set + Duvet set 3" xfId="21310" xr:uid="{31A9D480-04A6-4B9F-AEA0-F86E2A0771D9}"/>
    <cellStyle name="_ET_STYLE_NoName_00__MC-111109A Medali 5PC 3PC comforter set + Duvet set" xfId="67" xr:uid="{D1DD28DA-D758-4E72-B664-B765C3B89C31}"/>
    <cellStyle name="_ET_STYLE_NoName_00__MC-111109A Medali 5PC 3PC comforter set + Duvet set 2" xfId="68" xr:uid="{DAF6BA91-5165-4179-B0EB-0D4F1EA2A07D}"/>
    <cellStyle name="_ET_STYLE_NoName_00__MC-111109A Medali 5PC 3PC comforter set + Duvet set 2 2" xfId="21313" xr:uid="{FD4A06F9-A590-44BA-A85A-5E1BAA3E63FA}"/>
    <cellStyle name="_ET_STYLE_NoName_00__MC-111109A Medali 5PC 3PC comforter set + Duvet set 3" xfId="21312" xr:uid="{04189F8E-7869-4BA6-A704-0F115C4043E5}"/>
    <cellStyle name="_ET_STYLE_NoName_00__MC-111109A Tigre 5PC 3PC comforter set + Duvet set" xfId="69" xr:uid="{D371D2C5-9AD7-4092-B4C3-DCC463C81F20}"/>
    <cellStyle name="_ET_STYLE_NoName_00__MC-111109A Tigre 5PC 3PC comforter set + Duvet set 2" xfId="70" xr:uid="{BF7F0B5B-E6E3-405E-9C56-F5F097381187}"/>
    <cellStyle name="_ET_STYLE_NoName_00__MC-111109A Tigre 5PC 3PC comforter set + Duvet set 2 2" xfId="21315" xr:uid="{9EE86AD1-B688-4063-A2CD-753E3A901E6D}"/>
    <cellStyle name="_ET_STYLE_NoName_00__MC-111109A Tigre 5PC 3PC comforter set + Duvet set 3" xfId="21314" xr:uid="{08C03C3C-4212-49A6-8E2B-EF1E3D334171}"/>
    <cellStyle name="_ET_STYLE_NoName_00__OY-110909I YOUNG ADULT - Botanica comforter set + Duvet set" xfId="71" xr:uid="{9552C457-8F45-450E-BEC9-BA659BBADBD1}"/>
    <cellStyle name="_ET_STYLE_NoName_00__OY-110909I YOUNG ADULT - Botanica comforter set + Duvet set 2" xfId="72" xr:uid="{6CFEA771-7FBA-448F-8C30-38D3297657F8}"/>
    <cellStyle name="_ET_STYLE_NoName_00__OY-110909I YOUNG ADULT - Botanica comforter set + Duvet set 2 2" xfId="21317" xr:uid="{A76FA51B-8D19-4B5C-B1E3-D0763313DA74}"/>
    <cellStyle name="_ET_STYLE_NoName_00__OY-110909I YOUNG ADULT - Botanica comforter set + Duvet set 3" xfId="21316" xr:uid="{82F06542-E535-4269-A10F-4CF4D6D173F9}"/>
    <cellStyle name="_ET_STYLE_NoName_00__Tamarind .09.16" xfId="73" xr:uid="{F2449572-F19D-493B-BCD8-7D7F1246E3D5}"/>
    <cellStyle name="_ET_STYLE_NoName_00__Tamarind .09.16 2" xfId="74" xr:uid="{6F319144-1BFA-49A1-9891-C1B10FE56DC2}"/>
    <cellStyle name="_ET_STYLE_NoName_00__Tamarind .09.16 2 2" xfId="21319" xr:uid="{F5D1BA42-2CC1-4531-A1EE-D43FC5687B74}"/>
    <cellStyle name="_ET_STYLE_NoName_00__Tamarind .09.16 3" xfId="21318" xr:uid="{3DA3392B-52B9-4BAF-8886-73FF6B67E7B2}"/>
    <cellStyle name="_ET_STYLE_NoName_00__West End Duvet Set Quote Sheet Sept 2011 Market Week  20110818Hellen" xfId="75" xr:uid="{DD9B6436-C6AF-4C04-AE9B-FD54A62F40DE}"/>
    <cellStyle name="_ET_STYLE_NoName_00__West End Duvet Set Quote Sheet Sept 2011 Market Week  20110818Hellen 2" xfId="76" xr:uid="{8A55202B-6F84-40F5-89CE-D985A2CB2ED4}"/>
    <cellStyle name="_ET_STYLE_NoName_00__West End Duvet Set Quote Sheet Sept 2011 Market Week  20110818Hellen 2 2" xfId="21321" xr:uid="{AC08C8F6-D8F0-4AAC-A94B-83A098CE3735}"/>
    <cellStyle name="_ET_STYLE_NoName_00__West End Duvet Set Quote Sheet Sept 2011 Market Week  20110818Hellen 3" xfId="21320" xr:uid="{89B06A2D-8530-4E32-9B57-CF740BB18C28}"/>
    <cellStyle name="_ET_STYLE_NoName_00__Xl0000018" xfId="77" xr:uid="{CD21EAAE-B6B7-4A2E-983B-F35E04DB2617}"/>
    <cellStyle name="_ET_STYLE_NoName_00__Xl0000018 2" xfId="78" xr:uid="{17DEBC61-B57F-444D-89F3-6BA1EED4923A}"/>
    <cellStyle name="_ET_STYLE_NoName_00__Xl0000018 2 2" xfId="21323" xr:uid="{994F108C-D7E2-48C4-9A60-347A1BB35416}"/>
    <cellStyle name="_ET_STYLE_NoName_00__Xl0000018 3" xfId="21322" xr:uid="{443FE7DA-50CE-4B21-99CF-2758082C853A}"/>
    <cellStyle name="_ET_STYLE_NoName_00__副本BB-100111 Fusion and Eden CCD 100112(2)" xfId="79" xr:uid="{1760519D-359E-4F5F-BB84-001ACB569839}"/>
    <cellStyle name="_ET_STYLE_NoName_00__副本BB-100111 Fusion and Eden CCD 100112(2) 2" xfId="80" xr:uid="{F70D4D48-9F2C-4CFB-988A-2C9FA9BA62E6}"/>
    <cellStyle name="_ET_STYLE_NoName_00__副本BB-100111 Fusion and Eden CCD 100112(2) 2 2" xfId="21325" xr:uid="{29C73D08-51FD-468E-ADC2-9537C3675A75}"/>
    <cellStyle name="_ET_STYLE_NoName_00__副本BB-100111 Fusion and Eden CCD 100112(2) 3" xfId="21324" xr:uid="{C45974F6-2485-4BC0-B9B7-1A8D29AE6B60}"/>
    <cellStyle name="_Fall 2009 Military Macys Home Orders to E AND E 2 25" xfId="81" xr:uid="{3ADDBDFC-598B-4A3F-B09B-4026999F0F35}"/>
    <cellStyle name="_Fall 2009 Military Macys Home Orders to E AND E 2 25 2" xfId="82" xr:uid="{ECF9BDBF-2665-4240-9F90-D092320895BB}"/>
    <cellStyle name="_Fall 2009 Military Macys Home Orders to E AND E 2 25 2 2" xfId="83" xr:uid="{B28E72D8-CC3A-466A-B60D-30253A9A8C53}"/>
    <cellStyle name="_Fall 2009 Military Macys Home Orders to E AND E 2 25 2 2 2" xfId="21328" xr:uid="{893FEC73-5EE4-4B37-B4FB-0E4AF4358049}"/>
    <cellStyle name="_Fall 2009 Military Macys Home Orders to E AND E 2 25 2 3" xfId="21327" xr:uid="{31D40FB3-D442-43D9-A16F-93457BFB5A5D}"/>
    <cellStyle name="_Fall 2009 Military Macys Home Orders to E AND E 2 25 3" xfId="84" xr:uid="{B00736C5-DCEA-4956-865C-2F5C0F513F88}"/>
    <cellStyle name="_Fall 2009 Military Macys Home Orders to E AND E 2 25 3 2" xfId="21329" xr:uid="{F6B41CBD-9E5D-4130-B9FE-AFE022AC3A47}"/>
    <cellStyle name="_Fall 2009 Military Macys Home Orders to E AND E 2 25 4" xfId="21326" xr:uid="{A17A1EE7-691B-44CB-8174-0E5E01DEA4F7}"/>
    <cellStyle name="_Fall 2009 Military Macys Home Orders to E AND E 2 25_Burlington Comforter 12pc Set Paige CCD--UPDATED BY 6-20" xfId="85" xr:uid="{6858EB85-28D4-4C6A-8B8F-939F001B3BE4}"/>
    <cellStyle name="_Fall 2009 Military Macys Home Orders to E AND E 2 25_Burlington Comforter 12pc Set Paige CCD--UPDATED BY 6-20 2" xfId="86" xr:uid="{8C4EA652-0D19-4804-B5EC-43D5566CEF1D}"/>
    <cellStyle name="_Fall 2009 Military Macys Home Orders to E AND E 2 25_Burlington Comforter 12pc Set Paige CCD--UPDATED BY 6-20 2 2" xfId="21331" xr:uid="{517755BC-03EB-4576-809B-ACD08E245EC2}"/>
    <cellStyle name="_Fall 2009 Military Macys Home Orders to E AND E 2 25_Burlington Comforter 12pc Set Paige CCD--UPDATED BY 6-20 3" xfId="21330" xr:uid="{FCB2F66C-E3DE-4708-87F2-92BE866EBACE}"/>
    <cellStyle name="_Fall 2009 Military Macys Home Orders to E AND E 2 25_Cellular Blanket prices- Faze3" xfId="87" xr:uid="{2BECC956-8F97-4F30-A24C-229BF70BB281}"/>
    <cellStyle name="_Fall 2009 Military Macys Home Orders to E AND E 2 25_Cellular Blanket prices- Faze3 2" xfId="88" xr:uid="{4C1756A3-A5BB-4E30-8601-CA7406529D2E}"/>
    <cellStyle name="_Fall 2009 Military Macys Home Orders to E AND E 2 25_Cellular Blanket prices- Faze3 2 2" xfId="21333" xr:uid="{EA446A94-3E44-43CF-BB2E-BAA794C7C983}"/>
    <cellStyle name="_Fall 2009 Military Macys Home Orders to E AND E 2 25_Cellular Blanket prices- Faze3 3" xfId="21332" xr:uid="{76F22CF4-BBAB-4BA4-A2DB-6EE28B97B65E}"/>
    <cellStyle name="_Fall 2009 Military Macys Home Orders to E AND E 2 25_Winners -Comf 6 pc set quote 8-24-2012" xfId="89" xr:uid="{73B5EA06-0CB5-4756-89AE-C26499D6C763}"/>
    <cellStyle name="_Fall 2009 Military Macys Home Orders to E AND E 2 25_Winners -Comf 6 pc set quote 8-24-2012 2" xfId="90" xr:uid="{47A3DBC5-75A0-4C25-9F3D-A3A0F9585312}"/>
    <cellStyle name="_Fall 2009 Military Macys Home Orders to E AND E 2 25_Winners -Comf 6 pc set quote 8-24-2012 2 2" xfId="21335" xr:uid="{907451E6-3BA1-4E2C-81DC-A279F32B5BF1}"/>
    <cellStyle name="_Fall 2009 Military Macys Home Orders to E AND E 2 25_Winners -Comf 6 pc set quote 8-24-2012 3" xfId="21334" xr:uid="{C09A45B9-84B5-4791-ACBA-6A840B66753E}"/>
    <cellStyle name="_Fashion Bedding Fall 2012 2" xfId="21186" xr:uid="{BEE46A16-0143-456F-A3E7-9551B16AABAD}"/>
    <cellStyle name="_Fashion Bedding Fall 2012 2 2" xfId="42287" xr:uid="{7E003E4F-D881-47F2-80F7-59B01FB2BDD9}"/>
    <cellStyle name="_Furniture Division Item List Macola# and UPC#" xfId="91" xr:uid="{3EDD236F-BFD7-41E4-ABE3-6D106BE610AE}"/>
    <cellStyle name="_Furniture Division Item List Macola# and UPC# 2" xfId="21336" xr:uid="{325F0CD3-0F2C-4F1A-9033-F833E90E17CE}"/>
    <cellStyle name="_HP Accent Chairs Pricing 101014" xfId="92" xr:uid="{87D1A4F0-DB8E-48FF-8873-7C55E8CBC3BC}"/>
    <cellStyle name="_HP Accent Chairs Pricing 101014 2" xfId="21337" xr:uid="{4A4AF4CC-8F9F-4714-BED8-8EF4EB3B7578}"/>
    <cellStyle name="_HP Accent Chairs Pricing 101014_JC110517-CMF-MT" xfId="93" xr:uid="{44F27841-3FD6-4224-9900-7F586B8460BA}"/>
    <cellStyle name="_HP Accent Chairs Pricing 101014_JC110517-CMF-MT 2" xfId="21338" xr:uid="{554BECB8-2FA6-4AAF-89E2-A5EB26C1FB7D}"/>
    <cellStyle name="_HP Accent Chairs Pricing 101014_JCP market follow110930----111102add new" xfId="94" xr:uid="{9B14E5BC-E56C-4756-B318-E5DFA34A4261}"/>
    <cellStyle name="_HP Accent Chairs Pricing 101014_JCP market follow110930----111102add new 2" xfId="21339" xr:uid="{4ED6E3CE-E113-4137-893A-D34A53B6FC40}"/>
    <cellStyle name="_HP Accent Chairs Pricing 101014_JCP market follow110930----cmf111102" xfId="95" xr:uid="{5B3F678F-3F68-44E9-941E-F2E395B31FFD}"/>
    <cellStyle name="_HP Accent Chairs Pricing 101014_JCP market follow110930----cmf111102 2" xfId="21340" xr:uid="{04894002-3328-4D4B-9E02-EE9C1D4CF697}"/>
    <cellStyle name="_HP Accent Chairs Pricing 101014_副本JCP wash microfiber BLK110516--CCD--110722" xfId="96" xr:uid="{BA7F6E96-99F7-437F-8672-D6CAB54B1866}"/>
    <cellStyle name="_HP Accent Chairs Pricing 101014_副本JCP wash microfiber BLK110516--CCD--110722 2" xfId="21341" xr:uid="{B648548D-E517-47C9-BB1E-F660C70516BB}"/>
    <cellStyle name="_HP Quota from kaifa 1 Mar  2010 (2)" xfId="97" xr:uid="{BE4D69BC-919F-42B5-A5C0-DA9EE304068A}"/>
    <cellStyle name="_HP Quota from kaifa 1 Mar  2010 (2) 2" xfId="21342" xr:uid="{57143123-8730-4025-B496-4202F1B733DF}"/>
    <cellStyle name="_HP sample quotation100212" xfId="98" xr:uid="{40BCBD27-4630-4705-894C-1B1555C69441}"/>
    <cellStyle name="_HP sample quotation100212 2" xfId="21343" xr:uid="{E45F56CF-F8D4-44A5-8FA2-06548C620E49}"/>
    <cellStyle name="_HSN Blanket  Throw  90106 complete" xfId="99" xr:uid="{4FCE2785-6472-4912-B988-FE946120FCAD}"/>
    <cellStyle name="_HSN Blanket  Throw  90106 complete 2" xfId="100" xr:uid="{E52A6211-4DFA-4C76-8F5A-B18DF31C78A6}"/>
    <cellStyle name="_HSN Blanket  Throw  90106 complete 2 2" xfId="21345" xr:uid="{ACF21E20-DBEB-4FBD-807B-B33C3D309BD5}"/>
    <cellStyle name="_HSN Blanket  Throw  90106 complete 3" xfId="21344" xr:uid="{D4CFFEB5-8C8A-4D75-A5B9-4B51777CCCF0}"/>
    <cellStyle name="_JLA-090613A pillow and throw (2)" xfId="101" xr:uid="{E41A0DEA-D7FF-4C06-A8D9-B3520F807C7B}"/>
    <cellStyle name="_JLA-090613A pillow and throw (2) 2" xfId="21346" xr:uid="{9D7B3C3C-DCCE-403E-BAB8-9230E871ADDF}"/>
    <cellStyle name="_JLA-090613A pillow and throw (2)_RTG tufted armless chair July 06 09" xfId="102" xr:uid="{2C805120-9A48-46B4-99CD-811106FBB0BF}"/>
    <cellStyle name="_JLA-090613A pillow and throw (2)_RTG tufted armless chair July 06 09 2" xfId="21347" xr:uid="{BAA22E34-A0E2-4E56-8729-5F20417BCCB0}"/>
    <cellStyle name="_JLA-090617A pillow and throw (2)" xfId="103" xr:uid="{1C200D88-8E43-4A69-8DFD-DBB9D8167357}"/>
    <cellStyle name="_JLA-090617A pillow and throw (2) 2" xfId="21348" xr:uid="{91D1B72B-E39C-4E93-837F-EF550D45EA8D}"/>
    <cellStyle name="_JLA-090617A pillow and throw (2)_RTG tufted armless chair July 06 09" xfId="104" xr:uid="{A7DE44DB-EB6E-4E84-B983-CC94010997D0}"/>
    <cellStyle name="_JLA-090617A pillow and throw (2)_RTG tufted armless chair July 06 09 2" xfId="21349" xr:uid="{0F97DFFE-26FC-4757-BDB4-D38DD5F1F643}"/>
    <cellStyle name="_Mar 09 Market Week Blanket &amp; Throw Non-Electric" xfId="105" xr:uid="{2BC44262-E5CB-455C-AAE9-3EBF9D939D35}"/>
    <cellStyle name="_Mar 09 Market Week Blanket &amp; Throw Non-Electric 2" xfId="21350" xr:uid="{70A77CBE-3588-44A3-A9A8-7B5F921D46DE}"/>
    <cellStyle name="_Mar 09 Market Week Blanket &amp; Throw Non-Electric_RTG tufted armless chair July 06 09" xfId="106" xr:uid="{12DCC823-B486-4EAC-B80F-F0CEBBC512F8}"/>
    <cellStyle name="_Mar 09 Market Week Blanket &amp; Throw Non-Electric_RTG tufted armless chair July 06 09 2" xfId="21351" xr:uid="{B340D5C5-A704-466E-AE2C-2D8BB9AB8866}"/>
    <cellStyle name="_Quota of HP samples--kaifa--20100907" xfId="107" xr:uid="{07E0BA8D-034C-42E2-BB62-4EC9E59EBE24}"/>
    <cellStyle name="_Quota of HP samples--kaifa--20100907 2" xfId="21352" xr:uid="{0D607872-489E-4FD7-9D31-C806225BD1F5}"/>
    <cellStyle name="_Quota of HP samples--kaifa--20100929rvd" xfId="108" xr:uid="{835EB95E-B289-4606-9AF6-A2C9EEEA44AD}"/>
    <cellStyle name="_Quota of HP samples--kaifa--20100929rvd 2" xfId="21353" xr:uid="{F683ED0B-C33C-4493-A8F0-C3413C110B98}"/>
    <cellStyle name="_QUOTATION FOR HIGH POINT SAMPLES-JINZHENG-20100907" xfId="109" xr:uid="{9060CC87-B3EF-4424-ABC5-2DE891F5BE92}"/>
    <cellStyle name="_QUOTATION FOR HIGH POINT SAMPLES-JINZHENG-20100907 2" xfId="21354" xr:uid="{EB26E64F-3799-41F5-A94E-621B836A40A1}"/>
    <cellStyle name="_Quotation of HP samples--YOUBANG-20100907" xfId="110" xr:uid="{C6281069-D736-45D8-A725-40E858D7B3B6}"/>
    <cellStyle name="_Quotation of HP samples--YOUBANG-20100907 (2)" xfId="111" xr:uid="{9A9A5382-15EE-48D4-AAA7-CA2794E61DB7}"/>
    <cellStyle name="_Quotation of HP samples--YOUBANG-20100907 (2) 2" xfId="21356" xr:uid="{FAACA267-F128-46D0-B4C5-ECF3CD096B6F}"/>
    <cellStyle name="_Quotation of HP samples--YOUBANG-20100907 2" xfId="21355" xr:uid="{CA1E62E0-416E-4C9F-95AE-423C860DA323}"/>
    <cellStyle name="_Quotation sheet of HP samples- Jincheng-20100907" xfId="112" xr:uid="{E7C00C71-5E00-4F49-98E8-BB69F96921F8}"/>
    <cellStyle name="_Quotation sheet of HP samples- Jincheng-20100907 (3)" xfId="113" xr:uid="{448D6782-4110-45DF-99FB-8C1B390E3D9E}"/>
    <cellStyle name="_Quotation sheet of HP samples- Jincheng-20100907 (3) 2" xfId="21358" xr:uid="{CCA4B4B2-5702-4356-8943-A43B9B8040E3}"/>
    <cellStyle name="_Quotation sheet of HP samples- Jincheng-20100907 2" xfId="21357" xr:uid="{3A7EB720-3DAE-47CE-97F0-A7C208E00946}"/>
    <cellStyle name="_SF91026 6151 6154recliner LH-250RK-F chair" xfId="114" xr:uid="{CDACB525-54C8-437F-9B90-660EBEFB6BDC}"/>
    <cellStyle name="_SF91026 6151 6154recliner LH-250RK-F chair (2)" xfId="115" xr:uid="{152458E1-5F13-460A-B152-4981D463DF68}"/>
    <cellStyle name="_SF91026 6151 6154recliner LH-250RK-F chair (2) 2" xfId="21360" xr:uid="{BF9ACA67-59B5-4084-8703-2FDC28DE98A8}"/>
    <cellStyle name="_SF91026 6151 6154recliner LH-250RK-F chair 2" xfId="21359" xr:uid="{5F2DF55A-F18B-4CEF-B5CA-A543DB5F5C2B}"/>
    <cellStyle name="_SF91102  manhantten copenhagen recliner LH-250RK-F chair" xfId="116" xr:uid="{57AB61D9-1AFC-4A21-BCD0-F105507619D0}"/>
    <cellStyle name="_SF91102  manhantten copenhagen recliner LH-250RK-F chair 2" xfId="21361" xr:uid="{CC8CF2BD-AE18-4293-9AB4-186456248395}"/>
    <cellStyle name="_SF91120 armless chair KF0026chair 1999R-KD Chaise " xfId="117" xr:uid="{020B7D55-E712-47BC-9240-D61B72D2B8A3}"/>
    <cellStyle name="_SF91120 armless chair KF0026chair 1999R-KD Chaise  2" xfId="21362" xr:uid="{DDEEC52E-8467-4D8F-B67A-E2529E698C01}"/>
    <cellStyle name="_Shopko chairs 090413" xfId="118" xr:uid="{6D8E1E51-13A3-46D5-B700-B2C8BFD3BCD4}"/>
    <cellStyle name="_Shopko chairs 090413 2" xfId="21363" xr:uid="{0F82BED3-B9D2-42C1-B38D-95A9D565E2D8}"/>
    <cellStyle name="_Shopko chairs 090413_RTG tufted armless chair July 06 09" xfId="119" xr:uid="{1357A4E6-5261-4023-818D-2A6DF60B1646}"/>
    <cellStyle name="_Shopko chairs 090413_RTG tufted armless chair July 06 09 2" xfId="21364" xr:uid="{3A48C540-FFA3-4E4B-A3F2-84AFE54F6E5C}"/>
    <cellStyle name="_Sofa Mart Morris chair quotation 2010-4-9 (2)" xfId="120" xr:uid="{5A39216A-683A-4304-A068-9A9D9D36177D}"/>
    <cellStyle name="_Sofa Mart Morris chair quotation 2010-4-9 (2) 2" xfId="21365" xr:uid="{FB3BBB40-1995-4782-84D7-A50D846BC68D}"/>
    <cellStyle name="_Sofa Mart-Accent Chair SKU" xfId="121" xr:uid="{B91B78F1-DBCC-4897-9412-C350E3F2EC0D}"/>
    <cellStyle name="_Sofa Mart-Accent Chair SKU 2" xfId="21366" xr:uid="{A6BC593A-64BC-4D2E-9416-D2FE9EE5CC4E}"/>
    <cellStyle name="_Sofa Mart-Accent Chair SKU_USWW order and expense summary 1013" xfId="122" xr:uid="{90AAFD02-251A-418B-B225-832539E904BC}"/>
    <cellStyle name="_Sofa Mart-Accent Chair SKU_USWW order and expense summary 1013 2" xfId="21367" xr:uid="{3C53D772-27F0-4F1C-8E5A-9308170E8D1F}"/>
    <cellStyle name="_Sofa Mart-Accent Chair SKU_USWW order and expense summary 1013_JC110517-CMF-MT" xfId="123" xr:uid="{B4D42385-54EE-44AE-B2B4-E9D89F76A6A1}"/>
    <cellStyle name="_Sofa Mart-Accent Chair SKU_USWW order and expense summary 1013_JC110517-CMF-MT 2" xfId="21368" xr:uid="{635F5558-C0D5-4850-B1EB-0B5D873301BE}"/>
    <cellStyle name="_Sofa Mart-Accent Chair SKU_USWW order and expense summary 1013_JCP market follow110930----111102add new" xfId="124" xr:uid="{7A92276D-A5B4-4294-B68F-9319B1CB2C6B}"/>
    <cellStyle name="_Sofa Mart-Accent Chair SKU_USWW order and expense summary 1013_JCP market follow110930----111102add new 2" xfId="21369" xr:uid="{4F38B754-145A-4F08-92EA-37DFCB3D4FBB}"/>
    <cellStyle name="_Sofa Mart-Accent Chair SKU_USWW order and expense summary 1013_JCP market follow110930----cmf111102" xfId="125" xr:uid="{775FD80E-1234-423E-9B83-3C52936EE21A}"/>
    <cellStyle name="_Sofa Mart-Accent Chair SKU_USWW order and expense summary 1013_JCP market follow110930----cmf111102 2" xfId="21370" xr:uid="{73F7AF2E-3510-49FB-905D-1FA506A26CF1}"/>
    <cellStyle name="_Sofa Mart-Accent Chair SKU_USWW order and expense summary 1013_副本JCP wash microfiber BLK110516--CCD--110722" xfId="126" xr:uid="{4F26502E-85A4-43ED-88B8-280463E76597}"/>
    <cellStyle name="_Sofa Mart-Accent Chair SKU_USWW order and expense summary 1013_副本JCP wash microfiber BLK110516--CCD--110722 2" xfId="21371" xr:uid="{19665050-FABE-4DB6-9C29-4DCF6D72DF9D}"/>
    <cellStyle name="_Spr NYM BBB Bath Accessory Quote  - Heather updated 033111 xls" xfId="127" xr:uid="{9A363982-203D-4DD9-B3BC-A0149B0A1147}"/>
    <cellStyle name="_Spr NYM BBB Bath Accessory Quote  - Heather updated 033111 xls 2" xfId="128" xr:uid="{02371889-3C5E-4831-B4F1-7873B313E3B1}"/>
    <cellStyle name="_Spr NYM BBB Bath Accessory Quote  - Heather updated 033111 xls 2 2" xfId="21373" xr:uid="{5CDB527F-FBCD-41D1-9DCD-8E003E6CF1E6}"/>
    <cellStyle name="_Spr NYM BBB Bath Accessory Quote  - Heather updated 033111 xls 3" xfId="21372" xr:uid="{DB798211-D1F6-4844-A2C5-68D9EB6E5B98}"/>
    <cellStyle name="_TW Home Quotation -builwell-High Point1 (2)" xfId="129" xr:uid="{FAFA9002-9B96-4FC4-A9C3-BA93719D7E9E}"/>
    <cellStyle name="_TW Home Quotation -builwell-High Point1 (2) 2" xfId="21374" xr:uid="{04D38E17-5BC5-4042-AD81-278DC6FE10E2}"/>
    <cellStyle name="_TW Home Quotation -builwell-High Point2010-9-14" xfId="130" xr:uid="{B556B5C8-A4EF-4EC0-AF85-5ADE631B416D}"/>
    <cellStyle name="_TW Home Quotation -builwell-High Point2010-9-14 2" xfId="21375" xr:uid="{40A5B3F8-F5ED-486C-919C-169344EA19BD}"/>
    <cellStyle name="_TW Home Quotation -builwell-High Point2010-9-23RVD (2)" xfId="131" xr:uid="{FAA1A761-94CE-4802-AE9F-B879C286A196}"/>
    <cellStyle name="_TW Home Quotation -builwell-High Point2010-9-23RVD (2) 2" xfId="21376" xr:uid="{1E985D7B-6C2A-4AA5-BA80-DE1653642218}"/>
    <cellStyle name="_TW Home Quotation -builwell-High Point2010-9-29RVD" xfId="132" xr:uid="{1ACF9524-0AF9-4A0A-920A-07C429B62859}"/>
    <cellStyle name="_TW Home Quotation -builwell-High Point2010-9-29RVD 2" xfId="21377" xr:uid="{11EA9B62-8404-4313-A572-C386E5B57D98}"/>
    <cellStyle name="_TW Home Quotation -builwell-High Point2010-9-30RVD" xfId="133" xr:uid="{C997EA23-F983-4C78-A202-DAF4EEC09632}"/>
    <cellStyle name="_TW Home Quotation -builwell-High Point2010-9-30RVD 2" xfId="21378" xr:uid="{DAF7ACCD-C4E6-4835-AE26-583457306394}"/>
    <cellStyle name="_TW Home Quotation -builwell-High Point2010-9-9RVD" xfId="134" xr:uid="{14BE2FE8-F7C5-4BEB-8316-841485AA44D9}"/>
    <cellStyle name="_TW Home Quotation -builwell-High Point2010-9-9RVD 2" xfId="21379" xr:uid="{669890C1-5EF8-4C1B-8458-334C6B1721A2}"/>
    <cellStyle name="_TW Home Quotation of HP sample-CHUANYANG-2010-9-7" xfId="135" xr:uid="{807124F0-E162-4240-B818-186908595522}"/>
    <cellStyle name="_TW Home Quotation of HP sample-CHUANYANG-2010-9-7-" xfId="136" xr:uid="{9ABDC8E9-95E3-4621-85EB-C190E3AD1343}"/>
    <cellStyle name="_TW Home Quotation of HP sample-CHUANYANG-2010-9-7 2" xfId="21380" xr:uid="{B9C21FD2-2433-4504-A81F-6201EBC53E70}"/>
    <cellStyle name="_TW Home Quotation of HP sample-CHUANYANG-2010-9-7- 2" xfId="21381" xr:uid="{4CF62073-AF30-4009-9C89-48D8442F1F78}"/>
    <cellStyle name="_TW_Home_Quotation_sheet of HP samples-chairone-20100907" xfId="137" xr:uid="{87A4BA85-F40E-405E-9518-BBAB608FA017}"/>
    <cellStyle name="_TW_Home_Quotation_sheet of HP samples-chairone-20100907 (3)" xfId="138" xr:uid="{38D83EEA-0334-44B5-8174-9FA6D067C8DA}"/>
    <cellStyle name="_TW_Home_Quotation_sheet of HP samples-chairone-20100907 (3) 2" xfId="21383" xr:uid="{30F145A4-FA44-47E5-B8EB-AE12B58B7B4E}"/>
    <cellStyle name="_TW_Home_Quotation_sheet of HP samples-chairone-20100907 2" xfId="21382" xr:uid="{4FB65819-9B17-4E59-AD18-01A045942B60}"/>
    <cellStyle name="_USWW order and expense summary 0907" xfId="139" xr:uid="{818FCF49-6DB8-4591-9444-0C0E00F594FE}"/>
    <cellStyle name="_USWW order and expense summary 0907 2" xfId="21384" xr:uid="{59816C2D-9BBA-4622-8B70-DEC7B69DCE89}"/>
    <cellStyle name="_USWW order and expense summary 1013" xfId="140" xr:uid="{7F2D02B2-7102-4F20-B393-B83173946BBF}"/>
    <cellStyle name="_USWW order and expense summary 1013 2" xfId="21385" xr:uid="{BE2B0C6E-A67D-47E5-834D-3B44D694E5BC}"/>
    <cellStyle name="_Warehouse program Aug 11 09" xfId="141" xr:uid="{45D2DB08-36EF-4ECB-B576-347960518729}"/>
    <cellStyle name="_Warehouse program Aug 11 09 2" xfId="21386" xr:uid="{921841FD-5535-415B-B43E-023DD1C5ECE4}"/>
    <cellStyle name="_Warehouse program Aug 11 09_JC110517-CMF-MT" xfId="142" xr:uid="{194F743A-985D-46CB-8C22-8757F78DBF90}"/>
    <cellStyle name="_Warehouse program Aug 11 09_JC110517-CMF-MT 2" xfId="21387" xr:uid="{C4F158E2-44F7-4F13-A91C-4AA5C0F71B70}"/>
    <cellStyle name="_Warehouse program Aug 11 09_JCP market follow110930----111102add new" xfId="143" xr:uid="{1EADB4BC-A568-4635-8A43-58FEEB5D680F}"/>
    <cellStyle name="_Warehouse program Aug 11 09_JCP market follow110930----111102add new 2" xfId="21388" xr:uid="{096A7EAA-5414-4B65-8B48-D951218737E9}"/>
    <cellStyle name="_Warehouse program Aug 11 09_JCP market follow110930----cmf111102" xfId="144" xr:uid="{00364D02-6B48-41FC-A1F7-CC6CF5EC2D8F}"/>
    <cellStyle name="_Warehouse program Aug 11 09_JCP market follow110930----cmf111102 2" xfId="21389" xr:uid="{B462E77C-5596-4625-B349-B517C171C594}"/>
    <cellStyle name="_Warehouse program Aug 11 09_副本JCP wash microfiber BLK110516--CCD--110722" xfId="145" xr:uid="{216022C3-EC95-4C57-BA4F-ADF814F69D7C}"/>
    <cellStyle name="_Warehouse program Aug 11 09_副本JCP wash microfiber BLK110516--CCD--110722 2" xfId="21390" xr:uid="{DE391D2B-8050-4B92-AA2D-286E3D046F7D}"/>
    <cellStyle name="_WMCADI Blanket  Throw 90210" xfId="146" xr:uid="{D9765623-9DE2-41BE-BA1D-79CB1006359A}"/>
    <cellStyle name="_WMCADI Blanket  Throw 90210 2" xfId="147" xr:uid="{237B8E69-40F2-4C44-809C-FF417FC0DF38}"/>
    <cellStyle name="_WMCADI Blanket  Throw 90210 2 2" xfId="21392" xr:uid="{C1825A4F-1E03-4461-89EF-9F7B3583671C}"/>
    <cellStyle name="_WMCADI Blanket  Throw 90210 3" xfId="21391" xr:uid="{6D18EBAC-8155-4CAC-8B8C-2DD7C2558AD9}"/>
    <cellStyle name="_WMCADI Blanket &amp; Throw 90210" xfId="148" xr:uid="{021EC3F0-9C4B-4C51-9622-6BBC76C50BFB}"/>
    <cellStyle name="_WMCADI Blanket &amp; Throw 90210 2" xfId="149" xr:uid="{A6FBA1E9-4E41-42A8-B29B-E48FB3BA5BD9}"/>
    <cellStyle name="_WMCADI Blanket &amp; Throw 90210 2 2" xfId="21394" xr:uid="{3E4A0C02-A6B9-430C-914F-77007051510D}"/>
    <cellStyle name="_WMCADI Blanket &amp; Throw 90210 3" xfId="21393" xr:uid="{FCA312EA-99FF-4E2D-B66C-4E06EBBBE142}"/>
    <cellStyle name="_副本BB-100111 Fusion and Eden CCD 100112(2)" xfId="150" xr:uid="{D62D8DAF-0D39-4FCC-B476-07B3D6E9FC8A}"/>
    <cellStyle name="_副本BB-100111 Fusion and Eden CCD 100112(2) 2" xfId="151" xr:uid="{DD364608-5D80-4563-A443-A875D5666026}"/>
    <cellStyle name="_副本BB-100111 Fusion and Eden CCD 100112(2) 2 2" xfId="21396" xr:uid="{68F1847F-C5B8-4145-8779-64D2BDDD66B3}"/>
    <cellStyle name="_副本BB-100111 Fusion and Eden CCD 100112(2) 3" xfId="21395" xr:uid="{DBFF6675-160B-45A3-8714-FCB1BF2E3F05}"/>
    <cellStyle name="_副本Robert Allen-Bath shower curtain quote sheet-90904" xfId="152" xr:uid="{F02916A1-00D8-4E8E-8F1A-BA96B06C0BCA}"/>
    <cellStyle name="_副本Robert Allen-Bath shower curtain quote sheet-90904 2" xfId="21397" xr:uid="{2AEC8AF1-D41C-4B5C-83EE-E0EFE93CF0BD}"/>
    <cellStyle name="20% - Accent1" xfId="153" xr:uid="{84F75735-D4F0-4DF5-8968-F9E8B4B9DA9A}"/>
    <cellStyle name="20% - Accent1 2" xfId="154" xr:uid="{FD94C4E3-B2B2-4D21-A85E-BBF4EB9546C7}"/>
    <cellStyle name="20% - Accent1 2 2" xfId="155" xr:uid="{4140133D-1356-46A3-815B-39A0EA63E153}"/>
    <cellStyle name="20% - Accent1 2 2 2" xfId="156" xr:uid="{24942561-0259-478B-9EC9-EF795D273E3C}"/>
    <cellStyle name="20% - Accent1 2 2 2 2" xfId="157" xr:uid="{E3282501-C5AE-4401-8D06-EFFB00749AC1}"/>
    <cellStyle name="20% - Accent1 2 2 2 2 2" xfId="42331" xr:uid="{1A5263CE-EE81-4D82-8C71-851E0E7908D7}"/>
    <cellStyle name="20% - Accent1 2 2 2 2 3" xfId="21402" xr:uid="{CEF5B15F-2378-46C1-9EC0-4B41D45D506A}"/>
    <cellStyle name="20% - Accent1 2 2 2 3" xfId="42330" xr:uid="{66CE2271-BEF3-402A-8524-166D968E0E61}"/>
    <cellStyle name="20% - Accent1 2 2 2 4" xfId="21401" xr:uid="{C460CBA1-78DD-4801-8F52-B6EBD954554C}"/>
    <cellStyle name="20% - Accent1 2 2 3" xfId="158" xr:uid="{F605C5EF-B614-486F-8224-4ADB8B0EC712}"/>
    <cellStyle name="20% - Accent1 2 2 3 2" xfId="42332" xr:uid="{DD729768-2243-4D4D-8A59-A6CE8A0C1C91}"/>
    <cellStyle name="20% - Accent1 2 2 3 3" xfId="21403" xr:uid="{3BAF08DC-B317-47DC-9A79-80595F9E662F}"/>
    <cellStyle name="20% - Accent1 2 2 4" xfId="42329" xr:uid="{A2BA332F-5B6F-4477-8E5F-6570474A9D71}"/>
    <cellStyle name="20% - Accent1 2 2 5" xfId="21400" xr:uid="{4E49CE84-4592-41A7-B488-A734416764CA}"/>
    <cellStyle name="20% - Accent1 2 3" xfId="159" xr:uid="{1AA59E5F-50CE-4357-849C-843E1343DC4D}"/>
    <cellStyle name="20% - Accent1 2 3 2" xfId="160" xr:uid="{8C4D110A-3635-491D-B8E3-7A850F700F3E}"/>
    <cellStyle name="20% - Accent1 2 3 2 2" xfId="42334" xr:uid="{37CDFCB7-A67D-4763-80C2-144FC14BB5EF}"/>
    <cellStyle name="20% - Accent1 2 3 2 3" xfId="21405" xr:uid="{E4CEC09F-6C52-42BA-B873-57CBADE0CD7B}"/>
    <cellStyle name="20% - Accent1 2 3 3" xfId="42333" xr:uid="{8D56E421-5FD5-4D63-AF44-689A6249D3AB}"/>
    <cellStyle name="20% - Accent1 2 3 4" xfId="21404" xr:uid="{087A6A75-3D09-4A89-B4D8-4EC874E0F1B7}"/>
    <cellStyle name="20% - Accent1 2 4" xfId="161" xr:uid="{F56D9C8B-6ACC-41ED-BDB7-2C9EE0CA5590}"/>
    <cellStyle name="20% - Accent1 2 4 2" xfId="42335" xr:uid="{09CE1EAB-5BF3-473F-9172-57F4CCDDB7FD}"/>
    <cellStyle name="20% - Accent1 2 4 3" xfId="21406" xr:uid="{74C144E4-4436-44B4-87BD-17772D8E36D8}"/>
    <cellStyle name="20% - Accent1 2 5" xfId="42328" xr:uid="{B3BFE362-A30B-4168-BCC0-D9CFF5A32FEA}"/>
    <cellStyle name="20% - Accent1 2 6" xfId="21399" xr:uid="{A9EE675D-8026-4912-8087-89B59EA3F37A}"/>
    <cellStyle name="20% - Accent1 3" xfId="162" xr:uid="{45E42BB4-1E8B-47F2-AB5E-F339A0FED5ED}"/>
    <cellStyle name="20% - Accent1 3 2" xfId="163" xr:uid="{45623394-5A70-432F-8CC7-73E1487D27C9}"/>
    <cellStyle name="20% - Accent1 3 2 2" xfId="42337" xr:uid="{26EEBA00-0E16-4FB4-907E-306777CEDF64}"/>
    <cellStyle name="20% - Accent1 3 2 3" xfId="21408" xr:uid="{52267967-093C-4698-8055-91509D9475B9}"/>
    <cellStyle name="20% - Accent1 3 3" xfId="42336" xr:uid="{CDCB308C-E748-473C-87A7-F1C9ADDCD065}"/>
    <cellStyle name="20% - Accent1 3 4" xfId="21407" xr:uid="{33A405D1-DC40-459A-A66B-656A6420FD24}"/>
    <cellStyle name="20% - Accent1 4" xfId="164" xr:uid="{D1900E7F-80FA-4170-AF65-B3D3513DF129}"/>
    <cellStyle name="20% - Accent1 4 2" xfId="42338" xr:uid="{F8442B76-D1F3-4825-8A19-7A691DFB9E91}"/>
    <cellStyle name="20% - Accent1 4 3" xfId="21409" xr:uid="{0235E683-BBC4-4112-AB4C-8C118A3350F8}"/>
    <cellStyle name="20% - Accent1 5" xfId="42327" xr:uid="{9F85FEB6-37F3-4390-A440-CC6F1D6B73C0}"/>
    <cellStyle name="20% - Accent1 6" xfId="21398" xr:uid="{A3A0E620-FD29-462B-8642-36C9F2A782FA}"/>
    <cellStyle name="20% - Accent2" xfId="165" xr:uid="{D8267884-CA83-4C07-91EA-31706C67C878}"/>
    <cellStyle name="20% - Accent2 2" xfId="166" xr:uid="{2B785FEC-C4AB-48E8-A8A7-F29ED186796F}"/>
    <cellStyle name="20% - Accent2 2 2" xfId="167" xr:uid="{B8A8D1FC-EC61-4C98-983C-87484C5B7138}"/>
    <cellStyle name="20% - Accent2 2 2 2" xfId="168" xr:uid="{AD65B14F-D609-442B-B533-57EC4CF1CC40}"/>
    <cellStyle name="20% - Accent2 2 2 2 2" xfId="169" xr:uid="{9CCA3CBC-D767-4591-A87C-EAD2A41A877A}"/>
    <cellStyle name="20% - Accent2 2 2 2 2 2" xfId="42343" xr:uid="{4943760D-75CE-49D7-ADC7-BDA6B68F6643}"/>
    <cellStyle name="20% - Accent2 2 2 2 2 3" xfId="21414" xr:uid="{C1CA84C1-7A77-4C77-BE9D-FCA2E6B35B8D}"/>
    <cellStyle name="20% - Accent2 2 2 2 3" xfId="42342" xr:uid="{F3F0372B-749D-4E13-98AE-C77B4BA04784}"/>
    <cellStyle name="20% - Accent2 2 2 2 4" xfId="21413" xr:uid="{A017B094-6E85-481B-86FD-88595E2B59C0}"/>
    <cellStyle name="20% - Accent2 2 2 3" xfId="170" xr:uid="{48137A12-F681-4B56-AB2C-F02646448ECF}"/>
    <cellStyle name="20% - Accent2 2 2 3 2" xfId="42344" xr:uid="{2BE06825-7DBA-439F-9AA4-99BA0C9F153B}"/>
    <cellStyle name="20% - Accent2 2 2 3 3" xfId="21415" xr:uid="{A6C326E5-6415-47B7-B4D3-2A388E389DBC}"/>
    <cellStyle name="20% - Accent2 2 2 4" xfId="42341" xr:uid="{18C135D1-5B49-4791-A087-CD1841104150}"/>
    <cellStyle name="20% - Accent2 2 2 5" xfId="21412" xr:uid="{EB837F50-AF9C-4F40-9139-38E4DF4C009B}"/>
    <cellStyle name="20% - Accent2 2 3" xfId="171" xr:uid="{B3FB0058-BAF1-4CF2-8335-670733F0367F}"/>
    <cellStyle name="20% - Accent2 2 3 2" xfId="172" xr:uid="{D6D06D6D-E4D5-4D48-9C19-D55C074338A6}"/>
    <cellStyle name="20% - Accent2 2 3 2 2" xfId="42346" xr:uid="{8CBC97A8-5E38-48A2-BFA2-CBADF984C11B}"/>
    <cellStyle name="20% - Accent2 2 3 2 3" xfId="21417" xr:uid="{14DE0EC3-7A60-4116-821B-FE1296334D29}"/>
    <cellStyle name="20% - Accent2 2 3 3" xfId="42345" xr:uid="{3DEA148E-B10B-4C11-9DE5-0AE9B0E5D56B}"/>
    <cellStyle name="20% - Accent2 2 3 4" xfId="21416" xr:uid="{13BE5DF2-6D60-48AF-B690-A259CCEF07C5}"/>
    <cellStyle name="20% - Accent2 2 4" xfId="173" xr:uid="{C12D1238-44CC-4E9C-A9B0-8D1008200FBF}"/>
    <cellStyle name="20% - Accent2 2 4 2" xfId="42347" xr:uid="{91E92247-BEB8-434C-98ED-229E8342C416}"/>
    <cellStyle name="20% - Accent2 2 4 3" xfId="21418" xr:uid="{8A70150F-B082-4774-A599-9CC31EB75AB3}"/>
    <cellStyle name="20% - Accent2 2 5" xfId="42340" xr:uid="{AA6617A9-F603-4D03-8D24-D1B6330D9AA7}"/>
    <cellStyle name="20% - Accent2 2 6" xfId="21411" xr:uid="{E2EDF96B-360F-4778-894B-596A7FB14115}"/>
    <cellStyle name="20% - Accent2 3" xfId="174" xr:uid="{E16ADF73-652F-4EC2-9F59-E1E4D1FB11C6}"/>
    <cellStyle name="20% - Accent2 3 2" xfId="175" xr:uid="{F53CCF86-1370-4AD4-AC7D-8AD3CB45AF54}"/>
    <cellStyle name="20% - Accent2 3 2 2" xfId="42349" xr:uid="{6003FC56-4444-49C1-943C-37D23982A7A5}"/>
    <cellStyle name="20% - Accent2 3 2 3" xfId="21420" xr:uid="{6B0B14F6-ECC9-49F0-96F1-9ADCA54C944E}"/>
    <cellStyle name="20% - Accent2 3 3" xfId="42348" xr:uid="{07F05D98-DE45-4CF5-B457-FB0B50AFAD39}"/>
    <cellStyle name="20% - Accent2 3 4" xfId="21419" xr:uid="{CCC77250-F483-47AA-B2CE-29B5C281FE61}"/>
    <cellStyle name="20% - Accent2 4" xfId="176" xr:uid="{B375A0D8-1E6F-41A6-A74F-961917BCE143}"/>
    <cellStyle name="20% - Accent2 4 2" xfId="42350" xr:uid="{A8AE1ECB-900F-4552-985C-FA6140F184EE}"/>
    <cellStyle name="20% - Accent2 4 3" xfId="21421" xr:uid="{3E0AABB3-658C-48E4-A9EE-AF4CB173FD28}"/>
    <cellStyle name="20% - Accent2 5" xfId="42339" xr:uid="{558AD13B-8540-47F1-AD06-1F7A52163768}"/>
    <cellStyle name="20% - Accent2 6" xfId="21410" xr:uid="{7D0AC6F5-D143-4ABE-8933-E94685648276}"/>
    <cellStyle name="20% - Accent3" xfId="177" xr:uid="{7D076CB3-57E7-47F6-8230-E91227C1FDA1}"/>
    <cellStyle name="20% - Accent3 2" xfId="178" xr:uid="{927B14C6-6127-4E11-A983-B862FC269433}"/>
    <cellStyle name="20% - Accent3 2 2" xfId="179" xr:uid="{73D5CBF5-BB59-47A8-8E25-37B2F2678881}"/>
    <cellStyle name="20% - Accent3 2 2 2" xfId="180" xr:uid="{B02D7B07-077A-4417-A769-41A5C8590DAB}"/>
    <cellStyle name="20% - Accent3 2 2 2 2" xfId="181" xr:uid="{B72BC738-8FE0-471E-8DF0-250611FEF257}"/>
    <cellStyle name="20% - Accent3 2 2 2 2 2" xfId="42355" xr:uid="{50F22F67-BB93-4846-A3E8-F163D84F1430}"/>
    <cellStyle name="20% - Accent3 2 2 2 2 3" xfId="21426" xr:uid="{09699708-5F56-4B98-9481-2CF05C679E07}"/>
    <cellStyle name="20% - Accent3 2 2 2 3" xfId="42354" xr:uid="{511BF4E1-EFC9-4C57-A040-C9C6617B2F0A}"/>
    <cellStyle name="20% - Accent3 2 2 2 4" xfId="21425" xr:uid="{3775F224-0CB0-418D-A663-1ED36CFB5D02}"/>
    <cellStyle name="20% - Accent3 2 2 3" xfId="182" xr:uid="{BECD8E8B-E86B-4270-9900-95CDD1CFBD09}"/>
    <cellStyle name="20% - Accent3 2 2 3 2" xfId="42356" xr:uid="{23050BAE-A7ED-4555-A301-5A5C2AB961B1}"/>
    <cellStyle name="20% - Accent3 2 2 3 3" xfId="21427" xr:uid="{55E452F6-4165-49BA-BAB1-6D842A0CA346}"/>
    <cellStyle name="20% - Accent3 2 2 4" xfId="42353" xr:uid="{F6576FD7-9EB9-4A99-AF78-3D59103E4D8D}"/>
    <cellStyle name="20% - Accent3 2 2 5" xfId="21424" xr:uid="{AB84834B-081C-4870-992D-E1FFD667D4E1}"/>
    <cellStyle name="20% - Accent3 2 3" xfId="183" xr:uid="{B336D258-3A6F-40E7-8627-B0D897C77B6B}"/>
    <cellStyle name="20% - Accent3 2 3 2" xfId="184" xr:uid="{32B9AFD7-133C-4BD1-893B-A483CFC81FD2}"/>
    <cellStyle name="20% - Accent3 2 3 2 2" xfId="42358" xr:uid="{C6D12F25-C85E-4EBD-83BF-404C65152D65}"/>
    <cellStyle name="20% - Accent3 2 3 2 3" xfId="21429" xr:uid="{F1B5C859-8DB5-4333-AB4E-0905F9A3B9C4}"/>
    <cellStyle name="20% - Accent3 2 3 3" xfId="42357" xr:uid="{10E7FA11-B5E1-47FC-97D1-47B7A1C77CE1}"/>
    <cellStyle name="20% - Accent3 2 3 4" xfId="21428" xr:uid="{A2698B42-08EA-442A-9E71-0CE42F64D13B}"/>
    <cellStyle name="20% - Accent3 2 4" xfId="185" xr:uid="{782B5C64-21E2-40A1-B01A-FA630CA064B6}"/>
    <cellStyle name="20% - Accent3 2 4 2" xfId="42359" xr:uid="{69998D77-F774-4795-8E1C-210E9585968B}"/>
    <cellStyle name="20% - Accent3 2 4 3" xfId="21430" xr:uid="{8C19A35E-6288-4159-A45A-84D393F45192}"/>
    <cellStyle name="20% - Accent3 2 5" xfId="42352" xr:uid="{A7A3C1B9-6B56-462C-8E8E-F97D8CCB9C5D}"/>
    <cellStyle name="20% - Accent3 2 6" xfId="21423" xr:uid="{1DF489AC-F25F-471D-A705-6A5750292513}"/>
    <cellStyle name="20% - Accent3 3" xfId="186" xr:uid="{C2E5BE77-B99E-449B-9292-37E0DFF81AEA}"/>
    <cellStyle name="20% - Accent3 3 2" xfId="187" xr:uid="{37BEE99A-C5CA-4ED3-A354-C837AD5D8EDB}"/>
    <cellStyle name="20% - Accent3 3 2 2" xfId="42361" xr:uid="{CB0F91FE-86D6-41FA-ACFF-7D4D3558610F}"/>
    <cellStyle name="20% - Accent3 3 2 3" xfId="21432" xr:uid="{716F48B0-4D8F-4327-9730-8E7F9E202928}"/>
    <cellStyle name="20% - Accent3 3 3" xfId="42360" xr:uid="{25083651-BC99-41F2-A40B-F6F2377928BD}"/>
    <cellStyle name="20% - Accent3 3 4" xfId="21431" xr:uid="{7D6F3765-F163-4F34-9D67-1DF7A58260F3}"/>
    <cellStyle name="20% - Accent3 4" xfId="188" xr:uid="{8CB2B94B-3857-4ED2-8513-FF46E9EB4595}"/>
    <cellStyle name="20% - Accent3 4 2" xfId="42362" xr:uid="{AA9B9A74-3CC8-4E5E-83BC-7585E1ACB950}"/>
    <cellStyle name="20% - Accent3 4 3" xfId="21433" xr:uid="{B5B2F8DB-0DBB-4094-B542-315E3EC7B3BE}"/>
    <cellStyle name="20% - Accent3 5" xfId="42351" xr:uid="{3942514D-4E70-45C4-8795-DE20476A0619}"/>
    <cellStyle name="20% - Accent3 6" xfId="21422" xr:uid="{A18BD15C-9C7E-4A8B-93C5-0EEE9B00B555}"/>
    <cellStyle name="20% - Accent4" xfId="189" xr:uid="{1D14AA7B-AEB8-46C6-B4AB-E111CED58975}"/>
    <cellStyle name="20% - Accent4 2" xfId="190" xr:uid="{5C2FE9AA-73D0-4E1A-A9A3-21C3AFF9C2AE}"/>
    <cellStyle name="20% - Accent4 2 2" xfId="191" xr:uid="{268DF478-94B7-4333-8228-7B3B161B2361}"/>
    <cellStyle name="20% - Accent4 2 2 2" xfId="192" xr:uid="{585C1481-D4BB-4FA2-97B7-3E9CD4662705}"/>
    <cellStyle name="20% - Accent4 2 2 2 2" xfId="193" xr:uid="{C6BC7ABE-8BA3-4E2A-ACE2-FE0F30B1D1DF}"/>
    <cellStyle name="20% - Accent4 2 2 2 2 2" xfId="42367" xr:uid="{B8B3DA31-02A7-4BB2-B2D8-C81206E41F4B}"/>
    <cellStyle name="20% - Accent4 2 2 2 2 3" xfId="21438" xr:uid="{A5032960-E03E-4CE8-943C-6FFD60291626}"/>
    <cellStyle name="20% - Accent4 2 2 2 3" xfId="42366" xr:uid="{290D29BE-350B-4FAC-ACEF-B3153DBEAEC2}"/>
    <cellStyle name="20% - Accent4 2 2 2 4" xfId="21437" xr:uid="{5BA418A0-D9B4-4257-9E7D-FCDD363727E6}"/>
    <cellStyle name="20% - Accent4 2 2 3" xfId="194" xr:uid="{ED3F05D8-481E-45EE-870F-75757AF4E8EF}"/>
    <cellStyle name="20% - Accent4 2 2 3 2" xfId="42368" xr:uid="{1B0C5FD2-BF1E-4FA4-9B66-D10D886B3BAF}"/>
    <cellStyle name="20% - Accent4 2 2 3 3" xfId="21439" xr:uid="{AD503A33-7E33-4965-8773-772F48536332}"/>
    <cellStyle name="20% - Accent4 2 2 4" xfId="42365" xr:uid="{06E5F6CB-A01A-47F8-86EB-35D642EF52FF}"/>
    <cellStyle name="20% - Accent4 2 2 5" xfId="21436" xr:uid="{D79B50FE-1CB5-4AC2-B36B-4CF17F645003}"/>
    <cellStyle name="20% - Accent4 2 3" xfId="195" xr:uid="{F26AFE75-A8E4-4B92-9DA1-3CF0AB05CADF}"/>
    <cellStyle name="20% - Accent4 2 3 2" xfId="196" xr:uid="{45FC9CAF-CD50-4894-B990-9408D818482D}"/>
    <cellStyle name="20% - Accent4 2 3 2 2" xfId="42370" xr:uid="{4E726A75-BFB4-4293-A764-764EB399479D}"/>
    <cellStyle name="20% - Accent4 2 3 2 3" xfId="21441" xr:uid="{FE1B2A41-AF4A-4365-B590-5DFE1D42057E}"/>
    <cellStyle name="20% - Accent4 2 3 3" xfId="42369" xr:uid="{645E9C47-4A28-45DB-90C2-A9BE7A525589}"/>
    <cellStyle name="20% - Accent4 2 3 4" xfId="21440" xr:uid="{8F90B0CC-F43E-4F81-A673-CF9F389F55C7}"/>
    <cellStyle name="20% - Accent4 2 4" xfId="197" xr:uid="{20456563-3778-4909-B3A7-2FB085CAF913}"/>
    <cellStyle name="20% - Accent4 2 4 2" xfId="42371" xr:uid="{7097EEB3-2B9C-4E5D-8725-0576DA20B519}"/>
    <cellStyle name="20% - Accent4 2 4 3" xfId="21442" xr:uid="{C8224792-D370-4562-8B28-0BCA38DFAB84}"/>
    <cellStyle name="20% - Accent4 2 5" xfId="42364" xr:uid="{F649C08D-47BC-437F-9A2E-A6A21A69161C}"/>
    <cellStyle name="20% - Accent4 2 6" xfId="21435" xr:uid="{07282671-B485-4744-A595-45ECCC397C27}"/>
    <cellStyle name="20% - Accent4 3" xfId="198" xr:uid="{4AE47775-FF94-4A6A-937A-C4AD0AEA3A0C}"/>
    <cellStyle name="20% - Accent4 3 2" xfId="199" xr:uid="{C5115CB7-1347-44DB-9B7A-ACCC0F013B26}"/>
    <cellStyle name="20% - Accent4 3 2 2" xfId="42373" xr:uid="{26565D2C-10A9-4E05-B19B-A4E122BD4FB6}"/>
    <cellStyle name="20% - Accent4 3 2 3" xfId="21444" xr:uid="{93DB726D-B13A-4D55-A854-BE46BC33252F}"/>
    <cellStyle name="20% - Accent4 3 3" xfId="42372" xr:uid="{BFFE0B91-A5CD-40D0-AC9B-CDB7453AEF30}"/>
    <cellStyle name="20% - Accent4 3 4" xfId="21443" xr:uid="{418DE139-246E-482D-B30C-D26910D8CD68}"/>
    <cellStyle name="20% - Accent4 4" xfId="200" xr:uid="{A32A1A9C-539A-400E-B119-234859BE6C70}"/>
    <cellStyle name="20% - Accent4 4 2" xfId="42374" xr:uid="{08DE4FD1-9C90-4CCB-B4D4-E7DCD6B44B25}"/>
    <cellStyle name="20% - Accent4 4 3" xfId="21445" xr:uid="{91406FC8-53CD-40C0-9F86-38C76B99234E}"/>
    <cellStyle name="20% - Accent4 5" xfId="42363" xr:uid="{BFB6A5C5-5BEF-45EE-B9D8-BAC004C31AB1}"/>
    <cellStyle name="20% - Accent4 6" xfId="21434" xr:uid="{2E83347D-A012-4250-B791-8F158CE86522}"/>
    <cellStyle name="20% - Accent5" xfId="201" xr:uid="{DBA212E9-4603-4D03-9EB8-16F4ABD3ED5B}"/>
    <cellStyle name="20% - Accent5 2" xfId="202" xr:uid="{E30E64EF-F398-4598-886C-DF85E5FCEE85}"/>
    <cellStyle name="20% - Accent5 2 2" xfId="203" xr:uid="{979BB2B1-1D63-487C-A2DA-958B1F2F996C}"/>
    <cellStyle name="20% - Accent5 2 2 2" xfId="204" xr:uid="{3D49DBF7-A5E1-483E-A29E-C1701E273D4B}"/>
    <cellStyle name="20% - Accent5 2 2 2 2" xfId="205" xr:uid="{D78338DE-4C06-4D5C-A392-3B48033BD4E6}"/>
    <cellStyle name="20% - Accent5 2 2 2 2 2" xfId="42379" xr:uid="{D23DA84E-0634-4ACC-B330-5BE3509797A9}"/>
    <cellStyle name="20% - Accent5 2 2 2 2 3" xfId="21450" xr:uid="{80D7EBE8-1ACB-412E-98A9-E17D2C9B6194}"/>
    <cellStyle name="20% - Accent5 2 2 2 3" xfId="42378" xr:uid="{32E8E3DA-B92A-4962-B256-5426F2E0B429}"/>
    <cellStyle name="20% - Accent5 2 2 2 4" xfId="21449" xr:uid="{9A929B26-9C52-4AD6-A97A-3307F27C568D}"/>
    <cellStyle name="20% - Accent5 2 2 3" xfId="206" xr:uid="{55C867DD-632F-48DE-B3F6-0AFE9D83DD36}"/>
    <cellStyle name="20% - Accent5 2 2 3 2" xfId="42380" xr:uid="{E31F1D96-7CE7-4580-BB58-69F6B4121CCB}"/>
    <cellStyle name="20% - Accent5 2 2 3 3" xfId="21451" xr:uid="{C7F29EDB-C66B-4F6F-929F-CEB3D5FE0C13}"/>
    <cellStyle name="20% - Accent5 2 2 4" xfId="42377" xr:uid="{525B64AC-8FAE-4F38-8AA6-9FD15EBCBAA0}"/>
    <cellStyle name="20% - Accent5 2 2 5" xfId="21448" xr:uid="{191E8BA2-B0B6-4516-882C-C16F44BCE0A6}"/>
    <cellStyle name="20% - Accent5 2 3" xfId="207" xr:uid="{DF1682FE-3400-4194-82C7-E6ECFDAE1534}"/>
    <cellStyle name="20% - Accent5 2 3 2" xfId="208" xr:uid="{9E9CEE43-0415-4E66-B30B-57F238587EE5}"/>
    <cellStyle name="20% - Accent5 2 3 2 2" xfId="42382" xr:uid="{AF72A6D5-BAE2-4D07-9583-8234E9713C91}"/>
    <cellStyle name="20% - Accent5 2 3 2 3" xfId="21453" xr:uid="{166B3706-728F-4C72-8BD8-EF27DD5B53E5}"/>
    <cellStyle name="20% - Accent5 2 3 3" xfId="42381" xr:uid="{12954CEE-73E4-47A3-9FCF-6836B794CD88}"/>
    <cellStyle name="20% - Accent5 2 3 4" xfId="21452" xr:uid="{6891C5FE-25F8-4B86-9FF4-8244B655D3AA}"/>
    <cellStyle name="20% - Accent5 2 4" xfId="209" xr:uid="{C9E84151-B836-4EAB-8B50-82C331ED124A}"/>
    <cellStyle name="20% - Accent5 2 4 2" xfId="42383" xr:uid="{D85AB7C0-DB01-46AD-892F-D1B6A62BA87D}"/>
    <cellStyle name="20% - Accent5 2 4 3" xfId="21454" xr:uid="{E11B48E1-0DBE-4F5C-A21C-C45E4F0AE387}"/>
    <cellStyle name="20% - Accent5 2 5" xfId="42376" xr:uid="{EE52EA82-D037-4598-9EC1-FDFA1CE37DEC}"/>
    <cellStyle name="20% - Accent5 2 6" xfId="21447" xr:uid="{F98A5892-ABE0-49AD-98E3-6CB3CC3F7033}"/>
    <cellStyle name="20% - Accent5 3" xfId="210" xr:uid="{102D8DC7-1025-4EE4-A17C-70F251A6C1BC}"/>
    <cellStyle name="20% - Accent5 3 2" xfId="211" xr:uid="{9E6E4605-BA49-4B10-8C5D-22B9E2AF0BB9}"/>
    <cellStyle name="20% - Accent5 3 2 2" xfId="42385" xr:uid="{C61E3F7F-58F9-485C-82F0-E4487227F489}"/>
    <cellStyle name="20% - Accent5 3 2 3" xfId="21456" xr:uid="{87D92478-83AE-4AB5-AD38-B28A365EAFE1}"/>
    <cellStyle name="20% - Accent5 3 3" xfId="42384" xr:uid="{FBEF9F8B-4F37-46FE-8E30-C17C7FCAE2DE}"/>
    <cellStyle name="20% - Accent5 3 4" xfId="21455" xr:uid="{65B64233-315E-4094-A44D-1426668BB460}"/>
    <cellStyle name="20% - Accent5 4" xfId="212" xr:uid="{D572D069-B0DB-46E1-97EA-5AAC1DB7D5CB}"/>
    <cellStyle name="20% - Accent5 4 2" xfId="42386" xr:uid="{67655517-DA25-47F9-A599-D7E6393261C8}"/>
    <cellStyle name="20% - Accent5 4 3" xfId="21457" xr:uid="{0ADF06BF-FC77-444B-B214-D7DEEEC7EA56}"/>
    <cellStyle name="20% - Accent5 5" xfId="42375" xr:uid="{E8A4E2CD-900E-46D0-A3C0-5AC1760EF7A3}"/>
    <cellStyle name="20% - Accent5 6" xfId="21446" xr:uid="{EF7C91C1-38C4-4068-84BC-810A16F1A16E}"/>
    <cellStyle name="20% - Accent6" xfId="213" xr:uid="{0947BD59-C123-4710-AA04-974F49A4CC1F}"/>
    <cellStyle name="20% - Accent6 2" xfId="214" xr:uid="{48FE9178-D354-4410-90F7-BD60136FBD45}"/>
    <cellStyle name="20% - Accent6 2 2" xfId="215" xr:uid="{12F0F1D3-250C-49C5-826E-94F88CB80FFD}"/>
    <cellStyle name="20% - Accent6 2 2 2" xfId="216" xr:uid="{79D05553-4E5F-481E-BF26-7418FD6D1B4B}"/>
    <cellStyle name="20% - Accent6 2 2 2 2" xfId="217" xr:uid="{3463811A-4E57-4722-8FD2-483DA13C83E2}"/>
    <cellStyle name="20% - Accent6 2 2 2 2 2" xfId="42391" xr:uid="{B0CAEFA1-E68F-4122-89B3-BE099C41E8A6}"/>
    <cellStyle name="20% - Accent6 2 2 2 2 3" xfId="21462" xr:uid="{3A6F5837-7ED4-45D7-87C2-DA3C4B051E23}"/>
    <cellStyle name="20% - Accent6 2 2 2 3" xfId="42390" xr:uid="{A12F4A5B-69D1-4D3C-917D-38BFB3CE1B9C}"/>
    <cellStyle name="20% - Accent6 2 2 2 4" xfId="21461" xr:uid="{CC10FADB-2EF5-4D3D-9506-C030B02001F6}"/>
    <cellStyle name="20% - Accent6 2 2 3" xfId="218" xr:uid="{2B630D84-7C6B-457D-A9EF-45512F5E14D6}"/>
    <cellStyle name="20% - Accent6 2 2 3 2" xfId="42392" xr:uid="{B10F8CC9-1ACD-4587-B8FA-B00593DEB7C9}"/>
    <cellStyle name="20% - Accent6 2 2 3 3" xfId="21463" xr:uid="{6579369A-8127-41BC-A19A-719FE359F98F}"/>
    <cellStyle name="20% - Accent6 2 2 4" xfId="42389" xr:uid="{268BE0D7-4DF7-4721-B6D0-49FF52464A5D}"/>
    <cellStyle name="20% - Accent6 2 2 5" xfId="21460" xr:uid="{2954712C-7BCB-48A4-BE7B-205D30DD2B04}"/>
    <cellStyle name="20% - Accent6 2 3" xfId="219" xr:uid="{1291996E-978D-43F3-9A2C-E25148A792F7}"/>
    <cellStyle name="20% - Accent6 2 3 2" xfId="220" xr:uid="{BF3DD79C-E96C-41DD-B3CB-79FE3497FDD8}"/>
    <cellStyle name="20% - Accent6 2 3 2 2" xfId="42394" xr:uid="{A3F2454A-0097-44AA-8C45-48B249AB7C8E}"/>
    <cellStyle name="20% - Accent6 2 3 2 3" xfId="21465" xr:uid="{46AE546B-E2C3-4269-AED7-5AE6C00612F0}"/>
    <cellStyle name="20% - Accent6 2 3 3" xfId="42393" xr:uid="{8B034E18-9F4F-4799-848F-6BF6C0B30334}"/>
    <cellStyle name="20% - Accent6 2 3 4" xfId="21464" xr:uid="{9E1C11DC-8E3D-4B4A-963B-59589733744C}"/>
    <cellStyle name="20% - Accent6 2 4" xfId="221" xr:uid="{8FAA4A99-9B7E-46BF-9763-D47C9EBFDA23}"/>
    <cellStyle name="20% - Accent6 2 4 2" xfId="42395" xr:uid="{3E805131-89CD-4FD3-9491-D5BDE217A6E3}"/>
    <cellStyle name="20% - Accent6 2 4 3" xfId="21466" xr:uid="{EC057D3D-8EB8-49FE-BE91-3CF8A182BC78}"/>
    <cellStyle name="20% - Accent6 2 5" xfId="42388" xr:uid="{5A05A0B9-1D7F-412F-B237-EF4040F146FB}"/>
    <cellStyle name="20% - Accent6 2 6" xfId="21459" xr:uid="{35241630-081E-41C4-BE9F-65521AFAEE1E}"/>
    <cellStyle name="20% - Accent6 3" xfId="222" xr:uid="{815E97E7-404D-4087-9316-EB6245E81376}"/>
    <cellStyle name="20% - Accent6 3 2" xfId="223" xr:uid="{F1CB31C1-0BF8-4D47-B8CC-CF26554EF351}"/>
    <cellStyle name="20% - Accent6 3 2 2" xfId="42397" xr:uid="{14D6B38A-2C45-47C2-AEF2-9150522EFEE0}"/>
    <cellStyle name="20% - Accent6 3 2 3" xfId="21468" xr:uid="{DDE18EC3-7A33-4854-A6F6-5A7841A3FC43}"/>
    <cellStyle name="20% - Accent6 3 3" xfId="42396" xr:uid="{A619BF29-07B7-41CE-9549-5912F4273C31}"/>
    <cellStyle name="20% - Accent6 3 4" xfId="21467" xr:uid="{204B7ED8-6327-4166-9435-5AEB1ADE8274}"/>
    <cellStyle name="20% - Accent6 4" xfId="224" xr:uid="{8F7A1069-8BCD-468C-942F-47E21BFBEF28}"/>
    <cellStyle name="20% - Accent6 4 2" xfId="42398" xr:uid="{A26D852D-4803-4C45-B227-A1F8429FCE62}"/>
    <cellStyle name="20% - Accent6 4 3" xfId="21469" xr:uid="{85C76693-B24A-4DD1-91E2-337F7F260FD8}"/>
    <cellStyle name="20% - Accent6 5" xfId="42387" xr:uid="{60F25A76-7AC7-41DF-84E3-BD850245F199}"/>
    <cellStyle name="20% - Accent6 6" xfId="21458" xr:uid="{E6E603DA-FA2E-4034-8AE2-7F42FE13296F}"/>
    <cellStyle name="20% - 强调文字颜色 1" xfId="225" xr:uid="{05646319-EEA2-42C1-BD3C-04438035D495}"/>
    <cellStyle name="20% - 强调文字颜色 1 2" xfId="226" xr:uid="{22494C4E-CCC6-4BA2-9418-0AB4678C3D13}"/>
    <cellStyle name="20% - 强调文字颜色 1 2 10" xfId="227" xr:uid="{D32B69D0-EA95-43E9-91C2-D30C75726319}"/>
    <cellStyle name="20% - 强调文字颜色 1 2 10 2" xfId="228" xr:uid="{794F378D-936B-4DDC-BCB3-7EE48318101A}"/>
    <cellStyle name="20% - 强调文字颜色 1 2 10 2 2" xfId="21473" xr:uid="{6C66CCE4-81BB-4E82-B02C-4D605CFDC134}"/>
    <cellStyle name="20% - 强调文字颜色 1 2 10 3" xfId="42399" xr:uid="{6FBC0894-8592-4BDB-94FF-9DC15BE98315}"/>
    <cellStyle name="20% - 强调文字颜色 1 2 10 4" xfId="21472" xr:uid="{D66EBE15-EDDC-430C-82BF-63C72564370A}"/>
    <cellStyle name="20% - 强调文字颜色 1 2 11" xfId="229" xr:uid="{43CAE68D-3620-4B5C-9A9D-851B684A8112}"/>
    <cellStyle name="20% - 强调文字颜色 1 2 11 2" xfId="230" xr:uid="{A3BADD9A-5AD2-4DA8-9C43-491E0EFEAEE7}"/>
    <cellStyle name="20% - 强调文字颜色 1 2 11 2 2" xfId="21475" xr:uid="{F018B255-38AF-4E88-A118-DE0F99F55E98}"/>
    <cellStyle name="20% - 强调文字颜色 1 2 11 3" xfId="42400" xr:uid="{7079DEB9-A7FC-489B-9C85-5EF74E3E190A}"/>
    <cellStyle name="20% - 强调文字颜色 1 2 11 4" xfId="21474" xr:uid="{A15918D6-DD57-47F5-A004-AA5BCD6067C6}"/>
    <cellStyle name="20% - 强调文字颜色 1 2 12" xfId="231" xr:uid="{1E4DF84D-181B-4A32-8760-0037F917A3EF}"/>
    <cellStyle name="20% - 强调文字颜色 1 2 12 2" xfId="232" xr:uid="{4C27ABC8-3C9F-47E4-8EAE-60ABC95E8891}"/>
    <cellStyle name="20% - 强调文字颜色 1 2 12 2 2" xfId="21477" xr:uid="{A4F0F819-71B0-449D-873C-CFE2EFBAD43D}"/>
    <cellStyle name="20% - 强调文字颜色 1 2 12 3" xfId="42401" xr:uid="{D4F66A30-A424-49E7-AAAE-1BA2C35BA115}"/>
    <cellStyle name="20% - 强调文字颜色 1 2 12 4" xfId="21476" xr:uid="{A57051BC-DAB5-4FF0-B51D-0A1D1F9932A8}"/>
    <cellStyle name="20% - 强调文字颜色 1 2 13" xfId="233" xr:uid="{440F8E9A-CDFF-4D9B-9AC9-95BB418B120C}"/>
    <cellStyle name="20% - 强调文字颜色 1 2 13 2" xfId="234" xr:uid="{27CF7AB5-55CF-49CE-B7BC-0B548BDFB032}"/>
    <cellStyle name="20% - 强调文字颜色 1 2 13 2 2" xfId="21479" xr:uid="{FA73706F-F059-41BF-803F-99B460946535}"/>
    <cellStyle name="20% - 强调文字颜色 1 2 13 3" xfId="42402" xr:uid="{6FC4FE90-4388-45D4-80A8-07652B2443E7}"/>
    <cellStyle name="20% - 强调文字颜色 1 2 13 4" xfId="21478" xr:uid="{6E4D6A49-D41D-41B1-985E-B96980971038}"/>
    <cellStyle name="20% - 强调文字颜色 1 2 14" xfId="235" xr:uid="{3F209BDC-16FB-4691-A6A1-55864116490E}"/>
    <cellStyle name="20% - 强调文字颜色 1 2 14 2" xfId="236" xr:uid="{9A786153-C4FE-4A8F-85C3-896D6214E395}"/>
    <cellStyle name="20% - 强调文字颜色 1 2 14 2 2" xfId="21481" xr:uid="{364DCED4-4EA3-4EDA-9826-C444A2A7396A}"/>
    <cellStyle name="20% - 强调文字颜色 1 2 14 3" xfId="42403" xr:uid="{EC4B0BDF-2A83-4BE1-8475-2DFE1B3B0124}"/>
    <cellStyle name="20% - 强调文字颜色 1 2 14 4" xfId="21480" xr:uid="{989E8BB2-FC57-4E87-8356-30F060925411}"/>
    <cellStyle name="20% - 强调文字颜色 1 2 15" xfId="21471" xr:uid="{DC8D51F3-2A8A-45F0-BA2B-4F97424E0F73}"/>
    <cellStyle name="20% - 强调文字颜色 1 2 2" xfId="237" xr:uid="{B191095F-5082-4466-A9D8-C5EB712DEE1F}"/>
    <cellStyle name="20% - 强调文字颜色 1 2 2 2" xfId="238" xr:uid="{E1718A13-C4D8-4842-8513-A3A8421B59C0}"/>
    <cellStyle name="20% - 强调文字颜色 1 2 2 2 2" xfId="21483" xr:uid="{C4D190E8-3ED3-49E0-87A6-7C7EB01B1675}"/>
    <cellStyle name="20% - 强调文字颜色 1 2 2 3" xfId="42404" xr:uid="{35B6BFDE-837D-48F8-B29B-42E4369814D7}"/>
    <cellStyle name="20% - 强调文字颜色 1 2 2 4" xfId="21482" xr:uid="{A0F12016-F93D-4EC5-BA55-E5C5409298AA}"/>
    <cellStyle name="20% - 强调文字颜色 1 2 3" xfId="239" xr:uid="{2306A5AF-52EA-4C33-AEC3-F733916120D7}"/>
    <cellStyle name="20% - 强调文字颜色 1 2 3 2" xfId="240" xr:uid="{86002294-9EC7-43A6-B76B-9C4116771DC6}"/>
    <cellStyle name="20% - 强调文字颜色 1 2 3 2 2" xfId="21485" xr:uid="{A6AD99C9-D2E8-43C7-AD24-EC0424C2FF3B}"/>
    <cellStyle name="20% - 强调文字颜色 1 2 3 3" xfId="42405" xr:uid="{2E604B7F-0C2D-49A9-8561-D5839B59AAD6}"/>
    <cellStyle name="20% - 强调文字颜色 1 2 3 4" xfId="21484" xr:uid="{D178E2D2-5F8D-4403-B3FD-6A1D5F8F2799}"/>
    <cellStyle name="20% - 强调文字颜色 1 2 4" xfId="241" xr:uid="{5113E99B-FA7F-45F1-9688-1484B13AC679}"/>
    <cellStyle name="20% - 强调文字颜色 1 2 4 2" xfId="242" xr:uid="{7AAC2329-2E5B-43DD-A06D-055A71E4B3EC}"/>
    <cellStyle name="20% - 强调文字颜色 1 2 4 2 2" xfId="21487" xr:uid="{5BAB3575-A2D8-440D-AFF8-3AB3C46CB9B9}"/>
    <cellStyle name="20% - 强调文字颜色 1 2 4 3" xfId="42406" xr:uid="{E7655892-32BC-42B6-AB42-B4AAF73AFDFF}"/>
    <cellStyle name="20% - 强调文字颜色 1 2 4 4" xfId="21486" xr:uid="{E2923C94-155D-4DE9-AB8B-B36E27662B74}"/>
    <cellStyle name="20% - 强调文字颜色 1 2 5" xfId="243" xr:uid="{47D6F01F-448F-4FCC-A622-1FF7F258FB8B}"/>
    <cellStyle name="20% - 强调文字颜色 1 2 5 2" xfId="244" xr:uid="{9D12850B-B441-4CF3-96B7-454FAD68E985}"/>
    <cellStyle name="20% - 强调文字颜色 1 2 5 2 2" xfId="21489" xr:uid="{18C90F75-938B-4D0E-AAFF-FD8923040F46}"/>
    <cellStyle name="20% - 强调文字颜色 1 2 5 3" xfId="42407" xr:uid="{A39D6070-DC58-40A8-B21E-BE9E78138983}"/>
    <cellStyle name="20% - 强调文字颜色 1 2 5 4" xfId="21488" xr:uid="{94F5D81E-5FBD-4374-9067-B361C86B240C}"/>
    <cellStyle name="20% - 强调文字颜色 1 2 6" xfId="245" xr:uid="{03DE1183-EB55-453C-9BF3-0B28428AB1BE}"/>
    <cellStyle name="20% - 强调文字颜色 1 2 6 2" xfId="246" xr:uid="{C76B5E7D-6A4A-45AE-99FF-065ABDCCAE03}"/>
    <cellStyle name="20% - 强调文字颜色 1 2 6 2 2" xfId="21491" xr:uid="{E61C78AF-926C-4E4B-8C90-E3113AA34D6E}"/>
    <cellStyle name="20% - 强调文字颜色 1 2 6 3" xfId="42408" xr:uid="{1BACB261-C995-4547-9D51-FB4CF6ACBB52}"/>
    <cellStyle name="20% - 强调文字颜色 1 2 6 4" xfId="21490" xr:uid="{21D00D18-AE96-41A6-9B63-C90DAAECFA78}"/>
    <cellStyle name="20% - 强调文字颜色 1 2 7" xfId="247" xr:uid="{CAF6DE73-4BE4-497B-861B-F0B897C57DC3}"/>
    <cellStyle name="20% - 强调文字颜色 1 2 7 2" xfId="248" xr:uid="{C6018AA2-15C3-4D9E-A45F-0234258F533D}"/>
    <cellStyle name="20% - 强调文字颜色 1 2 7 2 2" xfId="21493" xr:uid="{F9E7673D-B89D-4B66-9FB5-F40B9BB5BC03}"/>
    <cellStyle name="20% - 强调文字颜色 1 2 7 3" xfId="42409" xr:uid="{D47CABD6-EEEA-4EBE-A1ED-7A08836D1DA5}"/>
    <cellStyle name="20% - 强调文字颜色 1 2 7 4" xfId="21492" xr:uid="{357060A9-3E75-42E5-8308-5F503344D34F}"/>
    <cellStyle name="20% - 强调文字颜色 1 2 8" xfId="249" xr:uid="{3E6D0C52-5999-4715-8CFC-8B2F38113453}"/>
    <cellStyle name="20% - 强调文字颜色 1 2 8 2" xfId="250" xr:uid="{4BC9CC71-8DC5-44F4-8FF0-7FF7F92D9CC5}"/>
    <cellStyle name="20% - 强调文字颜色 1 2 8 2 2" xfId="21495" xr:uid="{A3FEFC16-2162-481E-8223-28258784D5BE}"/>
    <cellStyle name="20% - 强调文字颜色 1 2 8 3" xfId="42410" xr:uid="{8C8BA0E4-A9C5-4986-B51B-BEEE941AF435}"/>
    <cellStyle name="20% - 强调文字颜色 1 2 8 4" xfId="21494" xr:uid="{16930D85-95AC-49CC-BDC1-568887041703}"/>
    <cellStyle name="20% - 强调文字颜色 1 2 9" xfId="251" xr:uid="{723D770E-DD44-47CD-8BAE-934DA4677CFD}"/>
    <cellStyle name="20% - 强调文字颜色 1 2 9 2" xfId="252" xr:uid="{DA3DD2E3-EE34-4147-9179-73A01D62C59E}"/>
    <cellStyle name="20% - 强调文字颜色 1 2 9 2 2" xfId="21497" xr:uid="{A5BBF29F-7607-41E7-9CBD-483A3787516A}"/>
    <cellStyle name="20% - 强调文字颜色 1 2 9 3" xfId="42411" xr:uid="{C7BD417D-AF66-46E0-B0C2-382D8DC2D000}"/>
    <cellStyle name="20% - 强调文字颜色 1 2 9 4" xfId="21496" xr:uid="{2492F553-6703-48B5-91C2-A99D14EB2787}"/>
    <cellStyle name="20% - 强调文字颜色 1 2_Bali" xfId="253" xr:uid="{06C4A384-2262-4E77-9AA6-609E68823945}"/>
    <cellStyle name="20% - 强调文字颜色 1 3" xfId="254" xr:uid="{76CC081E-AEC8-43E4-82D6-1FE3D34ED423}"/>
    <cellStyle name="20% - 强调文字颜色 1 3 2" xfId="255" xr:uid="{7DBD3699-9EE3-46EC-9F46-E372E99A3235}"/>
    <cellStyle name="20% - 强调文字颜色 1 3 2 2" xfId="256" xr:uid="{9F5DBDD7-0877-4E10-ADB8-8F88291DBBDA}"/>
    <cellStyle name="20% - 强调文字颜色 1 3 2 2 2" xfId="21500" xr:uid="{65E42037-3265-4DF9-87AA-DEDA2BADC894}"/>
    <cellStyle name="20% - 强调文字颜色 1 3 2 3" xfId="42413" xr:uid="{58424E28-35E5-4706-8663-A72C733EEBBD}"/>
    <cellStyle name="20% - 强调文字颜色 1 3 2 4" xfId="21499" xr:uid="{75F7C8AC-5499-4BCB-AEC3-035288DEB97D}"/>
    <cellStyle name="20% - 强调文字颜色 1 3 3" xfId="257" xr:uid="{6CAD6D25-CB4A-49B8-B075-87AA8704CCF0}"/>
    <cellStyle name="20% - 强调文字颜色 1 3 3 2" xfId="258" xr:uid="{73FC3B3F-73E8-42CB-A5E3-F322BBE7CF3B}"/>
    <cellStyle name="20% - 强调文字颜色 1 3 3 2 2" xfId="21502" xr:uid="{FD03F517-A03B-49C8-B701-901CE12937E1}"/>
    <cellStyle name="20% - 强调文字颜色 1 3 3 3" xfId="42414" xr:uid="{64C3ADFE-39BA-4CA7-B8EE-900239BCBF75}"/>
    <cellStyle name="20% - 强调文字颜色 1 3 3 4" xfId="21501" xr:uid="{076A988C-93EC-48C7-B1F1-5A323FD4A2D9}"/>
    <cellStyle name="20% - 强调文字颜色 1 3 4" xfId="259" xr:uid="{11645DC0-DD61-40CB-A991-476B6AA6A251}"/>
    <cellStyle name="20% - 强调文字颜色 1 3 4 2" xfId="21503" xr:uid="{CD0B2B7F-9CC8-4456-95D3-9712D5BEFB88}"/>
    <cellStyle name="20% - 强调文字颜色 1 3 5" xfId="42412" xr:uid="{72E2CE07-5935-4047-8F45-DE51FDE98658}"/>
    <cellStyle name="20% - 强调文字颜色 1 3 6" xfId="21498" xr:uid="{281A71DD-86A3-4AC6-85E1-52519E163C7F}"/>
    <cellStyle name="20% - 强调文字颜色 1 3_Bali" xfId="260" xr:uid="{991708AD-B186-4417-B495-5E35421A7CB7}"/>
    <cellStyle name="20% - 强调文字颜色 1 4" xfId="261" xr:uid="{50F39CC4-3BAA-43A6-9EA4-905E7B7417C0}"/>
    <cellStyle name="20% - 强调文字颜色 1 4 2" xfId="21504" xr:uid="{F26D4F5D-AC9C-4F60-82B6-697EC0B9492F}"/>
    <cellStyle name="20% - 强调文字颜色 1 5" xfId="21470" xr:uid="{5B05350F-FBCD-4435-ABD8-B3D545256B66}"/>
    <cellStyle name="20% - 强调文字颜色 2" xfId="262" xr:uid="{88671447-D6F3-43DA-87E3-314EEB85F518}"/>
    <cellStyle name="20% - 强调文字颜色 2 2" xfId="263" xr:uid="{FE404678-7E47-451B-A617-B22C4F6314BD}"/>
    <cellStyle name="20% - 强调文字颜色 2 2 10" xfId="264" xr:uid="{0A3BA051-ED4F-4DE2-BE54-E07B200A1B49}"/>
    <cellStyle name="20% - 强调文字颜色 2 2 10 2" xfId="265" xr:uid="{40EF6DC5-F966-47BF-BDBF-DBD610CB831C}"/>
    <cellStyle name="20% - 强调文字颜色 2 2 10 2 2" xfId="21508" xr:uid="{011ABF35-9022-4DEB-818D-0C5C0CFB75E4}"/>
    <cellStyle name="20% - 强调文字颜色 2 2 10 3" xfId="42415" xr:uid="{21FC4D4A-2D76-4FDC-BCD4-AF9E03EF246D}"/>
    <cellStyle name="20% - 强调文字颜色 2 2 10 4" xfId="21507" xr:uid="{C09F86C5-4C15-4424-8035-7661E3E5BBCE}"/>
    <cellStyle name="20% - 强调文字颜色 2 2 11" xfId="266" xr:uid="{58F63199-4F26-46E9-AEB5-8088B366D62D}"/>
    <cellStyle name="20% - 强调文字颜色 2 2 11 2" xfId="267" xr:uid="{348BD1B0-32C9-4178-8AD7-F781475CFF67}"/>
    <cellStyle name="20% - 强调文字颜色 2 2 11 2 2" xfId="21510" xr:uid="{2A425E97-584C-4BE4-8661-C3E79294981D}"/>
    <cellStyle name="20% - 强调文字颜色 2 2 11 3" xfId="42416" xr:uid="{FF886302-9E65-4C3C-8A28-93289F17023E}"/>
    <cellStyle name="20% - 强调文字颜色 2 2 11 4" xfId="21509" xr:uid="{D48CE524-C69E-43C9-B4CD-6D93D9F8AC82}"/>
    <cellStyle name="20% - 强调文字颜色 2 2 12" xfId="268" xr:uid="{C659024D-D691-4641-B5EA-0C7C5EC9792A}"/>
    <cellStyle name="20% - 强调文字颜色 2 2 12 2" xfId="269" xr:uid="{34621B7F-8A92-4B23-8053-8FA34BBED2B5}"/>
    <cellStyle name="20% - 强调文字颜色 2 2 12 2 2" xfId="21512" xr:uid="{67DEB98C-85D1-4042-B355-0AC48E84A765}"/>
    <cellStyle name="20% - 强调文字颜色 2 2 12 3" xfId="42417" xr:uid="{D98DBF07-2AF5-4548-9A7D-2739F6EC8D2B}"/>
    <cellStyle name="20% - 强调文字颜色 2 2 12 4" xfId="21511" xr:uid="{91AB279A-399D-452B-83AA-B22711A09265}"/>
    <cellStyle name="20% - 强调文字颜色 2 2 13" xfId="270" xr:uid="{F41BAFDB-34B4-45D6-8F3C-06569470CDAA}"/>
    <cellStyle name="20% - 强调文字颜色 2 2 13 2" xfId="271" xr:uid="{F6399ED6-B2F2-4408-8931-17691CF6A6E8}"/>
    <cellStyle name="20% - 强调文字颜色 2 2 13 2 2" xfId="21514" xr:uid="{608991E5-885E-4973-8DC6-8DAD7CCA461B}"/>
    <cellStyle name="20% - 强调文字颜色 2 2 13 3" xfId="42418" xr:uid="{E31E2344-BEDD-4C49-8A04-C6C0BD44705B}"/>
    <cellStyle name="20% - 强调文字颜色 2 2 13 4" xfId="21513" xr:uid="{952C5695-0CAB-4663-A1B8-DFB2D9FB8743}"/>
    <cellStyle name="20% - 强调文字颜色 2 2 14" xfId="272" xr:uid="{04CF5771-D4AE-488D-8139-4DA453413FCF}"/>
    <cellStyle name="20% - 强调文字颜色 2 2 14 2" xfId="273" xr:uid="{3AB30BB1-339E-41D0-90C2-B544C8F51A8B}"/>
    <cellStyle name="20% - 强调文字颜色 2 2 14 2 2" xfId="21516" xr:uid="{AD02E78F-DB14-4B28-9297-B8D6051D390B}"/>
    <cellStyle name="20% - 强调文字颜色 2 2 14 3" xfId="42419" xr:uid="{C3C7CC89-2E69-4A1C-85A7-966861A70C8C}"/>
    <cellStyle name="20% - 强调文字颜色 2 2 14 4" xfId="21515" xr:uid="{5859E3C2-3695-4D34-9031-FF73E9CCDC99}"/>
    <cellStyle name="20% - 强调文字颜色 2 2 15" xfId="21506" xr:uid="{7D67F7D1-732F-4AFF-A91A-BAE297E7FCE4}"/>
    <cellStyle name="20% - 强调文字颜色 2 2 2" xfId="274" xr:uid="{889A2840-935E-4507-8CF6-F5A8A2EFFAF2}"/>
    <cellStyle name="20% - 强调文字颜色 2 2 2 2" xfId="275" xr:uid="{BC7C7F08-F105-482A-B936-4FDA9CE63D1D}"/>
    <cellStyle name="20% - 强调文字颜色 2 2 2 2 2" xfId="21518" xr:uid="{ED7C8F00-01FC-40CC-A6CB-5EC93F388243}"/>
    <cellStyle name="20% - 强调文字颜色 2 2 2 3" xfId="42420" xr:uid="{FD8FB6F8-FB66-4993-9994-F7088C880A94}"/>
    <cellStyle name="20% - 强调文字颜色 2 2 2 4" xfId="21517" xr:uid="{73959C52-F681-4466-A5C2-E47534326D05}"/>
    <cellStyle name="20% - 强调文字颜色 2 2 3" xfId="276" xr:uid="{0793DDD1-2631-44CF-9497-E48821E8EA56}"/>
    <cellStyle name="20% - 强调文字颜色 2 2 3 2" xfId="277" xr:uid="{02DAD650-1702-44D7-8C14-F164FF9B3608}"/>
    <cellStyle name="20% - 强调文字颜色 2 2 3 2 2" xfId="21520" xr:uid="{F25A1E79-A950-4354-8BBC-53EE4E793FEF}"/>
    <cellStyle name="20% - 强调文字颜色 2 2 3 3" xfId="42421" xr:uid="{17ADD2F8-26BD-46CD-85D1-8994702B8744}"/>
    <cellStyle name="20% - 强调文字颜色 2 2 3 4" xfId="21519" xr:uid="{C684610F-9804-46D7-BF78-F48B19D3A793}"/>
    <cellStyle name="20% - 强调文字颜色 2 2 4" xfId="278" xr:uid="{EE2897EB-0B5A-4CA8-8443-2824056EC528}"/>
    <cellStyle name="20% - 强调文字颜色 2 2 4 2" xfId="279" xr:uid="{3110B423-9BCD-4316-B6B9-45BF259E8EE7}"/>
    <cellStyle name="20% - 强调文字颜色 2 2 4 2 2" xfId="21522" xr:uid="{0021A3A8-7A1A-448A-86A5-F630EA3F1EA1}"/>
    <cellStyle name="20% - 强调文字颜色 2 2 4 3" xfId="42422" xr:uid="{CCC5810C-176B-44B8-81BB-43FCCF831574}"/>
    <cellStyle name="20% - 强调文字颜色 2 2 4 4" xfId="21521" xr:uid="{1E71FC29-143E-4EBE-8D33-5C90EF4D5052}"/>
    <cellStyle name="20% - 强调文字颜色 2 2 5" xfId="280" xr:uid="{B64697DB-3CF5-4AEF-904C-9A9A3669F4B0}"/>
    <cellStyle name="20% - 强调文字颜色 2 2 5 2" xfId="281" xr:uid="{371D390E-3A8C-4608-8AEA-7167BA3806A5}"/>
    <cellStyle name="20% - 强调文字颜色 2 2 5 2 2" xfId="21524" xr:uid="{9BB6CACE-A15F-440B-B869-285E910B935D}"/>
    <cellStyle name="20% - 强调文字颜色 2 2 5 3" xfId="42423" xr:uid="{E1BB6FC5-BE4F-4F09-9938-DC6858C7F311}"/>
    <cellStyle name="20% - 强调文字颜色 2 2 5 4" xfId="21523" xr:uid="{4126936D-AB84-4B4F-B67D-C59EB29AEDFD}"/>
    <cellStyle name="20% - 强调文字颜色 2 2 6" xfId="282" xr:uid="{86D0FA80-F4E8-4ED2-9487-149E5DB68EE1}"/>
    <cellStyle name="20% - 强调文字颜色 2 2 6 2" xfId="283" xr:uid="{373F29EC-FF50-4546-B4AB-185E9B9ECDD0}"/>
    <cellStyle name="20% - 强调文字颜色 2 2 6 2 2" xfId="21526" xr:uid="{08B92B69-6627-4BE6-81CB-D9BBF2F794CC}"/>
    <cellStyle name="20% - 强调文字颜色 2 2 6 3" xfId="42424" xr:uid="{B999570C-03A6-4BC1-98AE-178A758911D7}"/>
    <cellStyle name="20% - 强调文字颜色 2 2 6 4" xfId="21525" xr:uid="{D2F960EF-C0B8-47C0-9FC0-6EFD340561EE}"/>
    <cellStyle name="20% - 强调文字颜色 2 2 7" xfId="284" xr:uid="{E7D8B1AC-95CD-4F56-AFBA-B59964047CFE}"/>
    <cellStyle name="20% - 强调文字颜色 2 2 7 2" xfId="285" xr:uid="{476BC71C-D21B-462C-9FDD-DB1A9909EC77}"/>
    <cellStyle name="20% - 强调文字颜色 2 2 7 2 2" xfId="21528" xr:uid="{B2DC3C01-9D2B-4C9C-8CCD-F93D9A755114}"/>
    <cellStyle name="20% - 强调文字颜色 2 2 7 3" xfId="42425" xr:uid="{C4B92D84-1F0E-4C62-AE44-08DC10F08641}"/>
    <cellStyle name="20% - 强调文字颜色 2 2 7 4" xfId="21527" xr:uid="{E265B0D9-2F55-403F-A9FC-687635DC5AD7}"/>
    <cellStyle name="20% - 强调文字颜色 2 2 8" xfId="286" xr:uid="{BDC5BC9A-7371-4103-A1E1-DD1178CFB323}"/>
    <cellStyle name="20% - 强调文字颜色 2 2 8 2" xfId="287" xr:uid="{3554B3B2-DA6A-4E85-A61D-F685EFF4DA1B}"/>
    <cellStyle name="20% - 强调文字颜色 2 2 8 2 2" xfId="21530" xr:uid="{1DA61C05-EFE8-4FD2-B69B-3563650527F8}"/>
    <cellStyle name="20% - 强调文字颜色 2 2 8 3" xfId="42426" xr:uid="{63A99335-F21E-4858-B539-57A166BE617C}"/>
    <cellStyle name="20% - 强调文字颜色 2 2 8 4" xfId="21529" xr:uid="{BF832F75-9474-4778-82F2-CD6391102C36}"/>
    <cellStyle name="20% - 强调文字颜色 2 2 9" xfId="288" xr:uid="{994EEEC9-C2D9-4FD4-A429-E9B5B2DDAA2B}"/>
    <cellStyle name="20% - 强调文字颜色 2 2 9 2" xfId="289" xr:uid="{44B644D0-7476-4CA1-B2BA-37C830CBAAAC}"/>
    <cellStyle name="20% - 强调文字颜色 2 2 9 2 2" xfId="21532" xr:uid="{8D24D2E6-7427-428C-90CF-DEDF1CF4DE24}"/>
    <cellStyle name="20% - 强调文字颜色 2 2 9 3" xfId="42427" xr:uid="{EE016E8E-4B06-4225-B28B-4B62A58EA63F}"/>
    <cellStyle name="20% - 强调文字颜色 2 2 9 4" xfId="21531" xr:uid="{8A3971F8-A423-44DE-B089-F7FBD5BC6F80}"/>
    <cellStyle name="20% - 强调文字颜色 2 2_Bali" xfId="290" xr:uid="{724573CF-2D66-4C38-A3A6-330D9EF785EC}"/>
    <cellStyle name="20% - 强调文字颜色 2 3" xfId="291" xr:uid="{33BF3B3C-15D0-4468-A8CB-08760A1987A3}"/>
    <cellStyle name="20% - 强调文字颜色 2 3 2" xfId="292" xr:uid="{025A6DE4-7C1E-41CE-9E84-EF96875075D9}"/>
    <cellStyle name="20% - 强调文字颜色 2 3 2 2" xfId="293" xr:uid="{EE46E725-3E69-4D69-B18E-7E707D6C910B}"/>
    <cellStyle name="20% - 强调文字颜色 2 3 2 2 2" xfId="21535" xr:uid="{019F933D-23EC-40E3-A4F8-6C328886A692}"/>
    <cellStyle name="20% - 强调文字颜色 2 3 2 3" xfId="42429" xr:uid="{E5BCAA43-0768-4B34-BC02-A29E2B97F849}"/>
    <cellStyle name="20% - 强调文字颜色 2 3 2 4" xfId="21534" xr:uid="{7AF0C9C2-B5A1-4C1B-B083-C60082EA0326}"/>
    <cellStyle name="20% - 强调文字颜色 2 3 3" xfId="294" xr:uid="{01AD30AB-9B75-4317-A666-DEF855D33A20}"/>
    <cellStyle name="20% - 强调文字颜色 2 3 3 2" xfId="295" xr:uid="{568783CC-851E-40B8-87BD-BBEA5EA6F45F}"/>
    <cellStyle name="20% - 强调文字颜色 2 3 3 2 2" xfId="21537" xr:uid="{DFF17BA5-BC00-490B-8F99-7BA9E367D1D4}"/>
    <cellStyle name="20% - 强调文字颜色 2 3 3 3" xfId="42430" xr:uid="{571CF806-7DBE-4AEB-812F-A4E5EF6C42E4}"/>
    <cellStyle name="20% - 强调文字颜色 2 3 3 4" xfId="21536" xr:uid="{326FAF3A-0687-4FC0-B868-37D2CCD70103}"/>
    <cellStyle name="20% - 强调文字颜色 2 3 4" xfId="296" xr:uid="{EC139042-F5B9-4F87-B295-16F25620E2B6}"/>
    <cellStyle name="20% - 强调文字颜色 2 3 4 2" xfId="21538" xr:uid="{0CFFC66E-1610-43A7-B401-506D516EFFA2}"/>
    <cellStyle name="20% - 强调文字颜色 2 3 5" xfId="42428" xr:uid="{10F63A1D-4045-4595-A54A-18FE65938FAF}"/>
    <cellStyle name="20% - 强调文字颜色 2 3 6" xfId="21533" xr:uid="{BCF0543D-241F-4508-A0F3-E14B9AA023BE}"/>
    <cellStyle name="20% - 强调文字颜色 2 3_Bali" xfId="297" xr:uid="{752EB858-DBF1-4E29-9BE9-05A2A6E5B732}"/>
    <cellStyle name="20% - 强调文字颜色 2 4" xfId="298" xr:uid="{DBD2E764-152E-49F5-8FEE-7696E239C1C8}"/>
    <cellStyle name="20% - 强调文字颜色 2 4 2" xfId="21539" xr:uid="{3D245242-4D23-48F9-8A42-DE01201463B5}"/>
    <cellStyle name="20% - 强调文字颜色 2 5" xfId="21505" xr:uid="{9C3E935C-82DD-4CDE-8AF2-D971838196A3}"/>
    <cellStyle name="20% - 强调文字颜色 3" xfId="299" xr:uid="{82F2E354-16CA-4C1A-B432-63D78D92F578}"/>
    <cellStyle name="20% - 强调文字颜色 3 2" xfId="300" xr:uid="{008BEBE3-9A41-42EA-B2EA-6AD254D65605}"/>
    <cellStyle name="20% - 强调文字颜色 3 2 10" xfId="301" xr:uid="{43196855-4019-4E3B-9178-EA90FF317BFA}"/>
    <cellStyle name="20% - 强调文字颜色 3 2 10 2" xfId="302" xr:uid="{5D6B94DC-E311-4D48-BE88-EA58B93F65FD}"/>
    <cellStyle name="20% - 强调文字颜色 3 2 10 2 2" xfId="21543" xr:uid="{55B21E41-33CE-440A-B44A-CDF6C9A08D4B}"/>
    <cellStyle name="20% - 强调文字颜色 3 2 10 3" xfId="42431" xr:uid="{0F3B907F-BC4C-4F6E-A21B-46A14013BDFB}"/>
    <cellStyle name="20% - 强调文字颜色 3 2 10 4" xfId="21542" xr:uid="{517C04C1-D72B-4751-B568-AAF2EDF95EBB}"/>
    <cellStyle name="20% - 强调文字颜色 3 2 11" xfId="303" xr:uid="{A8A236E7-89F5-4C42-BF04-439080E1365E}"/>
    <cellStyle name="20% - 强调文字颜色 3 2 11 2" xfId="304" xr:uid="{55E9FD49-A012-4D9D-8E92-910D2CCD738D}"/>
    <cellStyle name="20% - 强调文字颜色 3 2 11 2 2" xfId="21545" xr:uid="{BDBFEB0D-5246-48C4-9C4B-8E7AD4809C2B}"/>
    <cellStyle name="20% - 强调文字颜色 3 2 11 3" xfId="42432" xr:uid="{2ECF817F-09CA-4EF7-972E-1402F48ACBF7}"/>
    <cellStyle name="20% - 强调文字颜色 3 2 11 4" xfId="21544" xr:uid="{C5CB1A4C-888F-4BD7-BD09-1B774064D797}"/>
    <cellStyle name="20% - 强调文字颜色 3 2 12" xfId="305" xr:uid="{F3F49D4E-2597-4962-B898-62834CDF0D0A}"/>
    <cellStyle name="20% - 强调文字颜色 3 2 12 2" xfId="306" xr:uid="{6AC8041D-065A-4256-96E6-E9E9626040A6}"/>
    <cellStyle name="20% - 强调文字颜色 3 2 12 2 2" xfId="21547" xr:uid="{088A6090-A49D-4742-BF19-17F7EFFC15B1}"/>
    <cellStyle name="20% - 强调文字颜色 3 2 12 3" xfId="42433" xr:uid="{CDE6B0A3-6C72-4FD1-BA27-8BFEC0814B6F}"/>
    <cellStyle name="20% - 强调文字颜色 3 2 12 4" xfId="21546" xr:uid="{D063AC2B-8E31-4A56-9CA3-A3428109BC90}"/>
    <cellStyle name="20% - 强调文字颜色 3 2 13" xfId="307" xr:uid="{05685AA3-8D7D-4873-BF90-D9CCF47B2B86}"/>
    <cellStyle name="20% - 强调文字颜色 3 2 13 2" xfId="308" xr:uid="{416A7C88-10DF-4010-BD00-98705BC6AA70}"/>
    <cellStyle name="20% - 强调文字颜色 3 2 13 2 2" xfId="21549" xr:uid="{3F53D26A-F14D-46B3-B216-ACCD45A82790}"/>
    <cellStyle name="20% - 强调文字颜色 3 2 13 3" xfId="42434" xr:uid="{C1441184-2270-4748-B1B3-EFAE4A1BB4E8}"/>
    <cellStyle name="20% - 强调文字颜色 3 2 13 4" xfId="21548" xr:uid="{E1E4EE8B-E4C3-4831-A6FA-0D91EF8B9368}"/>
    <cellStyle name="20% - 强调文字颜色 3 2 14" xfId="309" xr:uid="{270B138F-5B55-4A5A-B529-357A2AAB9A8A}"/>
    <cellStyle name="20% - 强调文字颜色 3 2 14 2" xfId="310" xr:uid="{41958EE1-22B7-4EC5-A4E3-3ACB139D7C1C}"/>
    <cellStyle name="20% - 强调文字颜色 3 2 14 2 2" xfId="21551" xr:uid="{F7120AA0-2EAE-4F43-885B-2C2B0E22577F}"/>
    <cellStyle name="20% - 强调文字颜色 3 2 14 3" xfId="42435" xr:uid="{F86A5AD5-A289-41C0-834A-24E899AE82F7}"/>
    <cellStyle name="20% - 强调文字颜色 3 2 14 4" xfId="21550" xr:uid="{A635075B-956E-476A-A28E-F1F8198B5BDA}"/>
    <cellStyle name="20% - 强调文字颜色 3 2 15" xfId="21541" xr:uid="{C8DC55EB-64F6-4086-A8DD-89BE844C49E4}"/>
    <cellStyle name="20% - 强调文字颜色 3 2 2" xfId="311" xr:uid="{7E4AEE21-BA6A-476A-BEA1-84128914747F}"/>
    <cellStyle name="20% - 强调文字颜色 3 2 2 2" xfId="312" xr:uid="{5F50D47A-35D1-4BD7-91D8-6969310ACBEA}"/>
    <cellStyle name="20% - 强调文字颜色 3 2 2 2 2" xfId="21553" xr:uid="{17A13F02-284C-4BD4-B9F3-F5012D3AE1AB}"/>
    <cellStyle name="20% - 强调文字颜色 3 2 2 3" xfId="42436" xr:uid="{EE31AC42-DED9-46BA-A1F3-0F644B28B1E9}"/>
    <cellStyle name="20% - 强调文字颜色 3 2 2 4" xfId="21552" xr:uid="{8F34D4AE-826A-4FD4-872F-35A1F65FE294}"/>
    <cellStyle name="20% - 强调文字颜色 3 2 3" xfId="313" xr:uid="{5A55C15E-9A99-4BF4-8C6D-7213AB856E01}"/>
    <cellStyle name="20% - 强调文字颜色 3 2 3 2" xfId="314" xr:uid="{377D32D6-56A3-4A3D-A6F1-6C8A7F21C331}"/>
    <cellStyle name="20% - 强调文字颜色 3 2 3 2 2" xfId="21555" xr:uid="{7E9F1F38-9BC2-4F69-B999-5178104C160B}"/>
    <cellStyle name="20% - 强调文字颜色 3 2 3 3" xfId="42437" xr:uid="{72CBF14D-3004-4FD8-935A-87559925C637}"/>
    <cellStyle name="20% - 强调文字颜色 3 2 3 4" xfId="21554" xr:uid="{8407F782-6249-4DFC-915B-5CE20B90FC52}"/>
    <cellStyle name="20% - 强调文字颜色 3 2 4" xfId="315" xr:uid="{5FDB9D6D-0422-45B0-AAA1-7FB52116FBCF}"/>
    <cellStyle name="20% - 强调文字颜色 3 2 4 2" xfId="316" xr:uid="{5D551A4A-0B88-4007-B849-81E175FF6719}"/>
    <cellStyle name="20% - 强调文字颜色 3 2 4 2 2" xfId="21557" xr:uid="{88A9355C-1BBD-4115-AD00-B5408DF494EB}"/>
    <cellStyle name="20% - 强调文字颜色 3 2 4 3" xfId="42438" xr:uid="{D4D83982-186A-42EE-8805-630D8B350403}"/>
    <cellStyle name="20% - 强调文字颜色 3 2 4 4" xfId="21556" xr:uid="{267A0FA7-9F1E-4B96-975F-8B7B49E6F4A9}"/>
    <cellStyle name="20% - 强调文字颜色 3 2 5" xfId="317" xr:uid="{12F884D0-77EA-4908-98CF-68A9A86BDCE8}"/>
    <cellStyle name="20% - 强调文字颜色 3 2 5 2" xfId="318" xr:uid="{3789D1F2-C142-48B9-B593-57B47075E9A8}"/>
    <cellStyle name="20% - 强调文字颜色 3 2 5 2 2" xfId="21559" xr:uid="{EDC2DDB5-887E-4C08-AE6F-16304D5016C6}"/>
    <cellStyle name="20% - 强调文字颜色 3 2 5 3" xfId="42439" xr:uid="{69E878BA-0E4C-4790-9DC0-A495A7770AAD}"/>
    <cellStyle name="20% - 强调文字颜色 3 2 5 4" xfId="21558" xr:uid="{2A64A502-23B0-4E78-BB40-856B25A80C67}"/>
    <cellStyle name="20% - 强调文字颜色 3 2 6" xfId="319" xr:uid="{97C1BB02-3D3C-42AC-AE83-36DFB7D122A2}"/>
    <cellStyle name="20% - 强调文字颜色 3 2 6 2" xfId="320" xr:uid="{638FCA8A-2C3D-478E-9FF2-0FC81E20D91F}"/>
    <cellStyle name="20% - 强调文字颜色 3 2 6 2 2" xfId="21561" xr:uid="{5E3C8FFC-10B8-46C1-8731-1266DB8353B8}"/>
    <cellStyle name="20% - 强调文字颜色 3 2 6 3" xfId="42440" xr:uid="{7299C973-9206-4079-BFF3-C32381AEC877}"/>
    <cellStyle name="20% - 强调文字颜色 3 2 6 4" xfId="21560" xr:uid="{E40F3070-57F5-49A9-BC86-EFC22A644322}"/>
    <cellStyle name="20% - 强调文字颜色 3 2 7" xfId="321" xr:uid="{0808510C-697E-40E9-B84F-8013C5038000}"/>
    <cellStyle name="20% - 强调文字颜色 3 2 7 2" xfId="322" xr:uid="{4D158F28-5DBF-4744-BE4F-97F7CD7D1AAA}"/>
    <cellStyle name="20% - 强调文字颜色 3 2 7 2 2" xfId="21563" xr:uid="{595643B0-9990-4808-94F4-C9D694E05EC0}"/>
    <cellStyle name="20% - 强调文字颜色 3 2 7 3" xfId="42441" xr:uid="{0294FAEA-3AE4-4B14-935F-F9E32EED5AB4}"/>
    <cellStyle name="20% - 强调文字颜色 3 2 7 4" xfId="21562" xr:uid="{8C4198CD-0EDC-4ED4-BBCA-7383C2B3C2AE}"/>
    <cellStyle name="20% - 强调文字颜色 3 2 8" xfId="323" xr:uid="{3AF1A8BE-7A54-43FD-8B9A-B3DA7B78FD93}"/>
    <cellStyle name="20% - 强调文字颜色 3 2 8 2" xfId="324" xr:uid="{F6E19CAD-0058-4577-A58A-FEB5D3C7EFE0}"/>
    <cellStyle name="20% - 强调文字颜色 3 2 8 2 2" xfId="21565" xr:uid="{A070CD17-BB08-4360-B186-A360D498A254}"/>
    <cellStyle name="20% - 强调文字颜色 3 2 8 3" xfId="42442" xr:uid="{CE279670-EF03-4CD6-8D24-88DA8F364D59}"/>
    <cellStyle name="20% - 强调文字颜色 3 2 8 4" xfId="21564" xr:uid="{75F0411D-DA1B-4062-B855-A12BDBA36422}"/>
    <cellStyle name="20% - 强调文字颜色 3 2 9" xfId="325" xr:uid="{AD9ECC7A-4BCC-47C5-AB36-E05EBEAA2B22}"/>
    <cellStyle name="20% - 强调文字颜色 3 2 9 2" xfId="326" xr:uid="{CF1EC9A8-D59D-4D56-8765-BB8AA369968C}"/>
    <cellStyle name="20% - 强调文字颜色 3 2 9 2 2" xfId="21567" xr:uid="{D80BC8F3-CB53-4AB3-8687-70A3AC2D9E62}"/>
    <cellStyle name="20% - 强调文字颜色 3 2 9 3" xfId="42443" xr:uid="{0AFF01D9-C5CA-4D89-B6CF-D5EAB3929D65}"/>
    <cellStyle name="20% - 强调文字颜色 3 2 9 4" xfId="21566" xr:uid="{1BF1A546-AC93-4DF1-80CB-AF82B6BF3EE8}"/>
    <cellStyle name="20% - 强调文字颜色 3 2_Bali" xfId="327" xr:uid="{E4D4E071-C868-4B6D-8BE6-E8952C30A5D9}"/>
    <cellStyle name="20% - 强调文字颜色 3 3" xfId="328" xr:uid="{2D3A2948-593B-4F54-886B-F29489004E25}"/>
    <cellStyle name="20% - 强调文字颜色 3 3 2" xfId="329" xr:uid="{20E6C6AE-31C5-40BA-9B07-CE810024D7AA}"/>
    <cellStyle name="20% - 强调文字颜色 3 3 2 2" xfId="330" xr:uid="{166DE9DC-5212-4F86-962D-AAE62DB0CB46}"/>
    <cellStyle name="20% - 强调文字颜色 3 3 2 2 2" xfId="21570" xr:uid="{B3F4FFD7-9429-43A6-8192-FF6D39AD00A2}"/>
    <cellStyle name="20% - 强调文字颜色 3 3 2 3" xfId="42445" xr:uid="{25713A3B-C061-42C4-A5AC-62439CCAAB7F}"/>
    <cellStyle name="20% - 强调文字颜色 3 3 2 4" xfId="21569" xr:uid="{E64100A7-4AB7-4721-9086-253A2AAF00CD}"/>
    <cellStyle name="20% - 强调文字颜色 3 3 3" xfId="331" xr:uid="{C3F2BB6D-0934-4C32-89DF-DDF742FF0530}"/>
    <cellStyle name="20% - 强调文字颜色 3 3 3 2" xfId="332" xr:uid="{ACF03B03-0500-456E-AAF0-BAAA55C44372}"/>
    <cellStyle name="20% - 强调文字颜色 3 3 3 2 2" xfId="21572" xr:uid="{02D15370-A240-4035-9323-0BD13B525B3D}"/>
    <cellStyle name="20% - 强调文字颜色 3 3 3 3" xfId="42446" xr:uid="{AEF17E29-DDAC-4258-8DD8-8F1A0457C252}"/>
    <cellStyle name="20% - 强调文字颜色 3 3 3 4" xfId="21571" xr:uid="{7DDB17A5-A7AA-4FA3-9203-3A73821A913F}"/>
    <cellStyle name="20% - 强调文字颜色 3 3 4" xfId="333" xr:uid="{906F9DC9-5E4A-4C2E-BD86-A26F4D9C9382}"/>
    <cellStyle name="20% - 强调文字颜色 3 3 4 2" xfId="21573" xr:uid="{11D1DD93-4DE4-4CCB-AC8F-BAB702161DA7}"/>
    <cellStyle name="20% - 强调文字颜色 3 3 5" xfId="42444" xr:uid="{D1A6B036-9370-4862-AC11-84AE070C612F}"/>
    <cellStyle name="20% - 强调文字颜色 3 3 6" xfId="21568" xr:uid="{10110882-4665-4354-AF9E-5E826B8803CB}"/>
    <cellStyle name="20% - 强调文字颜色 3 3_Bali" xfId="334" xr:uid="{9A844652-4408-4841-9252-131E0EE9FA21}"/>
    <cellStyle name="20% - 强调文字颜色 3 4" xfId="335" xr:uid="{DFDC5ABE-C668-43DB-9C51-DBFA64BBC700}"/>
    <cellStyle name="20% - 强调文字颜色 3 4 2" xfId="21574" xr:uid="{AF4437E8-DD27-40F2-BF39-6EFFA525F735}"/>
    <cellStyle name="20% - 强调文字颜色 3 5" xfId="21540" xr:uid="{2C2D485B-F196-48D4-8B4E-59651168FD01}"/>
    <cellStyle name="20% - 强调文字颜色 4" xfId="336" xr:uid="{71627C78-B62D-475F-B350-0D6F10761F77}"/>
    <cellStyle name="20% - 强调文字颜色 4 2" xfId="337" xr:uid="{96D99819-5A3B-40CB-B38B-C7EB5BB38A81}"/>
    <cellStyle name="20% - 强调文字颜色 4 2 10" xfId="338" xr:uid="{3E587017-DF9E-4F44-84DE-399FB2F7D9D9}"/>
    <cellStyle name="20% - 强调文字颜色 4 2 10 2" xfId="339" xr:uid="{1FFBA80C-C0EC-4BF2-AF15-8A114EF91834}"/>
    <cellStyle name="20% - 强调文字颜色 4 2 10 2 2" xfId="21578" xr:uid="{CEDE91A3-D41E-460D-820F-0416E83FADEF}"/>
    <cellStyle name="20% - 强调文字颜色 4 2 10 3" xfId="42447" xr:uid="{B5EA497A-1C18-4627-AF0B-E704B71F03EC}"/>
    <cellStyle name="20% - 强调文字颜色 4 2 10 4" xfId="21577" xr:uid="{0C58BB9D-06B6-4C17-95B9-AFD3BA129F4D}"/>
    <cellStyle name="20% - 强调文字颜色 4 2 11" xfId="340" xr:uid="{B6EB2F14-8063-4366-8C88-83EC826B417D}"/>
    <cellStyle name="20% - 强调文字颜色 4 2 11 2" xfId="341" xr:uid="{15E737C2-EFBF-4E98-9D87-86002182AB1B}"/>
    <cellStyle name="20% - 强调文字颜色 4 2 11 2 2" xfId="21580" xr:uid="{89E186DA-BA77-49F8-A435-B9F0A454F873}"/>
    <cellStyle name="20% - 强调文字颜色 4 2 11 3" xfId="42448" xr:uid="{C75954FC-A9A0-4448-B4B4-2201FC770AA0}"/>
    <cellStyle name="20% - 强调文字颜色 4 2 11 4" xfId="21579" xr:uid="{EEA7BC1A-9D0D-439B-86A7-FDFD5C5352BC}"/>
    <cellStyle name="20% - 强调文字颜色 4 2 12" xfId="342" xr:uid="{8E47EF1B-37CB-412C-B64F-935AA93FF669}"/>
    <cellStyle name="20% - 强调文字颜色 4 2 12 2" xfId="343" xr:uid="{42170B2E-218A-4611-8B7D-FFEE8E7B40DD}"/>
    <cellStyle name="20% - 强调文字颜色 4 2 12 2 2" xfId="21582" xr:uid="{E36F12C8-8986-4BBD-9959-BD4318BBDE0D}"/>
    <cellStyle name="20% - 强调文字颜色 4 2 12 3" xfId="42449" xr:uid="{93EB2CC8-643D-48D3-96BA-576D14DC8602}"/>
    <cellStyle name="20% - 强调文字颜色 4 2 12 4" xfId="21581" xr:uid="{A7BF056A-3F7D-48BE-B8E5-51778B30F924}"/>
    <cellStyle name="20% - 强调文字颜色 4 2 13" xfId="344" xr:uid="{5FC9795F-F653-475A-96F1-1F72C1C3AC4C}"/>
    <cellStyle name="20% - 强调文字颜色 4 2 13 2" xfId="345" xr:uid="{DFB12DFC-BA5A-4857-8307-C0414B8C77E0}"/>
    <cellStyle name="20% - 强调文字颜色 4 2 13 2 2" xfId="21584" xr:uid="{D7E7B3DE-B8A7-4B2E-A21C-14E32FD9F476}"/>
    <cellStyle name="20% - 强调文字颜色 4 2 13 3" xfId="42450" xr:uid="{648E8532-CF66-44F5-8718-8F269B6AA173}"/>
    <cellStyle name="20% - 强调文字颜色 4 2 13 4" xfId="21583" xr:uid="{EF4BD8F2-4C63-47B4-969B-28982E9B8C0B}"/>
    <cellStyle name="20% - 强调文字颜色 4 2 14" xfId="346" xr:uid="{5B80ACD9-B9FF-42C3-896E-3AEEE76F5556}"/>
    <cellStyle name="20% - 强调文字颜色 4 2 14 2" xfId="347" xr:uid="{1E770294-4B46-4432-AA75-44258EDA0419}"/>
    <cellStyle name="20% - 强调文字颜色 4 2 14 2 2" xfId="21586" xr:uid="{C674447F-FFF5-4E39-9B3F-D0EBB927EC72}"/>
    <cellStyle name="20% - 强调文字颜色 4 2 14 3" xfId="42451" xr:uid="{2DF55564-9339-4A7D-A54D-AE4F389EF3A7}"/>
    <cellStyle name="20% - 强调文字颜色 4 2 14 4" xfId="21585" xr:uid="{FA230733-5431-4D53-B918-299D61934B62}"/>
    <cellStyle name="20% - 强调文字颜色 4 2 15" xfId="21576" xr:uid="{1703B25F-338B-4AFF-96E5-C22966A86651}"/>
    <cellStyle name="20% - 强调文字颜色 4 2 2" xfId="348" xr:uid="{C09E2844-0FCB-4910-89F3-C44FC1E388A2}"/>
    <cellStyle name="20% - 强调文字颜色 4 2 2 2" xfId="349" xr:uid="{E4971895-EC56-4F49-B63B-C1ACDF838D72}"/>
    <cellStyle name="20% - 强调文字颜色 4 2 2 2 2" xfId="21588" xr:uid="{E0BEDFBD-4C7C-4B17-92AE-A733A8BCB834}"/>
    <cellStyle name="20% - 强调文字颜色 4 2 2 3" xfId="42452" xr:uid="{391B091F-E44A-4FCA-9A4C-D9F38EB6DC01}"/>
    <cellStyle name="20% - 强调文字颜色 4 2 2 4" xfId="21587" xr:uid="{F4E563E1-261D-4FF2-B084-2431451D6C72}"/>
    <cellStyle name="20% - 强调文字颜色 4 2 3" xfId="350" xr:uid="{4B9D7B5F-0F12-4D0E-B3A4-111A0009BF33}"/>
    <cellStyle name="20% - 强调文字颜色 4 2 3 2" xfId="351" xr:uid="{9248198B-1BE1-4FEC-BF16-E61D3BE704EB}"/>
    <cellStyle name="20% - 强调文字颜色 4 2 3 2 2" xfId="21590" xr:uid="{D14BD860-5B10-4EF6-BEF7-9FB2004FE49E}"/>
    <cellStyle name="20% - 强调文字颜色 4 2 3 3" xfId="42453" xr:uid="{5087BFF0-E230-455C-84D4-8557376E72CA}"/>
    <cellStyle name="20% - 强调文字颜色 4 2 3 4" xfId="21589" xr:uid="{C7894F99-72CC-4E9B-AEF3-56A0DE366F31}"/>
    <cellStyle name="20% - 强调文字颜色 4 2 4" xfId="352" xr:uid="{4E9EE68F-9739-4747-BF9A-5E22CCF91AD9}"/>
    <cellStyle name="20% - 强调文字颜色 4 2 4 2" xfId="353" xr:uid="{56A536C9-C72E-4623-A7F5-D3BC23B50BBC}"/>
    <cellStyle name="20% - 强调文字颜色 4 2 4 2 2" xfId="21592" xr:uid="{7C9032BA-04C3-4319-B744-CCC1DF8CB2A0}"/>
    <cellStyle name="20% - 强调文字颜色 4 2 4 3" xfId="42454" xr:uid="{C0C609A7-1E71-4D15-A55A-2975FDEFD625}"/>
    <cellStyle name="20% - 强调文字颜色 4 2 4 4" xfId="21591" xr:uid="{20AD206B-5FEA-4F66-93CC-94605D85A9E3}"/>
    <cellStyle name="20% - 强调文字颜色 4 2 5" xfId="354" xr:uid="{A849C164-02DF-4EAD-9721-0FE8A7DC30EE}"/>
    <cellStyle name="20% - 强调文字颜色 4 2 5 2" xfId="355" xr:uid="{E13BD41E-4597-4095-8C35-A6CFEEE4C690}"/>
    <cellStyle name="20% - 强调文字颜色 4 2 5 2 2" xfId="21594" xr:uid="{1C4403C1-D330-4135-AC08-3B488AAD6BCC}"/>
    <cellStyle name="20% - 强调文字颜色 4 2 5 3" xfId="42455" xr:uid="{CD4AB401-F36E-4D55-9E16-1DD4BE379179}"/>
    <cellStyle name="20% - 强调文字颜色 4 2 5 4" xfId="21593" xr:uid="{2C749C04-3B51-4F3E-8190-453B588BCF9E}"/>
    <cellStyle name="20% - 强调文字颜色 4 2 6" xfId="356" xr:uid="{558E07EC-1BB3-4D03-860E-E90DBAE5C59E}"/>
    <cellStyle name="20% - 强调文字颜色 4 2 6 2" xfId="357" xr:uid="{D33248FB-0258-4A42-9BD8-B6FBDD8D5398}"/>
    <cellStyle name="20% - 强调文字颜色 4 2 6 2 2" xfId="21596" xr:uid="{D4958196-BCDC-4E88-9CE9-C0BCC129F4B6}"/>
    <cellStyle name="20% - 强调文字颜色 4 2 6 3" xfId="42456" xr:uid="{8FFE4A4C-C3D1-42E7-9D25-37C99C3A02DA}"/>
    <cellStyle name="20% - 强调文字颜色 4 2 6 4" xfId="21595" xr:uid="{E8577AB0-60AE-4DBC-AA37-3BD3D1A5B297}"/>
    <cellStyle name="20% - 强调文字颜色 4 2 7" xfId="358" xr:uid="{1AA1A5EA-CE73-4118-AFAA-C9B275E16C8B}"/>
    <cellStyle name="20% - 强调文字颜色 4 2 7 2" xfId="359" xr:uid="{3DF16321-3A3D-4FEA-AC72-F711E92AEA76}"/>
    <cellStyle name="20% - 强调文字颜色 4 2 7 2 2" xfId="21598" xr:uid="{C781B0F1-C327-4616-BFCC-D38E3DEC67E0}"/>
    <cellStyle name="20% - 强调文字颜色 4 2 7 3" xfId="42457" xr:uid="{0B148E97-CF28-4ADD-A54A-7B6DFC09ADEE}"/>
    <cellStyle name="20% - 强调文字颜色 4 2 7 4" xfId="21597" xr:uid="{105CBFC5-BEAF-49BC-93DE-07360E45FC3D}"/>
    <cellStyle name="20% - 强调文字颜色 4 2 8" xfId="360" xr:uid="{A0DB1E2A-1597-4C4B-A9B8-471E7FDCD21E}"/>
    <cellStyle name="20% - 强调文字颜色 4 2 8 2" xfId="361" xr:uid="{56623D95-6093-430E-B263-0F58C89F76A8}"/>
    <cellStyle name="20% - 强调文字颜色 4 2 8 2 2" xfId="21600" xr:uid="{86D7B516-F300-4D3C-BA6D-CC5C4E6F1365}"/>
    <cellStyle name="20% - 强调文字颜色 4 2 8 3" xfId="42458" xr:uid="{9C0DFEF0-5629-41B1-8843-0BB0F3268542}"/>
    <cellStyle name="20% - 强调文字颜色 4 2 8 4" xfId="21599" xr:uid="{0450C7F1-A90F-43CF-8E1F-2258C398C6B5}"/>
    <cellStyle name="20% - 强调文字颜色 4 2 9" xfId="362" xr:uid="{41D119DC-668E-4B84-B97C-E9580E0F8262}"/>
    <cellStyle name="20% - 强调文字颜色 4 2 9 2" xfId="363" xr:uid="{A30788F4-5E5A-4B43-BC0F-41BE7E883D6A}"/>
    <cellStyle name="20% - 强调文字颜色 4 2 9 2 2" xfId="21602" xr:uid="{9FECB970-6EF1-43D7-8921-98FB20853450}"/>
    <cellStyle name="20% - 强调文字颜色 4 2 9 3" xfId="42459" xr:uid="{04A40D2C-06DD-49AE-B2F8-1135B292B75E}"/>
    <cellStyle name="20% - 强调文字颜色 4 2 9 4" xfId="21601" xr:uid="{9EB9F10E-0CFC-4116-B3CC-A21CBB316E03}"/>
    <cellStyle name="20% - 强调文字颜色 4 2_Bali" xfId="364" xr:uid="{86BF04FE-A40C-493A-A081-01E8AB26D410}"/>
    <cellStyle name="20% - 强调文字颜色 4 3" xfId="365" xr:uid="{A5F223D5-859B-42E9-8F4E-E1057ACBF18E}"/>
    <cellStyle name="20% - 强调文字颜色 4 3 2" xfId="366" xr:uid="{F25F3BE4-A947-4612-9C2B-41862D3CDDCC}"/>
    <cellStyle name="20% - 强调文字颜色 4 3 2 2" xfId="367" xr:uid="{B6D019EC-DA20-42A7-B556-5BC36EFA0566}"/>
    <cellStyle name="20% - 强调文字颜色 4 3 2 2 2" xfId="21605" xr:uid="{FD381AED-1E42-4A54-B13A-A62542867695}"/>
    <cellStyle name="20% - 强调文字颜色 4 3 2 3" xfId="42461" xr:uid="{62DA43C1-FD3F-4337-88AC-59559F476013}"/>
    <cellStyle name="20% - 强调文字颜色 4 3 2 4" xfId="21604" xr:uid="{7BC756B4-07B4-482A-A72D-AABEF6567E6E}"/>
    <cellStyle name="20% - 强调文字颜色 4 3 3" xfId="368" xr:uid="{4A5CEC90-9A60-4F0E-9A4E-081165396926}"/>
    <cellStyle name="20% - 强调文字颜色 4 3 3 2" xfId="369" xr:uid="{EBDF335B-C10D-4C20-B168-4E377F2A25F5}"/>
    <cellStyle name="20% - 强调文字颜色 4 3 3 2 2" xfId="21607" xr:uid="{596B7276-404B-46DD-B3C9-BC0ED021F3B9}"/>
    <cellStyle name="20% - 强调文字颜色 4 3 3 3" xfId="42462" xr:uid="{A478139D-FB9D-41FB-A789-774EF5C652D6}"/>
    <cellStyle name="20% - 强调文字颜色 4 3 3 4" xfId="21606" xr:uid="{0A822B49-A0C0-430D-BA04-191B7254F66D}"/>
    <cellStyle name="20% - 强调文字颜色 4 3 4" xfId="370" xr:uid="{B138A798-E793-475A-AF8C-7CCDBE419040}"/>
    <cellStyle name="20% - 强调文字颜色 4 3 4 2" xfId="21608" xr:uid="{E4A49A46-2ECE-41AA-9EC9-75667E6E2765}"/>
    <cellStyle name="20% - 强调文字颜色 4 3 5" xfId="42460" xr:uid="{C8A5AD14-DA27-4D58-8AA4-57AB4116BC22}"/>
    <cellStyle name="20% - 强调文字颜色 4 3 6" xfId="21603" xr:uid="{8256508D-8384-418C-B530-BC608E9A3E9D}"/>
    <cellStyle name="20% - 强调文字颜色 4 3_Bali" xfId="371" xr:uid="{23643CEB-C0A3-4D6F-9E97-83D6D0138736}"/>
    <cellStyle name="20% - 强调文字颜色 4 4" xfId="372" xr:uid="{E467E12D-F663-4E64-BE0D-E4AA90B68DA2}"/>
    <cellStyle name="20% - 强调文字颜色 4 4 2" xfId="21609" xr:uid="{0DFFBEB9-0024-40F1-BA88-9123F39F172D}"/>
    <cellStyle name="20% - 强调文字颜色 4 5" xfId="21575" xr:uid="{126A3D28-DC04-4488-B87A-627E48A3F8C5}"/>
    <cellStyle name="20% - 强调文字颜色 5" xfId="373" xr:uid="{9A057EC9-4536-4128-8939-B2F3BAB459D7}"/>
    <cellStyle name="20% - 强调文字颜色 5 2" xfId="374" xr:uid="{27F2DF9C-D13F-4BDA-8DA3-11C8FA69F268}"/>
    <cellStyle name="20% - 强调文字颜色 5 2 10" xfId="375" xr:uid="{229F92E8-7488-4707-A1EA-3767AF176485}"/>
    <cellStyle name="20% - 强调文字颜色 5 2 10 2" xfId="376" xr:uid="{418088A6-CB39-4124-BD2E-93C9F36C12AA}"/>
    <cellStyle name="20% - 强调文字颜色 5 2 10 2 2" xfId="21613" xr:uid="{A52CD206-5BF1-4007-AD88-76DBD6EFAC21}"/>
    <cellStyle name="20% - 强调文字颜色 5 2 10 3" xfId="42463" xr:uid="{BAAD4173-0C9C-441B-B66D-21E85C7ACC3F}"/>
    <cellStyle name="20% - 强调文字颜色 5 2 10 4" xfId="21612" xr:uid="{D502FEA5-C629-4718-A731-8F804AE94F52}"/>
    <cellStyle name="20% - 强调文字颜色 5 2 11" xfId="377" xr:uid="{29D2278C-B2E5-428D-856B-5CD61210B589}"/>
    <cellStyle name="20% - 强调文字颜色 5 2 11 2" xfId="378" xr:uid="{F4BEFF31-2680-4C2D-AFA3-5F9B91511113}"/>
    <cellStyle name="20% - 强调文字颜色 5 2 11 2 2" xfId="21615" xr:uid="{70751BCF-0307-487C-A1A4-9DF23B3AFBC8}"/>
    <cellStyle name="20% - 强调文字颜色 5 2 11 3" xfId="42464" xr:uid="{C0B014B5-85B6-48F3-BAF6-023C6128A94F}"/>
    <cellStyle name="20% - 强调文字颜色 5 2 11 4" xfId="21614" xr:uid="{BD7858C1-8160-4206-A2E3-A5978839FD34}"/>
    <cellStyle name="20% - 强调文字颜色 5 2 12" xfId="379" xr:uid="{B16FF5AE-2207-401C-95EE-F16A44108FF9}"/>
    <cellStyle name="20% - 强调文字颜色 5 2 12 2" xfId="380" xr:uid="{3BE5F008-2C23-49AC-BAA4-261063CA3C51}"/>
    <cellStyle name="20% - 强调文字颜色 5 2 12 2 2" xfId="21617" xr:uid="{E0DD1C63-43D6-42EC-9F31-5830954FEE46}"/>
    <cellStyle name="20% - 强调文字颜色 5 2 12 3" xfId="42465" xr:uid="{5FB499F2-AF14-4C0A-8FBD-301FF57CBB9B}"/>
    <cellStyle name="20% - 强调文字颜色 5 2 12 4" xfId="21616" xr:uid="{AF742807-3C36-425E-B5C2-96F6D5CD2E34}"/>
    <cellStyle name="20% - 强调文字颜色 5 2 13" xfId="381" xr:uid="{DFEA2974-DA98-43C0-8C9C-D41731AF23C2}"/>
    <cellStyle name="20% - 强调文字颜色 5 2 13 2" xfId="382" xr:uid="{625324BC-0967-404B-AA67-97C1316CB04C}"/>
    <cellStyle name="20% - 强调文字颜色 5 2 13 2 2" xfId="21619" xr:uid="{CAB5DAFA-E09E-41E2-861F-293C68216E55}"/>
    <cellStyle name="20% - 强调文字颜色 5 2 13 3" xfId="42466" xr:uid="{34522BDC-2722-4743-B77C-B63760CCC089}"/>
    <cellStyle name="20% - 强调文字颜色 5 2 13 4" xfId="21618" xr:uid="{DE7C7793-D511-4C62-8EFF-7FADDC533D47}"/>
    <cellStyle name="20% - 强调文字颜色 5 2 14" xfId="383" xr:uid="{D51B6ABE-4230-4BDE-A369-373785473715}"/>
    <cellStyle name="20% - 强调文字颜色 5 2 14 2" xfId="384" xr:uid="{25FFAEEE-8B4B-4556-A2F9-76371AD2B311}"/>
    <cellStyle name="20% - 强调文字颜色 5 2 14 2 2" xfId="21621" xr:uid="{279858B9-F546-4EF9-9FB8-7298DAEC786F}"/>
    <cellStyle name="20% - 强调文字颜色 5 2 14 3" xfId="42467" xr:uid="{4EDD8C45-9AED-49D5-BC06-E51C3AAB92C1}"/>
    <cellStyle name="20% - 强调文字颜色 5 2 14 4" xfId="21620" xr:uid="{811561EA-6E7E-438A-9C97-D41BF6F8C8D5}"/>
    <cellStyle name="20% - 强调文字颜色 5 2 15" xfId="21611" xr:uid="{A9DFD4E1-3D2F-4ECE-A0AC-2FA3121DB83A}"/>
    <cellStyle name="20% - 强调文字颜色 5 2 2" xfId="385" xr:uid="{F78C5315-2F02-44EE-BCF0-3C6129CB072F}"/>
    <cellStyle name="20% - 强调文字颜色 5 2 2 2" xfId="386" xr:uid="{01D3C4CF-49C2-44E3-AFB4-1B44583FF4A9}"/>
    <cellStyle name="20% - 强调文字颜色 5 2 2 2 2" xfId="21623" xr:uid="{DF5A57B8-F899-459A-89DA-4D8042D4C568}"/>
    <cellStyle name="20% - 强调文字颜色 5 2 2 3" xfId="42468" xr:uid="{7B76A992-9159-4E5F-8A01-4A364546B903}"/>
    <cellStyle name="20% - 强调文字颜色 5 2 2 4" xfId="21622" xr:uid="{80609CF9-4A80-43BA-968D-5973D7E8CF59}"/>
    <cellStyle name="20% - 强调文字颜色 5 2 3" xfId="387" xr:uid="{A9B0A894-C396-4C94-BD2C-B2E64332A663}"/>
    <cellStyle name="20% - 强调文字颜色 5 2 3 2" xfId="388" xr:uid="{52F2C47B-6911-41C8-A5D8-F63581F66EFB}"/>
    <cellStyle name="20% - 强调文字颜色 5 2 3 2 2" xfId="21625" xr:uid="{ABF2B5EE-4DC7-41A8-904E-B4F93A356D50}"/>
    <cellStyle name="20% - 强调文字颜色 5 2 3 3" xfId="42469" xr:uid="{870AC9FA-0793-40AF-A193-EAE18666BF3E}"/>
    <cellStyle name="20% - 强调文字颜色 5 2 3 4" xfId="21624" xr:uid="{3D56E063-73A7-4A43-80EE-88949D830282}"/>
    <cellStyle name="20% - 强调文字颜色 5 2 4" xfId="389" xr:uid="{473B17F3-1C32-4735-878F-499CA630EA6A}"/>
    <cellStyle name="20% - 强调文字颜色 5 2 4 2" xfId="390" xr:uid="{889A6009-8103-4B53-9599-5907D57A81F9}"/>
    <cellStyle name="20% - 强调文字颜色 5 2 4 2 2" xfId="21627" xr:uid="{D89829F5-B69E-44E7-848F-39AAD1204B4D}"/>
    <cellStyle name="20% - 强调文字颜色 5 2 4 3" xfId="42470" xr:uid="{831B3F57-3583-4E5C-852E-F42F9F13DAAA}"/>
    <cellStyle name="20% - 强调文字颜色 5 2 4 4" xfId="21626" xr:uid="{E4884CA4-632D-4528-8234-A55A5A1BAB92}"/>
    <cellStyle name="20% - 强调文字颜色 5 2 5" xfId="391" xr:uid="{4384088F-011E-4D45-A148-C27B19110B1E}"/>
    <cellStyle name="20% - 强调文字颜色 5 2 5 2" xfId="392" xr:uid="{5EFBF1BD-4FD4-4DCA-951D-BAEF0A35D749}"/>
    <cellStyle name="20% - 强调文字颜色 5 2 5 2 2" xfId="21629" xr:uid="{BCD40250-D1BC-4625-B4CC-BF89BA9D1811}"/>
    <cellStyle name="20% - 强调文字颜色 5 2 5 3" xfId="42471" xr:uid="{770870EC-578C-423B-A4BF-502BB7F1BA73}"/>
    <cellStyle name="20% - 强调文字颜色 5 2 5 4" xfId="21628" xr:uid="{BB2795C7-FDBA-4185-AE74-6C503A9B2622}"/>
    <cellStyle name="20% - 强调文字颜色 5 2 6" xfId="393" xr:uid="{A6E044F8-6AF0-4FBE-A6E1-EC996297E523}"/>
    <cellStyle name="20% - 强调文字颜色 5 2 6 2" xfId="394" xr:uid="{1169E134-96A0-4B45-A8CB-07B7EDA25004}"/>
    <cellStyle name="20% - 强调文字颜色 5 2 6 2 2" xfId="21631" xr:uid="{C1C48DB9-07B9-458E-84AB-1F096F23F9E7}"/>
    <cellStyle name="20% - 强调文字颜色 5 2 6 3" xfId="42472" xr:uid="{63DBBE84-7312-4322-B6FB-7B34937B34C5}"/>
    <cellStyle name="20% - 强调文字颜色 5 2 6 4" xfId="21630" xr:uid="{BE398873-5C5E-43C4-AC7D-F5DBA6D1C355}"/>
    <cellStyle name="20% - 强调文字颜色 5 2 7" xfId="395" xr:uid="{3EF28E5F-8F75-4379-895D-C53700419576}"/>
    <cellStyle name="20% - 强调文字颜色 5 2 7 2" xfId="396" xr:uid="{AE22EFF7-3A34-48D1-82FB-D7D04E7E07B7}"/>
    <cellStyle name="20% - 强调文字颜色 5 2 7 2 2" xfId="21633" xr:uid="{26F5C6A0-E1B7-46D3-A0F2-7FD045BBEC69}"/>
    <cellStyle name="20% - 强调文字颜色 5 2 7 3" xfId="42473" xr:uid="{151C107C-4977-4DB2-B7F2-39868EDD9411}"/>
    <cellStyle name="20% - 强调文字颜色 5 2 7 4" xfId="21632" xr:uid="{949F3789-E85B-4735-8308-EF38DD597448}"/>
    <cellStyle name="20% - 强调文字颜色 5 2 8" xfId="397" xr:uid="{5BC5BF16-ADB1-403B-9F06-6F093F952CC2}"/>
    <cellStyle name="20% - 强调文字颜色 5 2 8 2" xfId="398" xr:uid="{7FEC5BAA-B959-4364-845F-FBD924D84C67}"/>
    <cellStyle name="20% - 强调文字颜色 5 2 8 2 2" xfId="21635" xr:uid="{EF801B06-DACC-4D60-91D2-2838324AB057}"/>
    <cellStyle name="20% - 强调文字颜色 5 2 8 3" xfId="42474" xr:uid="{172786E8-679F-4899-A97D-EEDC6B6153D4}"/>
    <cellStyle name="20% - 强调文字颜色 5 2 8 4" xfId="21634" xr:uid="{3FB7D73A-DED0-4C29-A5FE-36D9E615E2C9}"/>
    <cellStyle name="20% - 强调文字颜色 5 2 9" xfId="399" xr:uid="{287D8648-62CA-4BF8-AEB0-62EA0893383F}"/>
    <cellStyle name="20% - 强调文字颜色 5 2 9 2" xfId="400" xr:uid="{876CA6AA-B35F-4864-9282-0DCBF2FA4C36}"/>
    <cellStyle name="20% - 强调文字颜色 5 2 9 2 2" xfId="21637" xr:uid="{7046A08E-B4A2-4937-B650-ABAF6C8BB439}"/>
    <cellStyle name="20% - 强调文字颜色 5 2 9 3" xfId="42475" xr:uid="{FB402FDA-9C4D-4EB3-8A0B-4D8C80625250}"/>
    <cellStyle name="20% - 强调文字颜色 5 2 9 4" xfId="21636" xr:uid="{F9CD03F3-A6FA-4E12-BD94-CA55F68FBD86}"/>
    <cellStyle name="20% - 强调文字颜色 5 2_Bali" xfId="401" xr:uid="{889A1676-288E-467F-ACD2-86F61E84B0FE}"/>
    <cellStyle name="20% - 强调文字颜色 5 3" xfId="402" xr:uid="{62E77D2D-B87D-4098-8790-1E906840BC50}"/>
    <cellStyle name="20% - 强调文字颜色 5 3 2" xfId="403" xr:uid="{C3A99C9E-DEAE-4779-B908-34A55A8F5E48}"/>
    <cellStyle name="20% - 强调文字颜色 5 3 2 2" xfId="404" xr:uid="{6A69E0C9-5FB9-4D61-9ED6-521A921F2834}"/>
    <cellStyle name="20% - 强调文字颜色 5 3 2 2 2" xfId="21640" xr:uid="{17017372-3A36-491F-B68C-52A2BCD64114}"/>
    <cellStyle name="20% - 强调文字颜色 5 3 2 3" xfId="42477" xr:uid="{44075334-ED7A-4663-95CE-F849CCC2B3B7}"/>
    <cellStyle name="20% - 强调文字颜色 5 3 2 4" xfId="21639" xr:uid="{A613B1DA-DA22-4848-AB7B-D7002067DC44}"/>
    <cellStyle name="20% - 强调文字颜色 5 3 3" xfId="405" xr:uid="{E10600FB-F471-4A04-B149-57BF0A39E814}"/>
    <cellStyle name="20% - 强调文字颜色 5 3 3 2" xfId="406" xr:uid="{00962CD4-8E22-4875-B455-A2AD0D1E21A9}"/>
    <cellStyle name="20% - 强调文字颜色 5 3 3 2 2" xfId="21642" xr:uid="{E43D37BE-3AF0-4C41-83B3-AC72857207D5}"/>
    <cellStyle name="20% - 强调文字颜色 5 3 3 3" xfId="42478" xr:uid="{8D9370D4-2494-4668-ADFC-0535D9D73146}"/>
    <cellStyle name="20% - 强调文字颜色 5 3 3 4" xfId="21641" xr:uid="{E99CFF1D-DD10-46DC-861A-E16E10F7802A}"/>
    <cellStyle name="20% - 强调文字颜色 5 3 4" xfId="407" xr:uid="{0E23171C-50F2-4DC5-9BF4-B7AD89251AEB}"/>
    <cellStyle name="20% - 强调文字颜色 5 3 4 2" xfId="21643" xr:uid="{9614D917-03F8-4CA3-9C70-AB98CDEB8873}"/>
    <cellStyle name="20% - 强调文字颜色 5 3 5" xfId="42476" xr:uid="{CEE155ED-E1F9-435A-9CF4-87959948E13D}"/>
    <cellStyle name="20% - 强调文字颜色 5 3 6" xfId="21638" xr:uid="{903637C4-7D09-45DE-A702-C330165B3176}"/>
    <cellStyle name="20% - 强调文字颜色 5 3_Bali" xfId="408" xr:uid="{7297F95E-2138-4F80-A7F2-8075CAB24CEA}"/>
    <cellStyle name="20% - 强调文字颜色 5 4" xfId="409" xr:uid="{387D46A0-2AF1-4BD6-8CA7-E802361363E5}"/>
    <cellStyle name="20% - 强调文字颜色 5 4 2" xfId="21644" xr:uid="{FAE2939A-BE9E-4105-9C4E-113343D1D8E8}"/>
    <cellStyle name="20% - 强调文字颜色 5 5" xfId="21610" xr:uid="{8B9A18C8-9630-45DE-BCBE-846ABB1809C8}"/>
    <cellStyle name="20% - 强调文字颜色 6" xfId="410" xr:uid="{7CF0A077-17C0-4ADF-BD91-E10B0586EB3D}"/>
    <cellStyle name="20% - 强调文字颜色 6 2" xfId="411" xr:uid="{6F51431A-CF96-47A1-9A50-86F2F9865A23}"/>
    <cellStyle name="20% - 强调文字颜色 6 2 10" xfId="412" xr:uid="{C6DE50A8-642E-4588-9C57-482481F40757}"/>
    <cellStyle name="20% - 强调文字颜色 6 2 10 2" xfId="413" xr:uid="{4B34EFFD-8E62-42A8-96B2-07C1C350DD41}"/>
    <cellStyle name="20% - 强调文字颜色 6 2 10 2 2" xfId="21648" xr:uid="{06B9C5EF-40ED-45FF-8DB6-9C66AE456CEA}"/>
    <cellStyle name="20% - 强调文字颜色 6 2 10 3" xfId="42479" xr:uid="{4D1B039A-D909-4178-A834-B1926B1FB31F}"/>
    <cellStyle name="20% - 强调文字颜色 6 2 10 4" xfId="21647" xr:uid="{A5B190C1-EB22-46F5-AE4C-68F77F950163}"/>
    <cellStyle name="20% - 强调文字颜色 6 2 11" xfId="414" xr:uid="{B2A36130-78CD-4047-9D4C-9D6B7CEB0E19}"/>
    <cellStyle name="20% - 强调文字颜色 6 2 11 2" xfId="415" xr:uid="{F13240DF-C927-4B2A-BDFA-34E668601F8D}"/>
    <cellStyle name="20% - 强调文字颜色 6 2 11 2 2" xfId="21650" xr:uid="{290DF412-0198-40E6-BCCC-A163FE9EB580}"/>
    <cellStyle name="20% - 强调文字颜色 6 2 11 3" xfId="42480" xr:uid="{3E206DD3-2809-4771-B561-720EA3ED3E38}"/>
    <cellStyle name="20% - 强调文字颜色 6 2 11 4" xfId="21649" xr:uid="{4E7942AB-C360-45A4-B087-F44C8F32AC8A}"/>
    <cellStyle name="20% - 强调文字颜色 6 2 12" xfId="416" xr:uid="{C18BB816-7D8D-4F9F-AF55-0996AAEB147F}"/>
    <cellStyle name="20% - 强调文字颜色 6 2 12 2" xfId="417" xr:uid="{C9C7CE4F-AF33-4421-95D2-09ED12EE41BD}"/>
    <cellStyle name="20% - 强调文字颜色 6 2 12 2 2" xfId="21652" xr:uid="{2981110A-A16E-4146-8650-6B3B23FC27C7}"/>
    <cellStyle name="20% - 强调文字颜色 6 2 12 3" xfId="42481" xr:uid="{2EFF2B68-4BF1-4F9E-8617-66AB0CA43CC5}"/>
    <cellStyle name="20% - 强调文字颜色 6 2 12 4" xfId="21651" xr:uid="{1815AA56-FD1C-4C38-88A6-56E52A1F8274}"/>
    <cellStyle name="20% - 强调文字颜色 6 2 13" xfId="418" xr:uid="{1462D158-4125-47B7-BDA4-EAF664BA25DF}"/>
    <cellStyle name="20% - 强调文字颜色 6 2 13 2" xfId="419" xr:uid="{64109C87-30E4-4A24-9981-2BA96189F562}"/>
    <cellStyle name="20% - 强调文字颜色 6 2 13 2 2" xfId="21654" xr:uid="{C68302F5-848C-4014-961B-E66BC60569B5}"/>
    <cellStyle name="20% - 强调文字颜色 6 2 13 3" xfId="42482" xr:uid="{FCA99823-A751-4087-BFBD-8B10C855680E}"/>
    <cellStyle name="20% - 强调文字颜色 6 2 13 4" xfId="21653" xr:uid="{43126CA4-E682-461A-A262-A3C7E2F868DF}"/>
    <cellStyle name="20% - 强调文字颜色 6 2 14" xfId="420" xr:uid="{FBCD68DA-D3C0-4600-99DC-20DEAD911F77}"/>
    <cellStyle name="20% - 强调文字颜色 6 2 14 2" xfId="421" xr:uid="{0ACD8345-4AE2-4D9C-8E86-E69EED6A2972}"/>
    <cellStyle name="20% - 强调文字颜色 6 2 14 2 2" xfId="21656" xr:uid="{4C03391A-34AD-4BED-BC85-5C02241E874D}"/>
    <cellStyle name="20% - 强调文字颜色 6 2 14 3" xfId="42483" xr:uid="{F28A024A-C81D-459F-8E18-723AE85FD671}"/>
    <cellStyle name="20% - 强调文字颜色 6 2 14 4" xfId="21655" xr:uid="{502E9F89-0999-4837-A264-C6371F7DDD37}"/>
    <cellStyle name="20% - 强调文字颜色 6 2 15" xfId="21646" xr:uid="{B28A997F-B9C4-47AB-A171-A4151E22400A}"/>
    <cellStyle name="20% - 强调文字颜色 6 2 2" xfId="422" xr:uid="{26176814-18A8-4C58-8967-088DB59274F8}"/>
    <cellStyle name="20% - 强调文字颜色 6 2 2 2" xfId="423" xr:uid="{7FD61AD7-257C-48E6-BF51-7ED8CA893314}"/>
    <cellStyle name="20% - 强调文字颜色 6 2 2 2 2" xfId="21658" xr:uid="{7B307637-6154-4B64-A539-57F929EF8FBA}"/>
    <cellStyle name="20% - 强调文字颜色 6 2 2 3" xfId="42484" xr:uid="{5C86A2E8-E09A-4295-93BA-717939B1D9E1}"/>
    <cellStyle name="20% - 强调文字颜色 6 2 2 4" xfId="21657" xr:uid="{251FFE61-26C4-4E3C-8257-F06CA1D73067}"/>
    <cellStyle name="20% - 强调文字颜色 6 2 3" xfId="424" xr:uid="{A81ED109-CF2E-4C99-BAF5-47D9357E4E1E}"/>
    <cellStyle name="20% - 强调文字颜色 6 2 3 2" xfId="425" xr:uid="{7A513118-ED28-45F7-9290-5F0E9728974A}"/>
    <cellStyle name="20% - 强调文字颜色 6 2 3 2 2" xfId="21660" xr:uid="{ACA19DF0-B691-48D5-8172-69DF597E7589}"/>
    <cellStyle name="20% - 强调文字颜色 6 2 3 3" xfId="42485" xr:uid="{29F944FA-11A7-4391-9ECA-EF4394BFC576}"/>
    <cellStyle name="20% - 强调文字颜色 6 2 3 4" xfId="21659" xr:uid="{2089606C-8EFA-4E17-AEF1-9E5850753397}"/>
    <cellStyle name="20% - 强调文字颜色 6 2 4" xfId="426" xr:uid="{42B30C8E-7A7B-4968-ACCB-624382D42F5A}"/>
    <cellStyle name="20% - 强调文字颜色 6 2 4 2" xfId="427" xr:uid="{CC44D32C-81AA-4F89-B38E-57F5CAA2ABD0}"/>
    <cellStyle name="20% - 强调文字颜色 6 2 4 2 2" xfId="21662" xr:uid="{7D23B1C1-6815-4174-BAD1-A093C2305391}"/>
    <cellStyle name="20% - 强调文字颜色 6 2 4 3" xfId="42486" xr:uid="{60D969DF-59B2-471F-8348-C81E432343F4}"/>
    <cellStyle name="20% - 强调文字颜色 6 2 4 4" xfId="21661" xr:uid="{A6BC6508-E642-40CF-A95A-F4E936DCF5DD}"/>
    <cellStyle name="20% - 强调文字颜色 6 2 5" xfId="428" xr:uid="{8FC50529-9B84-48D4-8D87-977C56DC5730}"/>
    <cellStyle name="20% - 强调文字颜色 6 2 5 2" xfId="429" xr:uid="{1E6CD42E-3C77-46AC-BFAE-C19F6B78D27B}"/>
    <cellStyle name="20% - 强调文字颜色 6 2 5 2 2" xfId="21664" xr:uid="{298B2AF8-08B2-42DC-8C83-1C3F1EE326B9}"/>
    <cellStyle name="20% - 强调文字颜色 6 2 5 3" xfId="42487" xr:uid="{B81AF82B-7E21-45BB-B1F3-7E280B299E4F}"/>
    <cellStyle name="20% - 强调文字颜色 6 2 5 4" xfId="21663" xr:uid="{736DBD03-B21D-4AE5-9FCD-00568EF3D158}"/>
    <cellStyle name="20% - 强调文字颜色 6 2 6" xfId="430" xr:uid="{8762F3C9-3185-4A67-9B2A-64548E4C2B56}"/>
    <cellStyle name="20% - 强调文字颜色 6 2 6 2" xfId="431" xr:uid="{F4C3A213-C12D-44BE-A12C-9D55460C3A78}"/>
    <cellStyle name="20% - 强调文字颜色 6 2 6 2 2" xfId="21666" xr:uid="{ECD5C104-13EE-483F-807B-28730A1DCC65}"/>
    <cellStyle name="20% - 强调文字颜色 6 2 6 3" xfId="42488" xr:uid="{36BC7F14-445F-43F0-98A9-2FC3C34CB176}"/>
    <cellStyle name="20% - 强调文字颜色 6 2 6 4" xfId="21665" xr:uid="{69653666-07CD-47DC-8ACB-9C29A7099F56}"/>
    <cellStyle name="20% - 强调文字颜色 6 2 7" xfId="432" xr:uid="{EAF5DE50-13DD-42E2-A546-957C3A1B7C36}"/>
    <cellStyle name="20% - 强调文字颜色 6 2 7 2" xfId="433" xr:uid="{ACC1168A-52CC-4371-B2C6-43EDCCED92D1}"/>
    <cellStyle name="20% - 强调文字颜色 6 2 7 2 2" xfId="21668" xr:uid="{2A0E7F4B-B127-4F52-A62B-36D50F15EBB1}"/>
    <cellStyle name="20% - 强调文字颜色 6 2 7 3" xfId="42489" xr:uid="{0D1C3B3A-DF88-4FB7-BE05-B15F5368F478}"/>
    <cellStyle name="20% - 强调文字颜色 6 2 7 4" xfId="21667" xr:uid="{2649A3CC-4DD3-4276-B9DC-629797CA36EC}"/>
    <cellStyle name="20% - 强调文字颜色 6 2 8" xfId="434" xr:uid="{B17AED19-9F24-49A8-A271-DE2303CA258E}"/>
    <cellStyle name="20% - 强调文字颜色 6 2 8 2" xfId="435" xr:uid="{9DC68A4A-4C75-46F1-BCB8-AB85985E174A}"/>
    <cellStyle name="20% - 强调文字颜色 6 2 8 2 2" xfId="21670" xr:uid="{8B31ED80-1A1D-47FA-A1AB-F0AD41AAE1C8}"/>
    <cellStyle name="20% - 强调文字颜色 6 2 8 3" xfId="42490" xr:uid="{F838081E-D443-40B0-A20F-5C4F54CF5086}"/>
    <cellStyle name="20% - 强调文字颜色 6 2 8 4" xfId="21669" xr:uid="{18DD86F4-8C29-4C64-949B-88A1917D2E23}"/>
    <cellStyle name="20% - 强调文字颜色 6 2 9" xfId="436" xr:uid="{09CA19F6-ED83-414C-B55D-2A0FB9E94163}"/>
    <cellStyle name="20% - 强调文字颜色 6 2 9 2" xfId="437" xr:uid="{48CEA33B-7D60-4BE2-B2D1-6759021D5810}"/>
    <cellStyle name="20% - 强调文字颜色 6 2 9 2 2" xfId="21672" xr:uid="{D335CAF8-1482-4255-8E29-2792124185E5}"/>
    <cellStyle name="20% - 强调文字颜色 6 2 9 3" xfId="42491" xr:uid="{95C5C2E5-38CF-47B4-96DD-19A51CEC2033}"/>
    <cellStyle name="20% - 强调文字颜色 6 2 9 4" xfId="21671" xr:uid="{CA6A5602-FB06-4EB2-AEDD-E2884D819692}"/>
    <cellStyle name="20% - 强调文字颜色 6 2_Bali" xfId="438" xr:uid="{98A30758-5A28-4B2B-AA5D-7956B2A30B8B}"/>
    <cellStyle name="20% - 强调文字颜色 6 3" xfId="439" xr:uid="{6E6EEBBC-9379-446F-B46C-BF16D21A37C9}"/>
    <cellStyle name="20% - 强调文字颜色 6 3 2" xfId="440" xr:uid="{FA79D649-E215-4477-9925-E04FC1F8060A}"/>
    <cellStyle name="20% - 强调文字颜色 6 3 2 2" xfId="441" xr:uid="{D24C2668-781D-4D3E-9E02-C2ACE6C765DC}"/>
    <cellStyle name="20% - 强调文字颜色 6 3 2 2 2" xfId="21675" xr:uid="{23F28685-6533-4D5F-B5E6-CBF36A6456DE}"/>
    <cellStyle name="20% - 强调文字颜色 6 3 2 3" xfId="42493" xr:uid="{BEAC16B7-DAA2-4B19-BB7D-62DDF5223F54}"/>
    <cellStyle name="20% - 强调文字颜色 6 3 2 4" xfId="21674" xr:uid="{7D8F42FA-2945-4A68-B9DB-87E2905DDDF5}"/>
    <cellStyle name="20% - 强调文字颜色 6 3 3" xfId="442" xr:uid="{7D80DA65-722E-4D4E-B1BA-F6188B54C5E7}"/>
    <cellStyle name="20% - 强调文字颜色 6 3 3 2" xfId="443" xr:uid="{FF7216F9-3A60-4979-B029-E2532280D079}"/>
    <cellStyle name="20% - 强调文字颜色 6 3 3 2 2" xfId="21677" xr:uid="{6B98C4CB-E163-42D5-98F5-69AC8D1B2F23}"/>
    <cellStyle name="20% - 强调文字颜色 6 3 3 3" xfId="42494" xr:uid="{F5AC3193-E790-43F6-BBDE-514E2E6F7975}"/>
    <cellStyle name="20% - 强调文字颜色 6 3 3 4" xfId="21676" xr:uid="{6BA265E9-347F-4761-AA29-830D1A118C55}"/>
    <cellStyle name="20% - 强调文字颜色 6 3 4" xfId="444" xr:uid="{39BAF293-A5A7-4E7D-B989-FE5384E17F57}"/>
    <cellStyle name="20% - 强调文字颜色 6 3 4 2" xfId="21678" xr:uid="{F25AEDCD-40E2-48A9-AA82-707D0BC84F89}"/>
    <cellStyle name="20% - 强调文字颜色 6 3 5" xfId="42492" xr:uid="{2C619B3B-A9F8-4B05-A6E4-0E1717BD9FD4}"/>
    <cellStyle name="20% - 强调文字颜色 6 3 6" xfId="21673" xr:uid="{D7E88131-8ACD-473A-AB8C-EC77B67F95B6}"/>
    <cellStyle name="20% - 强调文字颜色 6 3_Bali" xfId="445" xr:uid="{55FDE2AC-ABAD-4EEC-973F-CF1FF778836C}"/>
    <cellStyle name="20% - 强调文字颜色 6 4" xfId="446" xr:uid="{6631B9E0-C680-4139-9202-01F8F82B5C1B}"/>
    <cellStyle name="20% - 强调文字颜色 6 4 2" xfId="21679" xr:uid="{A8FB0970-1CA5-460E-8ADA-B74644AB3E89}"/>
    <cellStyle name="20% - 强调文字颜色 6 5" xfId="21645" xr:uid="{03BAF021-C925-445C-B666-F30760BFCD1C}"/>
    <cellStyle name="40% - Accent1" xfId="447" xr:uid="{D95B276F-3B87-48F7-AA42-8E1CC6844E23}"/>
    <cellStyle name="40% - Accent1 2" xfId="448" xr:uid="{34EF10B1-D8E7-4D36-A059-D60E24C11752}"/>
    <cellStyle name="40% - Accent1 2 2" xfId="449" xr:uid="{9E4380F5-91F1-463F-9427-6C84675A197A}"/>
    <cellStyle name="40% - Accent1 2 2 2" xfId="450" xr:uid="{1A1023A9-90E3-4350-A338-706E92701DA0}"/>
    <cellStyle name="40% - Accent1 2 2 2 2" xfId="451" xr:uid="{417102E9-B9B4-4895-9C35-5A1A4FBD0C76}"/>
    <cellStyle name="40% - Accent1 2 2 2 2 2" xfId="42499" xr:uid="{2C8F8C91-C738-49F8-8AD1-E39079D6B3BE}"/>
    <cellStyle name="40% - Accent1 2 2 2 2 3" xfId="21684" xr:uid="{15E01269-F49A-4DA1-87E6-716960269716}"/>
    <cellStyle name="40% - Accent1 2 2 2 3" xfId="42498" xr:uid="{66303B72-8BB0-422E-8AFE-CE05F065A8A5}"/>
    <cellStyle name="40% - Accent1 2 2 2 4" xfId="21683" xr:uid="{60D3CDAB-4AB4-4845-8A17-B0F6DDAD3049}"/>
    <cellStyle name="40% - Accent1 2 2 3" xfId="452" xr:uid="{CB2C001A-3B32-4B18-81E5-3E54F9A52210}"/>
    <cellStyle name="40% - Accent1 2 2 3 2" xfId="42500" xr:uid="{2B504298-8F04-46F3-B113-110F5653F99A}"/>
    <cellStyle name="40% - Accent1 2 2 3 3" xfId="21685" xr:uid="{4F3497CA-6908-476C-B3EA-573B67AE7611}"/>
    <cellStyle name="40% - Accent1 2 2 4" xfId="42497" xr:uid="{A70815A9-75B3-4222-B96C-A5AF2C59E0FE}"/>
    <cellStyle name="40% - Accent1 2 2 5" xfId="21682" xr:uid="{5F7B2D3E-DED3-4A10-AEDD-01C1EEC0445B}"/>
    <cellStyle name="40% - Accent1 2 3" xfId="453" xr:uid="{6CF45BC1-BF2A-4ECB-A39F-47527B012DD0}"/>
    <cellStyle name="40% - Accent1 2 3 2" xfId="454" xr:uid="{1BCA0C54-4B82-41FE-A12F-288721AF8A11}"/>
    <cellStyle name="40% - Accent1 2 3 2 2" xfId="42502" xr:uid="{D6510942-89EC-43BD-ACBC-71E93EDED4F8}"/>
    <cellStyle name="40% - Accent1 2 3 2 3" xfId="21687" xr:uid="{A8752B97-39A4-4E2D-942C-DA8EB6E4E1EE}"/>
    <cellStyle name="40% - Accent1 2 3 3" xfId="42501" xr:uid="{EE2C41CB-51A4-4AA4-A37B-693E22BDC3E9}"/>
    <cellStyle name="40% - Accent1 2 3 4" xfId="21686" xr:uid="{2BEA7501-A7BD-4A2B-9EAB-EB1F645A6FBD}"/>
    <cellStyle name="40% - Accent1 2 4" xfId="455" xr:uid="{FD4B7106-94BE-4C82-BB7D-F4919EAD992E}"/>
    <cellStyle name="40% - Accent1 2 4 2" xfId="42503" xr:uid="{28CD967A-0768-485D-B4DE-7E8840F11E81}"/>
    <cellStyle name="40% - Accent1 2 4 3" xfId="21688" xr:uid="{1FCDE4A5-422E-476D-AEAE-0D593801ECB1}"/>
    <cellStyle name="40% - Accent1 2 5" xfId="42496" xr:uid="{E16478E6-5788-4D61-8248-3B12697F9331}"/>
    <cellStyle name="40% - Accent1 2 6" xfId="21681" xr:uid="{7D2159F3-905D-48F7-A29F-30CDA5BD2BA2}"/>
    <cellStyle name="40% - Accent1 3" xfId="456" xr:uid="{F569F117-2D3F-4A7B-A87C-04EBA8C0BE85}"/>
    <cellStyle name="40% - Accent1 3 2" xfId="457" xr:uid="{EC72EC05-DCCA-4AC3-8C12-349775182950}"/>
    <cellStyle name="40% - Accent1 3 2 2" xfId="42505" xr:uid="{791A6A5F-E4A9-4362-BD94-0075BED07D44}"/>
    <cellStyle name="40% - Accent1 3 2 3" xfId="21690" xr:uid="{1FD646A0-87BB-4FDF-9EF0-F8E0F1B4A7FA}"/>
    <cellStyle name="40% - Accent1 3 3" xfId="42504" xr:uid="{D466A46D-F1A1-47D0-9636-C6A64EBCC84B}"/>
    <cellStyle name="40% - Accent1 3 4" xfId="21689" xr:uid="{B83D801E-91B0-4C39-9DBB-B1EA3D5B1A02}"/>
    <cellStyle name="40% - Accent1 4" xfId="458" xr:uid="{EDFB0931-FFDB-47E3-B982-79EFF324E3FF}"/>
    <cellStyle name="40% - Accent1 4 2" xfId="42506" xr:uid="{EB44ECC6-FF84-4C11-91EE-C1CD0B441504}"/>
    <cellStyle name="40% - Accent1 4 3" xfId="21691" xr:uid="{9941388D-5EDC-40E2-9598-6347BB047C77}"/>
    <cellStyle name="40% - Accent1 5" xfId="42495" xr:uid="{C0C39A53-0150-4FC1-8F5B-C374D2B9060E}"/>
    <cellStyle name="40% - Accent1 6" xfId="21680" xr:uid="{D9A09481-A367-4FD6-BB23-F5C4CD4A9D2D}"/>
    <cellStyle name="40% - Accent2" xfId="459" xr:uid="{9E6DB889-2340-4221-B2DE-F95D5815F0E4}"/>
    <cellStyle name="40% - Accent2 2" xfId="460" xr:uid="{1149AE93-A928-4C76-A387-ADDE0C878600}"/>
    <cellStyle name="40% - Accent2 2 2" xfId="461" xr:uid="{74CC80A2-6178-4ECE-8E7C-C569E02DDF19}"/>
    <cellStyle name="40% - Accent2 2 2 2" xfId="462" xr:uid="{AC5D11CB-FE86-466D-98E6-35E87C1343D7}"/>
    <cellStyle name="40% - Accent2 2 2 2 2" xfId="463" xr:uid="{88B53189-8E48-49D4-9CE1-164FAD6ACAE3}"/>
    <cellStyle name="40% - Accent2 2 2 2 2 2" xfId="42511" xr:uid="{4B0DA2F5-E214-48B1-BA42-2646EF31D936}"/>
    <cellStyle name="40% - Accent2 2 2 2 2 3" xfId="21696" xr:uid="{CD8157C7-C387-43C4-8F52-4CC96D1C02ED}"/>
    <cellStyle name="40% - Accent2 2 2 2 3" xfId="42510" xr:uid="{1FAF6D8C-8938-4AD8-92AD-F8ED48F22531}"/>
    <cellStyle name="40% - Accent2 2 2 2 4" xfId="21695" xr:uid="{5979C777-DFF5-4DDF-80F7-E2A2C9C1EBCB}"/>
    <cellStyle name="40% - Accent2 2 2 3" xfId="464" xr:uid="{5CD981B1-6944-45AA-8DF3-01FD3EFB06E6}"/>
    <cellStyle name="40% - Accent2 2 2 3 2" xfId="42512" xr:uid="{1E3C5E7D-5E11-4D52-B027-138C1BE5B37D}"/>
    <cellStyle name="40% - Accent2 2 2 3 3" xfId="21697" xr:uid="{32EC67E1-20F2-4428-BFE6-61CA988DFFD2}"/>
    <cellStyle name="40% - Accent2 2 2 4" xfId="42509" xr:uid="{FB3CF491-E966-4BC2-8E0C-BEB6A888D1B1}"/>
    <cellStyle name="40% - Accent2 2 2 5" xfId="21694" xr:uid="{8B395243-EA85-475E-A6F3-8ED2E7A945D7}"/>
    <cellStyle name="40% - Accent2 2 3" xfId="465" xr:uid="{54BBDDEA-EDD7-4068-B395-2D0558DDF8E8}"/>
    <cellStyle name="40% - Accent2 2 3 2" xfId="466" xr:uid="{03999D53-0F5F-4FA2-B063-378528796CEE}"/>
    <cellStyle name="40% - Accent2 2 3 2 2" xfId="42514" xr:uid="{85B3700B-CAAC-4D01-AEE9-9DC5A67C2CB4}"/>
    <cellStyle name="40% - Accent2 2 3 2 3" xfId="21699" xr:uid="{5995D9F2-ACEB-48A0-9CE0-390D2EAFDE33}"/>
    <cellStyle name="40% - Accent2 2 3 3" xfId="42513" xr:uid="{8FCCB42A-2496-4118-A836-EBBD50CA176E}"/>
    <cellStyle name="40% - Accent2 2 3 4" xfId="21698" xr:uid="{DB52F73E-8F67-4AAB-A001-2921B90B0167}"/>
    <cellStyle name="40% - Accent2 2 4" xfId="467" xr:uid="{809EDD97-B37E-40C3-8369-F8FDBC9D6B6F}"/>
    <cellStyle name="40% - Accent2 2 4 2" xfId="42515" xr:uid="{D82656FE-EFD6-4C8C-B71A-1B12798B0726}"/>
    <cellStyle name="40% - Accent2 2 4 3" xfId="21700" xr:uid="{9C7FB10A-E93D-484A-989D-DC47452ADFFF}"/>
    <cellStyle name="40% - Accent2 2 5" xfId="42508" xr:uid="{65F97568-7A54-4A4A-B948-57B5E4C28EE0}"/>
    <cellStyle name="40% - Accent2 2 6" xfId="21693" xr:uid="{79235D6E-67FC-42D4-BE43-6735F8AB2FB7}"/>
    <cellStyle name="40% - Accent2 3" xfId="468" xr:uid="{B9EC9E21-6367-4A19-841E-1837FB2F1334}"/>
    <cellStyle name="40% - Accent2 3 2" xfId="469" xr:uid="{A40F0121-A30F-4021-89D4-E6E51DC99F3C}"/>
    <cellStyle name="40% - Accent2 3 2 2" xfId="42517" xr:uid="{905FFFB4-B769-4557-A2BF-B2EB2CFC2F56}"/>
    <cellStyle name="40% - Accent2 3 2 3" xfId="21702" xr:uid="{F2C1F9E8-64C3-4FFB-9C07-B20EF7C7D0FE}"/>
    <cellStyle name="40% - Accent2 3 3" xfId="42516" xr:uid="{93350493-66A2-4AFA-8C8F-8F6AFBA2A234}"/>
    <cellStyle name="40% - Accent2 3 4" xfId="21701" xr:uid="{C4F5F6A8-88A8-4194-9AED-F950B0F348B9}"/>
    <cellStyle name="40% - Accent2 4" xfId="470" xr:uid="{1FED499A-EDD6-4CF0-ACB2-7D4DFFAAB006}"/>
    <cellStyle name="40% - Accent2 4 2" xfId="42518" xr:uid="{5082DB64-F16E-4012-AA36-C3E809C87878}"/>
    <cellStyle name="40% - Accent2 4 3" xfId="21703" xr:uid="{9477C979-9C5B-48D2-8067-243BB874095F}"/>
    <cellStyle name="40% - Accent2 5" xfId="42507" xr:uid="{5644B465-3D6E-4733-A377-23F3B1E2FD3E}"/>
    <cellStyle name="40% - Accent2 6" xfId="21692" xr:uid="{0BB90CAE-B6FA-494B-A7E7-377185B0796A}"/>
    <cellStyle name="40% - Accent3" xfId="471" xr:uid="{6C896A06-2742-4DD8-B028-7F1D53BD3EA6}"/>
    <cellStyle name="40% - Accent3 2" xfId="472" xr:uid="{2F66F86D-0674-4100-8282-40EE315636DD}"/>
    <cellStyle name="40% - Accent3 2 2" xfId="473" xr:uid="{3A8979DA-9EF6-4BED-935E-FE4EFE09E341}"/>
    <cellStyle name="40% - Accent3 2 2 2" xfId="474" xr:uid="{F45F48C0-FCDA-49AD-AF63-DC160534945A}"/>
    <cellStyle name="40% - Accent3 2 2 2 2" xfId="475" xr:uid="{37DDD94A-854A-49F8-8A00-77428A6B9638}"/>
    <cellStyle name="40% - Accent3 2 2 2 2 2" xfId="42523" xr:uid="{C760D025-490E-4580-9490-12C8635BFA88}"/>
    <cellStyle name="40% - Accent3 2 2 2 2 3" xfId="21708" xr:uid="{0C9BC600-426A-4EBD-8B32-6071E51C57CF}"/>
    <cellStyle name="40% - Accent3 2 2 2 3" xfId="42522" xr:uid="{2465F4A8-8633-4CAB-A8FA-CEEF10F96500}"/>
    <cellStyle name="40% - Accent3 2 2 2 4" xfId="21707" xr:uid="{F2FC07EE-FC00-4186-B794-54F43E90F35A}"/>
    <cellStyle name="40% - Accent3 2 2 3" xfId="476" xr:uid="{5C12A12B-BBFF-422D-9F75-DC03C72F94BC}"/>
    <cellStyle name="40% - Accent3 2 2 3 2" xfId="42524" xr:uid="{E997764E-8A76-4AAB-980B-7C9BBA03021E}"/>
    <cellStyle name="40% - Accent3 2 2 3 3" xfId="21709" xr:uid="{4EDB89C1-B701-456B-AF08-1EE3C958ECC1}"/>
    <cellStyle name="40% - Accent3 2 2 4" xfId="42521" xr:uid="{BD38E0C4-49E4-4C35-8E1A-E889613F313B}"/>
    <cellStyle name="40% - Accent3 2 2 5" xfId="21706" xr:uid="{A07F9D11-43D5-4B6B-8AB4-817D04974B53}"/>
    <cellStyle name="40% - Accent3 2 3" xfId="477" xr:uid="{F57B34DF-6EFE-4367-BCD0-D7C74B4CAAAD}"/>
    <cellStyle name="40% - Accent3 2 3 2" xfId="478" xr:uid="{7EBF078C-C20D-4B02-9627-F4F94064385D}"/>
    <cellStyle name="40% - Accent3 2 3 2 2" xfId="42526" xr:uid="{979ED3B2-66CC-4CF5-9519-EF325DA6C584}"/>
    <cellStyle name="40% - Accent3 2 3 2 3" xfId="21711" xr:uid="{EB1C18DE-8339-4F90-9314-536FF18BB73B}"/>
    <cellStyle name="40% - Accent3 2 3 3" xfId="42525" xr:uid="{1139895E-5A6B-42EC-82FB-F6DA317CC101}"/>
    <cellStyle name="40% - Accent3 2 3 4" xfId="21710" xr:uid="{6D9273EF-F944-41D9-A22F-76BBA11CF694}"/>
    <cellStyle name="40% - Accent3 2 4" xfId="479" xr:uid="{89D43023-F111-47EB-89FC-684AE0AD34A3}"/>
    <cellStyle name="40% - Accent3 2 4 2" xfId="42527" xr:uid="{1086253C-72E3-40B0-BBFE-C8B4B0CE8409}"/>
    <cellStyle name="40% - Accent3 2 4 3" xfId="21712" xr:uid="{1891D5BE-0631-4F54-87EA-11645AAE0A6C}"/>
    <cellStyle name="40% - Accent3 2 5" xfId="42520" xr:uid="{C6D17933-79F2-4DEE-A0DD-8C8293AC1611}"/>
    <cellStyle name="40% - Accent3 2 6" xfId="21705" xr:uid="{BB99E48A-7FFD-4623-A18B-CC2A16175313}"/>
    <cellStyle name="40% - Accent3 3" xfId="480" xr:uid="{7344A544-CE08-475A-B48F-928962896776}"/>
    <cellStyle name="40% - Accent3 3 2" xfId="481" xr:uid="{37B6C031-09D2-4E64-94F0-86A62BBAF834}"/>
    <cellStyle name="40% - Accent3 3 2 2" xfId="42529" xr:uid="{88331269-18C3-4A96-8D92-4E651B53F39E}"/>
    <cellStyle name="40% - Accent3 3 2 3" xfId="21714" xr:uid="{AA09561A-4C61-49EF-A093-4B23C383E660}"/>
    <cellStyle name="40% - Accent3 3 3" xfId="42528" xr:uid="{82E7B428-7DF9-4C19-A450-06F825F36AE6}"/>
    <cellStyle name="40% - Accent3 3 4" xfId="21713" xr:uid="{9355173D-D747-47D4-A80C-D1E2A77BC6C5}"/>
    <cellStyle name="40% - Accent3 4" xfId="482" xr:uid="{FEE22E7E-AA2B-4039-9483-0D414BDA4360}"/>
    <cellStyle name="40% - Accent3 4 2" xfId="42530" xr:uid="{DCD8387E-68D7-4BA5-9E8F-F4A607439E12}"/>
    <cellStyle name="40% - Accent3 4 3" xfId="21715" xr:uid="{328441BC-CCF2-478A-A4C1-6F0290447080}"/>
    <cellStyle name="40% - Accent3 5" xfId="42519" xr:uid="{DC88381A-4DCF-422F-A5FC-E07D7DC1BF1B}"/>
    <cellStyle name="40% - Accent3 6" xfId="21704" xr:uid="{9022B7C6-7768-4F8D-B30D-6CFCE91012C9}"/>
    <cellStyle name="40% - Accent4" xfId="483" xr:uid="{FA6FC28D-F564-4FF2-8E11-3B12F8C44E8A}"/>
    <cellStyle name="40% - Accent4 2" xfId="484" xr:uid="{C6375E23-2F8B-463E-B021-AB35D7E52363}"/>
    <cellStyle name="40% - Accent4 2 2" xfId="485" xr:uid="{32342649-FB98-4BF9-905A-9ADBAB664130}"/>
    <cellStyle name="40% - Accent4 2 2 2" xfId="486" xr:uid="{C30E5269-1992-4113-807C-26C4AB8D04BE}"/>
    <cellStyle name="40% - Accent4 2 2 2 2" xfId="487" xr:uid="{3E47AE01-BF4F-4EA9-A0B1-5874F7DD15EA}"/>
    <cellStyle name="40% - Accent4 2 2 2 2 2" xfId="42535" xr:uid="{15EC4924-9112-4297-B965-F67DD51668C0}"/>
    <cellStyle name="40% - Accent4 2 2 2 2 3" xfId="21720" xr:uid="{E0D286D3-D2B1-48F6-A8CE-3FCBCF930C13}"/>
    <cellStyle name="40% - Accent4 2 2 2 3" xfId="42534" xr:uid="{A9DB1674-D227-4CC8-B049-349AA406DD88}"/>
    <cellStyle name="40% - Accent4 2 2 2 4" xfId="21719" xr:uid="{ADCD55D1-4A50-4B2F-BAEF-23870E8F9B34}"/>
    <cellStyle name="40% - Accent4 2 2 3" xfId="488" xr:uid="{38328660-DC62-443A-8958-21249C3357CA}"/>
    <cellStyle name="40% - Accent4 2 2 3 2" xfId="42536" xr:uid="{E1A05C32-6F82-4AF3-B915-335640ACDCED}"/>
    <cellStyle name="40% - Accent4 2 2 3 3" xfId="21721" xr:uid="{DFF6A6A5-B9C2-4C1E-9E48-1233FE4C609A}"/>
    <cellStyle name="40% - Accent4 2 2 4" xfId="42533" xr:uid="{3D43B4DA-6C3F-40AA-9887-AF394BB2759A}"/>
    <cellStyle name="40% - Accent4 2 2 5" xfId="21718" xr:uid="{C84A976F-29D1-4B14-8436-960D655B0AB2}"/>
    <cellStyle name="40% - Accent4 2 3" xfId="489" xr:uid="{1388D5C8-2DAB-443A-8F0A-A993C57A1326}"/>
    <cellStyle name="40% - Accent4 2 3 2" xfId="490" xr:uid="{C11AD914-8312-428C-BB1B-C69E8FB6F314}"/>
    <cellStyle name="40% - Accent4 2 3 2 2" xfId="42538" xr:uid="{DC424F2E-0FCA-4CAA-97C4-EEED32D1F8EE}"/>
    <cellStyle name="40% - Accent4 2 3 2 3" xfId="21723" xr:uid="{4C423BAF-1DB2-4E72-97D0-3E3F10C6936C}"/>
    <cellStyle name="40% - Accent4 2 3 3" xfId="42537" xr:uid="{53A031FE-A4CC-4CFE-BD5D-D61D8D6349FB}"/>
    <cellStyle name="40% - Accent4 2 3 4" xfId="21722" xr:uid="{D680669B-AE1C-4616-92FC-8758F60204BC}"/>
    <cellStyle name="40% - Accent4 2 4" xfId="491" xr:uid="{CD6FFAD7-7BD4-4C05-8C1E-A686E45F0F1F}"/>
    <cellStyle name="40% - Accent4 2 4 2" xfId="42539" xr:uid="{EDA91714-E7A6-4FB7-9255-0D24D5E92B28}"/>
    <cellStyle name="40% - Accent4 2 4 3" xfId="21724" xr:uid="{3D1438E7-9316-4AC4-BA73-E5E4F5A2A826}"/>
    <cellStyle name="40% - Accent4 2 5" xfId="42532" xr:uid="{137B8B04-C614-42AD-ABC0-2A012AE62165}"/>
    <cellStyle name="40% - Accent4 2 6" xfId="21717" xr:uid="{D261FF34-FB91-459C-99E1-A02687EAFD55}"/>
    <cellStyle name="40% - Accent4 3" xfId="492" xr:uid="{74DC9094-6BC1-4C40-87FC-93A40B9533A6}"/>
    <cellStyle name="40% - Accent4 3 2" xfId="493" xr:uid="{203A84C8-D86B-4568-B1E9-38ADB1FB9560}"/>
    <cellStyle name="40% - Accent4 3 2 2" xfId="42541" xr:uid="{3099286F-1EAD-4B2C-ADDB-506AD3578E02}"/>
    <cellStyle name="40% - Accent4 3 2 3" xfId="21726" xr:uid="{F8552750-929C-4AE5-BCB0-5821B3BD6805}"/>
    <cellStyle name="40% - Accent4 3 3" xfId="42540" xr:uid="{D7BF8B47-B2AB-47FC-81B4-5560826B7D12}"/>
    <cellStyle name="40% - Accent4 3 4" xfId="21725" xr:uid="{CD874EB6-879B-4910-BA84-1429968F81BE}"/>
    <cellStyle name="40% - Accent4 4" xfId="494" xr:uid="{3F305D55-00E6-424C-BBDC-6E8A1CE5BC9F}"/>
    <cellStyle name="40% - Accent4 4 2" xfId="42542" xr:uid="{8482EB14-2034-40A6-B8DE-FE45ADF72C72}"/>
    <cellStyle name="40% - Accent4 4 3" xfId="21727" xr:uid="{73742623-F05B-43C8-88AC-2999F11424D5}"/>
    <cellStyle name="40% - Accent4 5" xfId="42531" xr:uid="{C501130A-320D-44DD-B1CE-7A2DB9BDE088}"/>
    <cellStyle name="40% - Accent4 6" xfId="21716" xr:uid="{AEF87B8F-4A63-48FC-8BE2-1A8B45B68C60}"/>
    <cellStyle name="40% - Accent5" xfId="495" xr:uid="{BFC4324C-B2C2-4F18-9B99-EDE7C0943570}"/>
    <cellStyle name="40% - Accent5 2" xfId="496" xr:uid="{9E9391F0-AE54-4E93-A7D8-BA5812F31882}"/>
    <cellStyle name="40% - Accent5 2 2" xfId="497" xr:uid="{95343C3C-B2D6-4C83-A156-793185D92D85}"/>
    <cellStyle name="40% - Accent5 2 2 2" xfId="498" xr:uid="{B413AAB3-46D0-4E65-94B5-877DA311CDB1}"/>
    <cellStyle name="40% - Accent5 2 2 2 2" xfId="499" xr:uid="{2AD6B9B1-7962-40EE-987E-3AAC9EFC8F61}"/>
    <cellStyle name="40% - Accent5 2 2 2 2 2" xfId="42547" xr:uid="{9E9EF603-27F2-4288-9C1A-1FD9023A305D}"/>
    <cellStyle name="40% - Accent5 2 2 2 2 3" xfId="21732" xr:uid="{30AAFCA2-5F05-4D0D-9B9D-F6A2912BD039}"/>
    <cellStyle name="40% - Accent5 2 2 2 3" xfId="42546" xr:uid="{BF9CC5A0-6A69-4619-BBE7-22E6EFAD947D}"/>
    <cellStyle name="40% - Accent5 2 2 2 4" xfId="21731" xr:uid="{A6129C7C-30D6-4C78-9A0A-8AC0FA9615FE}"/>
    <cellStyle name="40% - Accent5 2 2 3" xfId="500" xr:uid="{47A64188-A28D-49F2-8B2E-369CBE5A2DA6}"/>
    <cellStyle name="40% - Accent5 2 2 3 2" xfId="42548" xr:uid="{C72CC019-188B-47E7-8400-CF3BB55D1979}"/>
    <cellStyle name="40% - Accent5 2 2 3 3" xfId="21733" xr:uid="{54BCBCA1-DF2D-4BFE-BC40-9BBC8F5B74FF}"/>
    <cellStyle name="40% - Accent5 2 2 4" xfId="42545" xr:uid="{657240A5-43A9-4E7A-B4E3-63797D2E9AAB}"/>
    <cellStyle name="40% - Accent5 2 2 5" xfId="21730" xr:uid="{53122279-3A8D-472F-BEA2-0B4AF94BB712}"/>
    <cellStyle name="40% - Accent5 2 3" xfId="501" xr:uid="{258BBAB5-74DE-403F-BA3E-7CAC276B3A27}"/>
    <cellStyle name="40% - Accent5 2 3 2" xfId="502" xr:uid="{F7A91019-691C-46A2-9FF5-13CDE6126DD7}"/>
    <cellStyle name="40% - Accent5 2 3 2 2" xfId="42550" xr:uid="{5FBBC152-99F8-4680-B22C-A59026384D5A}"/>
    <cellStyle name="40% - Accent5 2 3 2 3" xfId="21735" xr:uid="{2DD2A75C-8EC3-4ED8-98C2-5215FECA04DA}"/>
    <cellStyle name="40% - Accent5 2 3 3" xfId="42549" xr:uid="{77709E61-6709-4AB4-AF96-A0F77293FF53}"/>
    <cellStyle name="40% - Accent5 2 3 4" xfId="21734" xr:uid="{C6E62C39-5ED2-4061-BF5D-9EBE5C668D49}"/>
    <cellStyle name="40% - Accent5 2 4" xfId="503" xr:uid="{0934429D-4BD8-4CA9-B315-906E79ECC083}"/>
    <cellStyle name="40% - Accent5 2 4 2" xfId="42551" xr:uid="{DB542677-0967-4D39-9502-29B8245EDA37}"/>
    <cellStyle name="40% - Accent5 2 4 3" xfId="21736" xr:uid="{BE7A585E-9F40-4392-9F4A-F3F4C2F4E153}"/>
    <cellStyle name="40% - Accent5 2 5" xfId="42544" xr:uid="{8926407F-8BB3-4597-82BD-8C7CE851FA67}"/>
    <cellStyle name="40% - Accent5 2 6" xfId="21729" xr:uid="{F343F917-01E1-447E-A1CE-B11F96DE4B5B}"/>
    <cellStyle name="40% - Accent5 3" xfId="504" xr:uid="{07372FEA-5FE1-494A-B10C-5E124EA5F81B}"/>
    <cellStyle name="40% - Accent5 3 2" xfId="505" xr:uid="{522FD157-9C57-4718-B0A8-03342D90E3AE}"/>
    <cellStyle name="40% - Accent5 3 2 2" xfId="42553" xr:uid="{8D5FEFC0-4D8A-4498-A04A-9E4C04AD458F}"/>
    <cellStyle name="40% - Accent5 3 2 3" xfId="21738" xr:uid="{561C2438-E7B6-4970-BA6C-F8D16CFB68D9}"/>
    <cellStyle name="40% - Accent5 3 3" xfId="42552" xr:uid="{05BC14FF-B409-40D0-8591-ACE12B612D28}"/>
    <cellStyle name="40% - Accent5 3 4" xfId="21737" xr:uid="{E1AC5987-CA42-484A-AA87-15AFBC9531B3}"/>
    <cellStyle name="40% - Accent5 4" xfId="506" xr:uid="{BBC8BCA9-D6C3-42F4-98DE-48FCF4CE3D58}"/>
    <cellStyle name="40% - Accent5 4 2" xfId="42554" xr:uid="{DE36B353-9172-42CA-B5D6-1627BBCB0B35}"/>
    <cellStyle name="40% - Accent5 4 3" xfId="21739" xr:uid="{094B7E27-4EE5-47B4-A661-51B861B1A54D}"/>
    <cellStyle name="40% - Accent5 5" xfId="42543" xr:uid="{12CB07E7-0266-4FA4-BA5B-C538A7F9C0D0}"/>
    <cellStyle name="40% - Accent5 6" xfId="21728" xr:uid="{8D91C961-4C9C-49BF-BB62-349951A8CE9D}"/>
    <cellStyle name="40% - Accent6" xfId="507" xr:uid="{ACE2417A-A418-4975-84C4-44881971C5BC}"/>
    <cellStyle name="40% - Accent6 2" xfId="508" xr:uid="{54D27339-D138-4D2C-A1D6-EDD449E00432}"/>
    <cellStyle name="40% - Accent6 2 2" xfId="509" xr:uid="{65B7C493-0298-4437-A763-2BDB65892183}"/>
    <cellStyle name="40% - Accent6 2 2 2" xfId="510" xr:uid="{DCF9BB55-9155-4AAE-965E-8FEE65B09A3C}"/>
    <cellStyle name="40% - Accent6 2 2 2 2" xfId="511" xr:uid="{054D2E7F-2200-4390-951D-1ABA7FAA6F74}"/>
    <cellStyle name="40% - Accent6 2 2 2 2 2" xfId="42559" xr:uid="{BBD7A6C2-6604-4A45-9125-C814A5C49EDE}"/>
    <cellStyle name="40% - Accent6 2 2 2 2 3" xfId="21744" xr:uid="{3B3DA986-E659-42D4-AF07-74E463627775}"/>
    <cellStyle name="40% - Accent6 2 2 2 3" xfId="42558" xr:uid="{5896F5EB-CF61-4C59-87F6-28BBD3811B86}"/>
    <cellStyle name="40% - Accent6 2 2 2 4" xfId="21743" xr:uid="{55EE2A15-EAE0-43CA-9D00-2594A68844B6}"/>
    <cellStyle name="40% - Accent6 2 2 3" xfId="512" xr:uid="{BEF32778-3846-46AC-B619-FB83BF3B39C7}"/>
    <cellStyle name="40% - Accent6 2 2 3 2" xfId="42560" xr:uid="{812AF4AC-487F-4948-A5E6-4C9C30104CED}"/>
    <cellStyle name="40% - Accent6 2 2 3 3" xfId="21745" xr:uid="{13204377-FAF2-49B3-8DE2-B727A3169AF1}"/>
    <cellStyle name="40% - Accent6 2 2 4" xfId="42557" xr:uid="{0504EC7F-2C63-4ED7-AA8F-30A4078873E5}"/>
    <cellStyle name="40% - Accent6 2 2 5" xfId="21742" xr:uid="{1168AB3F-4516-4EE4-8435-BD5A4C0F5C27}"/>
    <cellStyle name="40% - Accent6 2 3" xfId="513" xr:uid="{7FCABA16-36AA-44A4-A058-525EF4F0B154}"/>
    <cellStyle name="40% - Accent6 2 3 2" xfId="514" xr:uid="{D848B0F6-097F-4CA7-B365-DD8645091A8F}"/>
    <cellStyle name="40% - Accent6 2 3 2 2" xfId="42562" xr:uid="{11160A9E-6841-4E4B-B3B4-8B2C86643A88}"/>
    <cellStyle name="40% - Accent6 2 3 2 3" xfId="21747" xr:uid="{5F2DFB84-034A-4475-8AAE-C47395D596F0}"/>
    <cellStyle name="40% - Accent6 2 3 3" xfId="42561" xr:uid="{F9413910-88FC-42C5-96AA-C893215E4299}"/>
    <cellStyle name="40% - Accent6 2 3 4" xfId="21746" xr:uid="{17A4E084-1731-4185-9EEB-5DAEF7D7572F}"/>
    <cellStyle name="40% - Accent6 2 4" xfId="515" xr:uid="{042358F2-6413-4D25-B3CE-D4558207C8F2}"/>
    <cellStyle name="40% - Accent6 2 4 2" xfId="42563" xr:uid="{9879325E-AB59-4433-879B-7828F2F4E97C}"/>
    <cellStyle name="40% - Accent6 2 4 3" xfId="21748" xr:uid="{9775F280-C968-4DF0-ABCE-C29E7411EF92}"/>
    <cellStyle name="40% - Accent6 2 5" xfId="42556" xr:uid="{E0497FAB-1FCE-4D9B-8E79-969F5EA4D9DF}"/>
    <cellStyle name="40% - Accent6 2 6" xfId="21741" xr:uid="{E61342DE-1AFE-46B7-8896-CABB58185FAD}"/>
    <cellStyle name="40% - Accent6 3" xfId="516" xr:uid="{F73A8FF6-6EA0-4901-B9C3-4671D00E03DA}"/>
    <cellStyle name="40% - Accent6 3 2" xfId="517" xr:uid="{5DA817D5-DB6B-4627-A752-932768D3C892}"/>
    <cellStyle name="40% - Accent6 3 2 2" xfId="42565" xr:uid="{C9233FA4-B1F5-4D07-A172-A68DF0A1401F}"/>
    <cellStyle name="40% - Accent6 3 2 3" xfId="21750" xr:uid="{C995B768-34DA-4481-80D4-2D21B4427150}"/>
    <cellStyle name="40% - Accent6 3 3" xfId="42564" xr:uid="{F7430ED9-5637-42A6-89A2-59241605FB49}"/>
    <cellStyle name="40% - Accent6 3 4" xfId="21749" xr:uid="{594FB9C0-1EE4-4C2E-B5DC-51B29213552B}"/>
    <cellStyle name="40% - Accent6 4" xfId="518" xr:uid="{3EAD7197-72B7-476D-8502-C1F29AC0EDE6}"/>
    <cellStyle name="40% - Accent6 4 2" xfId="42566" xr:uid="{B415D70C-1388-4F41-BFD2-9AEDE528C955}"/>
    <cellStyle name="40% - Accent6 4 3" xfId="21751" xr:uid="{EC13EEFE-C7E1-475F-9487-F81C04673AAC}"/>
    <cellStyle name="40% - Accent6 5" xfId="42555" xr:uid="{A15323EC-29DE-452B-9A43-8D7D1BCE5FD6}"/>
    <cellStyle name="40% - Accent6 6" xfId="21740" xr:uid="{B5DCF682-F6A2-477E-97DE-5865B3EDDEE7}"/>
    <cellStyle name="40% - 强调文字颜色 1" xfId="519" xr:uid="{0E0E0591-6962-4605-98D7-753C8791F8DE}"/>
    <cellStyle name="40% - 强调文字颜色 1 2" xfId="520" xr:uid="{6119ADB8-C75A-47A2-8AD0-8C1D58FEAE02}"/>
    <cellStyle name="40% - 强调文字颜色 1 2 10" xfId="521" xr:uid="{4091470B-C5EE-480D-BCD8-38E249A3CFC7}"/>
    <cellStyle name="40% - 强调文字颜色 1 2 10 2" xfId="522" xr:uid="{30CAA46A-0BC8-4FB7-80D9-FE2EF1EEC9AF}"/>
    <cellStyle name="40% - 强调文字颜色 1 2 10 2 2" xfId="21755" xr:uid="{61D849C3-A3F8-4E07-B4B0-6323B178712B}"/>
    <cellStyle name="40% - 强调文字颜色 1 2 10 3" xfId="42567" xr:uid="{8A06837D-4765-4618-BF4F-8CD7C5F323AC}"/>
    <cellStyle name="40% - 强调文字颜色 1 2 10 4" xfId="21754" xr:uid="{04029314-749A-4979-8BB4-407C7708041A}"/>
    <cellStyle name="40% - 强调文字颜色 1 2 11" xfId="523" xr:uid="{86C8A2C0-529D-44FF-B6AB-481696908315}"/>
    <cellStyle name="40% - 强调文字颜色 1 2 11 2" xfId="524" xr:uid="{0DAC157C-3F1B-47CE-976A-6A929F62969B}"/>
    <cellStyle name="40% - 强调文字颜色 1 2 11 2 2" xfId="21757" xr:uid="{9DCF4812-6292-4ED0-8A0E-16BEADB3D017}"/>
    <cellStyle name="40% - 强调文字颜色 1 2 11 3" xfId="42568" xr:uid="{6217CFD1-3657-4482-80B4-1A6F45F953C3}"/>
    <cellStyle name="40% - 强调文字颜色 1 2 11 4" xfId="21756" xr:uid="{028D7273-7E65-4DA3-83E6-1BC9B3F76597}"/>
    <cellStyle name="40% - 强调文字颜色 1 2 12" xfId="525" xr:uid="{634BD8EE-9CAB-410B-BDAF-1B985AAC6307}"/>
    <cellStyle name="40% - 强调文字颜色 1 2 12 2" xfId="526" xr:uid="{662CEECE-9F2F-4079-BC7F-9EAEA96A32F5}"/>
    <cellStyle name="40% - 强调文字颜色 1 2 12 2 2" xfId="21759" xr:uid="{492200ED-2EC5-43DA-A595-7D4D3B344D43}"/>
    <cellStyle name="40% - 强调文字颜色 1 2 12 3" xfId="42569" xr:uid="{63A56337-56DB-42BA-ADA2-34770E6B3C2B}"/>
    <cellStyle name="40% - 强调文字颜色 1 2 12 4" xfId="21758" xr:uid="{6F79FAFA-A46F-49F5-A8FF-FB95C9D6A35E}"/>
    <cellStyle name="40% - 强调文字颜色 1 2 13" xfId="527" xr:uid="{60EF807E-F56C-443E-B769-3C993689BE2A}"/>
    <cellStyle name="40% - 强调文字颜色 1 2 13 2" xfId="528" xr:uid="{C1FF6A3A-0ACE-43A4-B949-9657DB7360A2}"/>
    <cellStyle name="40% - 强调文字颜色 1 2 13 2 2" xfId="21761" xr:uid="{78A8E317-C76B-4251-AD7D-7DE1CFED93E3}"/>
    <cellStyle name="40% - 强调文字颜色 1 2 13 3" xfId="42570" xr:uid="{A2B2E0E6-F829-4E87-82D5-0325620726B7}"/>
    <cellStyle name="40% - 强调文字颜色 1 2 13 4" xfId="21760" xr:uid="{CE547C5B-3B55-44E6-894F-E3D65F044C81}"/>
    <cellStyle name="40% - 强调文字颜色 1 2 14" xfId="529" xr:uid="{718A234A-6447-4D3A-A0AF-58D357BC9063}"/>
    <cellStyle name="40% - 强调文字颜色 1 2 14 2" xfId="530" xr:uid="{487F99CF-CD80-4511-9C2F-E550E1ECD258}"/>
    <cellStyle name="40% - 强调文字颜色 1 2 14 2 2" xfId="21763" xr:uid="{EC4A7134-2C05-4AEC-8383-49F826A1C4A9}"/>
    <cellStyle name="40% - 强调文字颜色 1 2 14 3" xfId="42571" xr:uid="{B1682BD2-FBEE-42EE-86B2-C128C75DC96E}"/>
    <cellStyle name="40% - 强调文字颜色 1 2 14 4" xfId="21762" xr:uid="{1671D194-1E60-49CD-91A2-A0D63C596039}"/>
    <cellStyle name="40% - 强调文字颜色 1 2 15" xfId="21753" xr:uid="{7C1E75D8-3093-41D2-B548-BF6C75150AB4}"/>
    <cellStyle name="40% - 强调文字颜色 1 2 2" xfId="531" xr:uid="{4396FE52-6D88-4164-B897-8703895F3EB1}"/>
    <cellStyle name="40% - 强调文字颜色 1 2 2 2" xfId="532" xr:uid="{AD06FB51-68FD-47E7-B544-D76CC3A47F10}"/>
    <cellStyle name="40% - 强调文字颜色 1 2 2 2 2" xfId="21765" xr:uid="{0D6A2408-012B-4BEF-8198-94BEB0CBA6DC}"/>
    <cellStyle name="40% - 强调文字颜色 1 2 2 3" xfId="42572" xr:uid="{819403F0-1E10-4616-B080-88087DEE60CD}"/>
    <cellStyle name="40% - 强调文字颜色 1 2 2 4" xfId="21764" xr:uid="{C195A905-B527-4EB4-8BD3-5348A62B3510}"/>
    <cellStyle name="40% - 强调文字颜色 1 2 3" xfId="533" xr:uid="{3BAF80D6-6C8E-453D-853D-12518D965D02}"/>
    <cellStyle name="40% - 强调文字颜色 1 2 3 2" xfId="534" xr:uid="{F38EA81F-8CA0-4679-801F-A37E6684AB5C}"/>
    <cellStyle name="40% - 强调文字颜色 1 2 3 2 2" xfId="21767" xr:uid="{E1379072-EE5D-4C35-B526-A946FAFF6179}"/>
    <cellStyle name="40% - 强调文字颜色 1 2 3 3" xfId="42573" xr:uid="{9C83BAC2-E060-4E7F-986F-192665B120C9}"/>
    <cellStyle name="40% - 强调文字颜色 1 2 3 4" xfId="21766" xr:uid="{1CF1D67A-7343-429F-81C1-5A48FDF9C8A6}"/>
    <cellStyle name="40% - 强调文字颜色 1 2 4" xfId="535" xr:uid="{4C107E4F-7653-4476-99EB-9D4E9BA02781}"/>
    <cellStyle name="40% - 强调文字颜色 1 2 4 2" xfId="536" xr:uid="{749E8747-2220-49E9-9C1F-82F97C3AD8FB}"/>
    <cellStyle name="40% - 强调文字颜色 1 2 4 2 2" xfId="21769" xr:uid="{A6AB2004-6568-456E-B25B-05C28B51A9BD}"/>
    <cellStyle name="40% - 强调文字颜色 1 2 4 3" xfId="42574" xr:uid="{A34328AE-292C-448D-8751-ACD8E8043373}"/>
    <cellStyle name="40% - 强调文字颜色 1 2 4 4" xfId="21768" xr:uid="{192A712C-B525-465D-BF77-2F46330032D2}"/>
    <cellStyle name="40% - 强调文字颜色 1 2 5" xfId="537" xr:uid="{9C33561D-3EBA-4136-9AB2-A93847557D7D}"/>
    <cellStyle name="40% - 强调文字颜色 1 2 5 2" xfId="538" xr:uid="{99A636B5-3374-4002-A8F1-1926322279EE}"/>
    <cellStyle name="40% - 强调文字颜色 1 2 5 2 2" xfId="21771" xr:uid="{F776A835-E9A4-4D2B-A66A-5E1B1F6DBAF8}"/>
    <cellStyle name="40% - 强调文字颜色 1 2 5 3" xfId="42575" xr:uid="{8BE1FCDE-0B84-4CFD-AB6C-0B4164D69E82}"/>
    <cellStyle name="40% - 强调文字颜色 1 2 5 4" xfId="21770" xr:uid="{04559E24-AF6B-4309-B8C8-F6CCF14E5C22}"/>
    <cellStyle name="40% - 强调文字颜色 1 2 6" xfId="539" xr:uid="{494011E8-9CF0-406E-8728-9EA2E72AE55E}"/>
    <cellStyle name="40% - 强调文字颜色 1 2 6 2" xfId="540" xr:uid="{9B769537-DD8D-43AA-8C6E-ACF5FE8160D9}"/>
    <cellStyle name="40% - 强调文字颜色 1 2 6 2 2" xfId="21773" xr:uid="{0CBB1A69-4BED-4926-ABA9-FECEA9FA9034}"/>
    <cellStyle name="40% - 强调文字颜色 1 2 6 3" xfId="42576" xr:uid="{996599A6-542D-4160-8F03-F7814D174FB6}"/>
    <cellStyle name="40% - 强调文字颜色 1 2 6 4" xfId="21772" xr:uid="{08B82221-E39B-4378-954E-3450BEA4EAEE}"/>
    <cellStyle name="40% - 强调文字颜色 1 2 7" xfId="541" xr:uid="{79E80296-4223-43D5-AC51-39B4ADCD9F3B}"/>
    <cellStyle name="40% - 强调文字颜色 1 2 7 2" xfId="542" xr:uid="{F58C3FC7-BB1A-4147-AF30-D57E23F65F33}"/>
    <cellStyle name="40% - 强调文字颜色 1 2 7 2 2" xfId="21775" xr:uid="{8D81C152-2C6A-42CF-9CE2-552C4DD670DA}"/>
    <cellStyle name="40% - 强调文字颜色 1 2 7 3" xfId="42577" xr:uid="{87DB1DF7-1FE5-4033-9ECF-45E43C6E735C}"/>
    <cellStyle name="40% - 强调文字颜色 1 2 7 4" xfId="21774" xr:uid="{2E3D6763-5981-426F-9668-460C713DBB36}"/>
    <cellStyle name="40% - 强调文字颜色 1 2 8" xfId="543" xr:uid="{3C337C1F-4563-420F-9029-5B7C214EB3E9}"/>
    <cellStyle name="40% - 强调文字颜色 1 2 8 2" xfId="544" xr:uid="{141E6692-08C5-4186-AF8D-877CC29A60CA}"/>
    <cellStyle name="40% - 强调文字颜色 1 2 8 2 2" xfId="21777" xr:uid="{FF14F09C-A840-46C2-9303-80EFFCFBD3AA}"/>
    <cellStyle name="40% - 强调文字颜色 1 2 8 3" xfId="42578" xr:uid="{320DD2F3-88D7-415E-9DF4-22C990E1A9C5}"/>
    <cellStyle name="40% - 强调文字颜色 1 2 8 4" xfId="21776" xr:uid="{AACA882A-AF16-470E-84B3-0B0905FC8020}"/>
    <cellStyle name="40% - 强调文字颜色 1 2 9" xfId="545" xr:uid="{C2A4BD79-DD86-4C81-862C-E1A165AB70FF}"/>
    <cellStyle name="40% - 强调文字颜色 1 2 9 2" xfId="546" xr:uid="{A688400A-D5AB-4722-9C67-B0C5CD9DDF85}"/>
    <cellStyle name="40% - 强调文字颜色 1 2 9 2 2" xfId="21779" xr:uid="{DB88A4C1-E432-4568-A29A-DEF4E92AF7DA}"/>
    <cellStyle name="40% - 强调文字颜色 1 2 9 3" xfId="42579" xr:uid="{0BEF0BFD-528A-4F49-8DD0-E2F6A6016BC2}"/>
    <cellStyle name="40% - 强调文字颜色 1 2 9 4" xfId="21778" xr:uid="{0DBAE620-ECB6-482E-A2D6-5646629A6379}"/>
    <cellStyle name="40% - 强调文字颜色 1 2_Bali" xfId="547" xr:uid="{32EDEB51-DE74-4C47-AF73-EE3B82C49057}"/>
    <cellStyle name="40% - 强调文字颜色 1 3" xfId="548" xr:uid="{175F55DD-2FC3-4ABE-8FE4-E27DDC120778}"/>
    <cellStyle name="40% - 强调文字颜色 1 3 2" xfId="549" xr:uid="{C8749850-9354-460A-A9D1-6E955A0FFD17}"/>
    <cellStyle name="40% - 强调文字颜色 1 3 2 2" xfId="550" xr:uid="{B2ED1290-5D62-4962-8C21-C2682802B548}"/>
    <cellStyle name="40% - 强调文字颜色 1 3 2 2 2" xfId="21782" xr:uid="{933BAC6C-1680-418A-9AF4-B48C873E6904}"/>
    <cellStyle name="40% - 强调文字颜色 1 3 2 3" xfId="42581" xr:uid="{7779E6D9-AC72-4D80-8099-0C2F8A57A145}"/>
    <cellStyle name="40% - 强调文字颜色 1 3 2 4" xfId="21781" xr:uid="{7916075E-3A25-436F-BB7B-583A7161EC9B}"/>
    <cellStyle name="40% - 强调文字颜色 1 3 3" xfId="551" xr:uid="{6ECE14D3-F8E0-4541-A125-6F930F0F01F1}"/>
    <cellStyle name="40% - 强调文字颜色 1 3 3 2" xfId="552" xr:uid="{D7ADA4E0-2CD9-49CF-AE25-EBB5A946FE0B}"/>
    <cellStyle name="40% - 强调文字颜色 1 3 3 2 2" xfId="21784" xr:uid="{E1D8EB50-8019-46CC-A73D-6276AA496316}"/>
    <cellStyle name="40% - 强调文字颜色 1 3 3 3" xfId="42582" xr:uid="{C74E7902-EF20-4EA3-8754-F41E6601CDF6}"/>
    <cellStyle name="40% - 强调文字颜色 1 3 3 4" xfId="21783" xr:uid="{E4F3E993-3DF7-4DB1-AE06-70F739F137BC}"/>
    <cellStyle name="40% - 强调文字颜色 1 3 4" xfId="553" xr:uid="{ACA3EE54-03C7-4162-999A-5C9410270C09}"/>
    <cellStyle name="40% - 强调文字颜色 1 3 4 2" xfId="21785" xr:uid="{68DA7519-F95D-4EF0-93A3-A1102F44D237}"/>
    <cellStyle name="40% - 强调文字颜色 1 3 5" xfId="42580" xr:uid="{88E1EBCF-2F5A-49D5-BFEA-553F22BD864B}"/>
    <cellStyle name="40% - 强调文字颜色 1 3 6" xfId="21780" xr:uid="{86C076C2-0711-4433-9805-F69A09AD25DD}"/>
    <cellStyle name="40% - 强调文字颜色 1 3_Bali" xfId="554" xr:uid="{BC5A8186-DEE2-4E24-82E7-E7A243CBEBF6}"/>
    <cellStyle name="40% - 强调文字颜色 1 4" xfId="555" xr:uid="{1BA518F5-6D2A-4B4D-A874-431552106EAF}"/>
    <cellStyle name="40% - 强调文字颜色 1 4 2" xfId="21786" xr:uid="{6DEF8F65-CC15-46C2-B8D0-49D04B765562}"/>
    <cellStyle name="40% - 强调文字颜色 1 5" xfId="21752" xr:uid="{92996D11-54D9-4327-9F1E-5D6C6282A9F8}"/>
    <cellStyle name="40% - 强调文字颜色 2" xfId="556" xr:uid="{C84B599B-B37D-485A-8BFF-09F596E41629}"/>
    <cellStyle name="40% - 强调文字颜色 2 2" xfId="557" xr:uid="{6B82D1B1-900B-4018-A392-3C383AE1FFE6}"/>
    <cellStyle name="40% - 强调文字颜色 2 2 10" xfId="558" xr:uid="{97DC27D0-E71E-48F7-94BA-6F5455318289}"/>
    <cellStyle name="40% - 强调文字颜色 2 2 10 2" xfId="559" xr:uid="{639C20E8-D05E-423F-9796-012430BCA4BB}"/>
    <cellStyle name="40% - 强调文字颜色 2 2 10 2 2" xfId="21790" xr:uid="{A63B31F4-5553-4B4C-B40B-1D4164CC32F8}"/>
    <cellStyle name="40% - 强调文字颜色 2 2 10 3" xfId="42583" xr:uid="{97471BED-EAB0-45E5-9DFF-031E0D20D3FE}"/>
    <cellStyle name="40% - 强调文字颜色 2 2 10 4" xfId="21789" xr:uid="{C42FBD51-7D56-4F88-A3D1-005E7CBC7F58}"/>
    <cellStyle name="40% - 强调文字颜色 2 2 11" xfId="560" xr:uid="{5CB244A1-669D-4887-A77A-CDE423F9BC42}"/>
    <cellStyle name="40% - 强调文字颜色 2 2 11 2" xfId="561" xr:uid="{4D6E2AEE-CDF8-429D-AD89-7E6CB897B3B7}"/>
    <cellStyle name="40% - 强调文字颜色 2 2 11 2 2" xfId="21792" xr:uid="{640B46FA-C3AF-443C-BAFD-013A96943999}"/>
    <cellStyle name="40% - 强调文字颜色 2 2 11 3" xfId="42584" xr:uid="{892D4E99-5D0A-498B-A900-E9B18276DA87}"/>
    <cellStyle name="40% - 强调文字颜色 2 2 11 4" xfId="21791" xr:uid="{7293AF0D-99BD-486D-AE7B-0F0908DFAF84}"/>
    <cellStyle name="40% - 强调文字颜色 2 2 12" xfId="562" xr:uid="{90962869-0A44-41E2-B149-7F36495EDA0E}"/>
    <cellStyle name="40% - 强调文字颜色 2 2 12 2" xfId="563" xr:uid="{6DAD2B6F-451B-4D94-8FA3-00D3E0602430}"/>
    <cellStyle name="40% - 强调文字颜色 2 2 12 2 2" xfId="21794" xr:uid="{A2B2F00E-E9EE-42CC-8C41-DD60E0279656}"/>
    <cellStyle name="40% - 强调文字颜色 2 2 12 3" xfId="42585" xr:uid="{88DA407D-E2FC-4049-9486-0DDAF0BC5CF5}"/>
    <cellStyle name="40% - 强调文字颜色 2 2 12 4" xfId="21793" xr:uid="{233150A4-7C03-4C03-8891-A8E306B411AA}"/>
    <cellStyle name="40% - 强调文字颜色 2 2 13" xfId="564" xr:uid="{496886C4-970E-47AD-BF7B-2D00838C884C}"/>
    <cellStyle name="40% - 强调文字颜色 2 2 13 2" xfId="565" xr:uid="{84512D79-811A-4CC0-B04F-237990E61269}"/>
    <cellStyle name="40% - 强调文字颜色 2 2 13 2 2" xfId="21796" xr:uid="{A8166C7D-6C01-43C3-9E71-A73A0FBEF3B1}"/>
    <cellStyle name="40% - 强调文字颜色 2 2 13 3" xfId="42586" xr:uid="{2326EAE8-6789-4242-8C01-E08479638EDD}"/>
    <cellStyle name="40% - 强调文字颜色 2 2 13 4" xfId="21795" xr:uid="{BDA5A9FE-1325-48B2-AAE9-172C31CEB4EC}"/>
    <cellStyle name="40% - 强调文字颜色 2 2 14" xfId="566" xr:uid="{79DB6A33-1EF3-4327-BA9C-E4507C4F2314}"/>
    <cellStyle name="40% - 强调文字颜色 2 2 14 2" xfId="567" xr:uid="{47ECA6DF-3750-4553-83DA-0997B9606BEF}"/>
    <cellStyle name="40% - 强调文字颜色 2 2 14 2 2" xfId="21798" xr:uid="{397E9DC3-01CA-40C3-AEA2-F832371CB74D}"/>
    <cellStyle name="40% - 强调文字颜色 2 2 14 3" xfId="42587" xr:uid="{8C94B477-C56A-4429-A089-B18B396C491B}"/>
    <cellStyle name="40% - 强调文字颜色 2 2 14 4" xfId="21797" xr:uid="{5E0D232E-ACF8-4EF9-8ECD-500E9441E3BA}"/>
    <cellStyle name="40% - 强调文字颜色 2 2 15" xfId="21788" xr:uid="{13B4D5D9-A9DB-41F3-82E0-FEF31FAF6B5D}"/>
    <cellStyle name="40% - 强调文字颜色 2 2 2" xfId="568" xr:uid="{986401BC-C3BF-47E8-AE35-B46E382D0302}"/>
    <cellStyle name="40% - 强调文字颜色 2 2 2 2" xfId="569" xr:uid="{BE6A72BC-906F-40C8-82C0-8A032709414E}"/>
    <cellStyle name="40% - 强调文字颜色 2 2 2 2 2" xfId="21800" xr:uid="{7AE28AE1-627B-4BE9-8AD7-1501DC20A5D3}"/>
    <cellStyle name="40% - 强调文字颜色 2 2 2 3" xfId="42588" xr:uid="{8479A4D6-B844-4ED2-BE58-6CE34E65A0CB}"/>
    <cellStyle name="40% - 强调文字颜色 2 2 2 4" xfId="21799" xr:uid="{9C1AACAF-0FD0-43CB-9A5E-F9A3461C9193}"/>
    <cellStyle name="40% - 强调文字颜色 2 2 3" xfId="570" xr:uid="{84C6A917-8621-4017-BCA2-C2187C3E1E20}"/>
    <cellStyle name="40% - 强调文字颜色 2 2 3 2" xfId="571" xr:uid="{5E540484-CD36-4D50-97C2-EA01E4FD6DBE}"/>
    <cellStyle name="40% - 强调文字颜色 2 2 3 2 2" xfId="21802" xr:uid="{98C06A22-9EE5-42BB-8BFF-DF9B196E69A2}"/>
    <cellStyle name="40% - 强调文字颜色 2 2 3 3" xfId="42589" xr:uid="{74695634-25A2-4339-B6BE-E222C59FE783}"/>
    <cellStyle name="40% - 强调文字颜色 2 2 3 4" xfId="21801" xr:uid="{5A43B76C-5257-42C6-873C-8E8451D1D09A}"/>
    <cellStyle name="40% - 强调文字颜色 2 2 4" xfId="572" xr:uid="{130EFF64-5FB3-4162-A601-75D06BA1E548}"/>
    <cellStyle name="40% - 强调文字颜色 2 2 4 2" xfId="573" xr:uid="{ACCDA02C-B585-4F4C-842F-1563F1895381}"/>
    <cellStyle name="40% - 强调文字颜色 2 2 4 2 2" xfId="21804" xr:uid="{A0BE3B16-AAC6-4106-BA79-DD9415F409AE}"/>
    <cellStyle name="40% - 强调文字颜色 2 2 4 3" xfId="42590" xr:uid="{B6890F7B-1066-4AD8-8998-B409EDC03ACD}"/>
    <cellStyle name="40% - 强调文字颜色 2 2 4 4" xfId="21803" xr:uid="{80CB4AC4-C387-4D07-BAAC-E68F6EDCE7D6}"/>
    <cellStyle name="40% - 强调文字颜色 2 2 5" xfId="574" xr:uid="{9B159F94-FCE5-4491-A869-B6CD2ED7EE44}"/>
    <cellStyle name="40% - 强调文字颜色 2 2 5 2" xfId="575" xr:uid="{A97E4C0A-75BB-47BA-A93C-493556DB59B9}"/>
    <cellStyle name="40% - 强调文字颜色 2 2 5 2 2" xfId="21806" xr:uid="{C2EC7021-3999-45A1-9486-506B96432248}"/>
    <cellStyle name="40% - 强调文字颜色 2 2 5 3" xfId="42591" xr:uid="{E1CDE5EC-AAA2-4543-BFEA-9A2FE3B79400}"/>
    <cellStyle name="40% - 强调文字颜色 2 2 5 4" xfId="21805" xr:uid="{91739EC9-6C84-4E09-93C5-64B17F9D31EC}"/>
    <cellStyle name="40% - 强调文字颜色 2 2 6" xfId="576" xr:uid="{6D597E10-87E8-4FDC-B03F-D483CB5834F9}"/>
    <cellStyle name="40% - 强调文字颜色 2 2 6 2" xfId="577" xr:uid="{B04EB265-8509-4B17-A1DD-D1B6C1112232}"/>
    <cellStyle name="40% - 强调文字颜色 2 2 6 2 2" xfId="21808" xr:uid="{83E712BA-014D-4D41-87FC-AE8C82CEB17B}"/>
    <cellStyle name="40% - 强调文字颜色 2 2 6 3" xfId="42592" xr:uid="{45C70F57-BC24-49F9-BFEC-028AD3274DC7}"/>
    <cellStyle name="40% - 强调文字颜色 2 2 6 4" xfId="21807" xr:uid="{D02E0309-7C8E-4304-BC22-E7FFDBE89FFB}"/>
    <cellStyle name="40% - 强调文字颜色 2 2 7" xfId="578" xr:uid="{1E77FEDF-0E71-402B-8394-CD00907FA6A8}"/>
    <cellStyle name="40% - 强调文字颜色 2 2 7 2" xfId="579" xr:uid="{FE9B5E77-F6CD-4798-A9B3-F9DD4EB0C13A}"/>
    <cellStyle name="40% - 强调文字颜色 2 2 7 2 2" xfId="21810" xr:uid="{D6B1D972-C722-4E0C-B41B-4DB58E37F3F3}"/>
    <cellStyle name="40% - 强调文字颜色 2 2 7 3" xfId="42593" xr:uid="{6802680E-6673-41C3-83B9-82A18BA1D854}"/>
    <cellStyle name="40% - 强调文字颜色 2 2 7 4" xfId="21809" xr:uid="{9D7D0671-A0F8-4B04-B3A7-731B0795D089}"/>
    <cellStyle name="40% - 强调文字颜色 2 2 8" xfId="580" xr:uid="{A6D151A0-4190-4346-8100-16AA40B0FD9D}"/>
    <cellStyle name="40% - 强调文字颜色 2 2 8 2" xfId="581" xr:uid="{822D9F3C-B70C-468B-8B9C-59F1BB36F8D0}"/>
    <cellStyle name="40% - 强调文字颜色 2 2 8 2 2" xfId="21812" xr:uid="{7DCAA98D-F85F-41C6-89B8-0B846B2C21C6}"/>
    <cellStyle name="40% - 强调文字颜色 2 2 8 3" xfId="42594" xr:uid="{033B9252-CA95-4512-9F39-E3838CA899A6}"/>
    <cellStyle name="40% - 强调文字颜色 2 2 8 4" xfId="21811" xr:uid="{0F52547D-7F1E-42A1-B593-E943560B8114}"/>
    <cellStyle name="40% - 强调文字颜色 2 2 9" xfId="582" xr:uid="{2ECDA9C6-4AC8-4184-B16C-83C8D9F7C2DD}"/>
    <cellStyle name="40% - 强调文字颜色 2 2 9 2" xfId="583" xr:uid="{597228A8-05FD-4917-BE2C-AE1E7281EB8F}"/>
    <cellStyle name="40% - 强调文字颜色 2 2 9 2 2" xfId="21814" xr:uid="{D0EA1B23-94B2-48D2-B477-1AE7CF4EB3C2}"/>
    <cellStyle name="40% - 强调文字颜色 2 2 9 3" xfId="42595" xr:uid="{41007FE7-231C-4046-A123-7FDDEA8AFC65}"/>
    <cellStyle name="40% - 强调文字颜色 2 2 9 4" xfId="21813" xr:uid="{B485C279-523B-499E-B0E0-4C57754FA417}"/>
    <cellStyle name="40% - 强调文字颜色 2 2_Bali" xfId="584" xr:uid="{B45E9EF9-8E8A-4A3D-A6C6-E09C5C6609C4}"/>
    <cellStyle name="40% - 强调文字颜色 2 3" xfId="585" xr:uid="{F84FDBB1-1275-4765-98B8-E545B6490804}"/>
    <cellStyle name="40% - 强调文字颜色 2 3 2" xfId="586" xr:uid="{A97AEEDF-C702-4A8B-B133-66591FD21E77}"/>
    <cellStyle name="40% - 强调文字颜色 2 3 2 2" xfId="587" xr:uid="{9625A9F4-DA42-42BC-B1F9-A760E1A8D018}"/>
    <cellStyle name="40% - 强调文字颜色 2 3 2 2 2" xfId="21817" xr:uid="{A63B3CB8-A5F6-41B1-9779-4E99605244C8}"/>
    <cellStyle name="40% - 强调文字颜色 2 3 2 3" xfId="42597" xr:uid="{A15F72CB-D177-4B9E-A3DF-19E57FA8BB45}"/>
    <cellStyle name="40% - 强调文字颜色 2 3 2 4" xfId="21816" xr:uid="{F4EE5349-F9BA-4782-AB73-9C6ED8E6FBE1}"/>
    <cellStyle name="40% - 强调文字颜色 2 3 3" xfId="588" xr:uid="{C2392271-8535-433E-8158-E5FB9938669E}"/>
    <cellStyle name="40% - 强调文字颜色 2 3 3 2" xfId="589" xr:uid="{9689E566-7AFD-421A-B8D2-6CA5CBEFFB05}"/>
    <cellStyle name="40% - 强调文字颜色 2 3 3 2 2" xfId="21819" xr:uid="{22303DAA-9CD8-48AD-86B0-3584F4E93E72}"/>
    <cellStyle name="40% - 强调文字颜色 2 3 3 3" xfId="42598" xr:uid="{534353AE-4443-48DC-87F2-9908FD2A9D3D}"/>
    <cellStyle name="40% - 强调文字颜色 2 3 3 4" xfId="21818" xr:uid="{2F6BEB56-695B-4A4F-896F-30B6D982B041}"/>
    <cellStyle name="40% - 强调文字颜色 2 3 4" xfId="590" xr:uid="{C6A08A16-20E3-4C7F-A336-3FDE9FD9B2AF}"/>
    <cellStyle name="40% - 强调文字颜色 2 3 4 2" xfId="21820" xr:uid="{A8846399-8F7C-419D-A6D8-34E62F54F05C}"/>
    <cellStyle name="40% - 强调文字颜色 2 3 5" xfId="42596" xr:uid="{4AA43E56-FB86-44E8-8AC8-52678941CF95}"/>
    <cellStyle name="40% - 强调文字颜色 2 3 6" xfId="21815" xr:uid="{23568649-0469-480F-BBD1-93962C06C72F}"/>
    <cellStyle name="40% - 强调文字颜色 2 3_Bali" xfId="591" xr:uid="{28244729-CACC-40F3-8C87-56FF9EECF372}"/>
    <cellStyle name="40% - 强调文字颜色 2 4" xfId="592" xr:uid="{D12CDF86-AC97-403D-A3D2-F138051338E3}"/>
    <cellStyle name="40% - 强调文字颜色 2 4 2" xfId="21821" xr:uid="{8ED7DCBD-6E32-4CA3-BD4F-F32C9D118477}"/>
    <cellStyle name="40% - 强调文字颜色 2 5" xfId="21787" xr:uid="{0FDD22FB-DEA5-4F97-8C13-7A5E1F4CF3FA}"/>
    <cellStyle name="40% - 强调文字颜色 3" xfId="593" xr:uid="{0B58660F-8875-4566-B6C6-4E58CACB8A25}"/>
    <cellStyle name="40% - 强调文字颜色 3 2" xfId="594" xr:uid="{A5C93317-F7A3-46E7-8557-AA4034CD17DE}"/>
    <cellStyle name="40% - 强调文字颜色 3 2 10" xfId="595" xr:uid="{7E3C7942-9748-4A6B-BF11-EAD5718F1782}"/>
    <cellStyle name="40% - 强调文字颜色 3 2 10 2" xfId="596" xr:uid="{EA8431D2-6C17-4FA5-99EA-1112302A2F2F}"/>
    <cellStyle name="40% - 强调文字颜色 3 2 10 2 2" xfId="21825" xr:uid="{6E6B8675-B491-4AB2-8F36-CA4737B728EC}"/>
    <cellStyle name="40% - 强调文字颜色 3 2 10 3" xfId="42599" xr:uid="{49E0610A-0C2D-4701-A118-E24C6A7DF633}"/>
    <cellStyle name="40% - 强调文字颜色 3 2 10 4" xfId="21824" xr:uid="{88E6A5D3-9ED5-4FCC-95EF-75D9C3436B2C}"/>
    <cellStyle name="40% - 强调文字颜色 3 2 11" xfId="597" xr:uid="{00EA0956-A532-422C-B6E0-0A94D85C13F7}"/>
    <cellStyle name="40% - 强调文字颜色 3 2 11 2" xfId="598" xr:uid="{B1103B54-8AC3-4AC9-A9DF-B9BFB1C7943A}"/>
    <cellStyle name="40% - 强调文字颜色 3 2 11 2 2" xfId="21827" xr:uid="{16815B75-FFD4-492E-851E-4E2925A49EF4}"/>
    <cellStyle name="40% - 强调文字颜色 3 2 11 3" xfId="42600" xr:uid="{9DF24209-FDF8-4332-821C-CEB593880ED0}"/>
    <cellStyle name="40% - 强调文字颜色 3 2 11 4" xfId="21826" xr:uid="{1E1EB141-A10A-4384-A7F6-AB77576CEE42}"/>
    <cellStyle name="40% - 强调文字颜色 3 2 12" xfId="599" xr:uid="{CBCA2C76-8FFE-4A3F-8FC8-322D7DD7D7CA}"/>
    <cellStyle name="40% - 强调文字颜色 3 2 12 2" xfId="600" xr:uid="{1663F281-0C07-4C36-81BC-6C5B5977224E}"/>
    <cellStyle name="40% - 强调文字颜色 3 2 12 2 2" xfId="21829" xr:uid="{F6F4A9BE-93B6-488E-BB54-766543E5CF27}"/>
    <cellStyle name="40% - 强调文字颜色 3 2 12 3" xfId="42601" xr:uid="{92480134-5D6C-4E3C-A6B9-77DB6EF18296}"/>
    <cellStyle name="40% - 强调文字颜色 3 2 12 4" xfId="21828" xr:uid="{DDC25908-0915-4498-ACDA-D937929A8964}"/>
    <cellStyle name="40% - 强调文字颜色 3 2 13" xfId="601" xr:uid="{2CCA27AB-DA68-4373-A9BD-1F67107D4D05}"/>
    <cellStyle name="40% - 强调文字颜色 3 2 13 2" xfId="602" xr:uid="{7C90EEB9-37DE-4148-A226-F2234544EC79}"/>
    <cellStyle name="40% - 强调文字颜色 3 2 13 2 2" xfId="21831" xr:uid="{ABB4410B-43CC-4927-94F5-8FEDF24B128F}"/>
    <cellStyle name="40% - 强调文字颜色 3 2 13 3" xfId="42602" xr:uid="{21851772-F77A-4E9C-A6CE-AEBF67E1EAB5}"/>
    <cellStyle name="40% - 强调文字颜色 3 2 13 4" xfId="21830" xr:uid="{AA4882FB-6214-438F-9F55-B67E8CFFD356}"/>
    <cellStyle name="40% - 强调文字颜色 3 2 14" xfId="603" xr:uid="{1010ADBE-B283-449A-814B-78CD8E86EE3C}"/>
    <cellStyle name="40% - 强调文字颜色 3 2 14 2" xfId="604" xr:uid="{175C178F-72A0-4ABF-9E91-6863BFA0A2E6}"/>
    <cellStyle name="40% - 强调文字颜色 3 2 14 2 2" xfId="21833" xr:uid="{20D15820-6C8D-4B06-B05F-F9D9D8D4EB32}"/>
    <cellStyle name="40% - 强调文字颜色 3 2 14 3" xfId="42603" xr:uid="{508132C9-5DDE-4FE8-AC11-00588D40FB29}"/>
    <cellStyle name="40% - 强调文字颜色 3 2 14 4" xfId="21832" xr:uid="{CCDED1CC-8F0B-4CF4-9096-A50C33454294}"/>
    <cellStyle name="40% - 强调文字颜色 3 2 15" xfId="21823" xr:uid="{62110E61-004D-4825-814E-C8D7FD84EF36}"/>
    <cellStyle name="40% - 强调文字颜色 3 2 2" xfId="605" xr:uid="{9AE070F7-5A0A-47E2-B904-B171DC76ECB1}"/>
    <cellStyle name="40% - 强调文字颜色 3 2 2 2" xfId="606" xr:uid="{EC867F92-1E0A-4563-8F3B-D933C63685A8}"/>
    <cellStyle name="40% - 强调文字颜色 3 2 2 2 2" xfId="21835" xr:uid="{7F2A884C-9B0D-4E11-85A8-48B375A92D99}"/>
    <cellStyle name="40% - 强调文字颜色 3 2 2 3" xfId="42604" xr:uid="{111A46C4-66C1-4531-849F-6E3A6659A106}"/>
    <cellStyle name="40% - 强调文字颜色 3 2 2 4" xfId="21834" xr:uid="{4DA5D192-E20A-4094-AF41-BB685D323C7D}"/>
    <cellStyle name="40% - 强调文字颜色 3 2 3" xfId="607" xr:uid="{97698C92-D93F-42A7-9AE1-6B2832A38368}"/>
    <cellStyle name="40% - 强调文字颜色 3 2 3 2" xfId="608" xr:uid="{411780FB-4DAA-4CC2-ABFD-FD0221921467}"/>
    <cellStyle name="40% - 强调文字颜色 3 2 3 2 2" xfId="21837" xr:uid="{CBACD25A-D8CA-47C7-B8AD-5A5B1759AB91}"/>
    <cellStyle name="40% - 强调文字颜色 3 2 3 3" xfId="42605" xr:uid="{160B5F26-8935-41BE-8194-9AC5F88CBE73}"/>
    <cellStyle name="40% - 强调文字颜色 3 2 3 4" xfId="21836" xr:uid="{62DFC9C8-4E4B-4F26-8BED-28E426116298}"/>
    <cellStyle name="40% - 强调文字颜色 3 2 4" xfId="609" xr:uid="{A73CC13D-F76D-4224-99DF-8D0B387B827A}"/>
    <cellStyle name="40% - 强调文字颜色 3 2 4 2" xfId="610" xr:uid="{A58B064C-1375-4A25-A000-5906A8EF3D8A}"/>
    <cellStyle name="40% - 强调文字颜色 3 2 4 2 2" xfId="21839" xr:uid="{4C5D6D23-CF63-407F-B13A-4F92D76EF8C2}"/>
    <cellStyle name="40% - 强调文字颜色 3 2 4 3" xfId="42606" xr:uid="{2C3852FA-BF62-43E5-81D9-98AA24746CA6}"/>
    <cellStyle name="40% - 强调文字颜色 3 2 4 4" xfId="21838" xr:uid="{D35A2BB5-103E-40D6-8DB7-D1FA5DB59734}"/>
    <cellStyle name="40% - 强调文字颜色 3 2 5" xfId="611" xr:uid="{8FE9A462-749C-4E67-BA37-6ABBBA55737F}"/>
    <cellStyle name="40% - 强调文字颜色 3 2 5 2" xfId="612" xr:uid="{D6D5B807-DE56-44FA-81F4-0E97062011DF}"/>
    <cellStyle name="40% - 强调文字颜色 3 2 5 2 2" xfId="21841" xr:uid="{E17139CF-CEC8-496E-B06C-9C3199FF168F}"/>
    <cellStyle name="40% - 强调文字颜色 3 2 5 3" xfId="42607" xr:uid="{7CB7FFBC-9981-4DDB-B09E-7214330368C1}"/>
    <cellStyle name="40% - 强调文字颜色 3 2 5 4" xfId="21840" xr:uid="{8B18332B-701D-4549-B1B8-7FD933435AB5}"/>
    <cellStyle name="40% - 强调文字颜色 3 2 6" xfId="613" xr:uid="{13282DC2-03AE-44D5-9302-00171F5FEF4C}"/>
    <cellStyle name="40% - 强调文字颜色 3 2 6 2" xfId="614" xr:uid="{4AA6F655-8268-4220-8130-24F93B45DA4C}"/>
    <cellStyle name="40% - 强调文字颜色 3 2 6 2 2" xfId="21843" xr:uid="{CD6B8EA5-0B16-4836-9B1E-6A8B2EF66FB5}"/>
    <cellStyle name="40% - 强调文字颜色 3 2 6 3" xfId="42608" xr:uid="{14FB86AE-4841-4557-A749-0C14C65A35F2}"/>
    <cellStyle name="40% - 强调文字颜色 3 2 6 4" xfId="21842" xr:uid="{9E8EE0E0-F566-4575-96AF-508E193A7F37}"/>
    <cellStyle name="40% - 强调文字颜色 3 2 7" xfId="615" xr:uid="{FF1EE690-2E6C-4D5D-B5F6-62C64EC38CC6}"/>
    <cellStyle name="40% - 强调文字颜色 3 2 7 2" xfId="616" xr:uid="{6F48B416-F1CD-4215-BE97-9494E413EA52}"/>
    <cellStyle name="40% - 强调文字颜色 3 2 7 2 2" xfId="21845" xr:uid="{751E668E-D666-47D1-BAB0-95EC7B060CA9}"/>
    <cellStyle name="40% - 强调文字颜色 3 2 7 3" xfId="42609" xr:uid="{E2E538C3-316D-4D79-B635-CCE2148A6998}"/>
    <cellStyle name="40% - 强调文字颜色 3 2 7 4" xfId="21844" xr:uid="{570C88C2-451E-41CA-A9BA-223A3F150D1D}"/>
    <cellStyle name="40% - 强调文字颜色 3 2 8" xfId="617" xr:uid="{AC606209-3734-4202-98A8-D96F6719B55B}"/>
    <cellStyle name="40% - 强调文字颜色 3 2 8 2" xfId="618" xr:uid="{BE287037-B05A-4098-8F61-B6E7777328D0}"/>
    <cellStyle name="40% - 强调文字颜色 3 2 8 2 2" xfId="21847" xr:uid="{9C94ADE2-E719-4EFF-AE48-7B034D8E4BF5}"/>
    <cellStyle name="40% - 强调文字颜色 3 2 8 3" xfId="42610" xr:uid="{E5DC06D6-553F-4BC3-AC81-5652CF3E5D41}"/>
    <cellStyle name="40% - 强调文字颜色 3 2 8 4" xfId="21846" xr:uid="{14A61529-97EC-44FD-85FD-9E5CB564CAE2}"/>
    <cellStyle name="40% - 强调文字颜色 3 2 9" xfId="619" xr:uid="{FDACA50E-1D26-457A-9581-DA724EB56FAD}"/>
    <cellStyle name="40% - 强调文字颜色 3 2 9 2" xfId="620" xr:uid="{0494FD07-925F-4869-A166-2EB39D25B254}"/>
    <cellStyle name="40% - 强调文字颜色 3 2 9 2 2" xfId="21849" xr:uid="{8187BC7D-6C53-44A9-8EC4-02D5B8854C10}"/>
    <cellStyle name="40% - 强调文字颜色 3 2 9 3" xfId="42611" xr:uid="{B15588DF-4BBE-40AD-9227-E7D6457AF67E}"/>
    <cellStyle name="40% - 强调文字颜色 3 2 9 4" xfId="21848" xr:uid="{5654545C-4DE2-41E6-987C-6101B2D41E56}"/>
    <cellStyle name="40% - 强调文字颜色 3 2_Bali" xfId="621" xr:uid="{D283BA50-45A1-4765-AD21-4DCA33C0A9D5}"/>
    <cellStyle name="40% - 强调文字颜色 3 3" xfId="622" xr:uid="{0155EF0C-2E10-4552-8584-ADAAFB8B5794}"/>
    <cellStyle name="40% - 强调文字颜色 3 3 2" xfId="623" xr:uid="{5E618074-038D-421F-A90E-08F6F6BEB45A}"/>
    <cellStyle name="40% - 强调文字颜色 3 3 2 2" xfId="624" xr:uid="{BE0AC133-3645-46C4-A074-804D3C8022BF}"/>
    <cellStyle name="40% - 强调文字颜色 3 3 2 2 2" xfId="21852" xr:uid="{5BB10913-1C02-43D2-A66A-5ED4B65C86A6}"/>
    <cellStyle name="40% - 强调文字颜色 3 3 2 3" xfId="42613" xr:uid="{09B3A45C-81F0-4BCE-A1EF-9C67AD7B5D5F}"/>
    <cellStyle name="40% - 强调文字颜色 3 3 2 4" xfId="21851" xr:uid="{898566BB-FFA5-43AB-8718-C79F22D024DC}"/>
    <cellStyle name="40% - 强调文字颜色 3 3 3" xfId="625" xr:uid="{05D9CA5E-BC4A-4A9A-BB93-1D354BBF9B2C}"/>
    <cellStyle name="40% - 强调文字颜色 3 3 3 2" xfId="626" xr:uid="{01A8E9DC-8549-4B8F-B993-775C14EB64DD}"/>
    <cellStyle name="40% - 强调文字颜色 3 3 3 2 2" xfId="21854" xr:uid="{3BBBD1E5-6D02-47F3-ACBA-B442E4758254}"/>
    <cellStyle name="40% - 强调文字颜色 3 3 3 3" xfId="42614" xr:uid="{1C125B86-E78E-4ECA-AD35-DE913817CBEA}"/>
    <cellStyle name="40% - 强调文字颜色 3 3 3 4" xfId="21853" xr:uid="{8FD07C21-C01F-4991-80F8-B47A8F1ADB44}"/>
    <cellStyle name="40% - 强调文字颜色 3 3 4" xfId="627" xr:uid="{63D4D89F-B497-4838-92EB-CD217E360D96}"/>
    <cellStyle name="40% - 强调文字颜色 3 3 4 2" xfId="21855" xr:uid="{21B4CC67-CCDE-433D-80CC-D8F20185EBC4}"/>
    <cellStyle name="40% - 强调文字颜色 3 3 5" xfId="42612" xr:uid="{A6325ACF-5291-4615-9118-E06353F3D468}"/>
    <cellStyle name="40% - 强调文字颜色 3 3 6" xfId="21850" xr:uid="{FBC822D2-E96B-4878-9333-4142A2774642}"/>
    <cellStyle name="40% - 强调文字颜色 3 3_Bali" xfId="628" xr:uid="{091AF909-BCE4-4555-89B8-BE89957DA497}"/>
    <cellStyle name="40% - 强调文字颜色 3 4" xfId="629" xr:uid="{5EA22D2B-1305-45EA-A875-56CACF37E4F4}"/>
    <cellStyle name="40% - 强调文字颜色 3 4 2" xfId="21856" xr:uid="{DCD76669-6E56-4CFF-ACD0-2C15B4753327}"/>
    <cellStyle name="40% - 强调文字颜色 3 5" xfId="21822" xr:uid="{FBF9DFB2-129A-45F2-98C8-D37A0C90FA5B}"/>
    <cellStyle name="40% - 强调文字颜色 4" xfId="630" xr:uid="{1447C59B-1BC2-46BE-B0B7-554D805B0653}"/>
    <cellStyle name="40% - 强调文字颜色 4 2" xfId="631" xr:uid="{7B87EB3D-710C-4A1B-B4EF-2A823D1BADC3}"/>
    <cellStyle name="40% - 强调文字颜色 4 2 10" xfId="632" xr:uid="{BA339197-EB44-4690-AE43-C0F790F733D5}"/>
    <cellStyle name="40% - 强调文字颜色 4 2 10 2" xfId="633" xr:uid="{AAC604B1-5EED-4D48-9455-71374A554EDE}"/>
    <cellStyle name="40% - 强调文字颜色 4 2 10 2 2" xfId="21860" xr:uid="{8BEB4036-CCA4-4CE0-B0CE-D2D90D2AA48E}"/>
    <cellStyle name="40% - 强调文字颜色 4 2 10 3" xfId="42615" xr:uid="{3AB55C75-6BE1-40C0-B494-38E5ED00E586}"/>
    <cellStyle name="40% - 强调文字颜色 4 2 10 4" xfId="21859" xr:uid="{B105A5EC-7B47-471B-A748-B502D925CA49}"/>
    <cellStyle name="40% - 强调文字颜色 4 2 11" xfId="634" xr:uid="{2DD4553E-A59F-4F07-AE64-78696B81B3E5}"/>
    <cellStyle name="40% - 强调文字颜色 4 2 11 2" xfId="635" xr:uid="{1AB0C337-2E62-4EEC-95F7-82683F42E364}"/>
    <cellStyle name="40% - 强调文字颜色 4 2 11 2 2" xfId="21862" xr:uid="{E4EDB47B-DCED-4E8E-A346-B50BC34BBAF4}"/>
    <cellStyle name="40% - 强调文字颜色 4 2 11 3" xfId="42616" xr:uid="{4D11E30A-ED3F-4118-976F-571CAEEBBA89}"/>
    <cellStyle name="40% - 强调文字颜色 4 2 11 4" xfId="21861" xr:uid="{8DA0F1E9-8BD3-43B7-A563-F3897898719E}"/>
    <cellStyle name="40% - 强调文字颜色 4 2 12" xfId="636" xr:uid="{584222F1-6D44-47BA-8223-C53EA0E69C3D}"/>
    <cellStyle name="40% - 强调文字颜色 4 2 12 2" xfId="637" xr:uid="{6C44B898-B7A8-4342-8A94-790B8604222D}"/>
    <cellStyle name="40% - 强调文字颜色 4 2 12 2 2" xfId="21864" xr:uid="{2FBCCA67-A712-4E2F-AEC3-A172ACAAC1ED}"/>
    <cellStyle name="40% - 强调文字颜色 4 2 12 3" xfId="42617" xr:uid="{A7E2202A-7692-4DFF-A3E7-0E361B5C3A80}"/>
    <cellStyle name="40% - 强调文字颜色 4 2 12 4" xfId="21863" xr:uid="{DA0AFCA3-BB7F-478E-A6F5-147599839E15}"/>
    <cellStyle name="40% - 强调文字颜色 4 2 13" xfId="638" xr:uid="{04681B49-B901-4C64-988F-53B8E162FF48}"/>
    <cellStyle name="40% - 强调文字颜色 4 2 13 2" xfId="639" xr:uid="{A4C926FD-5A4C-4BB6-8E86-A568DF2221EA}"/>
    <cellStyle name="40% - 强调文字颜色 4 2 13 2 2" xfId="21866" xr:uid="{F6C9D2DD-FC6D-4537-9805-C6D3D8653B6C}"/>
    <cellStyle name="40% - 强调文字颜色 4 2 13 3" xfId="42618" xr:uid="{DE3E3D03-6D07-4E79-92B4-35A1F665975C}"/>
    <cellStyle name="40% - 强调文字颜色 4 2 13 4" xfId="21865" xr:uid="{6C97AA4E-4155-4230-8AA7-4E5880E00C48}"/>
    <cellStyle name="40% - 强调文字颜色 4 2 14" xfId="640" xr:uid="{324DE3DF-9168-4C8A-9A83-66F3052FC8CB}"/>
    <cellStyle name="40% - 强调文字颜色 4 2 14 2" xfId="641" xr:uid="{DD8C71DE-37A2-4193-9F05-B2A57FFEB042}"/>
    <cellStyle name="40% - 强调文字颜色 4 2 14 2 2" xfId="21868" xr:uid="{033B558C-30EF-4F4D-B971-8F4727C07E8E}"/>
    <cellStyle name="40% - 强调文字颜色 4 2 14 3" xfId="42619" xr:uid="{12EEE5D8-5396-4669-BEC2-A84C48A31CBB}"/>
    <cellStyle name="40% - 强调文字颜色 4 2 14 4" xfId="21867" xr:uid="{B8019BB5-90EE-49A7-A5C5-594A697E56DE}"/>
    <cellStyle name="40% - 强调文字颜色 4 2 15" xfId="21858" xr:uid="{20A2568F-0622-4FD6-BCAF-351D37DEFEF6}"/>
    <cellStyle name="40% - 强调文字颜色 4 2 2" xfId="642" xr:uid="{C3E47361-2F6B-4713-B2A5-6D6B28CCDB92}"/>
    <cellStyle name="40% - 强调文字颜色 4 2 2 2" xfId="643" xr:uid="{FB66BCCA-E824-4558-B3A2-9A69A4509F11}"/>
    <cellStyle name="40% - 强调文字颜色 4 2 2 2 2" xfId="21870" xr:uid="{1B744975-C336-4D70-B898-7A06C8E8CFF3}"/>
    <cellStyle name="40% - 强调文字颜色 4 2 2 3" xfId="42620" xr:uid="{413ED662-49E5-45E6-BBC1-C2B3663783EB}"/>
    <cellStyle name="40% - 强调文字颜色 4 2 2 4" xfId="21869" xr:uid="{0B8579E8-01B7-44F2-A012-F29783ED101F}"/>
    <cellStyle name="40% - 强调文字颜色 4 2 3" xfId="644" xr:uid="{875E09BB-43DF-4D67-9D8D-8CD0B3770F03}"/>
    <cellStyle name="40% - 强调文字颜色 4 2 3 2" xfId="645" xr:uid="{11424A45-6440-4568-85B3-DE23CF5C5C6A}"/>
    <cellStyle name="40% - 强调文字颜色 4 2 3 2 2" xfId="21872" xr:uid="{E7D4CC39-708B-4CC1-BB09-7AA5EC64C2C1}"/>
    <cellStyle name="40% - 强调文字颜色 4 2 3 3" xfId="42621" xr:uid="{768093FA-EB8A-4336-B49D-9821D6E028C1}"/>
    <cellStyle name="40% - 强调文字颜色 4 2 3 4" xfId="21871" xr:uid="{7CF1ADD5-54F2-4094-AFF5-66C510EC13D7}"/>
    <cellStyle name="40% - 强调文字颜色 4 2 4" xfId="646" xr:uid="{6A9E53EC-4FCD-422F-92CB-D1BFCB9E6A6E}"/>
    <cellStyle name="40% - 强调文字颜色 4 2 4 2" xfId="647" xr:uid="{D0D33009-CBB6-4A3A-B240-CEE8659ED7E8}"/>
    <cellStyle name="40% - 强调文字颜色 4 2 4 2 2" xfId="21874" xr:uid="{DF0971E6-EDB1-4750-B9FD-3F32B82874DF}"/>
    <cellStyle name="40% - 强调文字颜色 4 2 4 3" xfId="42622" xr:uid="{94CC58E3-39AD-4304-A629-EE9EA03A83E6}"/>
    <cellStyle name="40% - 强调文字颜色 4 2 4 4" xfId="21873" xr:uid="{0237497C-9FAC-492A-9BBD-F0C0CE8B8D69}"/>
    <cellStyle name="40% - 强调文字颜色 4 2 5" xfId="648" xr:uid="{5EDEC67A-13AF-4A33-9288-27D9D4B2E99A}"/>
    <cellStyle name="40% - 强调文字颜色 4 2 5 2" xfId="649" xr:uid="{CE30ACA0-E7D7-409B-86CD-450C4E4F9814}"/>
    <cellStyle name="40% - 强调文字颜色 4 2 5 2 2" xfId="21876" xr:uid="{4A57E7FA-7AD3-41F8-A1D3-19DED3CC07AC}"/>
    <cellStyle name="40% - 强调文字颜色 4 2 5 3" xfId="42623" xr:uid="{6743FC76-B2F5-40CB-9B0D-EBD1341C81E3}"/>
    <cellStyle name="40% - 强调文字颜色 4 2 5 4" xfId="21875" xr:uid="{D78CDABB-E5B1-4A98-B717-F1E547479417}"/>
    <cellStyle name="40% - 强调文字颜色 4 2 6" xfId="650" xr:uid="{7DBC7869-6870-465A-B039-00B68F3462C1}"/>
    <cellStyle name="40% - 强调文字颜色 4 2 6 2" xfId="651" xr:uid="{518F8164-C806-446C-8B64-E51C262034A9}"/>
    <cellStyle name="40% - 强调文字颜色 4 2 6 2 2" xfId="21878" xr:uid="{6FCE0510-6E97-46E7-A60C-F91AA778BBFB}"/>
    <cellStyle name="40% - 强调文字颜色 4 2 6 3" xfId="42624" xr:uid="{03053FDC-0409-42C9-A89C-AD3E40EDDDAA}"/>
    <cellStyle name="40% - 强调文字颜色 4 2 6 4" xfId="21877" xr:uid="{A6A60E4F-7F69-407D-B99E-820FB8848BF2}"/>
    <cellStyle name="40% - 强调文字颜色 4 2 7" xfId="652" xr:uid="{C975E356-067B-4352-AE38-E6FA6D7022CA}"/>
    <cellStyle name="40% - 强调文字颜色 4 2 7 2" xfId="653" xr:uid="{1DA7D22B-87DA-4AB6-8566-A49689C30E7A}"/>
    <cellStyle name="40% - 强调文字颜色 4 2 7 2 2" xfId="21880" xr:uid="{88DD6134-0A78-4620-99EC-10EE4D777D3C}"/>
    <cellStyle name="40% - 强调文字颜色 4 2 7 3" xfId="42625" xr:uid="{2F866365-AE07-4BF2-B1AA-2F69F5203445}"/>
    <cellStyle name="40% - 强调文字颜色 4 2 7 4" xfId="21879" xr:uid="{9BA0BF01-65E6-4386-8580-F5C84F89827F}"/>
    <cellStyle name="40% - 强调文字颜色 4 2 8" xfId="654" xr:uid="{0D5833BE-ABEF-4113-BDF1-94B9033B998B}"/>
    <cellStyle name="40% - 强调文字颜色 4 2 8 2" xfId="655" xr:uid="{8BB61BA0-05E6-49DD-8ED9-E542832CA3B6}"/>
    <cellStyle name="40% - 强调文字颜色 4 2 8 2 2" xfId="21882" xr:uid="{0D4FF55B-0318-42D9-A403-E2CB82A1F0C3}"/>
    <cellStyle name="40% - 强调文字颜色 4 2 8 3" xfId="42626" xr:uid="{7364220E-16B8-45D1-B55F-0859F1F32543}"/>
    <cellStyle name="40% - 强调文字颜色 4 2 8 4" xfId="21881" xr:uid="{A99DE72B-7D62-4EF6-B7EE-003E74F62DD5}"/>
    <cellStyle name="40% - 强调文字颜色 4 2 9" xfId="656" xr:uid="{1380E170-AD11-41E1-8DF4-D575932252CB}"/>
    <cellStyle name="40% - 强调文字颜色 4 2 9 2" xfId="657" xr:uid="{0D75AA32-82F0-47ED-94E1-04C5A05D905E}"/>
    <cellStyle name="40% - 强调文字颜色 4 2 9 2 2" xfId="21884" xr:uid="{CBD0F5C0-03D0-4E62-9D1E-71ED9271D587}"/>
    <cellStyle name="40% - 强调文字颜色 4 2 9 3" xfId="42627" xr:uid="{B446FB9B-F177-457A-BCA3-4099A698E642}"/>
    <cellStyle name="40% - 强调文字颜色 4 2 9 4" xfId="21883" xr:uid="{BCF194DB-DCB5-493A-A58B-7D0844033165}"/>
    <cellStyle name="40% - 强调文字颜色 4 2_Bali" xfId="658" xr:uid="{27D83DD1-C0B6-4F88-A904-784B88B7869D}"/>
    <cellStyle name="40% - 强调文字颜色 4 3" xfId="659" xr:uid="{D92703F8-FACE-46C4-8E14-227D35B1F0C3}"/>
    <cellStyle name="40% - 强调文字颜色 4 3 2" xfId="660" xr:uid="{EEC910FB-A38F-41E1-95B0-153E5C18C145}"/>
    <cellStyle name="40% - 强调文字颜色 4 3 2 2" xfId="661" xr:uid="{53512E3C-2E2D-4103-A65F-0F71B02CF331}"/>
    <cellStyle name="40% - 强调文字颜色 4 3 2 2 2" xfId="21887" xr:uid="{E7418884-EE98-4EC1-8BBB-83FFD567C7DD}"/>
    <cellStyle name="40% - 强调文字颜色 4 3 2 3" xfId="42629" xr:uid="{F062B956-1F25-4ED7-8BDC-3AF4F771182E}"/>
    <cellStyle name="40% - 强调文字颜色 4 3 2 4" xfId="21886" xr:uid="{60DBE43F-0D24-4320-98C9-36A18AA9D9E1}"/>
    <cellStyle name="40% - 强调文字颜色 4 3 3" xfId="662" xr:uid="{7D650AB4-A3BF-4ABF-BAF5-231FB81AE51B}"/>
    <cellStyle name="40% - 强调文字颜色 4 3 3 2" xfId="663" xr:uid="{43F58BA2-221F-4E47-A867-25B770AEC5CE}"/>
    <cellStyle name="40% - 强调文字颜色 4 3 3 2 2" xfId="21889" xr:uid="{CAD3BA10-61A8-4C29-8225-B590F9EA0AD9}"/>
    <cellStyle name="40% - 强调文字颜色 4 3 3 3" xfId="42630" xr:uid="{AC868EDF-3E84-4AB6-AFDC-0D999F0319CD}"/>
    <cellStyle name="40% - 强调文字颜色 4 3 3 4" xfId="21888" xr:uid="{016AA567-0A8F-4E63-8115-D48DBF299CAF}"/>
    <cellStyle name="40% - 强调文字颜色 4 3 4" xfId="664" xr:uid="{9FAE4CE7-0632-4705-963B-5C15B4061E53}"/>
    <cellStyle name="40% - 强调文字颜色 4 3 4 2" xfId="21890" xr:uid="{54E21312-0CC0-4A79-84A2-0A9E42E53046}"/>
    <cellStyle name="40% - 强调文字颜色 4 3 5" xfId="42628" xr:uid="{EF9FE25E-D81F-47F6-A4DD-86CC0428D034}"/>
    <cellStyle name="40% - 强调文字颜色 4 3 6" xfId="21885" xr:uid="{7C17A980-169B-402A-8EE5-EBFBFA3D3CB0}"/>
    <cellStyle name="40% - 强调文字颜色 4 3_Bali" xfId="665" xr:uid="{BB86211D-EF3B-4C20-BA3F-84D01EA2EA81}"/>
    <cellStyle name="40% - 强调文字颜色 4 4" xfId="666" xr:uid="{13866847-3C09-4103-BD7B-E86126929053}"/>
    <cellStyle name="40% - 强调文字颜色 4 4 2" xfId="21891" xr:uid="{AC781198-AA1D-409C-96E9-7FB78F31F523}"/>
    <cellStyle name="40% - 强调文字颜色 4 5" xfId="21857" xr:uid="{59FE70A0-2D7A-45A3-9E3D-9F6F6230184B}"/>
    <cellStyle name="40% - 强调文字颜色 5" xfId="667" xr:uid="{499FED9C-ED6F-42AD-97AD-5B95E31B7A3B}"/>
    <cellStyle name="40% - 强调文字颜色 5 2" xfId="668" xr:uid="{E237A2D6-D5C5-4585-9BAF-F0756EFA9389}"/>
    <cellStyle name="40% - 强调文字颜色 5 2 10" xfId="669" xr:uid="{FA0FA46C-D156-4CC8-B415-A483BCFDAF62}"/>
    <cellStyle name="40% - 强调文字颜色 5 2 10 2" xfId="670" xr:uid="{429E91DC-77BA-410B-B98B-60C9EA32D0A4}"/>
    <cellStyle name="40% - 强调文字颜色 5 2 10 2 2" xfId="21895" xr:uid="{681E007D-9295-4A64-A31E-08B8BFBCE60F}"/>
    <cellStyle name="40% - 强调文字颜色 5 2 10 3" xfId="42631" xr:uid="{DF97CE98-2DCD-478F-94A4-8570BCAC9C04}"/>
    <cellStyle name="40% - 强调文字颜色 5 2 10 4" xfId="21894" xr:uid="{148C22EE-EF50-4D02-9F23-EB22863447DD}"/>
    <cellStyle name="40% - 强调文字颜色 5 2 11" xfId="671" xr:uid="{5F8194FD-F580-45A5-AB90-A1BD3AFADEF2}"/>
    <cellStyle name="40% - 强调文字颜色 5 2 11 2" xfId="672" xr:uid="{A7FF3581-8311-4F1E-8B9F-D0A5F97E1FCA}"/>
    <cellStyle name="40% - 强调文字颜色 5 2 11 2 2" xfId="21897" xr:uid="{A66DA876-EA1C-4376-86A3-6B00A4D2F1F3}"/>
    <cellStyle name="40% - 强调文字颜色 5 2 11 3" xfId="42632" xr:uid="{B1213799-A952-4EBB-8BE7-DB289CE8AFD6}"/>
    <cellStyle name="40% - 强调文字颜色 5 2 11 4" xfId="21896" xr:uid="{F4122EA0-43D6-4BBB-86C7-57E53A9C1733}"/>
    <cellStyle name="40% - 强调文字颜色 5 2 12" xfId="673" xr:uid="{6194A48C-DC00-4DB7-8FFB-CF82BB50450C}"/>
    <cellStyle name="40% - 强调文字颜色 5 2 12 2" xfId="674" xr:uid="{EB7CD104-1C84-49FB-8073-10DF4BDCD90B}"/>
    <cellStyle name="40% - 强调文字颜色 5 2 12 2 2" xfId="21899" xr:uid="{A6670696-DA84-4E2C-A4EA-E8CEF8EA3792}"/>
    <cellStyle name="40% - 强调文字颜色 5 2 12 3" xfId="42633" xr:uid="{20F2FE3D-52EF-46C5-A43A-E4736ED9F4C0}"/>
    <cellStyle name="40% - 强调文字颜色 5 2 12 4" xfId="21898" xr:uid="{59BBCD34-AA4A-45B5-BAE7-A13D08B60516}"/>
    <cellStyle name="40% - 强调文字颜色 5 2 13" xfId="675" xr:uid="{BFB9FFCC-911C-4F2B-99D6-0469A3855D9E}"/>
    <cellStyle name="40% - 强调文字颜色 5 2 13 2" xfId="676" xr:uid="{BE553FC6-81C3-4239-BB68-BED4FC7C9272}"/>
    <cellStyle name="40% - 强调文字颜色 5 2 13 2 2" xfId="21901" xr:uid="{8801A7B8-568A-4B62-B606-BE7B25D81594}"/>
    <cellStyle name="40% - 强调文字颜色 5 2 13 3" xfId="42634" xr:uid="{46648F81-14AC-41CB-AC2C-422E582DD0E6}"/>
    <cellStyle name="40% - 强调文字颜色 5 2 13 4" xfId="21900" xr:uid="{AAB32EDB-1CE7-4221-9FDF-55E0B89D745E}"/>
    <cellStyle name="40% - 强调文字颜色 5 2 14" xfId="677" xr:uid="{00EF8DFE-9E77-4E94-ADAA-0DE83D8BBF39}"/>
    <cellStyle name="40% - 强调文字颜色 5 2 14 2" xfId="678" xr:uid="{A0AAB646-FADF-4DB6-8157-6FBD12099C40}"/>
    <cellStyle name="40% - 强调文字颜色 5 2 14 2 2" xfId="21903" xr:uid="{72ED5AB1-D6D5-416B-B0CB-82DC3E569C9E}"/>
    <cellStyle name="40% - 强调文字颜色 5 2 14 3" xfId="42635" xr:uid="{F8BF9C80-CEBC-4333-B9DF-F9B4EB182906}"/>
    <cellStyle name="40% - 强调文字颜色 5 2 14 4" xfId="21902" xr:uid="{724C826E-43C4-43BF-8FA4-8FCEEF597513}"/>
    <cellStyle name="40% - 强调文字颜色 5 2 15" xfId="21893" xr:uid="{33212C56-7605-4401-AA93-1C086459D9DC}"/>
    <cellStyle name="40% - 强调文字颜色 5 2 2" xfId="679" xr:uid="{D2C951AC-5E2A-4CF5-835E-EE28F4149050}"/>
    <cellStyle name="40% - 强调文字颜色 5 2 2 2" xfId="680" xr:uid="{6590390C-C05D-4EA2-8F33-026F6C8B2768}"/>
    <cellStyle name="40% - 强调文字颜色 5 2 2 2 2" xfId="21905" xr:uid="{16E3003E-6D77-471F-8AA0-F15F27888089}"/>
    <cellStyle name="40% - 强调文字颜色 5 2 2 3" xfId="42636" xr:uid="{87BBCE45-5F76-439B-9A87-146065AF084A}"/>
    <cellStyle name="40% - 强调文字颜色 5 2 2 4" xfId="21904" xr:uid="{E79F2C21-CDBD-4FC0-8ABE-DF2553D35D09}"/>
    <cellStyle name="40% - 强调文字颜色 5 2 3" xfId="681" xr:uid="{2F42E841-F591-4C4D-B3EF-3999A0009C63}"/>
    <cellStyle name="40% - 强调文字颜色 5 2 3 2" xfId="682" xr:uid="{DBD4B5F5-A007-463C-B5EF-6E4EF711D1F3}"/>
    <cellStyle name="40% - 强调文字颜色 5 2 3 2 2" xfId="21907" xr:uid="{A0304758-DCE5-45C9-B468-309409289F70}"/>
    <cellStyle name="40% - 强调文字颜色 5 2 3 3" xfId="42637" xr:uid="{D4C43467-CBB9-4ABA-8176-D04355168C6F}"/>
    <cellStyle name="40% - 强调文字颜色 5 2 3 4" xfId="21906" xr:uid="{93B64710-8F5B-4C52-9B83-4B26B65A528B}"/>
    <cellStyle name="40% - 强调文字颜色 5 2 4" xfId="683" xr:uid="{BE3ECA63-2FCC-417F-A20A-6B8D9BEC7272}"/>
    <cellStyle name="40% - 强调文字颜色 5 2 4 2" xfId="684" xr:uid="{5E2A4FAC-B215-43F9-A023-D8EA2A183A23}"/>
    <cellStyle name="40% - 强调文字颜色 5 2 4 2 2" xfId="21909" xr:uid="{40565A98-64DB-4222-B457-84F781C15220}"/>
    <cellStyle name="40% - 强调文字颜色 5 2 4 3" xfId="42638" xr:uid="{7274E3B8-0C24-4FC4-9A46-DFF681D9C304}"/>
    <cellStyle name="40% - 强调文字颜色 5 2 4 4" xfId="21908" xr:uid="{882BB7DD-160E-4D9E-B88D-7040E6AFDC3F}"/>
    <cellStyle name="40% - 强调文字颜色 5 2 5" xfId="685" xr:uid="{E1B02FE3-9D28-4E24-B068-FFAAA08AE477}"/>
    <cellStyle name="40% - 强调文字颜色 5 2 5 2" xfId="686" xr:uid="{21041513-9ED1-4912-9CA0-0CA513D86F84}"/>
    <cellStyle name="40% - 强调文字颜色 5 2 5 2 2" xfId="21911" xr:uid="{0DC8C42F-77DA-4FF4-8546-E63DC04941EF}"/>
    <cellStyle name="40% - 强调文字颜色 5 2 5 3" xfId="42639" xr:uid="{8D9204DC-4C8D-4767-BCF7-BA45F353CD1A}"/>
    <cellStyle name="40% - 强调文字颜色 5 2 5 4" xfId="21910" xr:uid="{17CE8DE4-F429-4D42-8BC2-8961E99BEE6C}"/>
    <cellStyle name="40% - 强调文字颜色 5 2 6" xfId="687" xr:uid="{485C6462-DBAE-4937-A336-EFF8E4F62F01}"/>
    <cellStyle name="40% - 强调文字颜色 5 2 6 2" xfId="688" xr:uid="{85D7918C-72BF-4355-A02F-3499DBB83309}"/>
    <cellStyle name="40% - 强调文字颜色 5 2 6 2 2" xfId="21913" xr:uid="{2332E164-FA5C-4A39-AB73-9EB74CB57CC6}"/>
    <cellStyle name="40% - 强调文字颜色 5 2 6 3" xfId="42640" xr:uid="{08FA0544-DF19-45E0-B5FA-756A0C9E517F}"/>
    <cellStyle name="40% - 强调文字颜色 5 2 6 4" xfId="21912" xr:uid="{6A0C0262-1322-416E-913C-A7CF2F993807}"/>
    <cellStyle name="40% - 强调文字颜色 5 2 7" xfId="689" xr:uid="{16DD9D5F-E441-45DE-A066-5E01E453F70B}"/>
    <cellStyle name="40% - 强调文字颜色 5 2 7 2" xfId="690" xr:uid="{DD765922-F453-49A8-A662-F866D92418E3}"/>
    <cellStyle name="40% - 强调文字颜色 5 2 7 2 2" xfId="21915" xr:uid="{7CD3B03C-2C9C-4D32-9F95-4C75B668CC4C}"/>
    <cellStyle name="40% - 强调文字颜色 5 2 7 3" xfId="42641" xr:uid="{14651E7D-C1F0-453D-92CB-00B94450E0E4}"/>
    <cellStyle name="40% - 强调文字颜色 5 2 7 4" xfId="21914" xr:uid="{DB22A112-E5B2-4529-8B29-A54A8CD3A7DE}"/>
    <cellStyle name="40% - 强调文字颜色 5 2 8" xfId="691" xr:uid="{7C0BCF3D-28DD-4245-9F1C-311BBEC7A1FF}"/>
    <cellStyle name="40% - 强调文字颜色 5 2 8 2" xfId="692" xr:uid="{65FB85A3-4AE5-4E0D-B168-7AE1897C1E22}"/>
    <cellStyle name="40% - 强调文字颜色 5 2 8 2 2" xfId="21917" xr:uid="{C06B84A4-57F2-47CC-90DB-0554DAA5FB4C}"/>
    <cellStyle name="40% - 强调文字颜色 5 2 8 3" xfId="42642" xr:uid="{204A5649-B4E6-4813-A449-4B5546D833F4}"/>
    <cellStyle name="40% - 强调文字颜色 5 2 8 4" xfId="21916" xr:uid="{1A5321C7-739E-42DB-896C-3FA57DAAC10E}"/>
    <cellStyle name="40% - 强调文字颜色 5 2 9" xfId="693" xr:uid="{C4F6EEFF-1E90-464E-8E53-D9D27EF4FBBD}"/>
    <cellStyle name="40% - 强调文字颜色 5 2 9 2" xfId="694" xr:uid="{DBDCDCD4-B1F9-4EBE-99B2-931F402B0E90}"/>
    <cellStyle name="40% - 强调文字颜色 5 2 9 2 2" xfId="21919" xr:uid="{AB749EEA-9719-49C9-811A-3DF1FC72D06C}"/>
    <cellStyle name="40% - 强调文字颜色 5 2 9 3" xfId="42643" xr:uid="{71E7EF3C-A27C-4FB7-B433-D19C52F70316}"/>
    <cellStyle name="40% - 强调文字颜色 5 2 9 4" xfId="21918" xr:uid="{ECC22225-F6AB-4FD7-B038-3FB31F145907}"/>
    <cellStyle name="40% - 强调文字颜色 5 2_Bali" xfId="695" xr:uid="{638505DE-7410-408A-B415-9576011D8900}"/>
    <cellStyle name="40% - 强调文字颜色 5 3" xfId="696" xr:uid="{49A871E6-623A-452C-8720-D47EFADA15EA}"/>
    <cellStyle name="40% - 强调文字颜色 5 3 2" xfId="697" xr:uid="{C5159D41-5F40-4BC2-917C-C2C29ACD18F6}"/>
    <cellStyle name="40% - 强调文字颜色 5 3 2 2" xfId="698" xr:uid="{19B8946C-14C5-410C-AD8A-FC5D77B2F8A4}"/>
    <cellStyle name="40% - 强调文字颜色 5 3 2 2 2" xfId="21922" xr:uid="{57317B43-1A62-43EB-99C1-75D4A3352F6A}"/>
    <cellStyle name="40% - 强调文字颜色 5 3 2 3" xfId="42645" xr:uid="{8BB91EF6-B32B-4217-90C6-211C539C0A6E}"/>
    <cellStyle name="40% - 强调文字颜色 5 3 2 4" xfId="21921" xr:uid="{678A6D3F-D9B7-4336-BF4D-CC77BBD70EFC}"/>
    <cellStyle name="40% - 强调文字颜色 5 3 3" xfId="699" xr:uid="{42D486A7-8EB8-4CFE-B30E-4B60DC366F1E}"/>
    <cellStyle name="40% - 强调文字颜色 5 3 3 2" xfId="700" xr:uid="{D8674CA1-3D9B-4D35-AAE8-3471CCB86392}"/>
    <cellStyle name="40% - 强调文字颜色 5 3 3 2 2" xfId="21924" xr:uid="{63828067-A8E4-49A3-BD8C-D9612D65072D}"/>
    <cellStyle name="40% - 强调文字颜色 5 3 3 3" xfId="42646" xr:uid="{84D4A359-EEEA-41C7-8AD8-960969BCE531}"/>
    <cellStyle name="40% - 强调文字颜色 5 3 3 4" xfId="21923" xr:uid="{FED3ED8A-AC8A-499E-B7BC-9D8F15938A25}"/>
    <cellStyle name="40% - 强调文字颜色 5 3 4" xfId="701" xr:uid="{25A1F879-0B5E-42F6-B0FF-5B440124FD6D}"/>
    <cellStyle name="40% - 强调文字颜色 5 3 4 2" xfId="21925" xr:uid="{90BFAED5-C768-4C27-9DE7-6CE39DECE8BA}"/>
    <cellStyle name="40% - 强调文字颜色 5 3 5" xfId="42644" xr:uid="{3DCC6F7B-0131-4A4C-907A-222C935E671C}"/>
    <cellStyle name="40% - 强调文字颜色 5 3 6" xfId="21920" xr:uid="{2C0FA154-434B-4836-8E4E-D38F165C187D}"/>
    <cellStyle name="40% - 强调文字颜色 5 3_Bali" xfId="702" xr:uid="{8A019A5F-F2E5-4A7D-8B64-5A391459CF24}"/>
    <cellStyle name="40% - 强调文字颜色 5 4" xfId="703" xr:uid="{6DA3B70C-F438-4E87-B786-B620432F12E4}"/>
    <cellStyle name="40% - 强调文字颜色 5 4 2" xfId="21926" xr:uid="{4A09E9FC-9423-40CA-BD9A-3B1DA12D77E4}"/>
    <cellStyle name="40% - 强调文字颜色 5 5" xfId="21892" xr:uid="{63B0C012-4839-453A-B303-2CBD4F22EF6B}"/>
    <cellStyle name="40% - 强调文字颜色 6" xfId="704" xr:uid="{D0B8079D-0D42-4D97-AC27-A12AD72A5490}"/>
    <cellStyle name="40% - 强调文字颜色 6 2" xfId="705" xr:uid="{2C094BDE-C278-4FC1-95A4-FF7183DEAF54}"/>
    <cellStyle name="40% - 强调文字颜色 6 2 10" xfId="706" xr:uid="{CA1820C2-FC70-4465-A7ED-452E6E6F039D}"/>
    <cellStyle name="40% - 强调文字颜色 6 2 10 2" xfId="707" xr:uid="{88A78136-F9B1-456C-B056-B2DD7931FB88}"/>
    <cellStyle name="40% - 强调文字颜色 6 2 10 2 2" xfId="21930" xr:uid="{52F15630-EFCB-4836-87C3-5F0EBE7BA94A}"/>
    <cellStyle name="40% - 强调文字颜色 6 2 10 3" xfId="42647" xr:uid="{53937989-3340-46B2-8B10-293338C1119E}"/>
    <cellStyle name="40% - 强调文字颜色 6 2 10 4" xfId="21929" xr:uid="{42AC637F-02B1-4307-94F4-F80836501FBA}"/>
    <cellStyle name="40% - 强调文字颜色 6 2 11" xfId="708" xr:uid="{F7007EA6-1E72-42E0-9F95-7989E667B5C1}"/>
    <cellStyle name="40% - 强调文字颜色 6 2 11 2" xfId="709" xr:uid="{094C3F5C-C7C9-4A28-92EE-43E33CDEF14A}"/>
    <cellStyle name="40% - 强调文字颜色 6 2 11 2 2" xfId="21932" xr:uid="{0FF2BD51-5D64-4DFB-8385-AC8EE4EB876A}"/>
    <cellStyle name="40% - 强调文字颜色 6 2 11 3" xfId="42648" xr:uid="{7BBEDC2D-E5BB-4053-ADF4-F83DA0A209FD}"/>
    <cellStyle name="40% - 强调文字颜色 6 2 11 4" xfId="21931" xr:uid="{842DF8B3-D9BB-4077-8F5E-A8C69F87090B}"/>
    <cellStyle name="40% - 强调文字颜色 6 2 12" xfId="710" xr:uid="{52D523DE-6115-41B7-A0BC-63D050CC5839}"/>
    <cellStyle name="40% - 强调文字颜色 6 2 12 2" xfId="711" xr:uid="{E44511A4-1E16-4959-8DAA-B15AF4084916}"/>
    <cellStyle name="40% - 强调文字颜色 6 2 12 2 2" xfId="21934" xr:uid="{A578FFB5-FAA0-4E6B-A9F4-EDEC094CF1F9}"/>
    <cellStyle name="40% - 强调文字颜色 6 2 12 3" xfId="42649" xr:uid="{8549E354-3927-4FA2-94D1-EB86A73FFD02}"/>
    <cellStyle name="40% - 强调文字颜色 6 2 12 4" xfId="21933" xr:uid="{763DF8B1-7624-4F3F-BF5F-5CCE2D86ED42}"/>
    <cellStyle name="40% - 强调文字颜色 6 2 13" xfId="712" xr:uid="{92EAC625-8EAE-491A-9531-F7EACE2A99B6}"/>
    <cellStyle name="40% - 强调文字颜色 6 2 13 2" xfId="713" xr:uid="{4CBE9027-A432-4EFD-8A43-84DF28FB9072}"/>
    <cellStyle name="40% - 强调文字颜色 6 2 13 2 2" xfId="21936" xr:uid="{743D48DB-3F60-4438-BD59-DC0CD391900C}"/>
    <cellStyle name="40% - 强调文字颜色 6 2 13 3" xfId="42650" xr:uid="{1F428E2E-74CF-4986-A54A-B3559C002FBF}"/>
    <cellStyle name="40% - 强调文字颜色 6 2 13 4" xfId="21935" xr:uid="{C19CC6CD-81A7-4DD5-98FA-6EF005DA9150}"/>
    <cellStyle name="40% - 强调文字颜色 6 2 14" xfId="714" xr:uid="{E44FC43E-99A5-4BB8-9527-9216C5351B7B}"/>
    <cellStyle name="40% - 强调文字颜色 6 2 14 2" xfId="715" xr:uid="{C22656C7-E2B9-4332-9D9D-FF099B08E785}"/>
    <cellStyle name="40% - 强调文字颜色 6 2 14 2 2" xfId="21938" xr:uid="{40F26B42-F4A4-4AB5-B54F-B24D554F0DA9}"/>
    <cellStyle name="40% - 强调文字颜色 6 2 14 3" xfId="42651" xr:uid="{92108AB2-0F5F-480D-84FC-A3C2F434C5F5}"/>
    <cellStyle name="40% - 强调文字颜色 6 2 14 4" xfId="21937" xr:uid="{44077527-7697-4AF5-9A2C-FAD391115935}"/>
    <cellStyle name="40% - 强调文字颜色 6 2 15" xfId="21928" xr:uid="{6F898FFE-8CA9-4221-8150-D12AB8A3D34C}"/>
    <cellStyle name="40% - 强调文字颜色 6 2 2" xfId="716" xr:uid="{F56C33A3-C780-4D9A-A9A8-BBC9FC45A100}"/>
    <cellStyle name="40% - 强调文字颜色 6 2 2 2" xfId="717" xr:uid="{1846F686-6EBD-43A5-B7EF-60EC5669931E}"/>
    <cellStyle name="40% - 强调文字颜色 6 2 2 2 2" xfId="21940" xr:uid="{EB5BDBB5-C670-44FE-BE9E-E214BA0CBFDD}"/>
    <cellStyle name="40% - 强调文字颜色 6 2 2 3" xfId="42652" xr:uid="{1E4BD94E-3461-473A-B973-F557C117F872}"/>
    <cellStyle name="40% - 强调文字颜色 6 2 2 4" xfId="21939" xr:uid="{38945CDA-AA10-4B22-B50C-53353C3A9CF7}"/>
    <cellStyle name="40% - 强调文字颜色 6 2 3" xfId="718" xr:uid="{9B6CDD5D-FF9D-4764-9699-D7C414FCBEE0}"/>
    <cellStyle name="40% - 强调文字颜色 6 2 3 2" xfId="719" xr:uid="{D08B05E9-8EF3-4441-AD1B-4A8170CB45DE}"/>
    <cellStyle name="40% - 强调文字颜色 6 2 3 2 2" xfId="21942" xr:uid="{32DF805B-45CC-4A75-BD9D-629A42D73003}"/>
    <cellStyle name="40% - 强调文字颜色 6 2 3 3" xfId="42653" xr:uid="{3E6A74C3-0988-4F97-9830-31BFEF5E1723}"/>
    <cellStyle name="40% - 强调文字颜色 6 2 3 4" xfId="21941" xr:uid="{E73B7B25-E5CB-4AE0-871A-FE7B942F7AE3}"/>
    <cellStyle name="40% - 强调文字颜色 6 2 4" xfId="720" xr:uid="{91B0F2DC-E3DA-4A0B-B6A8-D9E838CDEAB8}"/>
    <cellStyle name="40% - 强调文字颜色 6 2 4 2" xfId="721" xr:uid="{626FA3EB-206A-40FB-A948-11C1683FFADF}"/>
    <cellStyle name="40% - 强调文字颜色 6 2 4 2 2" xfId="21944" xr:uid="{4B0D1F75-3258-4B8E-B402-4D7FEF3ECB08}"/>
    <cellStyle name="40% - 强调文字颜色 6 2 4 3" xfId="42654" xr:uid="{F4A2490C-EB0D-4D2D-B93F-0DA9A3EB633E}"/>
    <cellStyle name="40% - 强调文字颜色 6 2 4 4" xfId="21943" xr:uid="{B210AF3B-1D11-4C0D-8EFE-0844BA45B962}"/>
    <cellStyle name="40% - 强调文字颜色 6 2 5" xfId="722" xr:uid="{50FAAA1B-7A93-4183-A0D2-3F626C83EE85}"/>
    <cellStyle name="40% - 强调文字颜色 6 2 5 2" xfId="723" xr:uid="{A89A9FA1-5197-4CA0-B51C-26E00EADDDA2}"/>
    <cellStyle name="40% - 强调文字颜色 6 2 5 2 2" xfId="21946" xr:uid="{FFE1F1D4-6A54-4907-885B-0FD8DC51ECEA}"/>
    <cellStyle name="40% - 强调文字颜色 6 2 5 3" xfId="42655" xr:uid="{5EB6678D-3D33-4CA4-9809-4B1711BDA0F3}"/>
    <cellStyle name="40% - 强调文字颜色 6 2 5 4" xfId="21945" xr:uid="{9654E047-828E-4EB4-B73F-799BFC3AB295}"/>
    <cellStyle name="40% - 强调文字颜色 6 2 6" xfId="724" xr:uid="{35DCF83F-CD77-493C-A68D-FF42CEF9E885}"/>
    <cellStyle name="40% - 强调文字颜色 6 2 6 2" xfId="725" xr:uid="{A93132B2-E9D3-4348-BC4A-B6D8C2348618}"/>
    <cellStyle name="40% - 强调文字颜色 6 2 6 2 2" xfId="21948" xr:uid="{89EFCE42-1DD1-406B-AF92-1258DA36A427}"/>
    <cellStyle name="40% - 强调文字颜色 6 2 6 3" xfId="42656" xr:uid="{D6FD2C9A-BAE0-43E3-AE02-9CC44163A574}"/>
    <cellStyle name="40% - 强调文字颜色 6 2 6 4" xfId="21947" xr:uid="{D7C4A776-1EC7-4D65-805F-F0123592F719}"/>
    <cellStyle name="40% - 强调文字颜色 6 2 7" xfId="726" xr:uid="{106825B5-8E11-47F9-94B8-016A18EF459E}"/>
    <cellStyle name="40% - 强调文字颜色 6 2 7 2" xfId="727" xr:uid="{C6B5EEB2-A7CE-4414-B088-4E10BCA7A411}"/>
    <cellStyle name="40% - 强调文字颜色 6 2 7 2 2" xfId="21950" xr:uid="{3B3D05E4-FC95-44F3-A305-465F023D8F61}"/>
    <cellStyle name="40% - 强调文字颜色 6 2 7 3" xfId="42657" xr:uid="{FCA5EC2F-BECF-40BF-A4AA-697604CA6E2B}"/>
    <cellStyle name="40% - 强调文字颜色 6 2 7 4" xfId="21949" xr:uid="{542B58F0-EECB-42DD-995A-F953558A6DAA}"/>
    <cellStyle name="40% - 强调文字颜色 6 2 8" xfId="728" xr:uid="{A8A10E54-8D58-4858-ABD0-9527664F6B2A}"/>
    <cellStyle name="40% - 强调文字颜色 6 2 8 2" xfId="729" xr:uid="{B1310BB9-33F5-4186-8675-F0DC5C81291F}"/>
    <cellStyle name="40% - 强调文字颜色 6 2 8 2 2" xfId="21952" xr:uid="{5622B537-A374-4871-AC36-E6E08232DB81}"/>
    <cellStyle name="40% - 强调文字颜色 6 2 8 3" xfId="42658" xr:uid="{34AD4765-3501-44EF-83E5-33DFBF7679AE}"/>
    <cellStyle name="40% - 强调文字颜色 6 2 8 4" xfId="21951" xr:uid="{9E92089C-89C5-4620-A3E9-AA6BDEB33CAC}"/>
    <cellStyle name="40% - 强调文字颜色 6 2 9" xfId="730" xr:uid="{CD6EC71E-1681-4559-9ADA-498E9049095D}"/>
    <cellStyle name="40% - 强调文字颜色 6 2 9 2" xfId="731" xr:uid="{7605E5D8-4526-46FC-9A91-285B893D8DA3}"/>
    <cellStyle name="40% - 强调文字颜色 6 2 9 2 2" xfId="21954" xr:uid="{DC395E86-F334-44A2-A353-DA3B0EEF3FD3}"/>
    <cellStyle name="40% - 强调文字颜色 6 2 9 3" xfId="42659" xr:uid="{3887963A-74E4-4BDC-8282-0E41681E8948}"/>
    <cellStyle name="40% - 强调文字颜色 6 2 9 4" xfId="21953" xr:uid="{6D649B06-18D2-4E0B-AEEE-D76D7E21BC36}"/>
    <cellStyle name="40% - 强调文字颜色 6 2_Bali" xfId="732" xr:uid="{5C0D9729-D088-4C85-A42D-56FCB50DC342}"/>
    <cellStyle name="40% - 强调文字颜色 6 3" xfId="733" xr:uid="{F4C1A5C0-1899-48DF-B2FC-E1D778147007}"/>
    <cellStyle name="40% - 强调文字颜色 6 3 2" xfId="734" xr:uid="{35137E24-6C8E-4C02-98B3-963D1F21C900}"/>
    <cellStyle name="40% - 强调文字颜色 6 3 2 2" xfId="735" xr:uid="{ADE235E1-72FE-4197-8BE0-2E829B765344}"/>
    <cellStyle name="40% - 强调文字颜色 6 3 2 2 2" xfId="21957" xr:uid="{28A34EF5-CAD8-4265-831A-983043648D7C}"/>
    <cellStyle name="40% - 强调文字颜色 6 3 2 3" xfId="42661" xr:uid="{01967899-CFDD-4103-9A35-9285F1B475B7}"/>
    <cellStyle name="40% - 强调文字颜色 6 3 2 4" xfId="21956" xr:uid="{B1AECE99-AB22-433C-B569-3741ED5185E5}"/>
    <cellStyle name="40% - 强调文字颜色 6 3 3" xfId="736" xr:uid="{334681EF-2C5F-4A59-8EE9-09264017694A}"/>
    <cellStyle name="40% - 强调文字颜色 6 3 3 2" xfId="737" xr:uid="{0CC32638-0CB9-4975-A4C3-B63579EDCD54}"/>
    <cellStyle name="40% - 强调文字颜色 6 3 3 2 2" xfId="21959" xr:uid="{CD4A6A85-454E-4CB9-B1BD-67826AE9E251}"/>
    <cellStyle name="40% - 强调文字颜色 6 3 3 3" xfId="42662" xr:uid="{F191BA8B-7DE2-4EC4-9CC3-8FE536AE7292}"/>
    <cellStyle name="40% - 强调文字颜色 6 3 3 4" xfId="21958" xr:uid="{7841D846-414A-4462-B0F6-145D93446594}"/>
    <cellStyle name="40% - 强调文字颜色 6 3 4" xfId="738" xr:uid="{B27134A7-D713-4A84-979C-450193D8B2F5}"/>
    <cellStyle name="40% - 强调文字颜色 6 3 4 2" xfId="21960" xr:uid="{CBC36897-EDC5-49B8-A769-0C126E0EDFE5}"/>
    <cellStyle name="40% - 强调文字颜色 6 3 5" xfId="42660" xr:uid="{092467F5-924C-4189-BBA9-6728ADC35960}"/>
    <cellStyle name="40% - 强调文字颜色 6 3 6" xfId="21955" xr:uid="{20A48B5F-6DC6-478E-9F34-459D5FB88F8C}"/>
    <cellStyle name="40% - 强调文字颜色 6 3_Bali" xfId="739" xr:uid="{2F84A3B4-0FA5-40E8-BBAA-3D950B0F21AF}"/>
    <cellStyle name="40% - 强调文字颜色 6 4" xfId="740" xr:uid="{AFA704FD-5A7F-477C-8E65-F770DC4DB8B7}"/>
    <cellStyle name="40% - 强调文字颜色 6 4 2" xfId="21961" xr:uid="{DA246BB5-A3D7-460D-B304-60FF06C4B791}"/>
    <cellStyle name="40% - 强调文字颜色 6 5" xfId="21927" xr:uid="{95A4CA22-10D6-4722-95AC-296E9DCCC311}"/>
    <cellStyle name="60% - Accent1" xfId="741" xr:uid="{6FEC41B8-D746-43FD-B35D-BC0882BCA0B7}"/>
    <cellStyle name="60% - Accent1 2" xfId="742" xr:uid="{61A3743B-36F3-48BA-900B-58F47EC604DD}"/>
    <cellStyle name="60% - Accent1 2 2" xfId="743" xr:uid="{578750E1-EE4C-4D97-B265-772F079E3548}"/>
    <cellStyle name="60% - Accent1 2 2 2" xfId="21964" xr:uid="{76EB8F56-8AC3-40B9-967B-E75410EC03B4}"/>
    <cellStyle name="60% - Accent1 2 3" xfId="21963" xr:uid="{97169D1C-C07A-46AD-98E6-6BDD6489F8F7}"/>
    <cellStyle name="60% - Accent1 3" xfId="744" xr:uid="{847F88F1-818B-4FF2-A2D5-4E497D5CAEB3}"/>
    <cellStyle name="60% - Accent1 3 2" xfId="21965" xr:uid="{A48E860B-7C57-46ED-A8CB-11E22FABE98E}"/>
    <cellStyle name="60% - Accent1 4" xfId="21962" xr:uid="{F6FAF62C-F6E3-4C41-B0CC-F0BABEB35E74}"/>
    <cellStyle name="60% - Accent2" xfId="745" xr:uid="{D59CC369-045A-4BC9-8D0B-2EE42E8E2206}"/>
    <cellStyle name="60% - Accent2 2" xfId="746" xr:uid="{5CAC85B1-4AA5-44E7-9E4D-3B72FB054B9F}"/>
    <cellStyle name="60% - Accent2 2 2" xfId="747" xr:uid="{1634E1B0-9309-4130-922B-7175E3C518FA}"/>
    <cellStyle name="60% - Accent2 2 2 2" xfId="21968" xr:uid="{9886F445-06E2-4B0F-9FF1-9E676A9A32C4}"/>
    <cellStyle name="60% - Accent2 2 3" xfId="21967" xr:uid="{677C1A09-7D6C-4780-B3D9-D1F98AEDE726}"/>
    <cellStyle name="60% - Accent2 3" xfId="748" xr:uid="{F77BD7C3-0E6B-49AF-83E9-1FC7473A9B61}"/>
    <cellStyle name="60% - Accent2 3 2" xfId="21969" xr:uid="{61B1976B-BFB3-4950-B60A-B46E3CEFF7F4}"/>
    <cellStyle name="60% - Accent2 4" xfId="21966" xr:uid="{9AD2BAD2-0A87-4429-8D32-60991420F8BE}"/>
    <cellStyle name="60% - Accent3" xfId="749" xr:uid="{6BA77284-4878-420F-9D43-EC12900FEF62}"/>
    <cellStyle name="60% - Accent3 2" xfId="750" xr:uid="{BDE61CB7-9B52-40EA-83A3-18D33500C20A}"/>
    <cellStyle name="60% - Accent3 2 2" xfId="751" xr:uid="{9E59C589-888D-4988-AC92-A99891F5712E}"/>
    <cellStyle name="60% - Accent3 2 2 2" xfId="21972" xr:uid="{69C56845-3F73-4424-9F14-F93571231965}"/>
    <cellStyle name="60% - Accent3 2 3" xfId="21971" xr:uid="{7033579C-3F7D-43C3-A35B-95A32D55A047}"/>
    <cellStyle name="60% - Accent3 3" xfId="752" xr:uid="{73014BEB-444A-45A2-B634-6C14C699FA40}"/>
    <cellStyle name="60% - Accent3 3 2" xfId="21973" xr:uid="{4509BCAD-C2C5-42DF-991C-DAC0A4935E64}"/>
    <cellStyle name="60% - Accent3 4" xfId="21970" xr:uid="{B97B85E8-9077-4BB7-B79C-7878CF35B532}"/>
    <cellStyle name="60% - Accent4" xfId="753" xr:uid="{F2FF68CC-1202-461F-A949-2D55842770E3}"/>
    <cellStyle name="60% - Accent4 2" xfId="754" xr:uid="{1067C486-B511-4D86-9DC5-1B1F1690B62C}"/>
    <cellStyle name="60% - Accent4 2 2" xfId="755" xr:uid="{5670CB91-F05D-452E-8655-3B7999BF4D6E}"/>
    <cellStyle name="60% - Accent4 2 2 2" xfId="21976" xr:uid="{1AA76708-6DAA-48D5-95E8-7AC68CE093A9}"/>
    <cellStyle name="60% - Accent4 2 3" xfId="21975" xr:uid="{715EB30D-3088-45AB-9CCD-8D7616EB0E45}"/>
    <cellStyle name="60% - Accent4 3" xfId="756" xr:uid="{F9411D70-54C8-4975-B0BA-FF278C445506}"/>
    <cellStyle name="60% - Accent4 3 2" xfId="21977" xr:uid="{4202F399-66F4-4D8E-B1E1-FBD09914AEA8}"/>
    <cellStyle name="60% - Accent4 4" xfId="21974" xr:uid="{07B2ECC3-8AA3-4570-8012-BC8F5CC04567}"/>
    <cellStyle name="60% - Accent5" xfId="757" xr:uid="{2EF28EDF-57C3-4A85-A4C9-F10700FA2C73}"/>
    <cellStyle name="60% - Accent5 2" xfId="758" xr:uid="{96932FD8-7940-42B7-A324-DC1138F374BC}"/>
    <cellStyle name="60% - Accent5 2 2" xfId="759" xr:uid="{78058093-E013-4C50-9C77-7B4BAA4E5F8F}"/>
    <cellStyle name="60% - Accent5 2 2 2" xfId="21980" xr:uid="{D11A16A1-79E6-445E-9DA0-8090C0DBB33C}"/>
    <cellStyle name="60% - Accent5 2 3" xfId="21979" xr:uid="{2B307B74-2EEB-4883-BF4B-5E856FC7C957}"/>
    <cellStyle name="60% - Accent5 3" xfId="760" xr:uid="{DA2BC71C-42C7-4018-B241-9A0DC4EABEEF}"/>
    <cellStyle name="60% - Accent5 3 2" xfId="21981" xr:uid="{D2592E5D-B2EF-4A1E-B547-99A3B8DBFC86}"/>
    <cellStyle name="60% - Accent5 4" xfId="21978" xr:uid="{88D453D8-5B45-441B-8692-EC96305560CE}"/>
    <cellStyle name="60% - Accent6" xfId="761" xr:uid="{0D99782D-0DBD-4140-AEED-C04FF9F1BAF8}"/>
    <cellStyle name="60% - Accent6 2" xfId="762" xr:uid="{237417D9-08B4-425B-8C04-22AF9E68C1CF}"/>
    <cellStyle name="60% - Accent6 2 2" xfId="763" xr:uid="{9E88603E-42D6-4531-94C2-2C4763FA7085}"/>
    <cellStyle name="60% - Accent6 2 2 2" xfId="21984" xr:uid="{09E0BFE8-C7CA-4057-8E4D-F97AF3497112}"/>
    <cellStyle name="60% - Accent6 2 3" xfId="21983" xr:uid="{F4657F39-BF7C-4123-916D-543EA101B116}"/>
    <cellStyle name="60% - Accent6 3" xfId="764" xr:uid="{A37801CA-3ED6-4C66-83AE-FD0646C8B797}"/>
    <cellStyle name="60% - Accent6 3 2" xfId="21985" xr:uid="{08E596EC-2183-4E5F-870F-B1894286B11A}"/>
    <cellStyle name="60% - Accent6 4" xfId="21982" xr:uid="{76FCBEDA-78CE-48DA-B731-384EDE002316}"/>
    <cellStyle name="60% - 强调文字颜色 1" xfId="765" xr:uid="{89ED1E97-C25E-49A3-8A0C-02CBDBF456D5}"/>
    <cellStyle name="60% - 强调文字颜色 1 2" xfId="766" xr:uid="{3B9021E4-3BCB-46A8-B723-16843F5BEEFD}"/>
    <cellStyle name="60% - 强调文字颜色 1 2 10" xfId="767" xr:uid="{31B040E6-AA0D-4A65-A05A-DC3A3178E04B}"/>
    <cellStyle name="60% - 强调文字颜色 1 2 10 2" xfId="768" xr:uid="{33F19CC7-8FB2-49DD-84E3-4B615A8DEA4D}"/>
    <cellStyle name="60% - 强调文字颜色 1 2 10 2 2" xfId="21989" xr:uid="{BCAB468A-A90B-44A3-AA19-430EB114B609}"/>
    <cellStyle name="60% - 强调文字颜色 1 2 10 3" xfId="42663" xr:uid="{B9924497-C476-4256-B3E4-2E59691BB24F}"/>
    <cellStyle name="60% - 强调文字颜色 1 2 10 4" xfId="21988" xr:uid="{0D72C2DD-151E-4029-BF19-7B2043D4B2A9}"/>
    <cellStyle name="60% - 强调文字颜色 1 2 11" xfId="769" xr:uid="{BFB5C40A-EE3D-453B-A158-CEE6C696AEB0}"/>
    <cellStyle name="60% - 强调文字颜色 1 2 11 2" xfId="770" xr:uid="{3579B022-1C41-48DD-AF2C-0A219830C9E3}"/>
    <cellStyle name="60% - 强调文字颜色 1 2 11 2 2" xfId="21991" xr:uid="{D52A85D2-A267-47E1-804D-9A8DED940E37}"/>
    <cellStyle name="60% - 强调文字颜色 1 2 11 3" xfId="42664" xr:uid="{CF48AF09-F453-43AC-9296-5A893BA2BB9A}"/>
    <cellStyle name="60% - 强调文字颜色 1 2 11 4" xfId="21990" xr:uid="{D98449A5-8B51-4D4A-BA01-0A4E3AA4A6E2}"/>
    <cellStyle name="60% - 强调文字颜色 1 2 12" xfId="771" xr:uid="{1F8E9B16-3B97-4BF5-9660-A6F9FB01ECC5}"/>
    <cellStyle name="60% - 强调文字颜色 1 2 12 2" xfId="772" xr:uid="{9654F31B-971D-4AB7-91D4-D7BA6253BEB9}"/>
    <cellStyle name="60% - 强调文字颜色 1 2 12 2 2" xfId="21993" xr:uid="{1F1B3918-C38D-44D4-9A36-436DD8E2A7DA}"/>
    <cellStyle name="60% - 强调文字颜色 1 2 12 3" xfId="42665" xr:uid="{25A4584E-0FB8-4D18-B525-9FA7B3EA8873}"/>
    <cellStyle name="60% - 强调文字颜色 1 2 12 4" xfId="21992" xr:uid="{142C6EF1-4369-404A-AB37-53F6ED3D0B09}"/>
    <cellStyle name="60% - 强调文字颜色 1 2 13" xfId="773" xr:uid="{79896928-2065-45E5-9D95-7605B6DC8727}"/>
    <cellStyle name="60% - 强调文字颜色 1 2 13 2" xfId="774" xr:uid="{131D7722-97EF-4E3D-B01F-0CBFABBE6128}"/>
    <cellStyle name="60% - 强调文字颜色 1 2 13 2 2" xfId="21995" xr:uid="{DE8259E0-860F-4395-8D53-7E14DB0CB88B}"/>
    <cellStyle name="60% - 强调文字颜色 1 2 13 3" xfId="42666" xr:uid="{5240A11B-B5D4-40CB-B92B-D7CE23062025}"/>
    <cellStyle name="60% - 强调文字颜色 1 2 13 4" xfId="21994" xr:uid="{2814DA85-EF59-4557-8796-C5A3F1FC7747}"/>
    <cellStyle name="60% - 强调文字颜色 1 2 14" xfId="775" xr:uid="{F27FFAA4-51C9-4CC9-8F21-25D79981CE00}"/>
    <cellStyle name="60% - 强调文字颜色 1 2 14 2" xfId="776" xr:uid="{D3A0089D-B1C0-4A4A-AF07-60EDB4AF1882}"/>
    <cellStyle name="60% - 强调文字颜色 1 2 14 2 2" xfId="21997" xr:uid="{ACB44416-49CB-4D5F-8A26-3E607DF6DD55}"/>
    <cellStyle name="60% - 强调文字颜色 1 2 14 3" xfId="42667" xr:uid="{0AD6DE0B-EFA1-4A54-86DE-7F4F41582E1B}"/>
    <cellStyle name="60% - 强调文字颜色 1 2 14 4" xfId="21996" xr:uid="{AD8D6467-07C3-4DD3-9969-4795B2170830}"/>
    <cellStyle name="60% - 强调文字颜色 1 2 15" xfId="21987" xr:uid="{4F0F136D-A74A-4E59-8B53-D21E36E0C085}"/>
    <cellStyle name="60% - 强调文字颜色 1 2 2" xfId="777" xr:uid="{2C1DF394-1CEE-4408-8D9D-8B1C8596FD6A}"/>
    <cellStyle name="60% - 强调文字颜色 1 2 2 2" xfId="778" xr:uid="{D8CD75D1-0438-477E-AB39-25B364BF3368}"/>
    <cellStyle name="60% - 强调文字颜色 1 2 2 2 2" xfId="21999" xr:uid="{FB7B513D-8385-4F63-9F56-E537E1C8296E}"/>
    <cellStyle name="60% - 强调文字颜色 1 2 2 3" xfId="42668" xr:uid="{F4CC4B89-379B-4B00-B137-1CF6088E13CA}"/>
    <cellStyle name="60% - 强调文字颜色 1 2 2 4" xfId="21998" xr:uid="{AB41FEDC-BCE4-40D2-A290-E3A1ADE5D3AC}"/>
    <cellStyle name="60% - 强调文字颜色 1 2 3" xfId="779" xr:uid="{5CF85A63-7B06-4FA5-ACCC-68BD15151CD2}"/>
    <cellStyle name="60% - 强调文字颜色 1 2 3 2" xfId="780" xr:uid="{F303EFB7-D24A-45EC-9D95-1EC0C1DDFF77}"/>
    <cellStyle name="60% - 强调文字颜色 1 2 3 2 2" xfId="22001" xr:uid="{41683B96-8F51-4675-9605-B6838C1207B6}"/>
    <cellStyle name="60% - 强调文字颜色 1 2 3 3" xfId="42669" xr:uid="{EFF7561E-2B35-4973-9B43-7E99E2021769}"/>
    <cellStyle name="60% - 强调文字颜色 1 2 3 4" xfId="22000" xr:uid="{74213470-9B79-437A-B4BD-9DB82160C436}"/>
    <cellStyle name="60% - 强调文字颜色 1 2 4" xfId="781" xr:uid="{EF4B5849-4F7C-4BD4-9167-DCA6BF1739D2}"/>
    <cellStyle name="60% - 强调文字颜色 1 2 4 2" xfId="782" xr:uid="{A5516F63-D8EF-4D90-9888-C1E564E8255C}"/>
    <cellStyle name="60% - 强调文字颜色 1 2 4 2 2" xfId="22003" xr:uid="{DB024D50-6B3A-4C55-B69C-1B6664B89346}"/>
    <cellStyle name="60% - 强调文字颜色 1 2 4 3" xfId="42670" xr:uid="{9ABF1897-7123-4365-9FA5-A417FDF640B4}"/>
    <cellStyle name="60% - 强调文字颜色 1 2 4 4" xfId="22002" xr:uid="{FC2C6212-D8EC-47E1-AFD0-8AEE97173F59}"/>
    <cellStyle name="60% - 强调文字颜色 1 2 5" xfId="783" xr:uid="{AC81DE54-11C3-403B-A820-8F266E791CCF}"/>
    <cellStyle name="60% - 强调文字颜色 1 2 5 2" xfId="784" xr:uid="{F36703A2-8A14-4D91-8D9F-37ABDB93CAD3}"/>
    <cellStyle name="60% - 强调文字颜色 1 2 5 2 2" xfId="22005" xr:uid="{D05FAEE2-0666-4594-8A19-CD260B8276E1}"/>
    <cellStyle name="60% - 强调文字颜色 1 2 5 3" xfId="42671" xr:uid="{40E9B172-68B0-4696-9806-97D263DB8400}"/>
    <cellStyle name="60% - 强调文字颜色 1 2 5 4" xfId="22004" xr:uid="{B17408FC-4F20-4EFC-A466-F4C702454274}"/>
    <cellStyle name="60% - 强调文字颜色 1 2 6" xfId="785" xr:uid="{BB1CC3CC-B78D-4A92-8045-120DB39E9E80}"/>
    <cellStyle name="60% - 强调文字颜色 1 2 6 2" xfId="786" xr:uid="{EDDCD466-C755-4018-A941-09F9BD6B9A14}"/>
    <cellStyle name="60% - 强调文字颜色 1 2 6 2 2" xfId="22007" xr:uid="{EA1614DF-B3BC-4BFB-8555-14071984A16D}"/>
    <cellStyle name="60% - 强调文字颜色 1 2 6 3" xfId="42672" xr:uid="{7DF36667-F960-4977-9A8C-1D4586848146}"/>
    <cellStyle name="60% - 强调文字颜色 1 2 6 4" xfId="22006" xr:uid="{692080D6-9616-4DCA-B01C-17D21B95F3C6}"/>
    <cellStyle name="60% - 强调文字颜色 1 2 7" xfId="787" xr:uid="{AE79BA2F-DE40-4F45-A849-95D01CCCF46E}"/>
    <cellStyle name="60% - 强调文字颜色 1 2 7 2" xfId="788" xr:uid="{0A6B97E6-AF2F-4867-8A06-B15AE706A1EA}"/>
    <cellStyle name="60% - 强调文字颜色 1 2 7 2 2" xfId="22009" xr:uid="{33E11836-5E5E-4401-BBEB-9D6CED001B59}"/>
    <cellStyle name="60% - 强调文字颜色 1 2 7 3" xfId="42673" xr:uid="{88D200E6-BFAA-48B5-818A-C3623FECFEF1}"/>
    <cellStyle name="60% - 强调文字颜色 1 2 7 4" xfId="22008" xr:uid="{F29464D3-A37E-4969-9612-719B2E7577D7}"/>
    <cellStyle name="60% - 强调文字颜色 1 2 8" xfId="789" xr:uid="{3DEC3D58-13D8-462B-A2FA-3A37C90FC591}"/>
    <cellStyle name="60% - 强调文字颜色 1 2 8 2" xfId="790" xr:uid="{B8E93FBA-1133-4C35-B878-DECF8954671A}"/>
    <cellStyle name="60% - 强调文字颜色 1 2 8 2 2" xfId="22011" xr:uid="{60AAE28B-672A-4AEC-8995-51F9F008F487}"/>
    <cellStyle name="60% - 强调文字颜色 1 2 8 3" xfId="42674" xr:uid="{C1C2B31C-5612-4CA2-A9C9-A938CF655819}"/>
    <cellStyle name="60% - 强调文字颜色 1 2 8 4" xfId="22010" xr:uid="{34EF5AE7-AC15-43D6-B4A8-956510AD9113}"/>
    <cellStyle name="60% - 强调文字颜色 1 2 9" xfId="791" xr:uid="{0253E935-40D8-46A2-87A4-4436EB6222F6}"/>
    <cellStyle name="60% - 强调文字颜色 1 2 9 2" xfId="792" xr:uid="{E2EC099B-4199-40B8-84D4-09EEF0DD609B}"/>
    <cellStyle name="60% - 强调文字颜色 1 2 9 2 2" xfId="22013" xr:uid="{6D525252-29F5-4314-9553-9AED5B7E95BE}"/>
    <cellStyle name="60% - 强调文字颜色 1 2 9 3" xfId="42675" xr:uid="{A483B57C-3034-4770-AF18-1545AAC1E307}"/>
    <cellStyle name="60% - 强调文字颜色 1 2 9 4" xfId="22012" xr:uid="{0B1FA2C7-8BF3-45CC-BEA9-F98823454EC7}"/>
    <cellStyle name="60% - 强调文字颜色 1 2_Bali" xfId="793" xr:uid="{CCABCE8A-BC3F-4F76-8D13-207821A3B58D}"/>
    <cellStyle name="60% - 强调文字颜色 1 3" xfId="794" xr:uid="{6A01AE42-2920-45AF-B3FF-BAF394ED61FF}"/>
    <cellStyle name="60% - 强调文字颜色 1 3 2" xfId="795" xr:uid="{379AB0AB-C8D5-4773-B674-FB1CFEC4A433}"/>
    <cellStyle name="60% - 强调文字颜色 1 3 2 2" xfId="796" xr:uid="{15AD663F-2145-445C-B918-5D889898BEA5}"/>
    <cellStyle name="60% - 强调文字颜色 1 3 2 2 2" xfId="22016" xr:uid="{CB0AFB59-9BF7-4476-9BC2-13B2C18117D5}"/>
    <cellStyle name="60% - 强调文字颜色 1 3 2 3" xfId="42677" xr:uid="{C2417D40-FD9A-48F8-BC57-E10AB04E9DD0}"/>
    <cellStyle name="60% - 强调文字颜色 1 3 2 4" xfId="22015" xr:uid="{9234E682-D12D-4C83-BDD8-41F272CD524D}"/>
    <cellStyle name="60% - 强调文字颜色 1 3 3" xfId="797" xr:uid="{3AE61B36-C6A2-48AB-B835-5ABEEE3359E8}"/>
    <cellStyle name="60% - 强调文字颜色 1 3 3 2" xfId="798" xr:uid="{34620A84-6F7D-4EB6-AD8D-2D147DDB4FCC}"/>
    <cellStyle name="60% - 强调文字颜色 1 3 3 2 2" xfId="22018" xr:uid="{14CE0C00-4814-4184-A55A-1F40ABD25672}"/>
    <cellStyle name="60% - 强调文字颜色 1 3 3 3" xfId="42678" xr:uid="{EDEFDAB6-DF54-46E3-8D12-729367F852EF}"/>
    <cellStyle name="60% - 强调文字颜色 1 3 3 4" xfId="22017" xr:uid="{8A1E9366-1385-4323-9A80-310BD5CF9975}"/>
    <cellStyle name="60% - 强调文字颜色 1 3 4" xfId="799" xr:uid="{A0BC8B52-C36C-41F8-BD45-CB5BF335FF96}"/>
    <cellStyle name="60% - 强调文字颜色 1 3 4 2" xfId="22019" xr:uid="{FC504F13-F0D3-4455-8131-7A443B382BC2}"/>
    <cellStyle name="60% - 强调文字颜色 1 3 5" xfId="42676" xr:uid="{62BDA4C2-7721-48D9-9CB4-31EBD7831601}"/>
    <cellStyle name="60% - 强调文字颜色 1 3 6" xfId="22014" xr:uid="{02DEC286-856E-4E8A-B38F-FA359EBD99F7}"/>
    <cellStyle name="60% - 强调文字颜色 1 3_Bali" xfId="800" xr:uid="{959E5FCD-8A69-40AE-8E2C-FED65602DCA9}"/>
    <cellStyle name="60% - 强调文字颜色 1 4" xfId="801" xr:uid="{95B07DD5-FDD0-4456-A945-4986401D1A48}"/>
    <cellStyle name="60% - 强调文字颜色 1 4 2" xfId="22020" xr:uid="{711521C8-4A34-409F-B9B9-07E599CBFC12}"/>
    <cellStyle name="60% - 强调文字颜色 1 5" xfId="21986" xr:uid="{681D5A07-543B-4820-B502-407998CB3444}"/>
    <cellStyle name="60% - 强调文字颜色 2" xfId="802" xr:uid="{9E2A0350-3000-45E7-8ED7-108149F46A33}"/>
    <cellStyle name="60% - 强调文字颜色 2 2" xfId="803" xr:uid="{994FC181-AB11-46F1-A4B8-CCF06539EC2A}"/>
    <cellStyle name="60% - 强调文字颜色 2 2 10" xfId="804" xr:uid="{69E2DA86-8B9D-422F-B491-69D5F82F3DDF}"/>
    <cellStyle name="60% - 强调文字颜色 2 2 10 2" xfId="805" xr:uid="{C860DCB6-29EC-483C-8406-0AEED615477D}"/>
    <cellStyle name="60% - 强调文字颜色 2 2 10 2 2" xfId="22024" xr:uid="{81419454-A2F9-4630-99A8-53FD4B81144B}"/>
    <cellStyle name="60% - 强调文字颜色 2 2 10 3" xfId="42679" xr:uid="{3716BA9D-4E9F-43B7-B4F1-AD19D2177CA9}"/>
    <cellStyle name="60% - 强调文字颜色 2 2 10 4" xfId="22023" xr:uid="{52B29043-6B37-477A-A2DB-645FC9668B10}"/>
    <cellStyle name="60% - 强调文字颜色 2 2 11" xfId="806" xr:uid="{DC0CA534-5829-4C8F-B026-E681791EB0C9}"/>
    <cellStyle name="60% - 强调文字颜色 2 2 11 2" xfId="807" xr:uid="{EB8A9A76-0D15-4AAE-8367-0B6B1F142D48}"/>
    <cellStyle name="60% - 强调文字颜色 2 2 11 2 2" xfId="22026" xr:uid="{16D6A7E6-E2CA-4850-8597-C0FB92A7E4FE}"/>
    <cellStyle name="60% - 强调文字颜色 2 2 11 3" xfId="42680" xr:uid="{EA071D9A-2382-4104-BBD6-95961FBB6966}"/>
    <cellStyle name="60% - 强调文字颜色 2 2 11 4" xfId="22025" xr:uid="{78821918-1B88-4D3A-94F6-B73DFFA01151}"/>
    <cellStyle name="60% - 强调文字颜色 2 2 12" xfId="808" xr:uid="{1B8F7804-CAA3-4286-A10C-CF0CC6CC3A72}"/>
    <cellStyle name="60% - 强调文字颜色 2 2 12 2" xfId="809" xr:uid="{627785B3-954A-4FF1-B1B6-7106B8DA2595}"/>
    <cellStyle name="60% - 强调文字颜色 2 2 12 2 2" xfId="22028" xr:uid="{167541C5-B355-4664-9CE8-7DACF783AE16}"/>
    <cellStyle name="60% - 强调文字颜色 2 2 12 3" xfId="42681" xr:uid="{8A68C9E6-1662-4137-84C0-B44107232A4E}"/>
    <cellStyle name="60% - 强调文字颜色 2 2 12 4" xfId="22027" xr:uid="{C08ABFEE-F945-48B7-91D7-01B8A6B2BE7D}"/>
    <cellStyle name="60% - 强调文字颜色 2 2 13" xfId="810" xr:uid="{A53D0443-0563-4605-9ED6-6708770F108D}"/>
    <cellStyle name="60% - 强调文字颜色 2 2 13 2" xfId="811" xr:uid="{0708AD15-ADCA-4E24-A1BC-D85B2E2FB208}"/>
    <cellStyle name="60% - 强调文字颜色 2 2 13 2 2" xfId="22030" xr:uid="{28AEC773-F541-4AED-B0AA-19F1DE18229D}"/>
    <cellStyle name="60% - 强调文字颜色 2 2 13 3" xfId="42682" xr:uid="{B66A2DF0-97BD-46EC-96C6-9E149954B19C}"/>
    <cellStyle name="60% - 强调文字颜色 2 2 13 4" xfId="22029" xr:uid="{A5826FB2-F202-4FA0-A025-48715446E846}"/>
    <cellStyle name="60% - 强调文字颜色 2 2 14" xfId="812" xr:uid="{AFFE8675-F3CC-445D-AB0D-6F92C6050E9E}"/>
    <cellStyle name="60% - 强调文字颜色 2 2 14 2" xfId="813" xr:uid="{D2784963-1354-44C9-8B30-4E51AC10AF2C}"/>
    <cellStyle name="60% - 强调文字颜色 2 2 14 2 2" xfId="22032" xr:uid="{83DF11A4-6A83-42FD-B361-861536225197}"/>
    <cellStyle name="60% - 强调文字颜色 2 2 14 3" xfId="42683" xr:uid="{C5957717-C250-432C-86AB-20ACBE58D2D2}"/>
    <cellStyle name="60% - 强调文字颜色 2 2 14 4" xfId="22031" xr:uid="{2B831337-9598-4378-A028-DA0DAA6BE38E}"/>
    <cellStyle name="60% - 强调文字颜色 2 2 15" xfId="22022" xr:uid="{E51E3137-3B67-45E7-AAD6-7A05AE6BC8C7}"/>
    <cellStyle name="60% - 强调文字颜色 2 2 2" xfId="814" xr:uid="{2790A5EC-D189-4A1E-8965-77436682FA3D}"/>
    <cellStyle name="60% - 强调文字颜色 2 2 2 2" xfId="815" xr:uid="{8C7B067C-253D-4B00-91D0-AE9B6F6CCE76}"/>
    <cellStyle name="60% - 强调文字颜色 2 2 2 2 2" xfId="22034" xr:uid="{78F9D27F-6BC0-4943-9A6B-E2F891C49954}"/>
    <cellStyle name="60% - 强调文字颜色 2 2 2 3" xfId="42684" xr:uid="{A83FAE48-B874-4E93-9D05-2B9AF3BBF8D2}"/>
    <cellStyle name="60% - 强调文字颜色 2 2 2 4" xfId="22033" xr:uid="{0F24A524-F3C6-452E-B3BA-0D65810D870A}"/>
    <cellStyle name="60% - 强调文字颜色 2 2 3" xfId="816" xr:uid="{828F033D-05AC-4A4E-B336-6DBC9589A28F}"/>
    <cellStyle name="60% - 强调文字颜色 2 2 3 2" xfId="817" xr:uid="{C7645593-F380-4DC5-A0DF-1A90AD53149C}"/>
    <cellStyle name="60% - 强调文字颜色 2 2 3 2 2" xfId="22036" xr:uid="{89CCE43F-210D-4D6B-92A0-EB9EA126F9EA}"/>
    <cellStyle name="60% - 强调文字颜色 2 2 3 3" xfId="42685" xr:uid="{326E1219-9EA0-4835-9094-A0573C69E576}"/>
    <cellStyle name="60% - 强调文字颜色 2 2 3 4" xfId="22035" xr:uid="{FE0578EC-2FAB-4B93-B48A-7752C6C6E04E}"/>
    <cellStyle name="60% - 强调文字颜色 2 2 4" xfId="818" xr:uid="{388929AF-99AC-493C-B221-4A337AB5D800}"/>
    <cellStyle name="60% - 强调文字颜色 2 2 4 2" xfId="819" xr:uid="{ED534529-1D19-4C82-BBCD-AF80EAC9A353}"/>
    <cellStyle name="60% - 强调文字颜色 2 2 4 2 2" xfId="22038" xr:uid="{F499F3C6-6029-4DB8-B5C0-F7DBBED8842B}"/>
    <cellStyle name="60% - 强调文字颜色 2 2 4 3" xfId="42686" xr:uid="{9D7F38EA-F3F7-4EE7-B049-C8D42341B64F}"/>
    <cellStyle name="60% - 强调文字颜色 2 2 4 4" xfId="22037" xr:uid="{E0E25D6B-B803-418C-9F7D-73791ED25B16}"/>
    <cellStyle name="60% - 强调文字颜色 2 2 5" xfId="820" xr:uid="{743C70B9-FD0F-4B0D-82E9-6B4FF18C124F}"/>
    <cellStyle name="60% - 强调文字颜色 2 2 5 2" xfId="821" xr:uid="{F5A50DC8-9A85-4648-8F9F-7E7A39F3CA4B}"/>
    <cellStyle name="60% - 强调文字颜色 2 2 5 2 2" xfId="22040" xr:uid="{5A48EAD8-B1F3-4082-BE64-A117A67921A7}"/>
    <cellStyle name="60% - 强调文字颜色 2 2 5 3" xfId="42687" xr:uid="{6F62F9D4-4890-470F-B7E0-7F74EEB0542C}"/>
    <cellStyle name="60% - 强调文字颜色 2 2 5 4" xfId="22039" xr:uid="{028974ED-F546-4D9B-9663-FBD09EA03503}"/>
    <cellStyle name="60% - 强调文字颜色 2 2 6" xfId="822" xr:uid="{6A8798AB-B401-499E-8DB8-769C82C2D218}"/>
    <cellStyle name="60% - 强调文字颜色 2 2 6 2" xfId="823" xr:uid="{87E67A33-D6AF-4F86-88BD-243B4DF6C7BC}"/>
    <cellStyle name="60% - 强调文字颜色 2 2 6 2 2" xfId="22042" xr:uid="{91D903DB-2608-47F2-A7D7-C38A58A00AC5}"/>
    <cellStyle name="60% - 强调文字颜色 2 2 6 3" xfId="42688" xr:uid="{09CC4ACC-F422-4040-99DB-96FA778A65D1}"/>
    <cellStyle name="60% - 强调文字颜色 2 2 6 4" xfId="22041" xr:uid="{31286F09-FB63-4BC7-A87C-1F9FFDA458AE}"/>
    <cellStyle name="60% - 强调文字颜色 2 2 7" xfId="824" xr:uid="{2D209B11-001E-4CC2-9967-395A0270FAD0}"/>
    <cellStyle name="60% - 强调文字颜色 2 2 7 2" xfId="825" xr:uid="{07BD7E36-7EDD-4955-8EFD-B6F1F9A517F9}"/>
    <cellStyle name="60% - 强调文字颜色 2 2 7 2 2" xfId="22044" xr:uid="{BB817AE9-B99C-4172-9546-FCE8EDB3356E}"/>
    <cellStyle name="60% - 强调文字颜色 2 2 7 3" xfId="42689" xr:uid="{25EA5F14-F796-4017-875D-8841D8E561B5}"/>
    <cellStyle name="60% - 强调文字颜色 2 2 7 4" xfId="22043" xr:uid="{9B459015-EB32-411C-8BF4-467868ADCCF1}"/>
    <cellStyle name="60% - 强调文字颜色 2 2 8" xfId="826" xr:uid="{7203242B-C005-46D4-85EE-6021FEB03D97}"/>
    <cellStyle name="60% - 强调文字颜色 2 2 8 2" xfId="827" xr:uid="{B23DCA91-B3D7-417C-8033-961AB7F5F46C}"/>
    <cellStyle name="60% - 强调文字颜色 2 2 8 2 2" xfId="22046" xr:uid="{77D3296D-78DC-4395-992F-BF1BEC36B174}"/>
    <cellStyle name="60% - 强调文字颜色 2 2 8 3" xfId="42690" xr:uid="{C4AD6F7D-5519-43B4-BE9B-1EA36EC0A083}"/>
    <cellStyle name="60% - 强调文字颜色 2 2 8 4" xfId="22045" xr:uid="{53954B56-6B30-4B0D-8B60-2F0C758E15CC}"/>
    <cellStyle name="60% - 强调文字颜色 2 2 9" xfId="828" xr:uid="{A277057F-048D-461F-8090-EFE11DB6FC1E}"/>
    <cellStyle name="60% - 强调文字颜色 2 2 9 2" xfId="829" xr:uid="{471BDB13-69F2-4A68-AB24-416612ACC668}"/>
    <cellStyle name="60% - 强调文字颜色 2 2 9 2 2" xfId="22048" xr:uid="{5C6FDB7B-7C67-439B-B457-71D5EB1B47C4}"/>
    <cellStyle name="60% - 强调文字颜色 2 2 9 3" xfId="42691" xr:uid="{7158E6DB-48F7-4D34-97A8-13B9DA69894E}"/>
    <cellStyle name="60% - 强调文字颜色 2 2 9 4" xfId="22047" xr:uid="{6880A6E0-2F26-4FF0-87B7-B4503336925F}"/>
    <cellStyle name="60% - 强调文字颜色 2 2_Bali" xfId="830" xr:uid="{7605563F-BB06-420B-A808-53A4A5A13CBA}"/>
    <cellStyle name="60% - 强调文字颜色 2 3" xfId="831" xr:uid="{C3E01973-8CAB-4A75-86F8-0DD11850E0C7}"/>
    <cellStyle name="60% - 强调文字颜色 2 3 2" xfId="832" xr:uid="{8F634F2B-2EAF-498E-B4D0-03F4A06A5314}"/>
    <cellStyle name="60% - 强调文字颜色 2 3 2 2" xfId="833" xr:uid="{33E3BF20-0007-4F35-82E8-AD7C878CC21B}"/>
    <cellStyle name="60% - 强调文字颜色 2 3 2 2 2" xfId="22051" xr:uid="{E49309F6-FA1B-49D9-BA54-6A7B617A2702}"/>
    <cellStyle name="60% - 强调文字颜色 2 3 2 3" xfId="42693" xr:uid="{11875898-F948-425B-9677-1545444B990D}"/>
    <cellStyle name="60% - 强调文字颜色 2 3 2 4" xfId="22050" xr:uid="{CB541D0F-0B9C-489B-87C0-CD6E275161A4}"/>
    <cellStyle name="60% - 强调文字颜色 2 3 3" xfId="834" xr:uid="{B6B767A6-CCDE-4D2E-AE65-DD4414315706}"/>
    <cellStyle name="60% - 强调文字颜色 2 3 3 2" xfId="835" xr:uid="{955623EC-BD56-4DE6-B968-DBF9599A986F}"/>
    <cellStyle name="60% - 强调文字颜色 2 3 3 2 2" xfId="22053" xr:uid="{97255B88-4E26-42FF-B26F-88E02A6D1BEC}"/>
    <cellStyle name="60% - 强调文字颜色 2 3 3 3" xfId="42694" xr:uid="{2E7156C8-9285-4357-A02A-558120088D9E}"/>
    <cellStyle name="60% - 强调文字颜色 2 3 3 4" xfId="22052" xr:uid="{516EC2EB-178D-41B4-BAAD-1E5F78EFB135}"/>
    <cellStyle name="60% - 强调文字颜色 2 3 4" xfId="836" xr:uid="{85786649-A5EE-4A4F-B40C-F56FB4AD800D}"/>
    <cellStyle name="60% - 强调文字颜色 2 3 4 2" xfId="22054" xr:uid="{2E167D5D-66A4-4C87-A460-A9A24D8D0F27}"/>
    <cellStyle name="60% - 强调文字颜色 2 3 5" xfId="42692" xr:uid="{75D2EF60-990C-447D-ABBE-7B713FFB2921}"/>
    <cellStyle name="60% - 强调文字颜色 2 3 6" xfId="22049" xr:uid="{433EB86E-DDB0-44E5-A92D-E95AF675DB31}"/>
    <cellStyle name="60% - 强调文字颜色 2 3_Bali" xfId="837" xr:uid="{7810992C-41CC-4785-A3EA-37B0481E26AC}"/>
    <cellStyle name="60% - 强调文字颜色 2 4" xfId="838" xr:uid="{6DE7BB23-A349-4A57-974A-BED2962AD6AA}"/>
    <cellStyle name="60% - 强调文字颜色 2 4 2" xfId="22055" xr:uid="{E5D94CE7-A4CC-4268-ADDE-691687384C67}"/>
    <cellStyle name="60% - 强调文字颜色 2 5" xfId="22021" xr:uid="{47E2F18C-D572-48BB-A785-E09E5D0F2D5B}"/>
    <cellStyle name="60% - 强调文字颜色 3" xfId="839" xr:uid="{96609F60-3FCA-4E4C-AA54-95A927B0FDA8}"/>
    <cellStyle name="60% - 强调文字颜色 3 2" xfId="840" xr:uid="{0AB161FE-1E2C-4712-92C3-4DEBED6159AA}"/>
    <cellStyle name="60% - 强调文字颜色 3 2 10" xfId="841" xr:uid="{1AFE1254-85AB-4429-BCF8-9E571496D16E}"/>
    <cellStyle name="60% - 强调文字颜色 3 2 10 2" xfId="842" xr:uid="{E12FF03F-C94D-4E81-BD74-9634062A228A}"/>
    <cellStyle name="60% - 强调文字颜色 3 2 10 2 2" xfId="22059" xr:uid="{A1050DFE-E7A1-4DD6-A84E-2FFE66E733C8}"/>
    <cellStyle name="60% - 强调文字颜色 3 2 10 3" xfId="42695" xr:uid="{32F064B2-F537-4525-AB6A-C1F8E83F2863}"/>
    <cellStyle name="60% - 强调文字颜色 3 2 10 4" xfId="22058" xr:uid="{098E73F0-95CB-436D-85E6-D4815D636DAF}"/>
    <cellStyle name="60% - 强调文字颜色 3 2 11" xfId="843" xr:uid="{F8029FEC-B15B-4674-98F1-73705C9E144C}"/>
    <cellStyle name="60% - 强调文字颜色 3 2 11 2" xfId="844" xr:uid="{2BCB3C7B-174B-4581-81A9-F17CDEE64DD9}"/>
    <cellStyle name="60% - 强调文字颜色 3 2 11 2 2" xfId="22061" xr:uid="{F433F974-2C79-4E99-97E3-6B45A5666DA1}"/>
    <cellStyle name="60% - 强调文字颜色 3 2 11 3" xfId="42696" xr:uid="{BD29D4BF-0B74-42FE-9190-138B23A5C971}"/>
    <cellStyle name="60% - 强调文字颜色 3 2 11 4" xfId="22060" xr:uid="{02B672D2-2485-450C-84F9-AA3EE6E22DC4}"/>
    <cellStyle name="60% - 强调文字颜色 3 2 12" xfId="845" xr:uid="{1FBA928C-C1AE-494E-9064-1C4581AA78C8}"/>
    <cellStyle name="60% - 强调文字颜色 3 2 12 2" xfId="846" xr:uid="{F754B67C-E819-467C-961E-EAB2A5B0BA08}"/>
    <cellStyle name="60% - 强调文字颜色 3 2 12 2 2" xfId="22063" xr:uid="{8FC36BDA-2BBA-4035-8A19-1709975B0D96}"/>
    <cellStyle name="60% - 强调文字颜色 3 2 12 3" xfId="42697" xr:uid="{AE29E791-2BB5-464E-8F9C-7A8FD3C32433}"/>
    <cellStyle name="60% - 强调文字颜色 3 2 12 4" xfId="22062" xr:uid="{DF393F48-6144-4773-8C6B-2C412B0CBDAF}"/>
    <cellStyle name="60% - 强调文字颜色 3 2 13" xfId="847" xr:uid="{009B28E7-F102-4D78-9306-14243E5F460C}"/>
    <cellStyle name="60% - 强调文字颜色 3 2 13 2" xfId="848" xr:uid="{6B16178B-2E66-4581-9BEF-2FF34A070FE6}"/>
    <cellStyle name="60% - 强调文字颜色 3 2 13 2 2" xfId="22065" xr:uid="{069AE2C5-D986-4553-8F46-A5F3F163B197}"/>
    <cellStyle name="60% - 强调文字颜色 3 2 13 3" xfId="42698" xr:uid="{2FD6B0B2-BB16-4FD7-B128-040DF280AC0A}"/>
    <cellStyle name="60% - 强调文字颜色 3 2 13 4" xfId="22064" xr:uid="{60291560-7813-440E-B786-0FFB56963EF8}"/>
    <cellStyle name="60% - 强调文字颜色 3 2 14" xfId="849" xr:uid="{A46BF504-230B-4BF6-BD22-26123FAC3119}"/>
    <cellStyle name="60% - 强调文字颜色 3 2 14 2" xfId="850" xr:uid="{046C840D-696B-497E-9673-2A4AC22494F1}"/>
    <cellStyle name="60% - 强调文字颜色 3 2 14 2 2" xfId="22067" xr:uid="{DD632E2A-4491-4DB3-8737-1621144CF9AB}"/>
    <cellStyle name="60% - 强调文字颜色 3 2 14 3" xfId="42699" xr:uid="{AAB79AD0-1A7C-4B19-A0FF-CAEE13E99D39}"/>
    <cellStyle name="60% - 强调文字颜色 3 2 14 4" xfId="22066" xr:uid="{82BAC159-742E-4CB8-AA9C-844CC5E10195}"/>
    <cellStyle name="60% - 强调文字颜色 3 2 15" xfId="22057" xr:uid="{0F63CC14-DA29-4783-B0DF-23DA1CAD77E6}"/>
    <cellStyle name="60% - 强调文字颜色 3 2 2" xfId="851" xr:uid="{010341ED-711A-420A-944C-5A3A813FF3A9}"/>
    <cellStyle name="60% - 强调文字颜色 3 2 2 2" xfId="852" xr:uid="{A6F72F3A-972E-4B65-97F2-508240D20172}"/>
    <cellStyle name="60% - 强调文字颜色 3 2 2 2 2" xfId="22069" xr:uid="{5C060701-B212-4A3B-A541-26A37D2C8A6B}"/>
    <cellStyle name="60% - 强调文字颜色 3 2 2 3" xfId="42700" xr:uid="{F44D1393-BB01-488C-ACBE-0A439899D74B}"/>
    <cellStyle name="60% - 强调文字颜色 3 2 2 4" xfId="22068" xr:uid="{1AE40F40-0E74-4EE7-98C9-7D314A85D001}"/>
    <cellStyle name="60% - 强调文字颜色 3 2 3" xfId="853" xr:uid="{6480001F-42E5-46AF-956A-AFF91CC164BE}"/>
    <cellStyle name="60% - 强调文字颜色 3 2 3 2" xfId="854" xr:uid="{B0919A78-09F4-4556-991F-6755E9DEA4D6}"/>
    <cellStyle name="60% - 强调文字颜色 3 2 3 2 2" xfId="22071" xr:uid="{7585A692-0619-4A00-891A-F07D5533FFFE}"/>
    <cellStyle name="60% - 强调文字颜色 3 2 3 3" xfId="42701" xr:uid="{0FF4C92B-3BB9-46BF-BDCA-DE1B7481C138}"/>
    <cellStyle name="60% - 强调文字颜色 3 2 3 4" xfId="22070" xr:uid="{539A494E-0797-4FA5-92D1-E699447275D1}"/>
    <cellStyle name="60% - 强调文字颜色 3 2 4" xfId="855" xr:uid="{32B8021C-491A-4484-BE4E-907DDED6EE31}"/>
    <cellStyle name="60% - 强调文字颜色 3 2 4 2" xfId="856" xr:uid="{1D57E294-3EAD-4FCA-A604-9B21A4D8F1CF}"/>
    <cellStyle name="60% - 强调文字颜色 3 2 4 2 2" xfId="22073" xr:uid="{CD74E8A0-45F1-43ED-8104-EE9809C6D6A6}"/>
    <cellStyle name="60% - 强调文字颜色 3 2 4 3" xfId="42702" xr:uid="{AE69DD25-1E0A-45C8-9962-14838B244A7D}"/>
    <cellStyle name="60% - 强调文字颜色 3 2 4 4" xfId="22072" xr:uid="{E1EA6F4C-ACE1-497A-B366-5CF05862A42C}"/>
    <cellStyle name="60% - 强调文字颜色 3 2 5" xfId="857" xr:uid="{2A6E8B0C-E5CA-4345-BE90-A9B62EEA10E9}"/>
    <cellStyle name="60% - 强调文字颜色 3 2 5 2" xfId="858" xr:uid="{357C0507-2280-400E-B7AB-A02803EE0307}"/>
    <cellStyle name="60% - 强调文字颜色 3 2 5 2 2" xfId="22075" xr:uid="{8F5AD239-03B2-4961-A30C-A6929146267C}"/>
    <cellStyle name="60% - 强调文字颜色 3 2 5 3" xfId="42703" xr:uid="{459A5A1C-8337-419F-8F3E-CEA6302B4077}"/>
    <cellStyle name="60% - 强调文字颜色 3 2 5 4" xfId="22074" xr:uid="{EEB7CEEA-285B-4B9B-AA2D-7A31BFC8AFF6}"/>
    <cellStyle name="60% - 强调文字颜色 3 2 6" xfId="859" xr:uid="{1ECDEEFE-E54F-4D9B-873B-05D53E09A539}"/>
    <cellStyle name="60% - 强调文字颜色 3 2 6 2" xfId="860" xr:uid="{CB52EC62-54B4-4A62-A308-270B5A904B72}"/>
    <cellStyle name="60% - 强调文字颜色 3 2 6 2 2" xfId="22077" xr:uid="{63165040-67B5-4B1E-BC66-4E271376FBEE}"/>
    <cellStyle name="60% - 强调文字颜色 3 2 6 3" xfId="42704" xr:uid="{70317401-7A6B-432F-81A3-46F62AF582C9}"/>
    <cellStyle name="60% - 强调文字颜色 3 2 6 4" xfId="22076" xr:uid="{FDE10EDB-5AA0-406C-A0A9-A77D91ECE1D8}"/>
    <cellStyle name="60% - 强调文字颜色 3 2 7" xfId="861" xr:uid="{FF02BE76-B5F1-4630-B0B7-21BAD4383ED3}"/>
    <cellStyle name="60% - 强调文字颜色 3 2 7 2" xfId="862" xr:uid="{C10FFC29-4458-464F-A7F3-E82CABFA30E1}"/>
    <cellStyle name="60% - 强调文字颜色 3 2 7 2 2" xfId="22079" xr:uid="{990203E1-0EB6-4C96-BB4A-CF53D48E8551}"/>
    <cellStyle name="60% - 强调文字颜色 3 2 7 3" xfId="42705" xr:uid="{7B0807EA-B39B-4D58-B46D-301308BC8782}"/>
    <cellStyle name="60% - 强调文字颜色 3 2 7 4" xfId="22078" xr:uid="{46807F61-18EB-4EDE-BA80-0110C97CC3DF}"/>
    <cellStyle name="60% - 强调文字颜色 3 2 8" xfId="863" xr:uid="{FA4E12C4-A7A1-4608-889F-EB8E2C9662CD}"/>
    <cellStyle name="60% - 强调文字颜色 3 2 8 2" xfId="864" xr:uid="{17484880-AD3F-461E-A1E4-2614A3192AA9}"/>
    <cellStyle name="60% - 强调文字颜色 3 2 8 2 2" xfId="22081" xr:uid="{663EE1B9-99D0-47DE-B2D4-D023BE4283BF}"/>
    <cellStyle name="60% - 强调文字颜色 3 2 8 3" xfId="42706" xr:uid="{D88EEDA5-15CB-4BE6-A535-6F56BDE18429}"/>
    <cellStyle name="60% - 强调文字颜色 3 2 8 4" xfId="22080" xr:uid="{7F1FD7FA-6EC3-43D2-AE72-8ACE618DEF71}"/>
    <cellStyle name="60% - 强调文字颜色 3 2 9" xfId="865" xr:uid="{DB818BD7-0CC2-4C9C-8332-B72D499D2FA1}"/>
    <cellStyle name="60% - 强调文字颜色 3 2 9 2" xfId="866" xr:uid="{B6BA6ECA-D8D7-4390-B947-157CC0367CAB}"/>
    <cellStyle name="60% - 强调文字颜色 3 2 9 2 2" xfId="22083" xr:uid="{46398AED-A9DD-45C4-9949-F66EE0E39536}"/>
    <cellStyle name="60% - 强调文字颜色 3 2 9 3" xfId="42707" xr:uid="{9EF44842-877F-4888-85E0-1F9DCE9C3514}"/>
    <cellStyle name="60% - 强调文字颜色 3 2 9 4" xfId="22082" xr:uid="{779B9BA7-85CA-48AB-AD35-7DF28F087285}"/>
    <cellStyle name="60% - 强调文字颜色 3 2_Bali" xfId="867" xr:uid="{837B8A99-2EB9-456C-AA7C-46F87663CB5D}"/>
    <cellStyle name="60% - 强调文字颜色 3 3" xfId="868" xr:uid="{219C297C-FC97-4234-938F-5A85EEA67206}"/>
    <cellStyle name="60% - 强调文字颜色 3 3 2" xfId="869" xr:uid="{93284945-DB24-4259-BC87-0323ACE3DEC5}"/>
    <cellStyle name="60% - 强调文字颜色 3 3 2 2" xfId="870" xr:uid="{9F998CE8-94E9-4B56-A7C1-E09BDDAE3AFC}"/>
    <cellStyle name="60% - 强调文字颜色 3 3 2 2 2" xfId="22086" xr:uid="{25A173BC-F532-4F91-BC8D-4CDF93F3004B}"/>
    <cellStyle name="60% - 强调文字颜色 3 3 2 3" xfId="42709" xr:uid="{9F1A1E68-5A41-441C-A284-0D93D0A4FA0C}"/>
    <cellStyle name="60% - 强调文字颜色 3 3 2 4" xfId="22085" xr:uid="{D0FC4D46-F1B4-46E3-B6C2-1039110992CB}"/>
    <cellStyle name="60% - 强调文字颜色 3 3 3" xfId="871" xr:uid="{B3A21FFA-B46A-496D-9E1F-54C225F4D126}"/>
    <cellStyle name="60% - 强调文字颜色 3 3 3 2" xfId="872" xr:uid="{A36291A7-3423-4DAA-8DF5-87FA54CCEE16}"/>
    <cellStyle name="60% - 强调文字颜色 3 3 3 2 2" xfId="22088" xr:uid="{F6A95D7C-FC71-476F-9A34-FF89A05DFB83}"/>
    <cellStyle name="60% - 强调文字颜色 3 3 3 3" xfId="42710" xr:uid="{E87020E1-7CB1-478F-A35A-9D2B1334D794}"/>
    <cellStyle name="60% - 强调文字颜色 3 3 3 4" xfId="22087" xr:uid="{EFA5C6D7-AECB-404E-AA72-45895E989CF4}"/>
    <cellStyle name="60% - 强调文字颜色 3 3 4" xfId="873" xr:uid="{BEED0AEF-8AA3-4618-A843-2C59BFE8EAA5}"/>
    <cellStyle name="60% - 强调文字颜色 3 3 4 2" xfId="22089" xr:uid="{A4C4F7EA-9E75-4072-8CD9-321F9BA2AD0D}"/>
    <cellStyle name="60% - 强调文字颜色 3 3 5" xfId="42708" xr:uid="{1C411783-96A6-4F0E-B56E-F6F77C51B518}"/>
    <cellStyle name="60% - 强调文字颜色 3 3 6" xfId="22084" xr:uid="{7FAF7210-D06F-40BB-8BFB-3F8B5F403769}"/>
    <cellStyle name="60% - 强调文字颜色 3 3_Bali" xfId="874" xr:uid="{C3998A6B-7E22-4CCA-8562-4D26DE16C699}"/>
    <cellStyle name="60% - 强调文字颜色 3 4" xfId="875" xr:uid="{BC1E0F66-E00B-4712-8B73-E0A3F12F6F8C}"/>
    <cellStyle name="60% - 强调文字颜色 3 4 2" xfId="22090" xr:uid="{6A44F572-5A08-4AEC-A362-B4DE4F5F6FAC}"/>
    <cellStyle name="60% - 强调文字颜色 3 5" xfId="22056" xr:uid="{4C59AC30-CB35-47CC-889F-33B2AB296107}"/>
    <cellStyle name="60% - 强调文字颜色 4" xfId="876" xr:uid="{40F0C1D8-F5AC-44FB-8440-3C967D3C8C99}"/>
    <cellStyle name="60% - 强调文字颜色 4 2" xfId="877" xr:uid="{08C69C33-3482-4449-B4D1-686B68DD8DD9}"/>
    <cellStyle name="60% - 强调文字颜色 4 2 10" xfId="878" xr:uid="{25FEEDF8-D92B-4EB2-9D23-90E74A291320}"/>
    <cellStyle name="60% - 强调文字颜色 4 2 10 2" xfId="879" xr:uid="{ED3077F5-5282-457C-B093-BC0FCC23D85A}"/>
    <cellStyle name="60% - 强调文字颜色 4 2 10 2 2" xfId="22094" xr:uid="{D3B70BA0-2ECD-42AB-9610-A61FD3E8AC93}"/>
    <cellStyle name="60% - 强调文字颜色 4 2 10 3" xfId="42711" xr:uid="{81CF4898-E8CE-490F-8D45-9C4FE1E224AD}"/>
    <cellStyle name="60% - 强调文字颜色 4 2 10 4" xfId="22093" xr:uid="{2A9AA1FD-0A13-4D97-B5BE-887507A061B0}"/>
    <cellStyle name="60% - 强调文字颜色 4 2 11" xfId="880" xr:uid="{B4A84A48-83FA-4495-B086-EA9BE291D6B4}"/>
    <cellStyle name="60% - 强调文字颜色 4 2 11 2" xfId="881" xr:uid="{08ACDAB8-5BE2-46C5-AF10-CDFF96F274F6}"/>
    <cellStyle name="60% - 强调文字颜色 4 2 11 2 2" xfId="22096" xr:uid="{01CF7C58-A987-4EC5-9544-A2D9F7E0D7E1}"/>
    <cellStyle name="60% - 强调文字颜色 4 2 11 3" xfId="42712" xr:uid="{8E96308A-AD48-4369-BA50-52A8ED071234}"/>
    <cellStyle name="60% - 强调文字颜色 4 2 11 4" xfId="22095" xr:uid="{7876BBFC-FC4A-45E6-90AD-57AEC4EE0FCA}"/>
    <cellStyle name="60% - 强调文字颜色 4 2 12" xfId="882" xr:uid="{99722926-3849-45A2-8401-B5D4CEB76E5E}"/>
    <cellStyle name="60% - 强调文字颜色 4 2 12 2" xfId="883" xr:uid="{F5BDC46C-3D14-4698-93FD-60D1EFBE0819}"/>
    <cellStyle name="60% - 强调文字颜色 4 2 12 2 2" xfId="22098" xr:uid="{CE44F6D5-26C4-49F4-90C4-E7D5D60E060E}"/>
    <cellStyle name="60% - 强调文字颜色 4 2 12 3" xfId="42713" xr:uid="{3D19D47E-0A73-4C8D-A824-E8D514EEB939}"/>
    <cellStyle name="60% - 强调文字颜色 4 2 12 4" xfId="22097" xr:uid="{23208F56-90D5-484B-ADE7-FB52652415E5}"/>
    <cellStyle name="60% - 强调文字颜色 4 2 13" xfId="884" xr:uid="{43B76F17-7627-4467-87E2-7A8E68D7DD21}"/>
    <cellStyle name="60% - 强调文字颜色 4 2 13 2" xfId="885" xr:uid="{0E16C1EA-29AC-4CCA-8785-F23DA0B78AAC}"/>
    <cellStyle name="60% - 强调文字颜色 4 2 13 2 2" xfId="22100" xr:uid="{B1B1453E-8FE2-4A80-BBF4-7E016643CD46}"/>
    <cellStyle name="60% - 强调文字颜色 4 2 13 3" xfId="42714" xr:uid="{DF593EF1-B163-4029-95F2-A61DCD9D68D1}"/>
    <cellStyle name="60% - 强调文字颜色 4 2 13 4" xfId="22099" xr:uid="{9637D8CF-142C-4325-8D0A-088B225E786E}"/>
    <cellStyle name="60% - 强调文字颜色 4 2 14" xfId="886" xr:uid="{447D2655-A438-433F-98DC-4DFACC4D81BD}"/>
    <cellStyle name="60% - 强调文字颜色 4 2 14 2" xfId="887" xr:uid="{4860B9FC-3DDC-4C0E-925C-6382CE3AE418}"/>
    <cellStyle name="60% - 强调文字颜色 4 2 14 2 2" xfId="22102" xr:uid="{C94A3DCB-8681-4AF8-8E26-D9143098FC84}"/>
    <cellStyle name="60% - 强调文字颜色 4 2 14 3" xfId="42715" xr:uid="{AE468DA1-875B-4472-8F21-7EA5247A18EB}"/>
    <cellStyle name="60% - 强调文字颜色 4 2 14 4" xfId="22101" xr:uid="{7069B1D8-8900-4EBB-A17F-928ECA43C99C}"/>
    <cellStyle name="60% - 强调文字颜色 4 2 15" xfId="22092" xr:uid="{29E3905A-0FA5-467D-A1E6-934BA03B51F5}"/>
    <cellStyle name="60% - 强调文字颜色 4 2 2" xfId="888" xr:uid="{43190701-7ACE-435A-9F4A-78D8F1DF544D}"/>
    <cellStyle name="60% - 强调文字颜色 4 2 2 2" xfId="889" xr:uid="{6ED202AC-7C68-4EA9-9BD9-09B86ACCF2D1}"/>
    <cellStyle name="60% - 强调文字颜色 4 2 2 2 2" xfId="22104" xr:uid="{DC21348A-ABA5-4221-A51F-9C97FB4694BC}"/>
    <cellStyle name="60% - 强调文字颜色 4 2 2 3" xfId="42716" xr:uid="{E8615CD0-6E62-40B5-BF91-DBEF233984DB}"/>
    <cellStyle name="60% - 强调文字颜色 4 2 2 4" xfId="22103" xr:uid="{F73E77C9-8B7C-41A8-A2E3-E8EA9ACC8C66}"/>
    <cellStyle name="60% - 强调文字颜色 4 2 3" xfId="890" xr:uid="{BBA1250E-5070-4705-A243-F1BC64D03D21}"/>
    <cellStyle name="60% - 强调文字颜色 4 2 3 2" xfId="891" xr:uid="{0C4DB007-B1E5-4696-9312-6D7810AA8D9F}"/>
    <cellStyle name="60% - 强调文字颜色 4 2 3 2 2" xfId="22106" xr:uid="{1A859678-59D5-410A-A32D-7406DAFF56FA}"/>
    <cellStyle name="60% - 强调文字颜色 4 2 3 3" xfId="42717" xr:uid="{A2A7CF0E-81EE-4F9D-B2C9-BEB484609E99}"/>
    <cellStyle name="60% - 强调文字颜色 4 2 3 4" xfId="22105" xr:uid="{9D213D9A-3AEC-4E2A-BF93-542A9214F419}"/>
    <cellStyle name="60% - 强调文字颜色 4 2 4" xfId="892" xr:uid="{A14FC66E-F8A6-4623-A126-8A3CCAA2A1F0}"/>
    <cellStyle name="60% - 强调文字颜色 4 2 4 2" xfId="893" xr:uid="{767DB58B-10C6-4256-84EC-3FB8FD61EC85}"/>
    <cellStyle name="60% - 强调文字颜色 4 2 4 2 2" xfId="22108" xr:uid="{F945ACAE-02A0-4C0A-A6C2-88F14DF84DD4}"/>
    <cellStyle name="60% - 强调文字颜色 4 2 4 3" xfId="42718" xr:uid="{F69AF392-D328-4525-BA56-95914C4D68FA}"/>
    <cellStyle name="60% - 强调文字颜色 4 2 4 4" xfId="22107" xr:uid="{D125FD93-C3FE-4193-BEAA-290135C4E542}"/>
    <cellStyle name="60% - 强调文字颜色 4 2 5" xfId="894" xr:uid="{B2D0E03D-D7F8-415D-8553-C76FDC9E39E0}"/>
    <cellStyle name="60% - 强调文字颜色 4 2 5 2" xfId="895" xr:uid="{0B574976-0849-43A7-8398-171C08055FBF}"/>
    <cellStyle name="60% - 强调文字颜色 4 2 5 2 2" xfId="22110" xr:uid="{9232A513-DC29-4AD3-8BD8-295E2451AD0D}"/>
    <cellStyle name="60% - 强调文字颜色 4 2 5 3" xfId="42719" xr:uid="{84ACA442-825E-455A-A6E6-75DDB6D97D64}"/>
    <cellStyle name="60% - 强调文字颜色 4 2 5 4" xfId="22109" xr:uid="{D7E6AD09-EE26-49EE-9CC0-57022C9D3DCE}"/>
    <cellStyle name="60% - 强调文字颜色 4 2 6" xfId="896" xr:uid="{E0A2F6B8-0091-4A6A-9D37-8015C0CC9AD3}"/>
    <cellStyle name="60% - 强调文字颜色 4 2 6 2" xfId="897" xr:uid="{5F18A174-AFD7-4D96-B81F-9C53D289E257}"/>
    <cellStyle name="60% - 强调文字颜色 4 2 6 2 2" xfId="22112" xr:uid="{81B83A57-170F-4FD8-817C-6B50F1E92337}"/>
    <cellStyle name="60% - 强调文字颜色 4 2 6 3" xfId="42720" xr:uid="{95CDF78E-1BC3-47DC-B06A-42A47178C3F6}"/>
    <cellStyle name="60% - 强调文字颜色 4 2 6 4" xfId="22111" xr:uid="{CB1E1F87-42B7-42E8-B10B-D98D1939315E}"/>
    <cellStyle name="60% - 强调文字颜色 4 2 7" xfId="898" xr:uid="{BE7423D6-349E-494B-82E5-6EAEE7C381A6}"/>
    <cellStyle name="60% - 强调文字颜色 4 2 7 2" xfId="899" xr:uid="{0590EA40-6E7D-48A9-B193-955ADB9B77EF}"/>
    <cellStyle name="60% - 强调文字颜色 4 2 7 2 2" xfId="22114" xr:uid="{CE05B1EA-5229-4A7F-945B-B36656E0D4E4}"/>
    <cellStyle name="60% - 强调文字颜色 4 2 7 3" xfId="42721" xr:uid="{1F0B4B9C-EBD5-45F3-A49D-F7686B393AE9}"/>
    <cellStyle name="60% - 强调文字颜色 4 2 7 4" xfId="22113" xr:uid="{7A3DF382-7532-49EF-BC4B-F82338FC40CE}"/>
    <cellStyle name="60% - 强调文字颜色 4 2 8" xfId="900" xr:uid="{149F545A-0176-4358-B20B-C91DE72B220B}"/>
    <cellStyle name="60% - 强调文字颜色 4 2 8 2" xfId="901" xr:uid="{FD618BC3-6BA5-4FA5-85AA-ED58B73290AA}"/>
    <cellStyle name="60% - 强调文字颜色 4 2 8 2 2" xfId="22116" xr:uid="{D98C92FC-6E53-4834-8FAA-18A136D79AEA}"/>
    <cellStyle name="60% - 强调文字颜色 4 2 8 3" xfId="42722" xr:uid="{9562D377-105B-4C55-B479-988DA3B18E3D}"/>
    <cellStyle name="60% - 强调文字颜色 4 2 8 4" xfId="22115" xr:uid="{B3AF723A-0485-4104-AD42-3020263B3482}"/>
    <cellStyle name="60% - 强调文字颜色 4 2 9" xfId="902" xr:uid="{4EA44A49-F9EA-456C-9791-A464BFEEBAFF}"/>
    <cellStyle name="60% - 强调文字颜色 4 2 9 2" xfId="903" xr:uid="{78DD7C25-CBDA-42CA-82E6-39DFA54B775E}"/>
    <cellStyle name="60% - 强调文字颜色 4 2 9 2 2" xfId="22118" xr:uid="{2C019495-9191-4A4C-8EA9-5154437F912B}"/>
    <cellStyle name="60% - 强调文字颜色 4 2 9 3" xfId="42723" xr:uid="{CFCC74A6-8952-40D1-A7B0-65E80D8F6501}"/>
    <cellStyle name="60% - 强调文字颜色 4 2 9 4" xfId="22117" xr:uid="{39862C72-A852-474C-9B28-32EE4F95F058}"/>
    <cellStyle name="60% - 强调文字颜色 4 2_Bali" xfId="904" xr:uid="{A16AA429-0C49-42FB-AF32-DE566F5DB51B}"/>
    <cellStyle name="60% - 强调文字颜色 4 3" xfId="905" xr:uid="{4F63E3C9-67E3-4BD3-B83E-9230A9F92B56}"/>
    <cellStyle name="60% - 强调文字颜色 4 3 2" xfId="906" xr:uid="{841E7877-3AC6-4FC1-A216-189C2817F577}"/>
    <cellStyle name="60% - 强调文字颜色 4 3 2 2" xfId="907" xr:uid="{0A242907-AE75-4B16-9AC0-2EA4A975225D}"/>
    <cellStyle name="60% - 强调文字颜色 4 3 2 2 2" xfId="22121" xr:uid="{942155CC-572A-4F2B-9086-71111263ED12}"/>
    <cellStyle name="60% - 强调文字颜色 4 3 2 3" xfId="42725" xr:uid="{93E3D1FA-6176-4359-B1A6-60DFA17D9A52}"/>
    <cellStyle name="60% - 强调文字颜色 4 3 2 4" xfId="22120" xr:uid="{8CF9A2F6-6E40-4BF0-A11D-AA9518655E0C}"/>
    <cellStyle name="60% - 强调文字颜色 4 3 3" xfId="908" xr:uid="{C5B9BF6B-2572-4335-90D4-02BE7022DB7A}"/>
    <cellStyle name="60% - 强调文字颜色 4 3 3 2" xfId="909" xr:uid="{8B86711A-CD66-451C-944F-9177D8C12666}"/>
    <cellStyle name="60% - 强调文字颜色 4 3 3 2 2" xfId="22123" xr:uid="{564EAA0A-42AA-49F1-97F3-875870B9FBBA}"/>
    <cellStyle name="60% - 强调文字颜色 4 3 3 3" xfId="42726" xr:uid="{05A61A84-B3FE-42D7-916F-582242994B43}"/>
    <cellStyle name="60% - 强调文字颜色 4 3 3 4" xfId="22122" xr:uid="{CB16948D-E3F7-4B72-8932-A8C2CA65EBE4}"/>
    <cellStyle name="60% - 强调文字颜色 4 3 4" xfId="910" xr:uid="{70769F39-9E9E-4999-A92E-A93D32ECB1B5}"/>
    <cellStyle name="60% - 强调文字颜色 4 3 4 2" xfId="22124" xr:uid="{29CEF1CF-08CF-4109-A4DD-0FE2CE9F3063}"/>
    <cellStyle name="60% - 强调文字颜色 4 3 5" xfId="42724" xr:uid="{057A1719-4607-469B-9178-5EC037889D5F}"/>
    <cellStyle name="60% - 强调文字颜色 4 3 6" xfId="22119" xr:uid="{CF9831C3-C9FB-4658-BAA6-5188D6B450D3}"/>
    <cellStyle name="60% - 强调文字颜色 4 3_Bali" xfId="911" xr:uid="{7986EAFB-4D6D-42A3-B3C6-FC8BCC8783FE}"/>
    <cellStyle name="60% - 强调文字颜色 4 4" xfId="912" xr:uid="{E0864871-9FA0-43AF-843C-37C3DC0FCCC9}"/>
    <cellStyle name="60% - 强调文字颜色 4 4 2" xfId="22125" xr:uid="{A489CEB0-6D86-4874-B53A-B9214A251DEA}"/>
    <cellStyle name="60% - 强调文字颜色 4 5" xfId="22091" xr:uid="{F6F1F63D-A422-44B9-AFAC-25A277E77817}"/>
    <cellStyle name="60% - 强调文字颜色 5" xfId="913" xr:uid="{23D1A226-548A-43FB-93A0-C8F2847A84E7}"/>
    <cellStyle name="60% - 强调文字颜色 5 2" xfId="914" xr:uid="{D364BA63-0BCF-4A6E-9AF0-0F1F979004D9}"/>
    <cellStyle name="60% - 强调文字颜色 5 2 10" xfId="915" xr:uid="{7C35B89C-EB09-4C64-913B-E1BE8B83BD47}"/>
    <cellStyle name="60% - 强调文字颜色 5 2 10 2" xfId="916" xr:uid="{A45171A6-BAC4-487F-96F8-2259B0CB8405}"/>
    <cellStyle name="60% - 强调文字颜色 5 2 10 2 2" xfId="22129" xr:uid="{C2914629-CF8F-4DE8-81F2-7B081504DB63}"/>
    <cellStyle name="60% - 强调文字颜色 5 2 10 3" xfId="42727" xr:uid="{108DE182-88C9-4CF4-B757-0C12A50425F1}"/>
    <cellStyle name="60% - 强调文字颜色 5 2 10 4" xfId="22128" xr:uid="{BB92D50A-F889-4B99-B478-4C075894B062}"/>
    <cellStyle name="60% - 强调文字颜色 5 2 11" xfId="917" xr:uid="{2578C747-26C7-475D-B4AF-A7E9284D5282}"/>
    <cellStyle name="60% - 强调文字颜色 5 2 11 2" xfId="918" xr:uid="{23A1BF28-58E5-49BB-BBEF-AF372827F40A}"/>
    <cellStyle name="60% - 强调文字颜色 5 2 11 2 2" xfId="22131" xr:uid="{B5159867-02B7-484B-B3C7-147E9E74A3DB}"/>
    <cellStyle name="60% - 强调文字颜色 5 2 11 3" xfId="42728" xr:uid="{276C04E3-27EA-4605-8BDA-EE7715D5151C}"/>
    <cellStyle name="60% - 强调文字颜色 5 2 11 4" xfId="22130" xr:uid="{8B4C24D5-8168-4A96-8710-BBBDA46D6A53}"/>
    <cellStyle name="60% - 强调文字颜色 5 2 12" xfId="919" xr:uid="{7B083DCB-E8DB-48E9-A402-B390C57396FC}"/>
    <cellStyle name="60% - 强调文字颜色 5 2 12 2" xfId="920" xr:uid="{64E432BB-F37B-4CA6-8D90-8ECCF8BA4238}"/>
    <cellStyle name="60% - 强调文字颜色 5 2 12 2 2" xfId="22133" xr:uid="{89C9AB89-3BE8-42F4-90CC-70EAF8240599}"/>
    <cellStyle name="60% - 强调文字颜色 5 2 12 3" xfId="42729" xr:uid="{70C67836-6B25-4BED-86A1-793EF3131FB3}"/>
    <cellStyle name="60% - 强调文字颜色 5 2 12 4" xfId="22132" xr:uid="{AA7E4B39-7BF0-4481-8A22-D7A4A71EA579}"/>
    <cellStyle name="60% - 强调文字颜色 5 2 13" xfId="921" xr:uid="{148F5612-BB3F-458E-9A7A-E82C3F6C6087}"/>
    <cellStyle name="60% - 强调文字颜色 5 2 13 2" xfId="922" xr:uid="{CC557743-14BE-40BB-8339-0003D7276FDE}"/>
    <cellStyle name="60% - 强调文字颜色 5 2 13 2 2" xfId="22135" xr:uid="{265B8CB3-4CCA-487A-A74D-75778561527F}"/>
    <cellStyle name="60% - 强调文字颜色 5 2 13 3" xfId="42730" xr:uid="{6C98717A-38CE-4397-BF0E-065DD3FCE97B}"/>
    <cellStyle name="60% - 强调文字颜色 5 2 13 4" xfId="22134" xr:uid="{0CFFD8AD-BD33-4057-BE88-6BBE93C4D8EF}"/>
    <cellStyle name="60% - 强调文字颜色 5 2 14" xfId="923" xr:uid="{4A8CC606-F0F1-40F3-A362-7ED385C14560}"/>
    <cellStyle name="60% - 强调文字颜色 5 2 14 2" xfId="924" xr:uid="{10D27090-D337-4AA6-9C2D-2218D8284C69}"/>
    <cellStyle name="60% - 强调文字颜色 5 2 14 2 2" xfId="22137" xr:uid="{468BA1E4-FB29-4A2A-8A1F-A39600443873}"/>
    <cellStyle name="60% - 强调文字颜色 5 2 14 3" xfId="42731" xr:uid="{3A49E142-3DE5-48ED-9170-5D568EC7B34A}"/>
    <cellStyle name="60% - 强调文字颜色 5 2 14 4" xfId="22136" xr:uid="{CAE3CA45-973C-4A8F-98FE-6088F162CC85}"/>
    <cellStyle name="60% - 强调文字颜色 5 2 15" xfId="22127" xr:uid="{AF490C5B-AA19-4F0C-AD14-4B81D3179399}"/>
    <cellStyle name="60% - 强调文字颜色 5 2 2" xfId="925" xr:uid="{FD6E3396-21DF-4372-A15C-C677B7778DBE}"/>
    <cellStyle name="60% - 强调文字颜色 5 2 2 2" xfId="926" xr:uid="{105555FD-0087-4F1D-8507-84D5E97C44CC}"/>
    <cellStyle name="60% - 强调文字颜色 5 2 2 2 2" xfId="22139" xr:uid="{79E7AD52-FAF9-457F-A5F8-60B1A45493B2}"/>
    <cellStyle name="60% - 强调文字颜色 5 2 2 3" xfId="42732" xr:uid="{14176BA6-3954-4153-9724-C0790B46CDFE}"/>
    <cellStyle name="60% - 强调文字颜色 5 2 2 4" xfId="22138" xr:uid="{0A0ECC9B-5958-4952-B67A-3C549D44E851}"/>
    <cellStyle name="60% - 强调文字颜色 5 2 3" xfId="927" xr:uid="{86190B84-0376-40C7-AC00-DEF827154E3D}"/>
    <cellStyle name="60% - 强调文字颜色 5 2 3 2" xfId="928" xr:uid="{E4E124B4-FD46-4135-A53A-7FD7E08AD173}"/>
    <cellStyle name="60% - 强调文字颜色 5 2 3 2 2" xfId="22141" xr:uid="{3E73C391-2C97-44F2-BBBF-76E14455D957}"/>
    <cellStyle name="60% - 强调文字颜色 5 2 3 3" xfId="42733" xr:uid="{B37A3FAC-CEBD-46D1-B3BF-905EF7AEC6CB}"/>
    <cellStyle name="60% - 强调文字颜色 5 2 3 4" xfId="22140" xr:uid="{CF8540FF-71CD-485A-BE73-DA040D80240B}"/>
    <cellStyle name="60% - 强调文字颜色 5 2 4" xfId="929" xr:uid="{F2CA67AD-2F6C-4947-916B-417B9A04646C}"/>
    <cellStyle name="60% - 强调文字颜色 5 2 4 2" xfId="930" xr:uid="{180051D6-F570-4127-BAE9-19815F8AAE53}"/>
    <cellStyle name="60% - 强调文字颜色 5 2 4 2 2" xfId="22143" xr:uid="{EA540C77-8C80-43CA-8330-83D83F1DB553}"/>
    <cellStyle name="60% - 强调文字颜色 5 2 4 3" xfId="42734" xr:uid="{F3D477F1-C3AA-4C9B-B25B-01189C7691B9}"/>
    <cellStyle name="60% - 强调文字颜色 5 2 4 4" xfId="22142" xr:uid="{E1BB181D-8DAB-4797-9900-14D1A71D2BA4}"/>
    <cellStyle name="60% - 强调文字颜色 5 2 5" xfId="931" xr:uid="{0DF2F368-826B-4C58-B7D7-3FC777C0CCA8}"/>
    <cellStyle name="60% - 强调文字颜色 5 2 5 2" xfId="932" xr:uid="{7A604C6B-EF43-4C0D-8A35-2D0F4C97B719}"/>
    <cellStyle name="60% - 强调文字颜色 5 2 5 2 2" xfId="22145" xr:uid="{D31CB88F-A9B7-49E9-8F4C-B02408F72A42}"/>
    <cellStyle name="60% - 强调文字颜色 5 2 5 3" xfId="42735" xr:uid="{BFF577AB-89B2-4F88-AF2B-99FA6DE39B2E}"/>
    <cellStyle name="60% - 强调文字颜色 5 2 5 4" xfId="22144" xr:uid="{1BFABA58-00A9-405C-BAB0-4E7C717D95CA}"/>
    <cellStyle name="60% - 强调文字颜色 5 2 6" xfId="933" xr:uid="{DA61ACAE-F536-401E-BBFB-2720D77BACB3}"/>
    <cellStyle name="60% - 强调文字颜色 5 2 6 2" xfId="934" xr:uid="{949B1105-D0CA-42C7-B11B-9B68EEFCD2D8}"/>
    <cellStyle name="60% - 强调文字颜色 5 2 6 2 2" xfId="22147" xr:uid="{E644EC86-183E-41E8-9B3C-71E0A002404F}"/>
    <cellStyle name="60% - 强调文字颜色 5 2 6 3" xfId="42736" xr:uid="{FBA1ED22-F2C2-43C2-A629-E1BF2C024AA0}"/>
    <cellStyle name="60% - 强调文字颜色 5 2 6 4" xfId="22146" xr:uid="{E7188AC9-558B-4068-8FD2-9F0876BFD687}"/>
    <cellStyle name="60% - 强调文字颜色 5 2 7" xfId="935" xr:uid="{AA76B3FD-3EF5-4B6A-8F15-148988168F26}"/>
    <cellStyle name="60% - 强调文字颜色 5 2 7 2" xfId="936" xr:uid="{A3693A7A-0B39-4AB9-A50E-7155BE471CB3}"/>
    <cellStyle name="60% - 强调文字颜色 5 2 7 2 2" xfId="22149" xr:uid="{9136EBD8-7D62-4753-A8CD-81ED52B0D5C8}"/>
    <cellStyle name="60% - 强调文字颜色 5 2 7 3" xfId="42737" xr:uid="{FFB3F404-EA57-46EC-A658-4E4C5DD1C36D}"/>
    <cellStyle name="60% - 强调文字颜色 5 2 7 4" xfId="22148" xr:uid="{FD7B2418-5B4D-47F3-9EFD-D3F6D427517C}"/>
    <cellStyle name="60% - 强调文字颜色 5 2 8" xfId="937" xr:uid="{B60F13FC-E0C9-4FE0-B550-53D74817648E}"/>
    <cellStyle name="60% - 强调文字颜色 5 2 8 2" xfId="938" xr:uid="{2B59F687-42D6-4DA5-B95F-D3703BE00AAF}"/>
    <cellStyle name="60% - 强调文字颜色 5 2 8 2 2" xfId="22151" xr:uid="{EC85E9DE-20CE-423C-BC32-C47080CEBD15}"/>
    <cellStyle name="60% - 强调文字颜色 5 2 8 3" xfId="42738" xr:uid="{76A6A782-865D-4C71-95A8-47AEBAA1F4D0}"/>
    <cellStyle name="60% - 强调文字颜色 5 2 8 4" xfId="22150" xr:uid="{67DD4396-DB6B-426D-9A19-94EAD7098D96}"/>
    <cellStyle name="60% - 强调文字颜色 5 2 9" xfId="939" xr:uid="{0B6F3AFE-CE1B-41A5-B64B-7C508F92D906}"/>
    <cellStyle name="60% - 强调文字颜色 5 2 9 2" xfId="940" xr:uid="{6B01B841-5896-4A8C-971F-5E759A3B9CA7}"/>
    <cellStyle name="60% - 强调文字颜色 5 2 9 2 2" xfId="22153" xr:uid="{9EB30B88-FFA2-4178-972B-19B25D46CB9B}"/>
    <cellStyle name="60% - 强调文字颜色 5 2 9 3" xfId="42739" xr:uid="{E3DB5B47-FE54-41CD-BC11-29344FE608B7}"/>
    <cellStyle name="60% - 强调文字颜色 5 2 9 4" xfId="22152" xr:uid="{9F462B27-415B-4BA1-86D9-4C74D1CD9085}"/>
    <cellStyle name="60% - 强调文字颜色 5 2_Bali" xfId="941" xr:uid="{D21D5713-5417-4B06-A060-35D18909242A}"/>
    <cellStyle name="60% - 强调文字颜色 5 3" xfId="942" xr:uid="{E7C67403-8AE9-4AE3-AF59-6C28D7CDFC2E}"/>
    <cellStyle name="60% - 强调文字颜色 5 3 2" xfId="943" xr:uid="{DE16B86F-000F-40F0-AE7E-7244C2971E4E}"/>
    <cellStyle name="60% - 强调文字颜色 5 3 2 2" xfId="944" xr:uid="{2632D8A6-05E3-4491-BA7E-E268384DE190}"/>
    <cellStyle name="60% - 强调文字颜色 5 3 2 2 2" xfId="22156" xr:uid="{13864F97-955A-4260-AD7C-8F5C83EC2BCB}"/>
    <cellStyle name="60% - 强调文字颜色 5 3 2 3" xfId="42741" xr:uid="{056C43C1-D1CC-491C-8E19-8A9A822E9EB8}"/>
    <cellStyle name="60% - 强调文字颜色 5 3 2 4" xfId="22155" xr:uid="{FA04F3B4-FB48-42DE-A95E-FD35DB0844F1}"/>
    <cellStyle name="60% - 强调文字颜色 5 3 3" xfId="945" xr:uid="{1A1D0AF2-1FD0-42FB-BC8F-748B0C813047}"/>
    <cellStyle name="60% - 强调文字颜色 5 3 3 2" xfId="946" xr:uid="{7012583D-9E04-4A28-831A-2D9A645BC97F}"/>
    <cellStyle name="60% - 强调文字颜色 5 3 3 2 2" xfId="22158" xr:uid="{2AC728AF-8E28-4486-9C7D-C71A8F862C3B}"/>
    <cellStyle name="60% - 强调文字颜色 5 3 3 3" xfId="42742" xr:uid="{B64E04D3-A35C-45E0-B262-A13328F45CC5}"/>
    <cellStyle name="60% - 强调文字颜色 5 3 3 4" xfId="22157" xr:uid="{7D1BD97E-E0F1-472D-9269-5324FCFA198D}"/>
    <cellStyle name="60% - 强调文字颜色 5 3 4" xfId="947" xr:uid="{CECB1765-3871-482D-9D55-A3D1702FAE87}"/>
    <cellStyle name="60% - 强调文字颜色 5 3 4 2" xfId="22159" xr:uid="{B01A5C10-3151-4445-9F89-5AD64CA56202}"/>
    <cellStyle name="60% - 强调文字颜色 5 3 5" xfId="42740" xr:uid="{5B86B2C1-3AF8-4F79-A0B1-56305E2C4EFE}"/>
    <cellStyle name="60% - 强调文字颜色 5 3 6" xfId="22154" xr:uid="{0F410EEA-0EF6-4235-B5BB-982F775AA784}"/>
    <cellStyle name="60% - 强调文字颜色 5 3_Bali" xfId="948" xr:uid="{30CE6C29-96EF-4BCD-AAF7-7CAC209686C3}"/>
    <cellStyle name="60% - 强调文字颜色 5 4" xfId="949" xr:uid="{FBD8BB36-CE35-4431-973E-8373C02826D7}"/>
    <cellStyle name="60% - 强调文字颜色 5 4 2" xfId="22160" xr:uid="{B926F766-29CE-4535-A850-24034ED004D0}"/>
    <cellStyle name="60% - 强调文字颜色 5 5" xfId="22126" xr:uid="{DA207FC4-A647-4527-A20B-6F608D284A07}"/>
    <cellStyle name="60% - 强调文字颜色 6" xfId="950" xr:uid="{02690654-48BD-4650-9244-A02421900F6D}"/>
    <cellStyle name="60% - 强调文字颜色 6 2" xfId="951" xr:uid="{ADD37540-C040-4C5F-93DA-8FF9CD386CFC}"/>
    <cellStyle name="60% - 强调文字颜色 6 2 10" xfId="952" xr:uid="{F4879B6B-64D2-4136-8C04-7C1512F3EB10}"/>
    <cellStyle name="60% - 强调文字颜色 6 2 10 2" xfId="953" xr:uid="{3BC979FA-6108-4D77-BAC1-DF8754895DDB}"/>
    <cellStyle name="60% - 强调文字颜色 6 2 10 2 2" xfId="22164" xr:uid="{6D81EFDC-93E5-4949-A3B9-65E3DCED473B}"/>
    <cellStyle name="60% - 强调文字颜色 6 2 10 3" xfId="42743" xr:uid="{B6F25E2F-5350-4794-B039-7DD8434E29FF}"/>
    <cellStyle name="60% - 强调文字颜色 6 2 10 4" xfId="22163" xr:uid="{71890BA5-F1CF-474D-8C93-F7162729A2CF}"/>
    <cellStyle name="60% - 强调文字颜色 6 2 11" xfId="954" xr:uid="{B14E347A-8EC6-4F03-AB07-F86AAAF48EBF}"/>
    <cellStyle name="60% - 强调文字颜色 6 2 11 2" xfId="955" xr:uid="{9609F44E-9689-4A06-B0B6-705BDAC76EC0}"/>
    <cellStyle name="60% - 强调文字颜色 6 2 11 2 2" xfId="22166" xr:uid="{C2916A18-FD12-4711-956C-515D09DF5045}"/>
    <cellStyle name="60% - 强调文字颜色 6 2 11 3" xfId="42744" xr:uid="{AEC7A3AA-B500-4819-9B9B-6C11B49F0655}"/>
    <cellStyle name="60% - 强调文字颜色 6 2 11 4" xfId="22165" xr:uid="{3B254B6D-D0D4-4BD6-A89D-0797430D9ECC}"/>
    <cellStyle name="60% - 强调文字颜色 6 2 12" xfId="956" xr:uid="{0F867E75-E913-4875-BCE4-34E637439763}"/>
    <cellStyle name="60% - 强调文字颜色 6 2 12 2" xfId="957" xr:uid="{28DA1FDA-9A04-47E5-A780-4DD40DD82380}"/>
    <cellStyle name="60% - 强调文字颜色 6 2 12 2 2" xfId="22168" xr:uid="{C15BDDA1-7CF5-4976-BEA1-31DF43DCAA99}"/>
    <cellStyle name="60% - 强调文字颜色 6 2 12 3" xfId="42745" xr:uid="{E4EFEE20-D5F9-41FF-8C34-EEC24C062BB3}"/>
    <cellStyle name="60% - 强调文字颜色 6 2 12 4" xfId="22167" xr:uid="{583F53C9-2788-4804-9878-38B09FC1EBBA}"/>
    <cellStyle name="60% - 强调文字颜色 6 2 13" xfId="958" xr:uid="{BAE16083-2125-4176-9E0D-75B822382B16}"/>
    <cellStyle name="60% - 强调文字颜色 6 2 13 2" xfId="959" xr:uid="{45011C79-03B7-45F7-AE7A-F5669B58A1A5}"/>
    <cellStyle name="60% - 强调文字颜色 6 2 13 2 2" xfId="22170" xr:uid="{E89FC2DE-51F4-4364-BD64-E52BFFD6AD09}"/>
    <cellStyle name="60% - 强调文字颜色 6 2 13 3" xfId="42746" xr:uid="{EA61D893-D3E7-4268-AC84-CF69F3A0EF4C}"/>
    <cellStyle name="60% - 强调文字颜色 6 2 13 4" xfId="22169" xr:uid="{A62CCBE3-E8F7-4C81-BF92-167AD6E103B3}"/>
    <cellStyle name="60% - 强调文字颜色 6 2 14" xfId="960" xr:uid="{E475CD5C-5216-4859-84B2-BB37D83B7354}"/>
    <cellStyle name="60% - 强调文字颜色 6 2 14 2" xfId="961" xr:uid="{09D4CE24-4778-4643-BCF7-BF6E5112EE45}"/>
    <cellStyle name="60% - 强调文字颜色 6 2 14 2 2" xfId="22172" xr:uid="{A4FACC6C-80B6-4CE0-800B-82F6A2D202D8}"/>
    <cellStyle name="60% - 强调文字颜色 6 2 14 3" xfId="42747" xr:uid="{6AADC2E9-72CE-493D-964F-27510AE879DA}"/>
    <cellStyle name="60% - 强调文字颜色 6 2 14 4" xfId="22171" xr:uid="{4E49E363-F283-4244-9C7F-5A004FE20E99}"/>
    <cellStyle name="60% - 强调文字颜色 6 2 15" xfId="22162" xr:uid="{9E6C540E-25CF-4D6E-837A-E2518D46DCE1}"/>
    <cellStyle name="60% - 强调文字颜色 6 2 2" xfId="962" xr:uid="{57A95E73-CB3B-45D5-ADDA-C84C8F6D13A0}"/>
    <cellStyle name="60% - 强调文字颜色 6 2 2 2" xfId="963" xr:uid="{B3EDDCE2-CB82-4A08-B206-7E14A1D3B5A1}"/>
    <cellStyle name="60% - 强调文字颜色 6 2 2 2 2" xfId="22174" xr:uid="{95E509B9-0E84-42C4-B0D8-BF4F9177F4A0}"/>
    <cellStyle name="60% - 强调文字颜色 6 2 2 3" xfId="42748" xr:uid="{E8D9827F-19E8-4513-85BB-796B7E316B05}"/>
    <cellStyle name="60% - 强调文字颜色 6 2 2 4" xfId="22173" xr:uid="{37ADB304-B556-4CC5-8D3C-A407E3C3F133}"/>
    <cellStyle name="60% - 强调文字颜色 6 2 3" xfId="964" xr:uid="{404C33EC-3DBE-4676-8900-F6E800586815}"/>
    <cellStyle name="60% - 强调文字颜色 6 2 3 2" xfId="965" xr:uid="{8854131E-3890-4DA0-8209-521EE05B5DBE}"/>
    <cellStyle name="60% - 强调文字颜色 6 2 3 2 2" xfId="22176" xr:uid="{4B157802-B2A9-4F3C-B78D-CDCE1444DC49}"/>
    <cellStyle name="60% - 强调文字颜色 6 2 3 3" xfId="42749" xr:uid="{83692209-CFF8-4AB9-9FEF-D7EDAEDB7E18}"/>
    <cellStyle name="60% - 强调文字颜色 6 2 3 4" xfId="22175" xr:uid="{2D76AFE8-8405-49D0-9392-03A71D25FD76}"/>
    <cellStyle name="60% - 强调文字颜色 6 2 4" xfId="966" xr:uid="{C8D474DF-E57D-4CEB-AF58-873E0D11CA38}"/>
    <cellStyle name="60% - 强调文字颜色 6 2 4 2" xfId="967" xr:uid="{AC213A1A-B932-4FAB-81DD-4A5F980E1481}"/>
    <cellStyle name="60% - 强调文字颜色 6 2 4 2 2" xfId="22178" xr:uid="{5FAA95C7-6E00-4635-BB91-79CECB3D5B37}"/>
    <cellStyle name="60% - 强调文字颜色 6 2 4 3" xfId="42750" xr:uid="{9BC91CF9-3065-4340-88BF-C5F736CFD3D0}"/>
    <cellStyle name="60% - 强调文字颜色 6 2 4 4" xfId="22177" xr:uid="{E682EBF3-4B89-4ADC-BD52-63A3C16D6462}"/>
    <cellStyle name="60% - 强调文字颜色 6 2 5" xfId="968" xr:uid="{5DA88AC8-41A6-4026-B60D-C682EE66405C}"/>
    <cellStyle name="60% - 强调文字颜色 6 2 5 2" xfId="969" xr:uid="{41D2F377-CC6D-4BBE-996B-157A1039DEFF}"/>
    <cellStyle name="60% - 强调文字颜色 6 2 5 2 2" xfId="22180" xr:uid="{FE87C55B-20AC-4DEC-A343-114216A3BC94}"/>
    <cellStyle name="60% - 强调文字颜色 6 2 5 3" xfId="42751" xr:uid="{A8645B8B-CD97-4279-BA2D-76E47E5C7CE1}"/>
    <cellStyle name="60% - 强调文字颜色 6 2 5 4" xfId="22179" xr:uid="{094634DF-FE92-4BA1-88AC-AAA5E6D10593}"/>
    <cellStyle name="60% - 强调文字颜色 6 2 6" xfId="970" xr:uid="{7465815F-2535-4741-8134-5CB6A7526B2D}"/>
    <cellStyle name="60% - 强调文字颜色 6 2 6 2" xfId="971" xr:uid="{6D9BA79C-EEB3-46CD-9A58-4FF2CC54ED87}"/>
    <cellStyle name="60% - 强调文字颜色 6 2 6 2 2" xfId="22182" xr:uid="{8689F6BB-AA46-4E0D-9527-21329BACC459}"/>
    <cellStyle name="60% - 强调文字颜色 6 2 6 3" xfId="42752" xr:uid="{32DBC0A4-F9E4-4DDB-934A-C0BD95FDD9B8}"/>
    <cellStyle name="60% - 强调文字颜色 6 2 6 4" xfId="22181" xr:uid="{1250EB09-7DBF-4B0D-AB21-0EE0631F40D2}"/>
    <cellStyle name="60% - 强调文字颜色 6 2 7" xfId="972" xr:uid="{62978AE9-5A17-4C60-934C-464E8AC33AD2}"/>
    <cellStyle name="60% - 强调文字颜色 6 2 7 2" xfId="973" xr:uid="{838AB067-8A8D-47FE-AE63-11AE2A99E1BB}"/>
    <cellStyle name="60% - 强调文字颜色 6 2 7 2 2" xfId="22184" xr:uid="{FBEB8673-46E2-4D9B-BE1F-02A55BF8C6E3}"/>
    <cellStyle name="60% - 强调文字颜色 6 2 7 3" xfId="42753" xr:uid="{2A390669-6FF1-4809-9907-EF22361B536B}"/>
    <cellStyle name="60% - 强调文字颜色 6 2 7 4" xfId="22183" xr:uid="{35878358-1EC5-47AD-A6AD-FCC03593C8CE}"/>
    <cellStyle name="60% - 强调文字颜色 6 2 8" xfId="974" xr:uid="{76138245-DC33-4E85-A8B1-FDCCA0AC99EC}"/>
    <cellStyle name="60% - 强调文字颜色 6 2 8 2" xfId="975" xr:uid="{014F4973-686F-4B89-A6CF-BDC58CF10CDE}"/>
    <cellStyle name="60% - 强调文字颜色 6 2 8 2 2" xfId="22186" xr:uid="{B5AF9A2D-BD9B-4F87-B82F-AEB00929C12A}"/>
    <cellStyle name="60% - 强调文字颜色 6 2 8 3" xfId="42754" xr:uid="{CBC07FF1-783B-495B-9249-B72F605A4FE0}"/>
    <cellStyle name="60% - 强调文字颜色 6 2 8 4" xfId="22185" xr:uid="{05ADC9EE-E6E4-4616-BAE2-4D5A7689DC8B}"/>
    <cellStyle name="60% - 强调文字颜色 6 2 9" xfId="976" xr:uid="{0A8741B4-2960-49CE-BD47-C3A9F4EC3BA1}"/>
    <cellStyle name="60% - 强调文字颜色 6 2 9 2" xfId="977" xr:uid="{EAD1E286-35D5-4BC3-90B7-7F9F7202D8F3}"/>
    <cellStyle name="60% - 强调文字颜色 6 2 9 2 2" xfId="22188" xr:uid="{92483272-FAB1-454E-ABBE-467F6AFCEE7B}"/>
    <cellStyle name="60% - 强调文字颜色 6 2 9 3" xfId="42755" xr:uid="{66501C64-70A4-47D2-9B67-8C13D1CD4C0D}"/>
    <cellStyle name="60% - 强调文字颜色 6 2 9 4" xfId="22187" xr:uid="{3C10639E-F5D3-4B50-B7DB-A88D4C327C71}"/>
    <cellStyle name="60% - 强调文字颜色 6 2_Bali" xfId="978" xr:uid="{AEE11A3A-34F3-445F-8F3A-38030028E004}"/>
    <cellStyle name="60% - 强调文字颜色 6 3" xfId="979" xr:uid="{CF1DC71F-0D0C-481C-8161-8FE2518E25F4}"/>
    <cellStyle name="60% - 强调文字颜色 6 3 2" xfId="980" xr:uid="{26E50BDE-3E91-43B5-99D2-1A2C96809A5D}"/>
    <cellStyle name="60% - 强调文字颜色 6 3 2 2" xfId="981" xr:uid="{CE3AAB3F-A838-4704-8D2A-F241AD123E88}"/>
    <cellStyle name="60% - 强调文字颜色 6 3 2 2 2" xfId="22191" xr:uid="{97079743-AB06-4B9C-8B9E-D411D9D8406E}"/>
    <cellStyle name="60% - 强调文字颜色 6 3 2 3" xfId="42757" xr:uid="{FADE4089-E7C0-4961-8112-E4642892BE66}"/>
    <cellStyle name="60% - 强调文字颜色 6 3 2 4" xfId="22190" xr:uid="{80B9E41E-9240-4681-A9E4-6BC97890418B}"/>
    <cellStyle name="60% - 强调文字颜色 6 3 3" xfId="982" xr:uid="{6A216FFE-D328-4959-A4C3-CE02778491B0}"/>
    <cellStyle name="60% - 强调文字颜色 6 3 3 2" xfId="983" xr:uid="{067FFEA3-312A-47B3-9CBB-6AA3FE29B4D1}"/>
    <cellStyle name="60% - 强调文字颜色 6 3 3 2 2" xfId="22193" xr:uid="{986CA070-68F3-42CB-88BB-87028D236F4A}"/>
    <cellStyle name="60% - 强调文字颜色 6 3 3 3" xfId="42758" xr:uid="{1D8273DA-5622-49B4-8792-F6DC74CF4ED8}"/>
    <cellStyle name="60% - 强调文字颜色 6 3 3 4" xfId="22192" xr:uid="{12395D80-D86A-4BBC-AD4D-08B8A9BA8009}"/>
    <cellStyle name="60% - 强调文字颜色 6 3 4" xfId="984" xr:uid="{448B4E85-0F11-4955-B19C-38D47AA7D9B1}"/>
    <cellStyle name="60% - 强调文字颜色 6 3 4 2" xfId="22194" xr:uid="{36BB7CD1-E8B5-4933-957A-BAC3DD1D8B04}"/>
    <cellStyle name="60% - 强调文字颜色 6 3 5" xfId="42756" xr:uid="{2D409709-5200-424A-B96F-03EF5B4FEC8E}"/>
    <cellStyle name="60% - 强调文字颜色 6 3 6" xfId="22189" xr:uid="{66D50857-924E-4769-96A6-C1A0BBFBD6B5}"/>
    <cellStyle name="60% - 强调文字颜色 6 3_Bali" xfId="985" xr:uid="{F4FF76C6-3ACD-4C13-B150-C2C0C32541CA}"/>
    <cellStyle name="60% - 强调文字颜色 6 4" xfId="986" xr:uid="{3F34739F-2252-48C0-B0A6-73B3938964A9}"/>
    <cellStyle name="60% - 强调文字颜色 6 4 2" xfId="22195" xr:uid="{83F46E54-1AD2-4F8C-92D2-746CB9947675}"/>
    <cellStyle name="60% - 强调文字颜色 6 5" xfId="22161" xr:uid="{8EFB3538-5A9E-4FEF-A922-ECA6164F3B4C}"/>
    <cellStyle name="Accent1" xfId="987" xr:uid="{0DCA5273-194D-460D-B151-FA9637033CD0}"/>
    <cellStyle name="Accent1 2" xfId="988" xr:uid="{2CB272B3-6C0C-4DD0-B67F-0C40428A7FF9}"/>
    <cellStyle name="Accent1 2 2" xfId="989" xr:uid="{CD36618E-2F00-4526-912E-68FA4A986AC0}"/>
    <cellStyle name="Accent1 2 2 2" xfId="22198" xr:uid="{6B82950C-BED3-4124-AF48-8D84D15486A4}"/>
    <cellStyle name="Accent1 2 3" xfId="22197" xr:uid="{9A5F7398-B98B-4662-84FA-685B7BC2491E}"/>
    <cellStyle name="Accent1 3" xfId="990" xr:uid="{40394F92-F24F-4AED-BADA-001274A404DF}"/>
    <cellStyle name="Accent1 3 2" xfId="22199" xr:uid="{CFDF4D2E-B12F-4037-B97F-2D7211EDD363}"/>
    <cellStyle name="Accent1 4" xfId="22196" xr:uid="{FFFEBF27-AD24-4CAD-8D69-2DF402F69485}"/>
    <cellStyle name="Accent2" xfId="991" xr:uid="{833FF857-8B03-48AF-A06A-7BB6EAAAEF8C}"/>
    <cellStyle name="Accent2 2" xfId="992" xr:uid="{AD952D59-FE8F-49D8-96D4-9BF3688B1272}"/>
    <cellStyle name="Accent2 2 2" xfId="993" xr:uid="{B85EAB1B-66DC-44A2-9FDF-9BD714D71489}"/>
    <cellStyle name="Accent2 2 2 2" xfId="22202" xr:uid="{387016D8-6212-474B-9B6F-19F29EA8EA55}"/>
    <cellStyle name="Accent2 2 3" xfId="22201" xr:uid="{7AC4336A-B66B-4617-AF86-87FA3E6E5D81}"/>
    <cellStyle name="Accent2 3" xfId="994" xr:uid="{4469ABD3-E4CE-45B3-9869-7757E65160D9}"/>
    <cellStyle name="Accent2 3 2" xfId="22203" xr:uid="{B5ED7AA2-F4E9-46A3-8305-FDEBDF48FA42}"/>
    <cellStyle name="Accent2 4" xfId="22200" xr:uid="{356B1188-D2D6-4FF6-B2D9-EE39CF8BBFC5}"/>
    <cellStyle name="Accent3" xfId="995" xr:uid="{C524A4A9-0ECC-4528-9434-2FE4E6AD11D8}"/>
    <cellStyle name="Accent3 2" xfId="996" xr:uid="{8A6F23E4-1CC7-4E2C-8D3E-3A1FB2D65E9D}"/>
    <cellStyle name="Accent3 2 2" xfId="997" xr:uid="{E9D900D3-3227-4AF3-B730-E763D2477F14}"/>
    <cellStyle name="Accent3 2 2 2" xfId="22206" xr:uid="{3B430CD3-1AB3-4B44-9440-9A9E46E3C3AB}"/>
    <cellStyle name="Accent3 2 3" xfId="22205" xr:uid="{978F8112-A44D-4640-8E02-F9D5C73BDDAA}"/>
    <cellStyle name="Accent3 3" xfId="998" xr:uid="{06F02800-01BE-4ADA-8CE3-1AEACE8E64EC}"/>
    <cellStyle name="Accent3 3 2" xfId="22207" xr:uid="{67F663FC-7ECC-47B2-A923-B5E105063069}"/>
    <cellStyle name="Accent3 4" xfId="22204" xr:uid="{4D8E353E-A6B7-474A-A661-22F8D69668EE}"/>
    <cellStyle name="Accent4" xfId="999" xr:uid="{4070CD0E-5945-4957-99EA-92104F16EE2B}"/>
    <cellStyle name="Accent4 2" xfId="1000" xr:uid="{8EDCA523-169E-4DB4-B99B-F48E979C7E61}"/>
    <cellStyle name="Accent4 2 2" xfId="1001" xr:uid="{BA470D72-FCD4-4319-B56F-06834DBB30E7}"/>
    <cellStyle name="Accent4 2 2 2" xfId="22210" xr:uid="{C70F42E0-1D3F-4AA3-AAF0-C50225988C02}"/>
    <cellStyle name="Accent4 2 3" xfId="22209" xr:uid="{13AA391F-895E-43BF-9A3B-F6C27E274B48}"/>
    <cellStyle name="Accent4 3" xfId="1002" xr:uid="{4158BFE2-D56E-46B3-85D6-1C3A8BD7869E}"/>
    <cellStyle name="Accent4 3 2" xfId="22211" xr:uid="{8B147653-6E41-4222-82C6-27BA90522EF9}"/>
    <cellStyle name="Accent4 4" xfId="22208" xr:uid="{A4B3B629-9DC0-4989-A2EB-9B01DA2591FF}"/>
    <cellStyle name="Accent5" xfId="1003" xr:uid="{02042B2F-A838-4FEF-BA56-325ED5E502BD}"/>
    <cellStyle name="Accent5 2" xfId="1004" xr:uid="{B7141B89-9CE7-41AA-9444-8A705805D01B}"/>
    <cellStyle name="Accent5 2 2" xfId="1005" xr:uid="{818AC956-425B-4053-8DB1-6FAD972AAB30}"/>
    <cellStyle name="Accent5 2 2 2" xfId="22214" xr:uid="{F05B4784-3823-45B5-B6ED-AC5115645996}"/>
    <cellStyle name="Accent5 2 3" xfId="22213" xr:uid="{8C50323D-508E-4B2D-98CE-04010623E690}"/>
    <cellStyle name="Accent5 3" xfId="1006" xr:uid="{333A9AC0-AB5C-4C8F-B62C-4F992D148F65}"/>
    <cellStyle name="Accent5 3 2" xfId="22215" xr:uid="{C08784A1-1ED4-4011-B7BF-F014E0F66AF9}"/>
    <cellStyle name="Accent5 4" xfId="22212" xr:uid="{D6678CDF-2D03-475A-A9FD-47FA539F141E}"/>
    <cellStyle name="Accent6" xfId="1007" xr:uid="{8C667941-863B-45A2-88F5-6B363410EAB4}"/>
    <cellStyle name="Accent6 2" xfId="1008" xr:uid="{FFB04D29-828D-4722-B2DA-FC4612FFD3A1}"/>
    <cellStyle name="Accent6 2 2" xfId="1009" xr:uid="{7CEEF0C2-352C-4B63-81CD-D60A5DFEDB39}"/>
    <cellStyle name="Accent6 2 2 2" xfId="22218" xr:uid="{8B3049C9-7F7D-4773-87F5-4CF6BD39F077}"/>
    <cellStyle name="Accent6 2 3" xfId="22217" xr:uid="{440657F3-746B-405F-B812-B21036F717AD}"/>
    <cellStyle name="Accent6 3" xfId="1010" xr:uid="{93224B72-87F7-439D-A03B-E8DF7A479F29}"/>
    <cellStyle name="Accent6 3 2" xfId="22219" xr:uid="{6C38652A-A6B6-49E3-BD5A-E8BEEF1DF041}"/>
    <cellStyle name="Accent6 4" xfId="22216" xr:uid="{00C8674E-55EC-496F-B238-360562365D89}"/>
    <cellStyle name="Bad" xfId="1011" xr:uid="{A5A8CC7F-D5C3-4E49-8F0E-541EAA745B35}"/>
    <cellStyle name="Bad 2" xfId="1012" xr:uid="{7F509B7F-B5AF-4A9D-8540-7E7BF3D6FE55}"/>
    <cellStyle name="Bad 2 2" xfId="1013" xr:uid="{7D042DB1-16AD-4F60-A4F8-634BDBFFE327}"/>
    <cellStyle name="Bad 2 2 2" xfId="22222" xr:uid="{5623FC18-48A5-4921-9068-6419428BE980}"/>
    <cellStyle name="Bad 2 3" xfId="22221" xr:uid="{413AFAE4-B38C-422B-A16C-8773BBD73ED8}"/>
    <cellStyle name="Bad 3" xfId="1014" xr:uid="{3961DF32-F49F-4469-8707-02F44844488B}"/>
    <cellStyle name="Bad 3 2" xfId="22223" xr:uid="{8631F6AB-A38C-494D-BC4E-F9920A0DD9CC}"/>
    <cellStyle name="Bad 4" xfId="22220" xr:uid="{F6774E43-238C-4BC3-B809-FB7C450015EB}"/>
    <cellStyle name="Calculation" xfId="1015" xr:uid="{41B2B4FB-322C-4001-8DF0-8EA521C8B4DA}"/>
    <cellStyle name="Calculation 2" xfId="1016" xr:uid="{A572649F-8549-4EBD-B908-4BE0B93EDE59}"/>
    <cellStyle name="Calculation 2 2" xfId="1017" xr:uid="{46B5A3B6-FAE6-4B51-94D2-B5F1FE9D5691}"/>
    <cellStyle name="Calculation 2 2 2" xfId="21238" xr:uid="{C2E90109-CC23-4837-B2CC-A52ACB2A5300}"/>
    <cellStyle name="Calculation 2 2 3" xfId="21224" xr:uid="{930081B2-6208-44D5-816E-A8D378977EB1}"/>
    <cellStyle name="Calculation 2 2 4" xfId="22226" xr:uid="{2127C629-B6CB-4A15-876F-65AF5FCF0B35}"/>
    <cellStyle name="Calculation 2 3" xfId="21239" xr:uid="{1EBD088C-503B-4FBB-AB82-F552209F9489}"/>
    <cellStyle name="Calculation 2 4" xfId="21223" xr:uid="{DC371313-76F4-4517-ABCF-05C15B08E2A1}"/>
    <cellStyle name="Calculation 2 5" xfId="22225" xr:uid="{BAD3F217-FC2A-4174-B97C-27EC8EFA0879}"/>
    <cellStyle name="Calculation 3" xfId="1018" xr:uid="{861C98E4-9B31-4238-B492-560F7D027C02}"/>
    <cellStyle name="Calculation 3 2" xfId="21237" xr:uid="{8A6474A2-0BA1-4F2A-989F-EF3D2F5626ED}"/>
    <cellStyle name="Calculation 3 3" xfId="21225" xr:uid="{E2442345-B79B-4BB9-A730-44BBE0665536}"/>
    <cellStyle name="Calculation 3 4" xfId="22227" xr:uid="{9C1EA14D-492D-4A9F-BF67-4474D71A695B}"/>
    <cellStyle name="Calculation 4" xfId="21240" xr:uid="{D46861A0-575A-41C1-A174-E8DDB0DDADAF}"/>
    <cellStyle name="Calculation 5" xfId="21226" xr:uid="{B3385621-5491-4C68-9142-C9ED6C0E8E73}"/>
    <cellStyle name="Calculation 6" xfId="22224" xr:uid="{849E9E25-864F-45DC-9C29-689B9BA42177}"/>
    <cellStyle name="Calculation_Fall 2011 Commitment_Blankets  Seasonal_EE ALL NOT CONFIRMED 4-20 (2)" xfId="1019" xr:uid="{8490F309-DE0B-4CA6-A1D5-898C1FE2CAE6}"/>
    <cellStyle name="Check Cell" xfId="1020" xr:uid="{2EC4E7CF-D169-4FB5-89F3-150AF9B24EF1}"/>
    <cellStyle name="Check Cell 2" xfId="1021" xr:uid="{E7937974-91AC-42AA-8447-815CB3596755}"/>
    <cellStyle name="Check Cell 2 2" xfId="1022" xr:uid="{4BF77840-6742-4F20-8710-37AC8EEE54D2}"/>
    <cellStyle name="Check Cell 2 2 2" xfId="22230" xr:uid="{D40F6B9D-F41B-4243-9A67-0008001B6C88}"/>
    <cellStyle name="Check Cell 2 3" xfId="22229" xr:uid="{43A4C2A2-D473-429A-B33A-D9878A845BC8}"/>
    <cellStyle name="Check Cell 3" xfId="1023" xr:uid="{31B323BA-FD77-45D8-A5C2-C0B036E31CAB}"/>
    <cellStyle name="Check Cell 3 2" xfId="22231" xr:uid="{BC2F5F49-54CA-47E0-AEFC-C600D5DF2932}"/>
    <cellStyle name="Check Cell 4" xfId="22228" xr:uid="{8C6B965A-619B-4D06-8EB9-27041B84C533}"/>
    <cellStyle name="Check Cell_Fall 2011 Commitment_Blankets  Seasonal_EE ALL NOT CONFIRMED 4-20 (2)" xfId="1024" xr:uid="{C2C48F91-881E-40B8-91A0-12415C50AAB1}"/>
    <cellStyle name="Comma 2" xfId="1025" xr:uid="{CD2A29CD-341F-4E65-97A4-3A81D5FD85AC}"/>
    <cellStyle name="Comma 2 2" xfId="1026" xr:uid="{45604202-4EB7-4334-B315-E9288DDBCABE}"/>
    <cellStyle name="Comma 2 2 2" xfId="1027" xr:uid="{D0993DAD-4979-4CF1-9E7E-03347169CDDD}"/>
    <cellStyle name="Comma 2 2 2 2" xfId="1028" xr:uid="{20DC8A11-35BD-4CB5-9D19-304D805A4F27}"/>
    <cellStyle name="Comma 2 2 2 2 2" xfId="42760" xr:uid="{42821D9F-6E83-4F10-B72E-3664FC05D01C}"/>
    <cellStyle name="Comma 2 2 2 2 3" xfId="42308" xr:uid="{95E72A4E-EA6D-4612-88D1-622C91CD36C1}"/>
    <cellStyle name="Comma 2 2 2 2 4" xfId="22235" xr:uid="{5D52C459-0CEC-4296-AB17-F2F2A975B1B7}"/>
    <cellStyle name="Comma 2 2 2 3" xfId="42759" xr:uid="{40987350-850B-4B49-B134-6A28D9DCD429}"/>
    <cellStyle name="Comma 2 2 2 4" xfId="22234" xr:uid="{E5D58AEA-3461-4033-861B-4392C18E1DA3}"/>
    <cellStyle name="Comma 2 2 3" xfId="1029" xr:uid="{003EBB86-F863-4EEC-B2C7-34DE8DD46E58}"/>
    <cellStyle name="Comma 2 2 3 2" xfId="42761" xr:uid="{FCAA6ECD-931B-4AFA-A350-590AECD091A3}"/>
    <cellStyle name="Comma 2 2 3 3" xfId="42309" xr:uid="{E5A5FCDC-D5DC-4361-97D2-C209789DDC5C}"/>
    <cellStyle name="Comma 2 2 3 4" xfId="22236" xr:uid="{78CE5408-C64A-4248-B14F-A76F2C92B39F}"/>
    <cellStyle name="Comma 2 2 4" xfId="22233" xr:uid="{8DACFF1E-677A-45F2-8A42-6345BB7A64AB}"/>
    <cellStyle name="Comma 2 3" xfId="1030" xr:uid="{38323803-E708-4B78-B52E-0BAD25846937}"/>
    <cellStyle name="Comma 2 3 2" xfId="1031" xr:uid="{E1BAA9CD-1693-498C-BE64-EE0D169B2601}"/>
    <cellStyle name="Comma 2 3 2 2" xfId="42762" xr:uid="{D8730CD2-1528-4237-9841-18213BD6E00B}"/>
    <cellStyle name="Comma 2 3 2 3" xfId="42310" xr:uid="{BD512478-34D8-4E68-BA1D-D4C3504208B8}"/>
    <cellStyle name="Comma 2 3 2 4" xfId="22238" xr:uid="{57095695-6716-4E5E-A3B2-1E491F2D127C}"/>
    <cellStyle name="Comma 2 3 3" xfId="22237" xr:uid="{75070AB6-E19B-4DE5-9C14-C51E3F3F360B}"/>
    <cellStyle name="Comma 2 4" xfId="1032" xr:uid="{A513D855-ED46-4547-BB97-B945C1903689}"/>
    <cellStyle name="Comma 2 4 2" xfId="1033" xr:uid="{4F7A5FBC-3D10-42E2-A0CC-7A177D79C5C7}"/>
    <cellStyle name="Comma 2 4 2 2" xfId="42764" xr:uid="{505DE473-DFF1-4555-9050-737EF2BE56A7}"/>
    <cellStyle name="Comma 2 4 2 3" xfId="42311" xr:uid="{D8FD325F-0296-4789-AB05-4C4A7C99A943}"/>
    <cellStyle name="Comma 2 4 2 4" xfId="22240" xr:uid="{C7CE7E87-FE47-4768-91A5-D2D4E1823FEF}"/>
    <cellStyle name="Comma 2 4 3" xfId="42763" xr:uid="{0841C1AB-54C8-42EC-BC88-BD53A74BFCDA}"/>
    <cellStyle name="Comma 2 4 4" xfId="22239" xr:uid="{89564624-7630-4703-AB03-18AF09BAA2B0}"/>
    <cellStyle name="Comma 2 5" xfId="1034" xr:uid="{5D7FA6B1-65CA-4DED-B5E0-D2A71D59F21E}"/>
    <cellStyle name="Comma 2 5 2" xfId="42765" xr:uid="{0E6C4AF3-1464-4B09-893B-15ECE5823BCE}"/>
    <cellStyle name="Comma 2 5 3" xfId="42312" xr:uid="{CA0893AD-3795-4800-81C8-87CC7C3E7154}"/>
    <cellStyle name="Comma 2 5 4" xfId="22241" xr:uid="{E54F01E2-B3CE-42AA-B6E3-4E4A48F7A210}"/>
    <cellStyle name="Comma 2 6" xfId="22232" xr:uid="{4C6D1B75-278A-4CAD-A289-5C79F8284A8F}"/>
    <cellStyle name="Comma 3" xfId="1035" xr:uid="{DE7E8DBF-099E-4B55-885D-E40A4CA3C9E1}"/>
    <cellStyle name="Comma 3 2" xfId="1036" xr:uid="{0E5781A0-3381-48B6-9195-6F817FAC7796}"/>
    <cellStyle name="Comma 3 2 2" xfId="1037" xr:uid="{66933B59-6A79-4938-B86F-F34B9AEAB2CB}"/>
    <cellStyle name="Comma 3 2 2 2" xfId="42766" xr:uid="{2D05B5C2-F2A2-4D2D-8735-2DE3C5BB78C1}"/>
    <cellStyle name="Comma 3 2 2 3" xfId="42313" xr:uid="{E0249FE5-BBB5-4510-BB89-67C5DED78553}"/>
    <cellStyle name="Comma 3 2 2 4" xfId="22244" xr:uid="{068CF763-987B-4A20-8D9F-6E69753C2CBF}"/>
    <cellStyle name="Comma 3 2 3" xfId="22243" xr:uid="{2DF5A41A-2CE1-4D78-B2B8-DC5F62B3BBE3}"/>
    <cellStyle name="Comma 3 3" xfId="1038" xr:uid="{5333CA58-83EE-48DA-8FCA-A16B24EE4A6D}"/>
    <cellStyle name="Comma 3 3 2" xfId="42767" xr:uid="{22782B08-64F3-4B21-A875-431B7BAE5CC5}"/>
    <cellStyle name="Comma 3 3 3" xfId="42314" xr:uid="{F840281E-CC7F-4546-A5C9-974212834E66}"/>
    <cellStyle name="Comma 3 3 4" xfId="22245" xr:uid="{E78071F8-2D7E-4583-A3F7-D20DF0C7DE8D}"/>
    <cellStyle name="Comma 3 4" xfId="22242" xr:uid="{AC6ED7CA-91FA-43E9-B460-E52FA98D432B}"/>
    <cellStyle name="Comma 4" xfId="1039" xr:uid="{498F48F9-4E78-444B-8145-83810B736706}"/>
    <cellStyle name="Comma 4 2" xfId="1040" xr:uid="{A26F4743-4580-45F2-AE5E-1939E1E84F51}"/>
    <cellStyle name="Comma 4 2 2" xfId="1041" xr:uid="{5485CDCC-3AD6-426E-BDEE-3B105EA83DCE}"/>
    <cellStyle name="Comma 4 2 2 2" xfId="42768" xr:uid="{ED389FA2-27F9-41A0-9122-0C5135A22F84}"/>
    <cellStyle name="Comma 4 2 2 3" xfId="42315" xr:uid="{0CF086D6-BC58-4343-9312-097F9400704C}"/>
    <cellStyle name="Comma 4 2 2 4" xfId="22248" xr:uid="{57B14809-8F38-4DB8-B429-3D05C9D8BD6C}"/>
    <cellStyle name="Comma 4 2 3" xfId="22247" xr:uid="{867555EC-A849-4832-8158-6A645742915D}"/>
    <cellStyle name="Comma 4 3" xfId="1042" xr:uid="{FD8410A9-FB2B-44ED-8BCD-843EB604194A}"/>
    <cellStyle name="Comma 4 3 2" xfId="1043" xr:uid="{2F67B6C3-3BE6-494C-838D-E63EAA7CF45E}"/>
    <cellStyle name="Comma 4 3 2 2" xfId="42769" xr:uid="{1083DFC2-D027-4EC8-99E1-52DE27EE7E8E}"/>
    <cellStyle name="Comma 4 3 2 3" xfId="42316" xr:uid="{B4E5E18A-4E0C-451B-AE25-E6255399B1A7}"/>
    <cellStyle name="Comma 4 3 2 4" xfId="22250" xr:uid="{051A6D00-A4BC-4719-A474-304499AB48B1}"/>
    <cellStyle name="Comma 4 3 3" xfId="22249" xr:uid="{80B4E458-05FE-4E8F-86F8-0BD683761A3F}"/>
    <cellStyle name="Comma 4 4" xfId="1044" xr:uid="{DDD8E2F3-DFCE-4EFA-9058-1682485E0020}"/>
    <cellStyle name="Comma 4 4 2" xfId="1045" xr:uid="{EB38CE44-B45E-4A56-A5F1-BFEC2E4C18F2}"/>
    <cellStyle name="Comma 4 4 2 2" xfId="42770" xr:uid="{0B3A0914-C8AF-47D3-9E93-186D386BB0C0}"/>
    <cellStyle name="Comma 4 4 2 3" xfId="42317" xr:uid="{83381813-1006-4778-8845-B8D111EC10AB}"/>
    <cellStyle name="Comma 4 4 2 4" xfId="22252" xr:uid="{9AD5E5EF-D5E2-4B9B-BFAF-CFB4E726BF7D}"/>
    <cellStyle name="Comma 4 4 3" xfId="22251" xr:uid="{F8FD44CB-D690-4341-85B4-0D986C589DBF}"/>
    <cellStyle name="Comma 4 5" xfId="1046" xr:uid="{0EE19170-358A-4790-8781-CBA639D05273}"/>
    <cellStyle name="Comma 4 5 2" xfId="42771" xr:uid="{E0342152-C49E-4C19-AD34-0D9E90298C82}"/>
    <cellStyle name="Comma 4 5 3" xfId="42318" xr:uid="{CDA62732-B25F-4561-8CDB-144B0945DA98}"/>
    <cellStyle name="Comma 4 5 4" xfId="22253" xr:uid="{916A95CF-D198-4A20-9435-C88A1D483143}"/>
    <cellStyle name="Comma 4 6" xfId="22246" xr:uid="{648DE313-E4E1-4358-8C44-4248AF20FC3B}"/>
    <cellStyle name="Comma 5" xfId="1047" xr:uid="{F973DCA3-AEAD-4D8B-B115-18F6D7D94A0D}"/>
    <cellStyle name="Comma 5 2" xfId="1048" xr:uid="{9DD86786-C70D-4922-A06A-910C43B64812}"/>
    <cellStyle name="Comma 5 2 2" xfId="42773" xr:uid="{79B773F9-C885-4A03-AE61-17245EC3A723}"/>
    <cellStyle name="Comma 5 2 3" xfId="42319" xr:uid="{054EAA60-F475-44AE-B305-BAEECFD8D080}"/>
    <cellStyle name="Comma 5 2 4" xfId="22255" xr:uid="{7AD2AB9A-1085-4A62-8554-E4A8E4749700}"/>
    <cellStyle name="Comma 5 3" xfId="42772" xr:uid="{87869864-A975-4DF2-B499-12EF5A0575FF}"/>
    <cellStyle name="Comma 5 4" xfId="22254" xr:uid="{53644550-9A98-4ED6-B964-9454B97744EF}"/>
    <cellStyle name="Comma0" xfId="1049" xr:uid="{2D60BA63-F470-4632-B7F1-33986B2C5158}"/>
    <cellStyle name="Comma0 2" xfId="1050" xr:uid="{D2653134-DAED-48CE-8F8C-A0CF12B85ADB}"/>
    <cellStyle name="Comma0 3" xfId="1051" xr:uid="{66FD6D47-BCAB-41C6-AB52-9EBA5722421B}"/>
    <cellStyle name="Currency 2" xfId="4" xr:uid="{A0EC3A4F-634C-4521-BC78-12956FFF5315}"/>
    <cellStyle name="Currency 2 2" xfId="1053" xr:uid="{BB86B5F4-DDDF-4B6A-8470-89FF06A37473}"/>
    <cellStyle name="Currency 2 3" xfId="1054" xr:uid="{026151D4-4813-4FB8-9C3E-A8D6D6D763D1}"/>
    <cellStyle name="Currency 2 3 2" xfId="1055" xr:uid="{3418018D-90B0-42CF-806F-F5B03506D391}"/>
    <cellStyle name="Currency 2 4" xfId="1056" xr:uid="{9B893AAB-75A9-42D0-BBBD-8F6219C976BA}"/>
    <cellStyle name="Currency 2 5" xfId="1057" xr:uid="{BCE3B4ED-22B3-45EA-A950-5E362C8E2791}"/>
    <cellStyle name="Currency 2 6" xfId="1058" xr:uid="{2F24B398-F0E6-466F-8F78-72DFD829B7AF}"/>
    <cellStyle name="Currency 2 7" xfId="1059" xr:uid="{45C8A09E-96D4-4129-8F82-2BA4747EEC0F}"/>
    <cellStyle name="Currency 2 8" xfId="1052" xr:uid="{A6F6554D-33E2-4C1C-B507-D49C9956F832}"/>
    <cellStyle name="Currency 21" xfId="1060" xr:uid="{4B6F1B7D-DFF2-459C-84C4-B0BB8FD0BF1D}"/>
    <cellStyle name="Currency 3" xfId="1061" xr:uid="{40214A9B-1582-41A1-A678-5159782E0EFA}"/>
    <cellStyle name="Currency 3 2" xfId="1062" xr:uid="{2DC692DC-E634-4EAA-985D-79A12D0A940F}"/>
    <cellStyle name="Currency 4" xfId="1063" xr:uid="{7015DD86-8943-47D4-817B-924AC54C7A4D}"/>
    <cellStyle name="Currency 4 2" xfId="1064" xr:uid="{FDD041BF-F574-4E80-891C-CEFC42E30EC8}"/>
    <cellStyle name="Currency 4 2 2" xfId="1065" xr:uid="{822395DB-CD82-444A-AB6A-9B60E7B05739}"/>
    <cellStyle name="Currency 4 2 2 2" xfId="1066" xr:uid="{403E2B01-BFDD-4DC7-B2CE-154E5AD96E93}"/>
    <cellStyle name="Currency 4 2 3" xfId="1067" xr:uid="{E0DBFDFC-DA06-469D-BF00-EAC35FF45472}"/>
    <cellStyle name="Currency 4 2 4" xfId="42775" xr:uid="{D94F877B-9205-4342-A1EC-567A25551B5E}"/>
    <cellStyle name="Currency 4 2 5" xfId="42321" xr:uid="{05251AB7-64AC-4BC0-96AF-68E75281F896}"/>
    <cellStyle name="Currency 4 2 6" xfId="22257" xr:uid="{FDD96CA2-EA9A-4298-90DB-7A2FC8DCBC31}"/>
    <cellStyle name="Currency 4 3" xfId="1068" xr:uid="{BFE0315C-77F0-44E7-8E53-BBC451F2B44C}"/>
    <cellStyle name="Currency 4 3 2" xfId="1069" xr:uid="{428D6708-EBF5-4D8A-BEE5-7D3CD0511165}"/>
    <cellStyle name="Currency 4 4" xfId="21216" xr:uid="{E882FCB6-F3B7-4104-8B09-29B203C13594}"/>
    <cellStyle name="Currency 4 4 2" xfId="13" xr:uid="{25BDA486-1F5A-4513-8AA1-4F83ACE8ABAE}"/>
    <cellStyle name="Currency 4 4 2 2" xfId="21217" xr:uid="{0E60B5B7-5534-49A9-A45E-1E33DD9ABA17}"/>
    <cellStyle name="Currency 4 4 2 3" xfId="42774" xr:uid="{074EDEF0-9B96-4E27-923B-D626D06E1C31}"/>
    <cellStyle name="Currency 4 4 3" xfId="21218" xr:uid="{2E272672-5BF2-46A0-B176-CCCC1D02B267}"/>
    <cellStyle name="Currency 4 4 3 2" xfId="62694" xr:uid="{16243E50-2C0C-4DE2-95C2-51E88F0DFBF6}"/>
    <cellStyle name="Currency 4 4 4" xfId="22256" xr:uid="{A9C362F6-B426-4A1E-8667-3BDB05F8869B}"/>
    <cellStyle name="Currency 4 4 5" xfId="21247" xr:uid="{D22C7CE5-A04E-4F77-A1D1-71DDAEBA88AB}"/>
    <cellStyle name="Currency 4 5" xfId="42320" xr:uid="{54DCEBF2-9417-48F1-981F-B17EF617B761}"/>
    <cellStyle name="Currency 4 6" xfId="21257" xr:uid="{DAD0648E-D528-4887-BA6D-0991E9BA8EF9}"/>
    <cellStyle name="Currency 5" xfId="1070" xr:uid="{E50C71BA-559C-4B2C-8149-B5F4A1FF916E}"/>
    <cellStyle name="Currency 5 2" xfId="1071" xr:uid="{87F3DD8E-F507-486F-B990-4B0DB0304F37}"/>
    <cellStyle name="Currency 5 2 2" xfId="42777" xr:uid="{970CC6CD-C408-474F-9CD3-DA26C27F2075}"/>
    <cellStyle name="Currency 5 2 3" xfId="42323" xr:uid="{14620B57-DBA8-41EB-99B8-2CC65E5612C0}"/>
    <cellStyle name="Currency 5 2 4" xfId="22259" xr:uid="{EF67E9B3-3DF9-4F6C-A84E-BE2B128A61E6}"/>
    <cellStyle name="Currency 5 3" xfId="42776" xr:uid="{A22DD6AD-56F0-4E41-A736-137657777EFC}"/>
    <cellStyle name="Currency 5 4" xfId="42322" xr:uid="{9ED9C107-C771-4FBA-8231-DFBB1D81DEE2}"/>
    <cellStyle name="Currency 5 5" xfId="22258" xr:uid="{BFB9F6D0-DC58-421B-9D41-45AB17C758EA}"/>
    <cellStyle name="Currency 6" xfId="1072" xr:uid="{2F3FE290-DEFD-4500-B438-109AEB1E0849}"/>
    <cellStyle name="Currency 6 2" xfId="42778" xr:uid="{8479FF4D-B844-4205-99EF-09260A48C3B5}"/>
    <cellStyle name="Currency 7" xfId="1073" xr:uid="{825ED189-5140-4DCB-A96D-11A25858CA61}"/>
    <cellStyle name="Currency 7 2" xfId="42779" xr:uid="{A589D62C-D2B8-44EC-97BE-C0F0D34DA89F}"/>
    <cellStyle name="Currency 8" xfId="1074" xr:uid="{70D92B82-B3E3-4285-89D8-79AFAA6A6F71}"/>
    <cellStyle name="Currency 8 2" xfId="1075" xr:uid="{B46805A7-ACB2-45BA-B455-CA737659E1BF}"/>
    <cellStyle name="Currency0" xfId="1076" xr:uid="{20D56268-5CA9-418A-B850-79BA96F99BFA}"/>
    <cellStyle name="Currency0 2" xfId="1077" xr:uid="{84D7878F-B405-44D2-8F47-C1E1B0942CF6}"/>
    <cellStyle name="Currency0 3" xfId="1078" xr:uid="{CB62428E-ECDA-45F6-B2FE-C5873778554A}"/>
    <cellStyle name="Date" xfId="1079" xr:uid="{B5640CED-81E3-4C2F-B9DD-0F6CB8473779}"/>
    <cellStyle name="Date 2" xfId="1080" xr:uid="{561C0E9C-2C04-4778-B150-6459873C3B60}"/>
    <cellStyle name="Date 2 2" xfId="22260" xr:uid="{34CB527A-E744-45E8-9E05-962C6B7BA6A0}"/>
    <cellStyle name="Date 3" xfId="1081" xr:uid="{06B83B30-9A9D-44B8-A93F-0610265FA13C}"/>
    <cellStyle name="Date 3 2" xfId="22261" xr:uid="{1FB1D100-18D3-4A99-A347-8D75D16780CC}"/>
    <cellStyle name="Excel Built-in Normal" xfId="1082" xr:uid="{DCC3FFBE-5189-4B07-AAF2-31F5D60B8A24}"/>
    <cellStyle name="Excel Built-in Normal 2" xfId="1083" xr:uid="{D00760BD-20DE-4935-9885-A44C7FC961F9}"/>
    <cellStyle name="Excel Built-in Normal 2 2" xfId="1084" xr:uid="{12A2D7FC-6507-4B9B-BA08-F57A0026766B}"/>
    <cellStyle name="Excel Built-in Normal 2 2 2" xfId="1085" xr:uid="{9B520122-3EFB-42A9-8E9E-B7AD40CF25C0}"/>
    <cellStyle name="Excel Built-in Normal 2 2 2 2" xfId="42782" xr:uid="{8C0D8434-649D-4F5D-BDA9-1D8D85D0B1B5}"/>
    <cellStyle name="Excel Built-in Normal 2 2 2 3" xfId="22265" xr:uid="{698B1F9A-FB40-4968-A59A-3950300D7636}"/>
    <cellStyle name="Excel Built-in Normal 2 2 3" xfId="42781" xr:uid="{4479F2A0-83F3-48DE-B7D5-390D267D9FB3}"/>
    <cellStyle name="Excel Built-in Normal 2 2 4" xfId="22264" xr:uid="{189F6FE9-CC0D-4787-BD35-EDBB150CCF30}"/>
    <cellStyle name="Excel Built-in Normal 2 3" xfId="1086" xr:uid="{D98DBD94-578F-44EB-827D-8F0F0D23F30C}"/>
    <cellStyle name="Excel Built-in Normal 2 3 2" xfId="42783" xr:uid="{07B09CB6-0EC7-47FD-814E-5B9566DE7CF5}"/>
    <cellStyle name="Excel Built-in Normal 2 3 3" xfId="22266" xr:uid="{CAF07A24-F62E-4BF5-80C2-F37A78AEB166}"/>
    <cellStyle name="Excel Built-in Normal 2 4" xfId="42780" xr:uid="{4EB2111C-C0FB-4D6B-BE6C-F1B4856EE9EC}"/>
    <cellStyle name="Excel Built-in Normal 2 5" xfId="22263" xr:uid="{F95F4C09-6C81-4D9B-B8D1-89A628D9DA61}"/>
    <cellStyle name="Excel Built-in Normal 3" xfId="22262" xr:uid="{2DFC41CC-B29D-4437-8EA3-599653DEFE57}"/>
    <cellStyle name="Explanatory Text" xfId="1087" xr:uid="{ACB547DC-06E5-4CAC-92E0-7A23CAD2D8C8}"/>
    <cellStyle name="Explanatory Text 2" xfId="1088" xr:uid="{C99238B5-CE0F-4C56-8752-29CB434F3259}"/>
    <cellStyle name="Explanatory Text 2 2" xfId="1089" xr:uid="{C0D7A224-C5B5-48D3-8303-B91534C4AE25}"/>
    <cellStyle name="Explanatory Text 2 2 2" xfId="22269" xr:uid="{F37713FA-D537-4C8A-B388-E6AE47853D14}"/>
    <cellStyle name="Explanatory Text 2 3" xfId="22268" xr:uid="{C9F05617-008B-4E33-870C-C3FCDF247964}"/>
    <cellStyle name="Explanatory Text 3" xfId="1090" xr:uid="{BD836A7D-2B41-4786-B0D1-3F7502D964EF}"/>
    <cellStyle name="Explanatory Text 3 2" xfId="22270" xr:uid="{052691DC-92A9-4A50-BFED-BA6C195A4974}"/>
    <cellStyle name="Explanatory Text 4" xfId="22267" xr:uid="{79A6E38B-A8D3-43E5-B1AA-7E8FBFC3FB57}"/>
    <cellStyle name="Fixed" xfId="1091" xr:uid="{F0DF5792-379C-4556-B032-016129A33833}"/>
    <cellStyle name="Fixed 2" xfId="1092" xr:uid="{E4C89973-8BF1-421F-B680-B0E429A40391}"/>
    <cellStyle name="Fixed 3" xfId="1093" xr:uid="{3F99C2A6-12EF-4604-9011-4B7C8FAFEBEC}"/>
    <cellStyle name="Good" xfId="1094" xr:uid="{ACBA078F-70EC-41E8-9F40-5804F8B1CE55}"/>
    <cellStyle name="Good 2" xfId="1095" xr:uid="{EF1F1109-F600-4DB1-A497-01CA9B967FF6}"/>
    <cellStyle name="Good 2 2" xfId="1096" xr:uid="{7E03D4CA-C62E-49FA-B95B-EFA181E7885B}"/>
    <cellStyle name="Good 2 2 2" xfId="22273" xr:uid="{2B247C89-5FC3-4912-9341-A878C6CB6367}"/>
    <cellStyle name="Good 2 3" xfId="22272" xr:uid="{60FF2C82-B2C5-44B0-8EC4-EE779E64007E}"/>
    <cellStyle name="Good 3" xfId="1097" xr:uid="{BAA95A5A-03E0-4251-95BE-3A620211A084}"/>
    <cellStyle name="Good 3 2" xfId="22274" xr:uid="{5E941143-22BB-4670-9E27-0752D23189F7}"/>
    <cellStyle name="Good 4" xfId="22271" xr:uid="{38E6C12F-5F95-4E6E-8C94-E2FB2F9E2530}"/>
    <cellStyle name="Header" xfId="1098" xr:uid="{60575944-EA1A-4AA2-80E1-F26EB0C8D31F}"/>
    <cellStyle name="Header 2" xfId="1099" xr:uid="{7B456E76-1F1C-4E50-8AD6-0DF04CF3B03A}"/>
    <cellStyle name="Header 2 2" xfId="22276" xr:uid="{DDB5E732-82BF-4C93-996F-D7EAF2C405B8}"/>
    <cellStyle name="Header 3" xfId="22275" xr:uid="{F836A9AB-89A0-4013-935A-6FE2985AE8CB}"/>
    <cellStyle name="Heading 1" xfId="1100" xr:uid="{9F19B10E-28C8-4735-A980-1522FB50E613}"/>
    <cellStyle name="Heading 1 2" xfId="1101" xr:uid="{E13EC3EF-3405-473B-AD99-C1BB770E3EAE}"/>
    <cellStyle name="Heading 1 2 2" xfId="1102" xr:uid="{9662DF38-4998-4AB6-B9FF-C5CCD5BB8D89}"/>
    <cellStyle name="Heading 1 2 2 2" xfId="22279" xr:uid="{DF2A7BE4-825F-435E-9F8F-9BA9F835D68F}"/>
    <cellStyle name="Heading 1 2 3" xfId="22278" xr:uid="{C219DDCF-235C-41C8-9989-3CBB0736E295}"/>
    <cellStyle name="Heading 1 3" xfId="1103" xr:uid="{C1BA854C-0B0A-4953-B343-86BD29407062}"/>
    <cellStyle name="Heading 1 3 2" xfId="22280" xr:uid="{88CE44A3-0BF6-4DCE-B8F3-B33BBC445663}"/>
    <cellStyle name="Heading 1 4" xfId="22277" xr:uid="{88BE0DBC-6FC7-499F-A204-F8A62AFAE6D7}"/>
    <cellStyle name="Heading 1_Fall 2011 Commitment_Blankets  Seasonal_EE ALL NOT CONFIRMED 4-20 (2)" xfId="1104" xr:uid="{CA0BC4F5-9B82-4737-9775-CE772270B0A5}"/>
    <cellStyle name="Heading 2" xfId="1105" xr:uid="{4B08F29F-081E-470B-B711-242B27519244}"/>
    <cellStyle name="Heading 2 2" xfId="1106" xr:uid="{596DE571-45DD-42E7-9355-116FE544EBA0}"/>
    <cellStyle name="Heading 2 2 2" xfId="1107" xr:uid="{61F6DC93-C70E-449F-9F43-0B42253DA6EB}"/>
    <cellStyle name="Heading 2 2 2 2" xfId="22283" xr:uid="{49AD9DF8-7DCF-4EC5-83AD-20951ABDF740}"/>
    <cellStyle name="Heading 2 2 3" xfId="22282" xr:uid="{98B8B9FB-3F2A-4D03-99CB-3E8D0E1E8E3C}"/>
    <cellStyle name="Heading 2 3" xfId="1108" xr:uid="{460C15C5-BD00-401F-A870-203DA187423C}"/>
    <cellStyle name="Heading 2 3 2" xfId="22284" xr:uid="{91908260-8B55-4C71-B272-D291131BED33}"/>
    <cellStyle name="Heading 2 4" xfId="22281" xr:uid="{8F8319F6-4E24-4905-A803-48F6EAC0DCD9}"/>
    <cellStyle name="Heading 2_Fall 2011 Commitment_Blankets  Seasonal_EE ALL NOT CONFIRMED 4-20 (2)" xfId="1109" xr:uid="{C63E6FA0-DBBD-420C-B97B-2ED97467ED05}"/>
    <cellStyle name="Heading 3" xfId="1110" xr:uid="{D15F326D-FD76-4605-B312-1D3506F8D14D}"/>
    <cellStyle name="Heading 3 2" xfId="1111" xr:uid="{26ABC860-D2E5-4F6F-AFFE-26775407721F}"/>
    <cellStyle name="Heading 3 2 2" xfId="1112" xr:uid="{31A06E17-5CD6-48CD-9386-04581789182B}"/>
    <cellStyle name="Heading 3 2 2 2" xfId="22287" xr:uid="{C113B1D6-80FA-412F-B892-7BDA1D4FF003}"/>
    <cellStyle name="Heading 3 2 3" xfId="22286" xr:uid="{B9F046D0-34A6-4AD1-9576-824745AFAD0B}"/>
    <cellStyle name="Heading 3 3" xfId="1113" xr:uid="{453D1237-1E33-4118-88CA-CFD730E11595}"/>
    <cellStyle name="Heading 3 3 2" xfId="22288" xr:uid="{ED593655-70ED-481B-A405-AB8346304824}"/>
    <cellStyle name="Heading 3 4" xfId="22285" xr:uid="{80A72322-24DB-4ABF-89E7-2C49F7E64E8D}"/>
    <cellStyle name="Heading 3_Fall 2011 Commitment_Blankets  Seasonal_EE ALL NOT CONFIRMED 4-20 (2)" xfId="1114" xr:uid="{F1A81FF8-9295-41A1-9287-2BB98D8E93C9}"/>
    <cellStyle name="Heading 4" xfId="1115" xr:uid="{D9EE312B-10DE-45C3-9514-69D3CAE81CC6}"/>
    <cellStyle name="Heading 4 2" xfId="1116" xr:uid="{4D3ECC14-C6C2-4756-BBAF-4ED953FDB5CE}"/>
    <cellStyle name="Heading 4 2 2" xfId="1117" xr:uid="{C51958A1-E13C-43BC-AC97-C8EF61124067}"/>
    <cellStyle name="Heading 4 2 2 2" xfId="22291" xr:uid="{A4587459-6A08-4DBE-9FF2-43F75FBB671E}"/>
    <cellStyle name="Heading 4 2 3" xfId="22290" xr:uid="{C869A5BF-8730-4048-82FF-C6715D55578C}"/>
    <cellStyle name="Heading 4 3" xfId="1118" xr:uid="{5266C6FB-B989-4750-9712-1766685B5838}"/>
    <cellStyle name="Heading 4 3 2" xfId="22292" xr:uid="{255EEA95-67D3-4C49-88CE-4D1BCA5A5071}"/>
    <cellStyle name="Heading 4 4" xfId="22289" xr:uid="{55131322-FEE5-4F86-82C7-34A49224A619}"/>
    <cellStyle name="Hyperlink 2" xfId="1119" xr:uid="{6AC695AA-A03E-41C8-99BC-DAF3DBA743F5}"/>
    <cellStyle name="Hyperlink 2 10" xfId="1120" xr:uid="{1B658E80-21CC-4E48-8276-9DFC4B42A861}"/>
    <cellStyle name="Hyperlink 2 10 2" xfId="22294" xr:uid="{01B942F9-271F-4C58-B471-FA9168ABC5C1}"/>
    <cellStyle name="Hyperlink 2 11" xfId="1121" xr:uid="{26365725-70DA-4BDE-9CFD-253EA4306B59}"/>
    <cellStyle name="Hyperlink 2 11 2" xfId="22295" xr:uid="{046BE952-4065-4305-92FD-3D06B3562297}"/>
    <cellStyle name="Hyperlink 2 12" xfId="1122" xr:uid="{8D5578D5-9B1D-49BD-8506-907914DAA83F}"/>
    <cellStyle name="Hyperlink 2 12 2" xfId="22296" xr:uid="{89FC9118-B806-45FA-A845-D250744AF4DD}"/>
    <cellStyle name="Hyperlink 2 13" xfId="22293" xr:uid="{538DE72E-73F1-49C5-A763-563BF9B2837E}"/>
    <cellStyle name="Hyperlink 2 2" xfId="1123" xr:uid="{41626818-F3DF-4243-9E81-AE1A4BA551C5}"/>
    <cellStyle name="Hyperlink 2 2 2" xfId="22297" xr:uid="{86936C5A-C564-4595-AC90-E95A7B308C6F}"/>
    <cellStyle name="Hyperlink 2 3" xfId="1124" xr:uid="{4E1376F5-E0C4-4348-A8A2-7640F676ECF4}"/>
    <cellStyle name="Hyperlink 2 3 2" xfId="1125" xr:uid="{FC72803A-A831-44C9-B3C9-3A5F1035CEF7}"/>
    <cellStyle name="Hyperlink 2 3 2 2" xfId="22299" xr:uid="{8FA61C10-4D7E-4593-8C36-9990EC80C36D}"/>
    <cellStyle name="Hyperlink 2 3 3" xfId="22298" xr:uid="{451D9558-97F2-434E-9F59-EB54A2A28B52}"/>
    <cellStyle name="Hyperlink 2 4" xfId="1126" xr:uid="{52B1A57A-00FF-4CCC-AF44-A0D9DFA46E04}"/>
    <cellStyle name="Hyperlink 2 4 2" xfId="22300" xr:uid="{671D5424-9D3B-45B7-8259-5291181A7809}"/>
    <cellStyle name="Hyperlink 2 5" xfId="1127" xr:uid="{495ED60D-E841-44B9-BFB2-4F7556923705}"/>
    <cellStyle name="Hyperlink 2 5 2" xfId="22301" xr:uid="{E4485C91-CF87-46FC-8A37-EF4F2A6C0A28}"/>
    <cellStyle name="Hyperlink 2 6" xfId="1128" xr:uid="{BE8BB09F-08A6-49CB-BA2C-56C46AC925E4}"/>
    <cellStyle name="Hyperlink 2 6 2" xfId="22302" xr:uid="{318702BC-770E-4FB8-9F9A-2A2581BC913C}"/>
    <cellStyle name="Hyperlink 2 7" xfId="1129" xr:uid="{395D93FB-CA9D-483A-98F6-38A0007F2146}"/>
    <cellStyle name="Hyperlink 2 7 2" xfId="22303" xr:uid="{D82096D8-9148-48B4-A175-9AD75433BE70}"/>
    <cellStyle name="Hyperlink 2 8" xfId="1130" xr:uid="{BDAB36A9-6C4F-4AE7-831C-1BF65A5413E7}"/>
    <cellStyle name="Hyperlink 2 8 2" xfId="1131" xr:uid="{04F61E76-F8AB-4D64-933E-30DF57249ACA}"/>
    <cellStyle name="Hyperlink 2 8 2 2" xfId="22305" xr:uid="{B430A267-92E8-4130-A690-F53EEC15DC4F}"/>
    <cellStyle name="Hyperlink 2 8 3" xfId="1132" xr:uid="{387A1A15-B88C-4D11-BDD5-CDA8531C391B}"/>
    <cellStyle name="Hyperlink 2 8 3 2" xfId="22306" xr:uid="{FE41CD99-9D70-402B-B64B-6A5C512C9F44}"/>
    <cellStyle name="Hyperlink 2 8 4" xfId="22304" xr:uid="{59D4E455-5967-4CF6-B212-7B24A63B9BDA}"/>
    <cellStyle name="Hyperlink 2 9" xfId="1133" xr:uid="{911196CF-D14D-4810-92BE-7E00E144A55B}"/>
    <cellStyle name="Hyperlink 2 9 2" xfId="22307" xr:uid="{57D114D2-8D7B-4ED9-A392-54A5F665EAF8}"/>
    <cellStyle name="Hyperlink 2_16X20 Novelty Decorative Pillow" xfId="1134" xr:uid="{14B3F14C-DB4C-4A12-9C74-48CA11693E6F}"/>
    <cellStyle name="Hyperlink 3" xfId="1135" xr:uid="{4AD07A9D-A05D-4988-A9D0-479EE7352BC0}"/>
    <cellStyle name="Hyperlink 3 2" xfId="1136" xr:uid="{1E3BF2ED-4C6D-430A-9C03-3B4CE450E645}"/>
    <cellStyle name="Hyperlink 3 2 2" xfId="22309" xr:uid="{533B5BDA-DDA8-4CA8-951E-28AF626F418D}"/>
    <cellStyle name="Hyperlink 3 3" xfId="1137" xr:uid="{07E13F4F-5E0B-4AC3-9D84-A75B0CAA8AF1}"/>
    <cellStyle name="Hyperlink 3 3 2" xfId="22310" xr:uid="{E0527848-29EE-4292-AF66-8901FA9DF803}"/>
    <cellStyle name="Hyperlink 3 4" xfId="1138" xr:uid="{13082E5A-A7DF-4794-9C53-0F0CC37E8943}"/>
    <cellStyle name="Hyperlink 3 4 2" xfId="22311" xr:uid="{B55A714B-7BE2-4124-91AB-7CCCF0ABA39A}"/>
    <cellStyle name="Hyperlink 3 5" xfId="22308" xr:uid="{C807D021-0661-43F5-8335-F60BBE3DFCDE}"/>
    <cellStyle name="Hyperlink 4" xfId="1139" xr:uid="{E44575CB-7E4A-4839-B80E-F2EF6CD6143D}"/>
    <cellStyle name="Hyperlink 4 2" xfId="22312" xr:uid="{ED0EF037-35C6-4FF2-9ECE-0D7EA6D651AF}"/>
    <cellStyle name="Hyperlink 5" xfId="1140" xr:uid="{C5EFA5B7-3642-4570-9AED-D7416EBF0E07}"/>
    <cellStyle name="Hyperlink 5 2" xfId="22313" xr:uid="{5EBE4E89-BB5F-4F29-A502-E3D2A0B3AE17}"/>
    <cellStyle name="Hyperlink 6" xfId="1141" xr:uid="{054C6DEF-642A-4C79-80B9-876263A5B1A6}"/>
    <cellStyle name="Hyperlink 6 2" xfId="22314" xr:uid="{8F9AFC49-ADBF-4222-A0E5-FF2BA0C8D66F}"/>
    <cellStyle name="Hyperlink 7" xfId="1142" xr:uid="{75FFC794-D300-4F40-A8E4-C3077DD66F30}"/>
    <cellStyle name="Hyperlink 7 2" xfId="22315" xr:uid="{9A45E52C-704D-4EB3-AF2C-64FAF0F2B900}"/>
    <cellStyle name="Hyperlink 8" xfId="1143" xr:uid="{96010B96-2275-4FDE-B6A7-AFE83A41CEF8}"/>
    <cellStyle name="Hyperlink 8 2" xfId="22316" xr:uid="{986E0E93-3BD5-4E31-BAE2-73B49200D662}"/>
    <cellStyle name="Input" xfId="1144" xr:uid="{9A966FE4-CA4B-45F0-B263-8936169E96CF}"/>
    <cellStyle name="Input 2" xfId="1145" xr:uid="{AFBC61F0-5214-4109-AA01-2E14800A8746}"/>
    <cellStyle name="Input 2 2" xfId="1146" xr:uid="{0BDD8DA6-532A-4C38-8DEC-A11B26766FBF}"/>
    <cellStyle name="Input 2 2 2" xfId="21234" xr:uid="{6C481A0F-43A5-4F6F-8D14-D406FAC9F5B3}"/>
    <cellStyle name="Input 2 2 3" xfId="21229" xr:uid="{91BE78D4-0A8D-4D3B-988F-680B1BE8F6A4}"/>
    <cellStyle name="Input 2 2 4" xfId="22319" xr:uid="{985A4303-AD3A-48E8-97DB-05F030DC052A}"/>
    <cellStyle name="Input 2 3" xfId="21235" xr:uid="{43DCDBE4-F318-4084-A98E-E03894AD6273}"/>
    <cellStyle name="Input 2 4" xfId="21228" xr:uid="{779AFAFF-6825-46B2-892E-6B1D6864F199}"/>
    <cellStyle name="Input 2 5" xfId="22318" xr:uid="{D8D1A8FF-C439-4873-B689-945DDC9ACE23}"/>
    <cellStyle name="Input 3" xfId="1147" xr:uid="{FAAA9999-F0E9-49C2-9442-213F6BFAFDC1}"/>
    <cellStyle name="Input 3 2" xfId="21233" xr:uid="{A03255E6-1CCF-46D3-83CF-541C84D42ABA}"/>
    <cellStyle name="Input 3 3" xfId="21230" xr:uid="{7E58551F-51FF-4107-A5C1-777C598CEF3F}"/>
    <cellStyle name="Input 3 4" xfId="22320" xr:uid="{34FC7D0A-0D05-4932-9667-4E6C33C4D481}"/>
    <cellStyle name="Input 4" xfId="21236" xr:uid="{B9024BD7-97DB-475F-80BB-4D61604CB3EC}"/>
    <cellStyle name="Input 5" xfId="21227" xr:uid="{9F174C6B-B0B2-45AC-93FE-15D3A88F9CB9}"/>
    <cellStyle name="Input 6" xfId="22317" xr:uid="{634CA88B-DD70-463A-ACAE-5F22CCDD094D}"/>
    <cellStyle name="Input_Fall 2011 Commitment_Blankets  Seasonal_EE ALL NOT CONFIRMED 4-20 (2)" xfId="1148" xr:uid="{5E33170D-7413-4B70-AAEC-8B5C08D97F9B}"/>
    <cellStyle name="Linked Cell" xfId="1149" xr:uid="{E67F225C-8A26-47A2-919B-F8505B81B8E4}"/>
    <cellStyle name="Linked Cell 2" xfId="1150" xr:uid="{A1FFAAC2-92A5-4AF7-B350-D00C59119175}"/>
    <cellStyle name="Linked Cell 2 2" xfId="1151" xr:uid="{00E90B0B-57E5-4705-BD91-91DDC7D6945C}"/>
    <cellStyle name="Linked Cell 2 2 2" xfId="22323" xr:uid="{B48A6A0D-88A5-43F8-AA50-C3DD11CD620B}"/>
    <cellStyle name="Linked Cell 2 3" xfId="22322" xr:uid="{199EEF9C-F09E-49A7-BD13-CA17173E7491}"/>
    <cellStyle name="Linked Cell 3" xfId="1152" xr:uid="{AEF95523-6853-42BF-829B-A592C02BBE3E}"/>
    <cellStyle name="Linked Cell 3 2" xfId="22324" xr:uid="{AD1BAB43-9208-43CC-8381-4A2DF301FADA}"/>
    <cellStyle name="Linked Cell 4" xfId="22321" xr:uid="{289367AB-F456-41CF-8D8F-15F108345E55}"/>
    <cellStyle name="Linked Cell_Fall 2011 Commitment_Blankets  Seasonal_EE ALL NOT CONFIRMED 4-20 (2)" xfId="1153" xr:uid="{3BE9B201-521E-4EA2-85F2-07AE27E14215}"/>
    <cellStyle name="Neutral" xfId="1154" xr:uid="{96D4894E-C0EA-48B9-B986-115B799DB205}"/>
    <cellStyle name="Neutral 2" xfId="1155" xr:uid="{CC97B7D0-5CC7-4EB8-BD9A-6E9A8538088B}"/>
    <cellStyle name="Neutral 2 2" xfId="1156" xr:uid="{7005441F-5D2C-417C-B88A-88E3FE99C13B}"/>
    <cellStyle name="Neutral 2 2 2" xfId="22327" xr:uid="{3BA55F80-10B6-4523-AE36-DB61F3085CE9}"/>
    <cellStyle name="Neutral 2 3" xfId="22326" xr:uid="{70CD0AE0-6BD8-4FD5-B530-5256829E06DA}"/>
    <cellStyle name="Neutral 3" xfId="1157" xr:uid="{4C4F5DD7-EEDC-4541-946C-A57F4301A65A}"/>
    <cellStyle name="Neutral 3 2" xfId="22328" xr:uid="{C972D22F-CFAB-400A-B273-DC434B1034C8}"/>
    <cellStyle name="Neutral 4" xfId="22325" xr:uid="{28A4F12C-96B4-436D-8DF8-DFE413C0ABFB}"/>
    <cellStyle name="nonIncludedStores" xfId="1158" xr:uid="{3F4C231F-8FCC-4EF5-AA55-E4E69F092871}"/>
    <cellStyle name="nonIncludedStores 2" xfId="1159" xr:uid="{998B0660-EEFC-41E2-BD5F-6A2AA5245781}"/>
    <cellStyle name="nonIncludedStores 2 2" xfId="22330" xr:uid="{7BADD276-5E63-44CC-B38B-3FC0D2EF0163}"/>
    <cellStyle name="nonIncludedStores 3" xfId="22329" xr:uid="{B69CFF7E-D5FE-4F38-98A0-AC3AA0E60AE4}"/>
    <cellStyle name="Normal 1" xfId="1160" xr:uid="{37A3E0F3-2944-4B21-8F74-3C47CFC44360}"/>
    <cellStyle name="Normal 1 2" xfId="1161" xr:uid="{94264347-4CA1-4582-A937-B402A51377F8}"/>
    <cellStyle name="Normal 1 2 2" xfId="22332" xr:uid="{1BA256BE-79E4-46F5-B36E-7615AE03A2F4}"/>
    <cellStyle name="Normal 1 3" xfId="1162" xr:uid="{B33640CF-BE78-4AD0-B5B9-B43BD53C6F16}"/>
    <cellStyle name="Normal 1 3 2" xfId="22333" xr:uid="{33C9D4D6-E9CE-4E7C-9E9C-295B5029E93A}"/>
    <cellStyle name="Normal 1 4" xfId="22331" xr:uid="{3F22070C-1275-4D8B-BDD5-FDD9C1977AA0}"/>
    <cellStyle name="Normal 10" xfId="1163" xr:uid="{B78F0FAF-B4C0-4B1A-8441-0DF0E59D4038}"/>
    <cellStyle name="Normal 10 10" xfId="1164" xr:uid="{275C8FF0-9BA3-4D06-A9D2-3F9879E10DC9}"/>
    <cellStyle name="Normal 10 10 2" xfId="1165" xr:uid="{01B76852-5A62-4E65-A53A-3E828E7D1641}"/>
    <cellStyle name="Normal 10 10 2 2" xfId="1166" xr:uid="{C1EE08C3-2322-4D0A-8880-A059EFCD2A69}"/>
    <cellStyle name="Normal 10 10 2 2 2" xfId="1167" xr:uid="{68F0B443-F92E-460F-BE2C-C0B344A2B9D5}"/>
    <cellStyle name="Normal 10 10 2 2 2 2" xfId="42787" xr:uid="{49FB2F04-A11A-44E9-9F90-2C48A4B2E361}"/>
    <cellStyle name="Normal 10 10 2 2 2 3" xfId="22338" xr:uid="{230DAF40-E375-421D-BDE8-38C856FD4837}"/>
    <cellStyle name="Normal 10 10 2 2 3" xfId="42786" xr:uid="{999C9F92-F2BA-472B-9371-8741A1E95328}"/>
    <cellStyle name="Normal 10 10 2 2 4" xfId="22337" xr:uid="{7C34580F-CF5B-481C-8303-40A8F337F317}"/>
    <cellStyle name="Normal 10 10 2 3" xfId="1168" xr:uid="{75E8382F-0FB2-489A-B40C-F2164A5C1652}"/>
    <cellStyle name="Normal 10 10 2 3 2" xfId="42788" xr:uid="{3ED04CCF-BC32-4883-8F15-F60AC5B182EE}"/>
    <cellStyle name="Normal 10 10 2 3 3" xfId="22339" xr:uid="{DC4ED9E8-14CE-465A-8060-577FF35322E2}"/>
    <cellStyle name="Normal 10 10 2 4" xfId="42785" xr:uid="{D4F628DD-9EDA-4752-8155-0C7986994473}"/>
    <cellStyle name="Normal 10 10 2 5" xfId="22336" xr:uid="{A05ACC9D-6246-46F2-B688-92C288B51092}"/>
    <cellStyle name="Normal 10 10 3" xfId="1169" xr:uid="{15E52AED-C714-4DA6-84F9-A11892275B55}"/>
    <cellStyle name="Normal 10 10 3 2" xfId="1170" xr:uid="{5D9868CA-40B5-4587-8B31-092752423C9D}"/>
    <cellStyle name="Normal 10 10 3 2 2" xfId="42790" xr:uid="{9B52A1AB-99FA-41E9-B4E2-59840F251B65}"/>
    <cellStyle name="Normal 10 10 3 2 3" xfId="22341" xr:uid="{523CE5AD-C223-4576-88B8-2003D63537C3}"/>
    <cellStyle name="Normal 10 10 3 3" xfId="42789" xr:uid="{0E902FEF-E2E0-424C-B51E-7BBE20AF4918}"/>
    <cellStyle name="Normal 10 10 3 4" xfId="22340" xr:uid="{C91080B5-B9C8-4973-9720-51C8E2AB4CF6}"/>
    <cellStyle name="Normal 10 10 4" xfId="1171" xr:uid="{D53C6AF6-2755-4E33-8518-7C72C4B5A953}"/>
    <cellStyle name="Normal 10 10 4 2" xfId="42791" xr:uid="{114CF7F1-981F-4BBF-B4A3-CA947C60239E}"/>
    <cellStyle name="Normal 10 10 4 3" xfId="22342" xr:uid="{2B4E4E0A-98EE-4584-B65E-2D39C73107EE}"/>
    <cellStyle name="Normal 10 10 5" xfId="42784" xr:uid="{6E1CDAD5-49FF-45EA-812C-947510AD46AA}"/>
    <cellStyle name="Normal 10 10 6" xfId="22335" xr:uid="{341678F0-17F0-480A-B935-551585B94655}"/>
    <cellStyle name="Normal 10 11" xfId="1172" xr:uid="{00D71E47-1F0C-421C-BB75-20B8A2E4CF14}"/>
    <cellStyle name="Normal 10 11 2" xfId="1173" xr:uid="{4E1F3EAA-872B-4241-918A-4510461ABF58}"/>
    <cellStyle name="Normal 10 11 2 2" xfId="1174" xr:uid="{18589973-E1D2-486D-8ACD-D14EE82CBD3D}"/>
    <cellStyle name="Normal 10 11 2 2 2" xfId="1175" xr:uid="{C0D8B58C-5BC7-4E98-A938-284CB18DC07D}"/>
    <cellStyle name="Normal 10 11 2 2 2 2" xfId="42795" xr:uid="{82FE1569-0478-4E51-8480-65910ADE92DD}"/>
    <cellStyle name="Normal 10 11 2 2 2 3" xfId="22346" xr:uid="{9E42803F-8E84-461C-B408-BF493040E550}"/>
    <cellStyle name="Normal 10 11 2 2 3" xfId="42794" xr:uid="{34DF6081-CA15-4517-9986-8EFB53EA3219}"/>
    <cellStyle name="Normal 10 11 2 2 4" xfId="22345" xr:uid="{14B870C1-D428-44E4-8E30-520FDE1301CD}"/>
    <cellStyle name="Normal 10 11 2 3" xfId="1176" xr:uid="{D141EE5C-498F-4782-8910-059DDBE644A0}"/>
    <cellStyle name="Normal 10 11 2 3 2" xfId="42796" xr:uid="{1E4313AA-3DF8-4F91-A4D7-C86FC1C8302E}"/>
    <cellStyle name="Normal 10 11 2 3 3" xfId="22347" xr:uid="{AC4CFE05-8059-424F-9493-A94FECDB7308}"/>
    <cellStyle name="Normal 10 11 2 4" xfId="42793" xr:uid="{C63B86FE-049F-445F-B793-F3F533AD3831}"/>
    <cellStyle name="Normal 10 11 2 5" xfId="22344" xr:uid="{BA4C8D53-73DA-43B0-84A1-2AFC5116F5AD}"/>
    <cellStyle name="Normal 10 11 3" xfId="1177" xr:uid="{63863EF1-E412-4B41-8717-BABB0429D5E1}"/>
    <cellStyle name="Normal 10 11 3 2" xfId="1178" xr:uid="{FDE4226E-4BDE-462C-8739-7084DD74E4DB}"/>
    <cellStyle name="Normal 10 11 3 2 2" xfId="42798" xr:uid="{A468D0A7-B405-42B6-ACCA-8752CF019910}"/>
    <cellStyle name="Normal 10 11 3 2 3" xfId="22349" xr:uid="{332F9600-5F92-492F-8D2E-10703F0FF51A}"/>
    <cellStyle name="Normal 10 11 3 3" xfId="42797" xr:uid="{6C384B8A-34D7-4AEF-9218-71B46C182A48}"/>
    <cellStyle name="Normal 10 11 3 4" xfId="22348" xr:uid="{DFDFDE23-1474-4C33-B604-E275F88A8898}"/>
    <cellStyle name="Normal 10 11 4" xfId="1179" xr:uid="{9F6EE556-4DAB-4186-9A43-E78B506A22EC}"/>
    <cellStyle name="Normal 10 11 4 2" xfId="42799" xr:uid="{7C3CBC8E-6347-4BB3-82A3-200337EEC54E}"/>
    <cellStyle name="Normal 10 11 4 3" xfId="22350" xr:uid="{F78E449A-0805-413E-AB35-415F6739553F}"/>
    <cellStyle name="Normal 10 11 5" xfId="42792" xr:uid="{F69CCD69-E863-46E8-B512-0D920D2F3D19}"/>
    <cellStyle name="Normal 10 11 6" xfId="22343" xr:uid="{56819EF8-5BD4-4555-BEF4-2FB0A775B9E4}"/>
    <cellStyle name="Normal 10 12" xfId="1180" xr:uid="{4BBF0D1E-609C-4F44-938F-6DE2DE36CF23}"/>
    <cellStyle name="Normal 10 12 2" xfId="1181" xr:uid="{6221DAB2-1016-428D-8DA7-1EE7F9D74D07}"/>
    <cellStyle name="Normal 10 12 2 2" xfId="1182" xr:uid="{7DE976AE-9DC1-44E1-81E0-D67E46AA2352}"/>
    <cellStyle name="Normal 10 12 2 2 2" xfId="1183" xr:uid="{504CD3A7-E74C-4E0A-B153-BC07ECDA1378}"/>
    <cellStyle name="Normal 10 12 2 2 2 2" xfId="42803" xr:uid="{9C35E8FE-0888-43BA-BE55-38F0956C9C4A}"/>
    <cellStyle name="Normal 10 12 2 2 2 3" xfId="22354" xr:uid="{191C15FF-B770-4E30-96A5-755343F9A7FC}"/>
    <cellStyle name="Normal 10 12 2 2 3" xfId="42802" xr:uid="{958CA109-2112-4788-944D-F4A7DACF87DF}"/>
    <cellStyle name="Normal 10 12 2 2 4" xfId="22353" xr:uid="{FD07C14F-CC6D-4B06-8C66-62526D744FB1}"/>
    <cellStyle name="Normal 10 12 2 3" xfId="1184" xr:uid="{DEA1106B-C549-4F44-A2F6-692D3A7E2DF4}"/>
    <cellStyle name="Normal 10 12 2 3 2" xfId="42804" xr:uid="{E824C470-22FA-433C-9963-D8E2026717A9}"/>
    <cellStyle name="Normal 10 12 2 3 3" xfId="22355" xr:uid="{37653F29-47DB-4282-8EFE-8819514079BA}"/>
    <cellStyle name="Normal 10 12 2 4" xfId="42801" xr:uid="{E06F342B-05B6-4216-BDCC-E0363899CBA6}"/>
    <cellStyle name="Normal 10 12 2 5" xfId="22352" xr:uid="{EC0B4676-A052-48AD-A101-835433D27230}"/>
    <cellStyle name="Normal 10 12 3" xfId="1185" xr:uid="{4C0AD342-3A9F-4EE2-BF21-733ACDC4FD67}"/>
    <cellStyle name="Normal 10 12 3 2" xfId="1186" xr:uid="{C9713319-351A-4DA8-8A1E-A71D36B966C9}"/>
    <cellStyle name="Normal 10 12 3 2 2" xfId="42806" xr:uid="{8B86E365-549B-4A1A-A80D-51E796C7E889}"/>
    <cellStyle name="Normal 10 12 3 2 3" xfId="22357" xr:uid="{4568EA34-F4E6-4C94-B24F-CCD8E95A11A7}"/>
    <cellStyle name="Normal 10 12 3 3" xfId="42805" xr:uid="{A6D42F17-B4E8-4B65-A262-CA2F941283B5}"/>
    <cellStyle name="Normal 10 12 3 4" xfId="22356" xr:uid="{0DF39C62-E74F-42CE-A3BB-612F0531A9E8}"/>
    <cellStyle name="Normal 10 12 4" xfId="1187" xr:uid="{4033F288-02C9-448B-9CA8-A1F5E669033E}"/>
    <cellStyle name="Normal 10 12 4 2" xfId="42807" xr:uid="{AD53A6E9-D3AB-4A8D-AAF5-17613217352C}"/>
    <cellStyle name="Normal 10 12 4 3" xfId="22358" xr:uid="{04D0D8AE-7D42-4A22-A341-0AB20EC5C3CF}"/>
    <cellStyle name="Normal 10 12 5" xfId="42800" xr:uid="{5270E557-C764-4148-A35E-7903FDE93A62}"/>
    <cellStyle name="Normal 10 12 6" xfId="22351" xr:uid="{ACCD94E6-C53E-4540-A8BE-69C6D2AB212F}"/>
    <cellStyle name="Normal 10 13" xfId="1188" xr:uid="{E14A524A-2C0C-4281-A588-88511A9D9382}"/>
    <cellStyle name="Normal 10 13 2" xfId="1189" xr:uid="{DC04283E-AB2F-4D6C-ABAD-B1182979DCF8}"/>
    <cellStyle name="Normal 10 13 2 2" xfId="1190" xr:uid="{9DF93D58-636C-4EA1-B17C-5C5522C17D8A}"/>
    <cellStyle name="Normal 10 13 2 2 2" xfId="1191" xr:uid="{E4949D48-9216-4694-A840-9EEFE5F364A4}"/>
    <cellStyle name="Normal 10 13 2 2 2 2" xfId="42811" xr:uid="{A0289E74-10B3-4995-864C-0390FA5C9870}"/>
    <cellStyle name="Normal 10 13 2 2 2 3" xfId="22362" xr:uid="{D98A1787-5E88-41BC-A75D-D5194A972E63}"/>
    <cellStyle name="Normal 10 13 2 2 3" xfId="42810" xr:uid="{56377DD7-71B6-4924-88C3-57FBBC12FD74}"/>
    <cellStyle name="Normal 10 13 2 2 4" xfId="22361" xr:uid="{8A30F597-ABB9-490F-BD05-75822010548D}"/>
    <cellStyle name="Normal 10 13 2 3" xfId="1192" xr:uid="{72ABBCB5-AC88-45F4-A5D5-3EAF1C8F2479}"/>
    <cellStyle name="Normal 10 13 2 3 2" xfId="42812" xr:uid="{724196EE-B3C2-4FF4-8A72-0173749BCE8C}"/>
    <cellStyle name="Normal 10 13 2 3 3" xfId="22363" xr:uid="{D056C57A-C58A-4B39-ADA6-E6C43DF958A3}"/>
    <cellStyle name="Normal 10 13 2 4" xfId="42809" xr:uid="{17B2A293-1B95-48E0-A292-8F69591C3A2B}"/>
    <cellStyle name="Normal 10 13 2 5" xfId="22360" xr:uid="{4BD7B322-5CCA-4714-8CF8-67155673CD8F}"/>
    <cellStyle name="Normal 10 13 3" xfId="1193" xr:uid="{7D5F1400-6BED-4CE5-AE3F-102BAC9D1CCC}"/>
    <cellStyle name="Normal 10 13 3 2" xfId="1194" xr:uid="{CC3E552D-C68E-48F6-BA18-88BB350ED8D9}"/>
    <cellStyle name="Normal 10 13 3 2 2" xfId="42814" xr:uid="{9AA14DE9-44FC-4F62-8576-9C47402BF5A2}"/>
    <cellStyle name="Normal 10 13 3 2 3" xfId="22365" xr:uid="{7A3E8F18-AC0F-4B63-809D-FBF2EAFA2652}"/>
    <cellStyle name="Normal 10 13 3 3" xfId="42813" xr:uid="{13D466FB-F973-479F-BC68-97705C11951F}"/>
    <cellStyle name="Normal 10 13 3 4" xfId="22364" xr:uid="{04608BA3-53CE-4C9A-A8EF-5D479FF10795}"/>
    <cellStyle name="Normal 10 13 4" xfId="1195" xr:uid="{D5920653-076C-4347-83E1-19646FF63CF7}"/>
    <cellStyle name="Normal 10 13 4 2" xfId="42815" xr:uid="{35F60DA6-5966-4EC9-AAF9-95696342C465}"/>
    <cellStyle name="Normal 10 13 4 3" xfId="22366" xr:uid="{1957FCA7-B775-441A-BCAD-DB6760759631}"/>
    <cellStyle name="Normal 10 13 5" xfId="42808" xr:uid="{A3F9A0D1-2349-40BC-BD76-12B8D35BF391}"/>
    <cellStyle name="Normal 10 13 6" xfId="22359" xr:uid="{14452874-CF17-4E48-9B5F-B403639C9B10}"/>
    <cellStyle name="Normal 10 14" xfId="1196" xr:uid="{019D6F6B-4274-41F7-BAC9-B7E60410C8EA}"/>
    <cellStyle name="Normal 10 14 2" xfId="1197" xr:uid="{7474DFF8-7F25-4973-9C25-E1EDD5807DCB}"/>
    <cellStyle name="Normal 10 14 2 2" xfId="1198" xr:uid="{A35C046B-7475-4801-85C8-9E5EBAD9BAC6}"/>
    <cellStyle name="Normal 10 14 2 2 2" xfId="1199" xr:uid="{46D98C01-89CC-4B60-BCF8-EC69B8494631}"/>
    <cellStyle name="Normal 10 14 2 2 2 2" xfId="42819" xr:uid="{8CD5D5B6-D785-4DCF-9530-2B472E3FF80C}"/>
    <cellStyle name="Normal 10 14 2 2 2 3" xfId="22370" xr:uid="{150C589C-7F56-4CFA-8851-B5AC053F358C}"/>
    <cellStyle name="Normal 10 14 2 2 3" xfId="42818" xr:uid="{6AAC3C82-B0B6-4CAB-BAA5-9C3B3290980B}"/>
    <cellStyle name="Normal 10 14 2 2 4" xfId="22369" xr:uid="{278AC87D-E599-4E39-AB39-14F172860AEA}"/>
    <cellStyle name="Normal 10 14 2 3" xfId="1200" xr:uid="{B3616A3A-5DD4-42CA-8C6D-66CFC97948C6}"/>
    <cellStyle name="Normal 10 14 2 3 2" xfId="42820" xr:uid="{03DDE7AC-3C7F-4416-87EF-4754B58B0365}"/>
    <cellStyle name="Normal 10 14 2 3 3" xfId="22371" xr:uid="{C502756E-110B-4213-B79E-6CC9DC9F67CD}"/>
    <cellStyle name="Normal 10 14 2 4" xfId="42817" xr:uid="{DF3E68A0-0E8A-4264-87B6-8D708D94ACF9}"/>
    <cellStyle name="Normal 10 14 2 5" xfId="22368" xr:uid="{8AC6900B-182C-4440-8287-CBAF5711ACCD}"/>
    <cellStyle name="Normal 10 14 3" xfId="1201" xr:uid="{361E5C0B-A803-4475-8CB1-2DBD43BAFB35}"/>
    <cellStyle name="Normal 10 14 3 2" xfId="1202" xr:uid="{39E03E71-9211-445D-9CAB-FBB7EF9C4303}"/>
    <cellStyle name="Normal 10 14 3 2 2" xfId="42822" xr:uid="{77F9463A-740F-44DE-8D8B-C37CAECA6012}"/>
    <cellStyle name="Normal 10 14 3 2 3" xfId="22373" xr:uid="{F0833AAE-4059-4D58-92E7-A490DA6EA4C4}"/>
    <cellStyle name="Normal 10 14 3 3" xfId="42821" xr:uid="{D8B51714-02A7-4FC6-9AA8-E3353FE906AB}"/>
    <cellStyle name="Normal 10 14 3 4" xfId="22372" xr:uid="{B1B57920-B73A-40C9-9F80-060EA571B961}"/>
    <cellStyle name="Normal 10 14 4" xfId="1203" xr:uid="{6E98C311-AFD9-433E-B8CF-D5CEFFB418C7}"/>
    <cellStyle name="Normal 10 14 4 2" xfId="42823" xr:uid="{6FB26167-8C14-4BE2-931A-F84DDD7E7430}"/>
    <cellStyle name="Normal 10 14 4 3" xfId="22374" xr:uid="{C1953F2F-DCB8-486F-A11E-20A4BA581E17}"/>
    <cellStyle name="Normal 10 14 5" xfId="42816" xr:uid="{55E9AFEE-F45C-4260-A211-1A06B0B764AA}"/>
    <cellStyle name="Normal 10 14 6" xfId="22367" xr:uid="{C0621C17-0F5A-47F8-B9DA-DFCC8F2FBC84}"/>
    <cellStyle name="Normal 10 15" xfId="1204" xr:uid="{75D18CC0-4B33-42E2-A902-36652F804F05}"/>
    <cellStyle name="Normal 10 15 2" xfId="1205" xr:uid="{F5F7ACF3-3913-4BB6-90A9-9DD661E8B2C5}"/>
    <cellStyle name="Normal 10 15 2 2" xfId="1206" xr:uid="{4091EB5E-97A5-4606-A9EB-E055962A75E4}"/>
    <cellStyle name="Normal 10 15 2 2 2" xfId="1207" xr:uid="{6CA74611-5030-48AB-B5A6-7277926CFDB1}"/>
    <cellStyle name="Normal 10 15 2 2 2 2" xfId="42827" xr:uid="{EA09B06F-7A52-4845-97FF-C5A98B0A49FF}"/>
    <cellStyle name="Normal 10 15 2 2 2 3" xfId="22378" xr:uid="{C7B949D3-2E40-4ED3-9D55-0AB2C8A5999F}"/>
    <cellStyle name="Normal 10 15 2 2 3" xfId="42826" xr:uid="{8D9EC83F-0AE2-401A-B117-8566EB2C96E3}"/>
    <cellStyle name="Normal 10 15 2 2 4" xfId="22377" xr:uid="{538DEC0A-F331-4409-AF8E-54CA17C1A498}"/>
    <cellStyle name="Normal 10 15 2 3" xfId="1208" xr:uid="{DC0B3377-2BD1-41E5-ABEC-9703DF84557D}"/>
    <cellStyle name="Normal 10 15 2 3 2" xfId="42828" xr:uid="{C469FC8D-4F10-455E-AE8B-E00A820CBBC1}"/>
    <cellStyle name="Normal 10 15 2 3 3" xfId="22379" xr:uid="{E4B14878-D7C6-4AB5-A437-90B20F31BDBA}"/>
    <cellStyle name="Normal 10 15 2 4" xfId="42825" xr:uid="{FEB1757A-849E-4A83-B0D5-80578D00F1D1}"/>
    <cellStyle name="Normal 10 15 2 5" xfId="22376" xr:uid="{CA6B178C-DDB3-46B3-9DF0-7D1E1A76B29D}"/>
    <cellStyle name="Normal 10 15 3" xfId="1209" xr:uid="{64E96B5B-8AF0-4981-BB39-7FBE5EF2916C}"/>
    <cellStyle name="Normal 10 15 3 2" xfId="1210" xr:uid="{953ACF0B-DBB4-4E68-A6F7-F335AD3910E7}"/>
    <cellStyle name="Normal 10 15 3 2 2" xfId="42830" xr:uid="{1567160F-97C4-4CAA-ABDF-110594C47802}"/>
    <cellStyle name="Normal 10 15 3 2 3" xfId="22381" xr:uid="{B8EF97FB-ED38-4953-BF81-C45C265D7421}"/>
    <cellStyle name="Normal 10 15 3 3" xfId="42829" xr:uid="{C7E7342F-762F-4E7B-A0EF-970AF9079B13}"/>
    <cellStyle name="Normal 10 15 3 4" xfId="22380" xr:uid="{2B1ABC53-CADF-4E39-AEBC-6F2B7153B4C0}"/>
    <cellStyle name="Normal 10 15 4" xfId="1211" xr:uid="{960763C6-6378-4486-9059-57227DDCE593}"/>
    <cellStyle name="Normal 10 15 4 2" xfId="42831" xr:uid="{2C384055-DCD3-4737-892F-1A6BEAB50E25}"/>
    <cellStyle name="Normal 10 15 4 3" xfId="22382" xr:uid="{4E708793-10C5-4B76-B955-7AA3384D0C6C}"/>
    <cellStyle name="Normal 10 15 5" xfId="42824" xr:uid="{7CFBA861-2DF4-4AEC-9691-710E52AD6B59}"/>
    <cellStyle name="Normal 10 15 6" xfId="22375" xr:uid="{50449F39-72B7-4400-AF02-C4131E016EDC}"/>
    <cellStyle name="Normal 10 16" xfId="1212" xr:uid="{1B260AA2-98E9-498A-B842-4926C2726C6A}"/>
    <cellStyle name="Normal 10 16 2" xfId="1213" xr:uid="{CDAD722B-D266-4E37-A4DE-D48B929A35D0}"/>
    <cellStyle name="Normal 10 16 2 2" xfId="1214" xr:uid="{00A43D59-3FC7-42DB-95F0-07830F1CCA05}"/>
    <cellStyle name="Normal 10 16 2 2 2" xfId="1215" xr:uid="{1AA46BF1-1ED7-4945-8CF3-15E6A584977D}"/>
    <cellStyle name="Normal 10 16 2 2 2 2" xfId="42835" xr:uid="{1D3793A4-833B-43D0-B433-D816B69AF2EE}"/>
    <cellStyle name="Normal 10 16 2 2 2 3" xfId="22386" xr:uid="{083442A8-15D8-40D2-99F5-B9F6E19EEA44}"/>
    <cellStyle name="Normal 10 16 2 2 3" xfId="42834" xr:uid="{6F6CFA6E-9501-4F19-9E5F-98624C7172AD}"/>
    <cellStyle name="Normal 10 16 2 2 4" xfId="22385" xr:uid="{F402B4CD-C8AB-43C3-8345-30D2DA8A4B05}"/>
    <cellStyle name="Normal 10 16 2 3" xfId="1216" xr:uid="{140C13DB-CB7A-456E-A27C-B04500032485}"/>
    <cellStyle name="Normal 10 16 2 3 2" xfId="42836" xr:uid="{04C4A45A-8C24-41D9-82E0-76A86863F093}"/>
    <cellStyle name="Normal 10 16 2 3 3" xfId="22387" xr:uid="{5A2F5EBC-5417-4AEB-A282-924B67A7E2FE}"/>
    <cellStyle name="Normal 10 16 2 4" xfId="42833" xr:uid="{56568A1D-BC87-4990-97AE-FA23FA06C6C3}"/>
    <cellStyle name="Normal 10 16 2 5" xfId="22384" xr:uid="{2405AA13-E273-46AD-918A-2E240B6E884A}"/>
    <cellStyle name="Normal 10 16 3" xfId="1217" xr:uid="{31A3F638-981C-48B5-BE43-2D7DC3125344}"/>
    <cellStyle name="Normal 10 16 3 2" xfId="1218" xr:uid="{2CD5895A-6CB5-49CF-B2A2-A7AD499E0791}"/>
    <cellStyle name="Normal 10 16 3 2 2" xfId="42838" xr:uid="{1296EFB4-612C-4B89-B3C5-4C7ECB15D04A}"/>
    <cellStyle name="Normal 10 16 3 2 3" xfId="22389" xr:uid="{1502BD44-649C-4E23-BA33-0DEBD3E1D059}"/>
    <cellStyle name="Normal 10 16 3 3" xfId="42837" xr:uid="{6F47CA18-EB45-4768-B2B9-26136BF0D54C}"/>
    <cellStyle name="Normal 10 16 3 4" xfId="22388" xr:uid="{FB4A085B-9F49-4EB6-BEEA-9325B79E736E}"/>
    <cellStyle name="Normal 10 16 4" xfId="1219" xr:uid="{C651F88B-C962-43BC-82EC-E1259A6A9F59}"/>
    <cellStyle name="Normal 10 16 4 2" xfId="42839" xr:uid="{5FA7BFE0-375F-42D9-9F63-5E83577FB970}"/>
    <cellStyle name="Normal 10 16 4 3" xfId="22390" xr:uid="{EAFC4734-533C-40AC-95FC-8C37F48B1151}"/>
    <cellStyle name="Normal 10 16 5" xfId="42832" xr:uid="{0D85F5FB-A1A3-457C-BB37-9478F9D89BFE}"/>
    <cellStyle name="Normal 10 16 6" xfId="22383" xr:uid="{5E83FB14-4B58-4D0A-A4FD-7F7A77226FBA}"/>
    <cellStyle name="Normal 10 17" xfId="1220" xr:uid="{DF2E2C19-6919-4C59-AA28-DC739A91C290}"/>
    <cellStyle name="Normal 10 17 2" xfId="1221" xr:uid="{4804375E-EA31-4EBE-AA58-4C624415A57A}"/>
    <cellStyle name="Normal 10 17 2 2" xfId="1222" xr:uid="{9322216A-56A8-44F6-9245-88CA3E562601}"/>
    <cellStyle name="Normal 10 17 2 2 2" xfId="1223" xr:uid="{1DC3ACD0-47EB-4CA8-807D-B6B1B2124BBC}"/>
    <cellStyle name="Normal 10 17 2 2 2 2" xfId="42843" xr:uid="{B0A10E46-45E5-41C1-B246-1AB8B1C38372}"/>
    <cellStyle name="Normal 10 17 2 2 2 3" xfId="22394" xr:uid="{BBB1067E-A9E3-416F-9757-0D656CE1C7B8}"/>
    <cellStyle name="Normal 10 17 2 2 3" xfId="42842" xr:uid="{C81901CC-2B54-4D2B-BF81-94248F38E0CC}"/>
    <cellStyle name="Normal 10 17 2 2 4" xfId="22393" xr:uid="{A75A748F-F5D1-4BC2-8B9D-8EF908F27AE7}"/>
    <cellStyle name="Normal 10 17 2 3" xfId="1224" xr:uid="{E0676E63-5E5F-4403-91DE-A1CE34730AF8}"/>
    <cellStyle name="Normal 10 17 2 3 2" xfId="42844" xr:uid="{1ECA8163-13B0-4FC8-B07B-EEE0B703AABF}"/>
    <cellStyle name="Normal 10 17 2 3 3" xfId="22395" xr:uid="{2EC536DF-DBDD-4092-BE7A-7C1003401BBD}"/>
    <cellStyle name="Normal 10 17 2 4" xfId="42841" xr:uid="{4739E3B4-E7B9-49D1-9171-4C39BE3CA2C4}"/>
    <cellStyle name="Normal 10 17 2 5" xfId="22392" xr:uid="{159C58C8-AECF-4132-8678-30910AF1F591}"/>
    <cellStyle name="Normal 10 17 3" xfId="1225" xr:uid="{74F80146-EEDC-4424-915E-F82AD31677EB}"/>
    <cellStyle name="Normal 10 17 3 2" xfId="1226" xr:uid="{27E0082C-23EB-4B97-8EA7-BEBE2A903A75}"/>
    <cellStyle name="Normal 10 17 3 2 2" xfId="42846" xr:uid="{E78AFE5F-6D88-4EE4-B2EC-90E7924C025C}"/>
    <cellStyle name="Normal 10 17 3 2 3" xfId="22397" xr:uid="{CEA8CF18-5BED-480D-84FF-929DD2E21A7F}"/>
    <cellStyle name="Normal 10 17 3 3" xfId="42845" xr:uid="{68E7FB8D-E876-42F4-B42B-6AB658CBBF96}"/>
    <cellStyle name="Normal 10 17 3 4" xfId="22396" xr:uid="{4F2815B9-64B9-4D2E-864D-876A79456B96}"/>
    <cellStyle name="Normal 10 17 4" xfId="1227" xr:uid="{969185DC-2A3B-4E69-AD85-2ADDB039955A}"/>
    <cellStyle name="Normal 10 17 4 2" xfId="42847" xr:uid="{F897238A-3A7A-422B-856B-58DCCAA77CD7}"/>
    <cellStyle name="Normal 10 17 4 3" xfId="22398" xr:uid="{2985A0D2-E404-4E3C-AAAA-B7871761D307}"/>
    <cellStyle name="Normal 10 17 5" xfId="42840" xr:uid="{C4818D18-FC52-49F9-83CB-28056C0D50FC}"/>
    <cellStyle name="Normal 10 17 6" xfId="22391" xr:uid="{1DA5348D-C9F8-44A8-A73E-2803A9A91489}"/>
    <cellStyle name="Normal 10 18" xfId="1228" xr:uid="{CAC5D748-90DA-4166-8B1C-736BA1BE0DAD}"/>
    <cellStyle name="Normal 10 18 2" xfId="1229" xr:uid="{87D70ADC-477F-47B0-A360-6823D6DF07AD}"/>
    <cellStyle name="Normal 10 18 2 2" xfId="1230" xr:uid="{186A06A7-3F0A-470E-9D61-54E343116206}"/>
    <cellStyle name="Normal 10 18 2 2 2" xfId="1231" xr:uid="{5FCB1899-F5E4-401D-8DF3-DCEAEF19AD43}"/>
    <cellStyle name="Normal 10 18 2 2 2 2" xfId="42851" xr:uid="{C9076420-6C04-49FE-8436-1366CCE1C9B3}"/>
    <cellStyle name="Normal 10 18 2 2 2 3" xfId="22402" xr:uid="{366CD4D2-C0F0-4765-9B56-8189463A753A}"/>
    <cellStyle name="Normal 10 18 2 2 3" xfId="42850" xr:uid="{739B9C44-2C7C-4C4A-B2A1-AF324D421366}"/>
    <cellStyle name="Normal 10 18 2 2 4" xfId="22401" xr:uid="{79C66BD1-A2A9-41C5-954D-E2CFD356E329}"/>
    <cellStyle name="Normal 10 18 2 3" xfId="1232" xr:uid="{F4EF804E-8F7B-4084-8AAD-FCF5470EE9A3}"/>
    <cellStyle name="Normal 10 18 2 3 2" xfId="42852" xr:uid="{86952075-2340-40C8-84C6-7E32604149F4}"/>
    <cellStyle name="Normal 10 18 2 3 3" xfId="22403" xr:uid="{7B58C84B-DE48-407B-8D69-CC0C64847186}"/>
    <cellStyle name="Normal 10 18 2 4" xfId="42849" xr:uid="{2BA3A56A-BF8F-44DF-B0E5-4DF5C76899C3}"/>
    <cellStyle name="Normal 10 18 2 5" xfId="22400" xr:uid="{C2478F95-42ED-40AC-9DEC-E5ED683EBC32}"/>
    <cellStyle name="Normal 10 18 3" xfId="1233" xr:uid="{E37B759B-06B4-46AA-BEFF-B2D1B1232E07}"/>
    <cellStyle name="Normal 10 18 3 2" xfId="1234" xr:uid="{BDA4E29E-861E-479E-87D5-441EBD9C9107}"/>
    <cellStyle name="Normal 10 18 3 2 2" xfId="42854" xr:uid="{E9B5B9F2-F102-4482-B032-446A82D0ECBD}"/>
    <cellStyle name="Normal 10 18 3 2 3" xfId="22405" xr:uid="{7763045F-7063-4638-9F43-F19E56291FB4}"/>
    <cellStyle name="Normal 10 18 3 3" xfId="42853" xr:uid="{56FB7B49-60A4-474A-BED9-9C0C1965B1E4}"/>
    <cellStyle name="Normal 10 18 3 4" xfId="22404" xr:uid="{E079EE4C-0D27-410E-A76A-3E7317E50465}"/>
    <cellStyle name="Normal 10 18 4" xfId="1235" xr:uid="{CAE19C77-8A1A-470E-BDE6-3F6C012220CD}"/>
    <cellStyle name="Normal 10 18 4 2" xfId="42855" xr:uid="{596A5E9A-6CD0-4B84-B2E3-07CA80095F08}"/>
    <cellStyle name="Normal 10 18 4 3" xfId="22406" xr:uid="{02F947F2-521C-4B13-A0A2-2C4DEDB55FC3}"/>
    <cellStyle name="Normal 10 18 5" xfId="42848" xr:uid="{F419C7AA-5EBC-4DC7-BF84-5E135581EE27}"/>
    <cellStyle name="Normal 10 18 6" xfId="22399" xr:uid="{44F9BE46-5755-4ED6-8890-C6CEE6BF3AE7}"/>
    <cellStyle name="Normal 10 19" xfId="1236" xr:uid="{3E07D31A-AB84-4A8D-91A2-CF9C264E6583}"/>
    <cellStyle name="Normal 10 19 2" xfId="22407" xr:uid="{0EAD51DE-6D2E-40C9-A588-161B460E652D}"/>
    <cellStyle name="Normal 10 2" xfId="1237" xr:uid="{D72A45EE-F647-4F5C-943E-3B64FE8675A9}"/>
    <cellStyle name="Normal 10 2 2" xfId="1238" xr:uid="{B7D2C5D1-5F40-4413-8AEA-05B96C8E2C0C}"/>
    <cellStyle name="Normal 10 2 2 2" xfId="1239" xr:uid="{3C0DDD36-7990-41EE-B4BD-AE427467CA4F}"/>
    <cellStyle name="Normal 10 2 2 2 2" xfId="1240" xr:uid="{727BA8FC-7E8B-4B25-9DCD-5DECE74CE98F}"/>
    <cellStyle name="Normal 10 2 2 2 2 2" xfId="42859" xr:uid="{3B83846F-0A2C-428F-9D75-B4D3E0D3CEBD}"/>
    <cellStyle name="Normal 10 2 2 2 2 3" xfId="22411" xr:uid="{65A9EC3B-D278-480D-AA7B-CF048D66B152}"/>
    <cellStyle name="Normal 10 2 2 2 3" xfId="42858" xr:uid="{6CDA09C9-126B-481B-B9EE-B70FF90327C7}"/>
    <cellStyle name="Normal 10 2 2 2 4" xfId="22410" xr:uid="{7AED1BA8-5A16-47AC-97A9-6160B3056268}"/>
    <cellStyle name="Normal 10 2 2 3" xfId="1241" xr:uid="{E0CBA107-54B7-45AA-B2BD-486E790C2B1F}"/>
    <cellStyle name="Normal 10 2 2 3 2" xfId="22412" xr:uid="{6A292AEB-77EE-45F3-A46A-7C997C20843F}"/>
    <cellStyle name="Normal 10 2 2 4" xfId="1242" xr:uid="{B0F548DE-8861-441C-B1D9-7D1F1CEC85D3}"/>
    <cellStyle name="Normal 10 2 2 4 2" xfId="42860" xr:uid="{01A0D5DB-249A-4453-9E77-0ED6B262EE9A}"/>
    <cellStyle name="Normal 10 2 2 4 3" xfId="22413" xr:uid="{E3722683-355E-4B33-92F8-B1D81B9150EF}"/>
    <cellStyle name="Normal 10 2 2 5" xfId="42857" xr:uid="{33934442-F5BF-46E3-B4AD-DFC548DDD519}"/>
    <cellStyle name="Normal 10 2 2 6" xfId="22409" xr:uid="{DF19E930-D56F-49FF-94ED-CBD15EE20278}"/>
    <cellStyle name="Normal 10 2 3" xfId="1243" xr:uid="{EF448DDD-4037-47C0-A725-85BCAEF332DE}"/>
    <cellStyle name="Normal 10 2 3 2" xfId="1244" xr:uid="{06DE3359-B529-481A-A263-3216B3C69D7A}"/>
    <cellStyle name="Normal 10 2 3 2 2" xfId="22415" xr:uid="{C5C53C7B-0AF2-46D3-B403-BBC6261C26C2}"/>
    <cellStyle name="Normal 10 2 3 3" xfId="1245" xr:uid="{4BCAFEE3-9099-47B1-9988-0E394FA032C6}"/>
    <cellStyle name="Normal 10 2 3 3 2" xfId="42862" xr:uid="{5FC57364-7924-4BB4-8996-C5239C2F75B6}"/>
    <cellStyle name="Normal 10 2 3 3 3" xfId="22416" xr:uid="{C867E33C-F44B-4321-97BD-5E366B3AD235}"/>
    <cellStyle name="Normal 10 2 3 4" xfId="42861" xr:uid="{285AC918-ABC6-48C7-9AB5-4699FB513134}"/>
    <cellStyle name="Normal 10 2 3 5" xfId="22414" xr:uid="{53B061ED-37F7-4AA8-B1B1-8494F4C84E4D}"/>
    <cellStyle name="Normal 10 2 4" xfId="1246" xr:uid="{99F7C4A0-E02D-4998-A229-F42D15FB92F6}"/>
    <cellStyle name="Normal 10 2 4 2" xfId="22417" xr:uid="{61EBC87C-81BD-4822-9BA6-120BB5AF53CE}"/>
    <cellStyle name="Normal 10 2 5" xfId="1247" xr:uid="{0942D5FC-B351-4D87-81CB-9FFD97865545}"/>
    <cellStyle name="Normal 10 2 5 2" xfId="42863" xr:uid="{C587ADAE-ECA9-42B8-BEC3-822744F87A9A}"/>
    <cellStyle name="Normal 10 2 5 3" xfId="22418" xr:uid="{F7E36ED4-A55F-4580-9110-BC01C1177607}"/>
    <cellStyle name="Normal 10 2 6" xfId="42856" xr:uid="{1F1295B9-89B0-4FCF-A033-B1DF0571C6CC}"/>
    <cellStyle name="Normal 10 2 7" xfId="22408" xr:uid="{A24216A1-86B2-4AE9-B254-D284BA89515B}"/>
    <cellStyle name="Normal 10 20" xfId="22334" xr:uid="{C99053AA-A4C6-4888-838A-61524BCD3B81}"/>
    <cellStyle name="Normal 10 3" xfId="1248" xr:uid="{69CA0B24-8FD4-44CF-93D9-F7B0B157285F}"/>
    <cellStyle name="Normal 10 3 2" xfId="1249" xr:uid="{3FDBED5C-98A4-433B-BE38-67DBEB9635FE}"/>
    <cellStyle name="Normal 10 3 2 2" xfId="1250" xr:uid="{47427DF1-2403-43BD-B3AB-DB634C7B754C}"/>
    <cellStyle name="Normal 10 3 2 2 2" xfId="1251" xr:uid="{23C7CE40-4B70-4B93-8F08-D7D8AD5C57FE}"/>
    <cellStyle name="Normal 10 3 2 2 2 2" xfId="42867" xr:uid="{7B103307-C6D0-4D61-9E84-6055556E05FB}"/>
    <cellStyle name="Normal 10 3 2 2 2 3" xfId="22422" xr:uid="{DEA62E81-9207-4217-B3FB-C1567D97FD8F}"/>
    <cellStyle name="Normal 10 3 2 2 3" xfId="42866" xr:uid="{C62C3111-C428-4A2E-BEB5-C2BDB509A358}"/>
    <cellStyle name="Normal 10 3 2 2 4" xfId="22421" xr:uid="{D8C41DB3-9608-498C-BA75-41C80C6104EA}"/>
    <cellStyle name="Normal 10 3 2 3" xfId="1252" xr:uid="{09445BE1-05A9-47A3-815A-0648FFE37A28}"/>
    <cellStyle name="Normal 10 3 2 3 2" xfId="42868" xr:uid="{7E98E474-EE13-4C93-ADDB-6B7981D69A09}"/>
    <cellStyle name="Normal 10 3 2 3 3" xfId="22423" xr:uid="{CB3189F3-BF83-4D06-8546-092D25BB0694}"/>
    <cellStyle name="Normal 10 3 2 4" xfId="42865" xr:uid="{18459363-00DB-44E4-8586-60C3F5CF6948}"/>
    <cellStyle name="Normal 10 3 2 5" xfId="22420" xr:uid="{DE64584B-0AE7-4B24-B229-1FF56771BF42}"/>
    <cellStyle name="Normal 10 3 3" xfId="1253" xr:uid="{377A01A8-41A6-435C-9752-85B09BE12B26}"/>
    <cellStyle name="Normal 10 3 3 2" xfId="1254" xr:uid="{5724162F-DE8F-4BD9-B14D-AE30679F6C89}"/>
    <cellStyle name="Normal 10 3 3 2 2" xfId="1255" xr:uid="{871190CB-D454-4FC3-8E2D-A61CE2B7C335}"/>
    <cellStyle name="Normal 10 3 3 2 2 2" xfId="1256" xr:uid="{D8A3B953-E1F1-44DD-A1E3-E3D985A9BBFF}"/>
    <cellStyle name="Normal 10 3 3 2 2 2 2" xfId="1257" xr:uid="{95E054AA-9352-4B62-A6BC-C91DF925D01A}"/>
    <cellStyle name="Normal 10 3 3 2 2 2 2 2" xfId="1258" xr:uid="{C48AD40D-522D-4CDD-9805-A47920B4081C}"/>
    <cellStyle name="Normal 10 3 3 2 2 2 2 2 2" xfId="42874" xr:uid="{DCD7E994-AFD5-462A-80A3-06084706DA0D}"/>
    <cellStyle name="Normal 10 3 3 2 2 2 2 2 3" xfId="22429" xr:uid="{AC9C43F2-5E68-4F5E-AA2A-913FD8629B18}"/>
    <cellStyle name="Normal 10 3 3 2 2 2 2 3" xfId="42873" xr:uid="{640F9B82-019D-4172-97CA-B75FB03A9829}"/>
    <cellStyle name="Normal 10 3 3 2 2 2 2 4" xfId="22428" xr:uid="{352820CC-5561-458C-9159-E2AA1BA8A758}"/>
    <cellStyle name="Normal 10 3 3 2 2 2 3" xfId="1259" xr:uid="{5EF41E40-C091-4C57-B36E-42EC2D364D13}"/>
    <cellStyle name="Normal 10 3 3 2 2 2 3 2" xfId="42875" xr:uid="{C1DCFFC7-BDBA-422A-AAE7-3B5BE71F86D2}"/>
    <cellStyle name="Normal 10 3 3 2 2 2 3 3" xfId="22430" xr:uid="{E976DA90-19D7-4EAE-B553-C5BA5365ACBE}"/>
    <cellStyle name="Normal 10 3 3 2 2 2 4" xfId="42872" xr:uid="{E58DEB29-5CF1-45A6-9B5B-2608ECF18FA5}"/>
    <cellStyle name="Normal 10 3 3 2 2 2 5" xfId="22427" xr:uid="{B0C09691-6119-4149-93A2-385268279BF0}"/>
    <cellStyle name="Normal 10 3 3 2 2 3" xfId="1260" xr:uid="{E5EE346C-0F1A-43D6-9765-B24BAF30AD91}"/>
    <cellStyle name="Normal 10 3 3 2 2 3 2" xfId="1261" xr:uid="{D8BB7A5A-4E3C-4DE7-839B-F867E20FA8CC}"/>
    <cellStyle name="Normal 10 3 3 2 2 3 2 2" xfId="1262" xr:uid="{96B8962A-D811-4E52-98DD-A0C922AF599C}"/>
    <cellStyle name="Normal 10 3 3 2 2 3 2 2 2" xfId="42878" xr:uid="{D83387DC-70C8-42F4-A0B2-C6314B39BCF7}"/>
    <cellStyle name="Normal 10 3 3 2 2 3 2 2 3" xfId="22433" xr:uid="{A15AE0A2-B881-4340-A267-1727EEA10B74}"/>
    <cellStyle name="Normal 10 3 3 2 2 3 2 3" xfId="42877" xr:uid="{5A6E0835-FE70-4864-BAFF-1FDB6CD7AAFC}"/>
    <cellStyle name="Normal 10 3 3 2 2 3 2 4" xfId="22432" xr:uid="{A0A15995-F559-44CF-9B3F-D8C0FF5E676B}"/>
    <cellStyle name="Normal 10 3 3 2 2 3 3" xfId="1263" xr:uid="{74B4827D-21CB-4FFA-8B66-214CFBBF9403}"/>
    <cellStyle name="Normal 10 3 3 2 2 3 3 2" xfId="42879" xr:uid="{FCDC0DE0-4DD2-46B6-B0DE-BC916256123A}"/>
    <cellStyle name="Normal 10 3 3 2 2 3 3 3" xfId="22434" xr:uid="{EBC622CF-4B12-4D85-AFED-8D6C0C8C11D2}"/>
    <cellStyle name="Normal 10 3 3 2 2 3 4" xfId="42876" xr:uid="{378002B5-EE9D-4B37-B796-C434D996041A}"/>
    <cellStyle name="Normal 10 3 3 2 2 3 5" xfId="22431" xr:uid="{37D10CEF-FD88-4224-8848-8602E5EFFAA4}"/>
    <cellStyle name="Normal 10 3 3 2 2 4" xfId="1264" xr:uid="{E58B04AA-20C3-46B7-A8DB-B1406DF46FFB}"/>
    <cellStyle name="Normal 10 3 3 2 2 4 2" xfId="1265" xr:uid="{4B15AFBF-B069-4BD7-B8DF-6D9DA37B973D}"/>
    <cellStyle name="Normal 10 3 3 2 2 4 2 2" xfId="42881" xr:uid="{33B3E80C-8676-424F-8807-2D8DFA2ADA08}"/>
    <cellStyle name="Normal 10 3 3 2 2 4 2 3" xfId="22436" xr:uid="{1F60CCD7-C7F3-43B6-9564-D4491ADB19BE}"/>
    <cellStyle name="Normal 10 3 3 2 2 4 3" xfId="42880" xr:uid="{BBD5EB5C-3367-4BA7-94A7-7C6813D311FE}"/>
    <cellStyle name="Normal 10 3 3 2 2 4 4" xfId="22435" xr:uid="{1D58F802-01FA-4210-8328-9060A215BB14}"/>
    <cellStyle name="Normal 10 3 3 2 2 5" xfId="1266" xr:uid="{27895983-9428-4949-9DB2-3FF9A87F98C5}"/>
    <cellStyle name="Normal 10 3 3 2 2 5 2" xfId="42882" xr:uid="{DF44E80A-C07D-473C-8FC0-3EC4BF072473}"/>
    <cellStyle name="Normal 10 3 3 2 2 5 3" xfId="22437" xr:uid="{A3555D37-14C5-4333-8196-2F11A31C18C0}"/>
    <cellStyle name="Normal 10 3 3 2 2 6" xfId="42871" xr:uid="{E5970318-F2C3-42DA-9C49-FDD70D808332}"/>
    <cellStyle name="Normal 10 3 3 2 2 7" xfId="22426" xr:uid="{9E957CF8-186A-48A8-80B4-8E0947D5079D}"/>
    <cellStyle name="Normal 10 3 3 2 3" xfId="1267" xr:uid="{3D05456D-0EFB-4617-A19D-318A8C7E9F2C}"/>
    <cellStyle name="Normal 10 3 3 2 3 2" xfId="1268" xr:uid="{298EF70A-6C8B-4FBE-83CF-B829467A60FB}"/>
    <cellStyle name="Normal 10 3 3 2 3 2 2" xfId="1269" xr:uid="{DCD17233-DF41-4D1F-AA7E-C50FCBCA4616}"/>
    <cellStyle name="Normal 10 3 3 2 3 2 2 2" xfId="42885" xr:uid="{FC9D6D28-2E23-41B2-8E11-C8F0DF13335F}"/>
    <cellStyle name="Normal 10 3 3 2 3 2 2 3" xfId="22440" xr:uid="{723F5BA0-1BA8-4634-80AC-698F4C6E2B08}"/>
    <cellStyle name="Normal 10 3 3 2 3 2 3" xfId="42884" xr:uid="{00F1D829-B5CD-4DC5-9008-761C92552547}"/>
    <cellStyle name="Normal 10 3 3 2 3 2 4" xfId="22439" xr:uid="{3C7C886D-16DC-4BF2-813E-FCCF5A3E512B}"/>
    <cellStyle name="Normal 10 3 3 2 3 3" xfId="1270" xr:uid="{56DB53C2-1A6F-4211-BC69-B28B61B4CEFD}"/>
    <cellStyle name="Normal 10 3 3 2 3 3 2" xfId="42886" xr:uid="{52E05F58-1715-48A0-B5A8-1D51E622752E}"/>
    <cellStyle name="Normal 10 3 3 2 3 3 3" xfId="22441" xr:uid="{EA9121CD-57A2-442B-8840-2D63F48A6BD4}"/>
    <cellStyle name="Normal 10 3 3 2 3 4" xfId="42883" xr:uid="{A6909199-D00B-4C9F-B14E-4B0F3F6E3960}"/>
    <cellStyle name="Normal 10 3 3 2 3 5" xfId="22438" xr:uid="{8484CBEA-A091-42D0-9AD0-98567D0D7CC6}"/>
    <cellStyle name="Normal 10 3 3 2 4" xfId="1271" xr:uid="{C32E6E76-DCAC-4C77-A704-8A433980884B}"/>
    <cellStyle name="Normal 10 3 3 2 4 2" xfId="1272" xr:uid="{EE00BC1F-0F8D-4E1F-8EDE-F0C8041A4036}"/>
    <cellStyle name="Normal 10 3 3 2 4 2 2" xfId="1273" xr:uid="{5FB20798-135D-494C-A68B-9B142CF04C6A}"/>
    <cellStyle name="Normal 10 3 3 2 4 2 2 2" xfId="42889" xr:uid="{DF3C5F8F-8594-4F9D-8B9E-47D690F600EC}"/>
    <cellStyle name="Normal 10 3 3 2 4 2 2 3" xfId="22444" xr:uid="{34E6FB14-B84F-48F4-AEEB-482DC7C193B5}"/>
    <cellStyle name="Normal 10 3 3 2 4 2 3" xfId="42888" xr:uid="{43138282-0309-4832-A07E-50B0A68C13F2}"/>
    <cellStyle name="Normal 10 3 3 2 4 2 4" xfId="22443" xr:uid="{0E5E6142-B676-4389-BDC8-C461955E456F}"/>
    <cellStyle name="Normal 10 3 3 2 4 3" xfId="1274" xr:uid="{1D6B2DB0-E381-4D07-A9F0-B4E95BBEF5B0}"/>
    <cellStyle name="Normal 10 3 3 2 4 3 2" xfId="42890" xr:uid="{7F40D352-44E3-4001-9998-1F929E4E675C}"/>
    <cellStyle name="Normal 10 3 3 2 4 3 3" xfId="22445" xr:uid="{DAD7DF59-816C-4449-9F15-BC6C86000B0C}"/>
    <cellStyle name="Normal 10 3 3 2 4 4" xfId="42887" xr:uid="{44601121-0727-4F8B-A936-5E2CA6FD0AD4}"/>
    <cellStyle name="Normal 10 3 3 2 4 5" xfId="22442" xr:uid="{638CB5DD-CC0F-4F62-A784-423C24479D6D}"/>
    <cellStyle name="Normal 10 3 3 2 5" xfId="1275" xr:uid="{78644E19-1A31-4952-B5C8-3EFB3C86DA90}"/>
    <cellStyle name="Normal 10 3 3 2 5 2" xfId="1276" xr:uid="{4DB58154-1061-40C9-9E6F-2442B1FC988B}"/>
    <cellStyle name="Normal 10 3 3 2 5 2 2" xfId="42892" xr:uid="{89AA0AE9-E566-4A6E-AABF-185652FEE221}"/>
    <cellStyle name="Normal 10 3 3 2 5 2 3" xfId="22447" xr:uid="{C1EE82E9-D1DA-4705-A300-2A78FA215A37}"/>
    <cellStyle name="Normal 10 3 3 2 5 3" xfId="42891" xr:uid="{34CCFFE7-A34C-465B-A929-CEF3AA7D50CB}"/>
    <cellStyle name="Normal 10 3 3 2 5 4" xfId="22446" xr:uid="{06EF477E-F96D-46AB-9833-3540542D5CBF}"/>
    <cellStyle name="Normal 10 3 3 2 6" xfId="1277" xr:uid="{38D1189F-252B-4014-B7E2-BBC7B5092A3E}"/>
    <cellStyle name="Normal 10 3 3 2 6 2" xfId="42893" xr:uid="{3C5DB87D-EFDE-4908-B066-F7087EF8E322}"/>
    <cellStyle name="Normal 10 3 3 2 6 3" xfId="22448" xr:uid="{1A2D9C8D-AB0B-4DB6-BEAD-8EA8ABE8D981}"/>
    <cellStyle name="Normal 10 3 3 2 7" xfId="42870" xr:uid="{238199F3-E0DA-4ADA-97F5-67DE5FA69B5D}"/>
    <cellStyle name="Normal 10 3 3 2 8" xfId="22425" xr:uid="{441B663F-4172-467E-A40B-CDD32C35385B}"/>
    <cellStyle name="Normal 10 3 3 3" xfId="1278" xr:uid="{6BF6FDD2-8579-4D8B-8C69-A78171061159}"/>
    <cellStyle name="Normal 10 3 3 3 2" xfId="1279" xr:uid="{98CE83F9-E8E1-4630-B0C3-A129C970C7F7}"/>
    <cellStyle name="Normal 10 3 3 3 2 2" xfId="1280" xr:uid="{D5CD6F0C-9080-4C16-A44F-5A7291682CEF}"/>
    <cellStyle name="Normal 10 3 3 3 2 2 2" xfId="1281" xr:uid="{620DB260-DA66-4B18-BB39-32475B7EE9A0}"/>
    <cellStyle name="Normal 10 3 3 3 2 2 2 2" xfId="42897" xr:uid="{481DDA0C-4B34-4877-860A-2033273A8134}"/>
    <cellStyle name="Normal 10 3 3 3 2 2 2 3" xfId="22452" xr:uid="{D8BA4E70-D019-4A0B-A90B-86C77D66583B}"/>
    <cellStyle name="Normal 10 3 3 3 2 2 3" xfId="42896" xr:uid="{ACF12BBD-435A-405E-8269-A15B7FAAE311}"/>
    <cellStyle name="Normal 10 3 3 3 2 2 4" xfId="22451" xr:uid="{7F9ECC28-FDEC-427A-823F-74580F137CF5}"/>
    <cellStyle name="Normal 10 3 3 3 2 3" xfId="1282" xr:uid="{370810B0-9471-4E78-9E2A-A38E589AE643}"/>
    <cellStyle name="Normal 10 3 3 3 2 3 2" xfId="42898" xr:uid="{46180F94-DFA1-4EF9-8E38-348B551BBBC4}"/>
    <cellStyle name="Normal 10 3 3 3 2 3 3" xfId="22453" xr:uid="{50BBB889-B330-47BC-B5FE-FE52764A983A}"/>
    <cellStyle name="Normal 10 3 3 3 2 4" xfId="42895" xr:uid="{FB5AACD4-00B7-4060-B6FA-E2186790DF3C}"/>
    <cellStyle name="Normal 10 3 3 3 2 5" xfId="22450" xr:uid="{37C3FA52-09F7-433F-9F49-8D4956B6CE12}"/>
    <cellStyle name="Normal 10 3 3 3 3" xfId="1283" xr:uid="{A9D12252-DFDB-4432-9E1A-A2DDDE885514}"/>
    <cellStyle name="Normal 10 3 3 3 3 2" xfId="1284" xr:uid="{CD15F6E8-ACBB-4A3F-91F1-A643CD03605F}"/>
    <cellStyle name="Normal 10 3 3 3 3 2 2" xfId="1285" xr:uid="{60379134-5371-496E-AD9E-4A3FA06BB1E0}"/>
    <cellStyle name="Normal 10 3 3 3 3 2 2 2" xfId="42901" xr:uid="{4ABFD27E-FCB7-441C-8F5F-017917CF0AB1}"/>
    <cellStyle name="Normal 10 3 3 3 3 2 2 3" xfId="22456" xr:uid="{CA802433-3AAE-43CB-8A11-AFA5ACEC1690}"/>
    <cellStyle name="Normal 10 3 3 3 3 2 3" xfId="42900" xr:uid="{730F974A-09FF-4650-8926-AABB3529FCA1}"/>
    <cellStyle name="Normal 10 3 3 3 3 2 4" xfId="22455" xr:uid="{12609CB7-08BE-4542-9831-B9FE78E65583}"/>
    <cellStyle name="Normal 10 3 3 3 3 3" xfId="1286" xr:uid="{6594339F-FE23-4994-BA73-9BA67F13FE9B}"/>
    <cellStyle name="Normal 10 3 3 3 3 3 2" xfId="42902" xr:uid="{55CD93D2-FF91-4055-98BC-A78A708800ED}"/>
    <cellStyle name="Normal 10 3 3 3 3 3 3" xfId="22457" xr:uid="{5C4BCB83-DE26-4AC7-AD8D-6E81A5FB2464}"/>
    <cellStyle name="Normal 10 3 3 3 3 4" xfId="42899" xr:uid="{224ED139-0CD8-460F-B86A-4F159F9FC68B}"/>
    <cellStyle name="Normal 10 3 3 3 3 5" xfId="22454" xr:uid="{71BA8502-CFCA-4644-9DF8-78F3AA4A3AE8}"/>
    <cellStyle name="Normal 10 3 3 3 4" xfId="1287" xr:uid="{C1C642F0-D9B0-4AB0-95A7-AA5912C860EC}"/>
    <cellStyle name="Normal 10 3 3 3 4 2" xfId="1288" xr:uid="{46852240-F8F1-48E8-B1E5-0CAACC65199D}"/>
    <cellStyle name="Normal 10 3 3 3 4 2 2" xfId="42904" xr:uid="{E9029B1B-7877-4AA4-95B2-3D81CBCCE973}"/>
    <cellStyle name="Normal 10 3 3 3 4 2 3" xfId="22459" xr:uid="{B667D663-D58F-4EBC-A379-DD1F19DC3854}"/>
    <cellStyle name="Normal 10 3 3 3 4 3" xfId="42903" xr:uid="{EC99E93E-7780-4A57-B3C2-F0628D72ED13}"/>
    <cellStyle name="Normal 10 3 3 3 4 4" xfId="22458" xr:uid="{CC2316BF-9E30-41DF-8804-995F37362FC4}"/>
    <cellStyle name="Normal 10 3 3 3 5" xfId="1289" xr:uid="{C42A20E7-8433-4DBD-B9D1-E1FFB8711752}"/>
    <cellStyle name="Normal 10 3 3 3 5 2" xfId="42905" xr:uid="{F0D10286-AB09-48DE-9AAC-95189C846A92}"/>
    <cellStyle name="Normal 10 3 3 3 5 3" xfId="22460" xr:uid="{DD1BD2E4-AB8F-43F0-8605-FBE237D54ED7}"/>
    <cellStyle name="Normal 10 3 3 3 6" xfId="42894" xr:uid="{75A78572-36C2-467C-8FC0-4714A2ABDE1B}"/>
    <cellStyle name="Normal 10 3 3 3 7" xfId="22449" xr:uid="{01CAEF3F-6502-4B62-88A3-A0EEB67F0B7A}"/>
    <cellStyle name="Normal 10 3 3 4" xfId="1290" xr:uid="{204F7781-0251-4151-A2D4-358DA4C09E92}"/>
    <cellStyle name="Normal 10 3 3 4 2" xfId="1291" xr:uid="{0C47E010-4CD5-48BF-A703-D7DCAD28630B}"/>
    <cellStyle name="Normal 10 3 3 4 2 2" xfId="1292" xr:uid="{3524B54D-B60F-4579-AEA1-C1D516804012}"/>
    <cellStyle name="Normal 10 3 3 4 2 2 2" xfId="42908" xr:uid="{954EE8B1-2C3E-4A65-8A99-36F3C6204779}"/>
    <cellStyle name="Normal 10 3 3 4 2 2 3" xfId="22463" xr:uid="{26D2676D-5161-4AA9-AB6D-6B4CCAB03274}"/>
    <cellStyle name="Normal 10 3 3 4 2 3" xfId="42907" xr:uid="{1D2B45DA-2D7D-44E9-962A-49710EEAC99E}"/>
    <cellStyle name="Normal 10 3 3 4 2 4" xfId="22462" xr:uid="{D85689D2-8C75-4A8A-95D7-B2FBC6CD0200}"/>
    <cellStyle name="Normal 10 3 3 4 3" xfId="1293" xr:uid="{6CF8B30D-0330-4669-9AA5-48CA86E5DECD}"/>
    <cellStyle name="Normal 10 3 3 4 3 2" xfId="42909" xr:uid="{4DDFA9D8-1D31-40FA-84B7-EE9A7AD38E3F}"/>
    <cellStyle name="Normal 10 3 3 4 3 3" xfId="22464" xr:uid="{A745E26E-61A6-43A7-8E7B-CAB0DEB55363}"/>
    <cellStyle name="Normal 10 3 3 4 4" xfId="42906" xr:uid="{06DFA249-1CDA-4ADC-A35D-A3A67C064C46}"/>
    <cellStyle name="Normal 10 3 3 4 5" xfId="22461" xr:uid="{4152055B-A170-400D-91CA-4DE923A31DC5}"/>
    <cellStyle name="Normal 10 3 3 5" xfId="1294" xr:uid="{4F0744DC-8335-4EC8-A18E-8911A9626919}"/>
    <cellStyle name="Normal 10 3 3 5 2" xfId="1295" xr:uid="{B0E46D3D-7BA9-4934-BE72-0ABB8DBC99F7}"/>
    <cellStyle name="Normal 10 3 3 5 2 2" xfId="1296" xr:uid="{5B2A9BB6-13D8-4D77-8A62-ADE96FA47516}"/>
    <cellStyle name="Normal 10 3 3 5 2 2 2" xfId="42912" xr:uid="{65176E3E-C2BC-4FD7-879E-C103F7DD087E}"/>
    <cellStyle name="Normal 10 3 3 5 2 2 3" xfId="22467" xr:uid="{9A96C0DC-899C-47C7-A033-3F464DE1F096}"/>
    <cellStyle name="Normal 10 3 3 5 2 3" xfId="42911" xr:uid="{712BA780-16FA-400A-8DDC-6C63CAD9FCC5}"/>
    <cellStyle name="Normal 10 3 3 5 2 4" xfId="22466" xr:uid="{4F457CC6-9F8A-48A4-A393-045462DB4ADF}"/>
    <cellStyle name="Normal 10 3 3 5 3" xfId="1297" xr:uid="{A33B7BA3-46AF-4307-B7D2-3331B7C5655A}"/>
    <cellStyle name="Normal 10 3 3 5 3 2" xfId="42913" xr:uid="{509AF35D-C772-4B61-9BB9-9882BDAB6AF1}"/>
    <cellStyle name="Normal 10 3 3 5 3 3" xfId="22468" xr:uid="{E2350221-E346-469D-94CF-24496CDAD9FB}"/>
    <cellStyle name="Normal 10 3 3 5 4" xfId="42910" xr:uid="{7B741014-38E6-4172-ABD1-28466E49310D}"/>
    <cellStyle name="Normal 10 3 3 5 5" xfId="22465" xr:uid="{7F1B14A7-F706-434C-B594-F17A5705B601}"/>
    <cellStyle name="Normal 10 3 3 6" xfId="1298" xr:uid="{B2DB1C79-BAC0-4B1D-83FB-DC3FDB472267}"/>
    <cellStyle name="Normal 10 3 3 6 2" xfId="42914" xr:uid="{59219D89-F5E6-47BA-8026-F0556E80E5BD}"/>
    <cellStyle name="Normal 10 3 3 6 3" xfId="22469" xr:uid="{3002F213-0E8A-4515-9FFA-D715E2483495}"/>
    <cellStyle name="Normal 10 3 3 7" xfId="42869" xr:uid="{BA94C039-05EA-4D1A-92C5-55A696598DE1}"/>
    <cellStyle name="Normal 10 3 3 8" xfId="22424" xr:uid="{14397D4B-D64A-4F03-A1CA-4EC284CCB53F}"/>
    <cellStyle name="Normal 10 3 4" xfId="1299" xr:uid="{B56A8540-7F5C-4402-A98F-BACCFBFF27E5}"/>
    <cellStyle name="Normal 10 3 4 2" xfId="1300" xr:uid="{2DAA4071-E451-4AD1-AED1-A5E046E50516}"/>
    <cellStyle name="Normal 10 3 4 2 2" xfId="1301" xr:uid="{1217A5E6-0B43-4C62-8E40-7482842850EC}"/>
    <cellStyle name="Normal 10 3 4 2 2 2" xfId="1302" xr:uid="{C9833196-3043-41E7-A152-E2A671083117}"/>
    <cellStyle name="Normal 10 3 4 2 2 2 2" xfId="1303" xr:uid="{150ABB1A-400F-4E71-90E4-63E9BB693E51}"/>
    <cellStyle name="Normal 10 3 4 2 2 2 2 2" xfId="1304" xr:uid="{EB679FDB-9C5C-4AFC-8B4A-8DCAC877A8A4}"/>
    <cellStyle name="Normal 10 3 4 2 2 2 2 2 2" xfId="42920" xr:uid="{12EE030F-EBEE-44F6-A73E-C338F39F08D4}"/>
    <cellStyle name="Normal 10 3 4 2 2 2 2 2 3" xfId="22475" xr:uid="{E47BF6B7-9F0A-464A-9787-648F3E0A24A3}"/>
    <cellStyle name="Normal 10 3 4 2 2 2 2 3" xfId="42919" xr:uid="{A448E6FA-95BF-451A-9BBA-23345224096A}"/>
    <cellStyle name="Normal 10 3 4 2 2 2 2 4" xfId="22474" xr:uid="{C4D658E3-3999-4F8E-9233-BE06A9560F7B}"/>
    <cellStyle name="Normal 10 3 4 2 2 2 3" xfId="1305" xr:uid="{2C7A52BB-B618-4647-933C-3AAC812489B2}"/>
    <cellStyle name="Normal 10 3 4 2 2 2 3 2" xfId="42921" xr:uid="{C200D926-E24B-41BF-8749-EFC726D473B0}"/>
    <cellStyle name="Normal 10 3 4 2 2 2 3 3" xfId="22476" xr:uid="{436A0BC5-3450-47A1-97CC-EE7580140B94}"/>
    <cellStyle name="Normal 10 3 4 2 2 2 4" xfId="42918" xr:uid="{91976770-F30B-4C35-A8DB-538B36AC4058}"/>
    <cellStyle name="Normal 10 3 4 2 2 2 5" xfId="22473" xr:uid="{D3510278-3594-413D-87C2-59820F7CDDAD}"/>
    <cellStyle name="Normal 10 3 4 2 2 3" xfId="1306" xr:uid="{C3F83D93-E539-491F-8D46-5AFB7F2BB7CE}"/>
    <cellStyle name="Normal 10 3 4 2 2 3 2" xfId="1307" xr:uid="{A173364B-84C3-48B2-B587-7314F6AB1541}"/>
    <cellStyle name="Normal 10 3 4 2 2 3 2 2" xfId="1308" xr:uid="{2CCCFDC2-F9BC-40E0-8858-AF8E0F3F884F}"/>
    <cellStyle name="Normal 10 3 4 2 2 3 2 2 2" xfId="42924" xr:uid="{5DCEA44A-8800-4402-B6FF-DA15E08B4C42}"/>
    <cellStyle name="Normal 10 3 4 2 2 3 2 2 3" xfId="22479" xr:uid="{DA2DE807-4CD2-4E00-B0E8-2BDF12115D87}"/>
    <cellStyle name="Normal 10 3 4 2 2 3 2 3" xfId="42923" xr:uid="{187CBB20-274D-4CC8-B735-18392D148497}"/>
    <cellStyle name="Normal 10 3 4 2 2 3 2 4" xfId="22478" xr:uid="{792BB6DE-F117-4F06-923D-DF42F95DFA13}"/>
    <cellStyle name="Normal 10 3 4 2 2 3 3" xfId="1309" xr:uid="{B5ABF8B7-F44B-4B56-A604-AA921A24B454}"/>
    <cellStyle name="Normal 10 3 4 2 2 3 3 2" xfId="42925" xr:uid="{2D34D97B-2024-4D43-BE01-9F485DD7FBAD}"/>
    <cellStyle name="Normal 10 3 4 2 2 3 3 3" xfId="22480" xr:uid="{05B27B19-315C-4CE0-B443-2D80EBA06034}"/>
    <cellStyle name="Normal 10 3 4 2 2 3 4" xfId="42922" xr:uid="{8E1185FC-C485-463B-9E93-BE63FDB1A56B}"/>
    <cellStyle name="Normal 10 3 4 2 2 3 5" xfId="22477" xr:uid="{633E769D-241D-42AE-8665-21A50C83EF65}"/>
    <cellStyle name="Normal 10 3 4 2 2 4" xfId="1310" xr:uid="{E5653C0E-9B58-4B64-8081-A88311BBC40F}"/>
    <cellStyle name="Normal 10 3 4 2 2 4 2" xfId="1311" xr:uid="{58895803-9920-4CFE-B3BB-AE449A952AD0}"/>
    <cellStyle name="Normal 10 3 4 2 2 4 2 2" xfId="42927" xr:uid="{E93FD685-385C-410A-8BC4-B3D4756ACAFD}"/>
    <cellStyle name="Normal 10 3 4 2 2 4 2 3" xfId="22482" xr:uid="{7AD3A72A-9034-45FB-B446-DF2D335D4160}"/>
    <cellStyle name="Normal 10 3 4 2 2 4 3" xfId="42926" xr:uid="{A4D10997-0E0C-4698-AE2F-5AD9313B2AD1}"/>
    <cellStyle name="Normal 10 3 4 2 2 4 4" xfId="22481" xr:uid="{8EC256CE-D52F-4D47-B07C-C1CF9239EE8A}"/>
    <cellStyle name="Normal 10 3 4 2 2 5" xfId="1312" xr:uid="{DE4F45D9-6A19-4597-AB24-FD51ED939FF8}"/>
    <cellStyle name="Normal 10 3 4 2 2 5 2" xfId="42928" xr:uid="{3AEA9E9E-F6EC-4162-830F-1390FF12B314}"/>
    <cellStyle name="Normal 10 3 4 2 2 5 3" xfId="22483" xr:uid="{ECDE1082-B77D-4518-8EE7-49D90C224D9F}"/>
    <cellStyle name="Normal 10 3 4 2 2 6" xfId="42917" xr:uid="{DD61550D-219B-46AB-AEDC-2AF71BD211BB}"/>
    <cellStyle name="Normal 10 3 4 2 2 7" xfId="22472" xr:uid="{6A4E3417-CB4F-4DEC-89F4-6F3F97D92E3A}"/>
    <cellStyle name="Normal 10 3 4 2 3" xfId="1313" xr:uid="{CCCA9681-1576-4618-B764-CB58422E3072}"/>
    <cellStyle name="Normal 10 3 4 2 3 2" xfId="1314" xr:uid="{EA8992F0-F63E-4463-B025-4FF054A618DE}"/>
    <cellStyle name="Normal 10 3 4 2 3 2 2" xfId="1315" xr:uid="{858D8898-2F2C-43A8-87F9-8D3DA4116686}"/>
    <cellStyle name="Normal 10 3 4 2 3 2 2 2" xfId="42931" xr:uid="{DFD54AE8-AACD-43C9-B19E-1C525E5FB302}"/>
    <cellStyle name="Normal 10 3 4 2 3 2 2 3" xfId="22486" xr:uid="{6002ADDB-CD0E-4B92-89B6-25EF8DE0422A}"/>
    <cellStyle name="Normal 10 3 4 2 3 2 3" xfId="42930" xr:uid="{699D85AC-864C-4AFE-BD78-64B8A96EAAAA}"/>
    <cellStyle name="Normal 10 3 4 2 3 2 4" xfId="22485" xr:uid="{07C1D533-7539-4A17-A9E6-98D01C449711}"/>
    <cellStyle name="Normal 10 3 4 2 3 3" xfId="1316" xr:uid="{3645F85A-94A0-498E-9FA5-FB5585018B1A}"/>
    <cellStyle name="Normal 10 3 4 2 3 3 2" xfId="42932" xr:uid="{3DEFBA78-7A9F-43A8-9591-7163E63ABD28}"/>
    <cellStyle name="Normal 10 3 4 2 3 3 3" xfId="22487" xr:uid="{9755F469-7AD4-491F-988C-AEE6F440EDFC}"/>
    <cellStyle name="Normal 10 3 4 2 3 4" xfId="42929" xr:uid="{C01EA3E5-2DFD-4ACF-A2B6-D5E610852140}"/>
    <cellStyle name="Normal 10 3 4 2 3 5" xfId="22484" xr:uid="{5111F063-DDD3-4169-9E18-C03A9601FCBF}"/>
    <cellStyle name="Normal 10 3 4 2 4" xfId="1317" xr:uid="{AC786355-0B12-4EF4-B0FD-F0DEC3083B26}"/>
    <cellStyle name="Normal 10 3 4 2 4 2" xfId="1318" xr:uid="{FE0FA9D4-EE1F-4012-B146-48E9FC2F7BB6}"/>
    <cellStyle name="Normal 10 3 4 2 4 2 2" xfId="1319" xr:uid="{699F6C0E-33E7-4965-A556-A7A8A54C8A63}"/>
    <cellStyle name="Normal 10 3 4 2 4 2 2 2" xfId="42935" xr:uid="{368F2296-F64C-473D-8988-A47C8063A2A3}"/>
    <cellStyle name="Normal 10 3 4 2 4 2 2 3" xfId="22490" xr:uid="{776D5DA8-B6F7-4663-B3AB-10204397D7D4}"/>
    <cellStyle name="Normal 10 3 4 2 4 2 3" xfId="42934" xr:uid="{44D13463-7557-4D6A-839F-A6233C6BACD0}"/>
    <cellStyle name="Normal 10 3 4 2 4 2 4" xfId="22489" xr:uid="{7B27A07A-C4DD-4AD6-8A24-1D7A24F0846E}"/>
    <cellStyle name="Normal 10 3 4 2 4 3" xfId="1320" xr:uid="{B6660201-DDDD-49C5-8628-75423EA7F8C0}"/>
    <cellStyle name="Normal 10 3 4 2 4 3 2" xfId="42936" xr:uid="{3C106E1F-139B-4E02-9D8A-377764AE039A}"/>
    <cellStyle name="Normal 10 3 4 2 4 3 3" xfId="22491" xr:uid="{767924EA-207F-4D94-98B2-49B436071D07}"/>
    <cellStyle name="Normal 10 3 4 2 4 4" xfId="42933" xr:uid="{9F90330D-A23A-406C-9BBD-6434EFB37B6C}"/>
    <cellStyle name="Normal 10 3 4 2 4 5" xfId="22488" xr:uid="{0D978845-06A6-49C5-A723-A85DA1800DA5}"/>
    <cellStyle name="Normal 10 3 4 2 5" xfId="1321" xr:uid="{2D2B65A1-F234-4B78-B9C1-1FF73C8594AF}"/>
    <cellStyle name="Normal 10 3 4 2 5 2" xfId="1322" xr:uid="{558F94E5-7026-4C0A-BBAB-8C066DB6E57D}"/>
    <cellStyle name="Normal 10 3 4 2 5 2 2" xfId="42938" xr:uid="{084339DB-A9CC-438D-A660-7CD736AA8456}"/>
    <cellStyle name="Normal 10 3 4 2 5 2 3" xfId="22493" xr:uid="{90DD5E10-76AA-4943-B41F-8D3E9A10F46B}"/>
    <cellStyle name="Normal 10 3 4 2 5 3" xfId="42937" xr:uid="{C5CCB332-4863-4711-BFC8-8F2AC3F850C7}"/>
    <cellStyle name="Normal 10 3 4 2 5 4" xfId="22492" xr:uid="{7AD69BB9-AFD7-4EA4-88DC-111D85DD5FAC}"/>
    <cellStyle name="Normal 10 3 4 2 6" xfId="1323" xr:uid="{A8D195E6-4B53-47F9-B1CB-32A0D0E291D2}"/>
    <cellStyle name="Normal 10 3 4 2 6 2" xfId="42939" xr:uid="{5182BF8C-AD24-4896-A3E7-E3D29041B857}"/>
    <cellStyle name="Normal 10 3 4 2 6 3" xfId="22494" xr:uid="{CF229F76-855A-467A-86C6-52BB78009821}"/>
    <cellStyle name="Normal 10 3 4 2 7" xfId="42916" xr:uid="{674DF126-4803-40C0-A49D-539ECD039DB5}"/>
    <cellStyle name="Normal 10 3 4 2 8" xfId="22471" xr:uid="{21002247-2D05-4E0B-BB28-5C6482048377}"/>
    <cellStyle name="Normal 10 3 4 3" xfId="1324" xr:uid="{573B5E6D-1221-4F4F-8802-656BBBE04940}"/>
    <cellStyle name="Normal 10 3 4 3 2" xfId="1325" xr:uid="{1FF2A499-62AA-47F3-B54C-D4CFAA2A8D2D}"/>
    <cellStyle name="Normal 10 3 4 3 2 2" xfId="1326" xr:uid="{1F827FBB-B364-4A35-8193-A6C531A08624}"/>
    <cellStyle name="Normal 10 3 4 3 2 2 2" xfId="1327" xr:uid="{BD361537-9EC5-4C60-A592-E65DBA90A211}"/>
    <cellStyle name="Normal 10 3 4 3 2 2 2 2" xfId="42943" xr:uid="{7511AC26-5C32-4E08-A1EF-4C7703405438}"/>
    <cellStyle name="Normal 10 3 4 3 2 2 2 3" xfId="22498" xr:uid="{3EA74FB1-DA23-471E-9084-4185C77770B6}"/>
    <cellStyle name="Normal 10 3 4 3 2 2 3" xfId="42942" xr:uid="{08C91B0E-87CD-4196-A9A4-D207EFF5E1C5}"/>
    <cellStyle name="Normal 10 3 4 3 2 2 4" xfId="22497" xr:uid="{15956B7B-EBD7-45AD-AE8D-BA9E1DED2DB8}"/>
    <cellStyle name="Normal 10 3 4 3 2 3" xfId="1328" xr:uid="{12C0D09B-452E-4C5A-A853-DE2D1A08574F}"/>
    <cellStyle name="Normal 10 3 4 3 2 3 2" xfId="42944" xr:uid="{386B3BB7-C362-46F7-9CE0-DDA923675D65}"/>
    <cellStyle name="Normal 10 3 4 3 2 3 3" xfId="22499" xr:uid="{13935870-2D52-4C99-8C4A-0B9CAA70CD5F}"/>
    <cellStyle name="Normal 10 3 4 3 2 4" xfId="42941" xr:uid="{66A51400-4156-420A-ABC8-2521409B25B1}"/>
    <cellStyle name="Normal 10 3 4 3 2 5" xfId="22496" xr:uid="{8CC9CCC0-421F-4850-A1A6-584B79BCDD40}"/>
    <cellStyle name="Normal 10 3 4 3 3" xfId="1329" xr:uid="{1D887CAA-163B-46AA-8CD6-FF406A5AE0B1}"/>
    <cellStyle name="Normal 10 3 4 3 3 2" xfId="1330" xr:uid="{951AF2B4-4258-42B9-8A05-7C8A563D6667}"/>
    <cellStyle name="Normal 10 3 4 3 3 2 2" xfId="1331" xr:uid="{1493A313-022D-4B1E-B118-985F28F07B1A}"/>
    <cellStyle name="Normal 10 3 4 3 3 2 2 2" xfId="42947" xr:uid="{81412133-46E4-427F-803A-4E3C0F344115}"/>
    <cellStyle name="Normal 10 3 4 3 3 2 2 3" xfId="22502" xr:uid="{B6E230A2-09F1-4133-B7FE-6585D5A3286A}"/>
    <cellStyle name="Normal 10 3 4 3 3 2 3" xfId="42946" xr:uid="{3EFA1F99-CDD2-41A3-8D58-86E4816A8816}"/>
    <cellStyle name="Normal 10 3 4 3 3 2 4" xfId="22501" xr:uid="{211E5207-6119-427D-9149-A2D12AF1F40A}"/>
    <cellStyle name="Normal 10 3 4 3 3 3" xfId="1332" xr:uid="{5DBA1967-796F-4D1E-B4C0-59AE1D91C2B9}"/>
    <cellStyle name="Normal 10 3 4 3 3 3 2" xfId="42948" xr:uid="{B203991F-BAEE-49B4-B9C4-C40577D3E422}"/>
    <cellStyle name="Normal 10 3 4 3 3 3 3" xfId="22503" xr:uid="{4A5F1EA5-2D11-49B1-896D-70B14806CB45}"/>
    <cellStyle name="Normal 10 3 4 3 3 4" xfId="42945" xr:uid="{B05EF60C-DE30-46B3-A71F-9B0D96CBC754}"/>
    <cellStyle name="Normal 10 3 4 3 3 5" xfId="22500" xr:uid="{8B1F0CB6-4AC0-4FD2-BAFD-A47DF3BA7378}"/>
    <cellStyle name="Normal 10 3 4 3 4" xfId="1333" xr:uid="{10A60ED4-A101-409A-BD74-43BC3D865EF1}"/>
    <cellStyle name="Normal 10 3 4 3 4 2" xfId="1334" xr:uid="{AEEBF0C9-38D3-4D44-95E7-D093114BC461}"/>
    <cellStyle name="Normal 10 3 4 3 4 2 2" xfId="42950" xr:uid="{05AB2F91-78A6-4FCE-8BFF-2800832E3178}"/>
    <cellStyle name="Normal 10 3 4 3 4 2 3" xfId="22505" xr:uid="{FF75AEBB-770E-4B53-B32D-2DAF9F6B028B}"/>
    <cellStyle name="Normal 10 3 4 3 4 3" xfId="42949" xr:uid="{4BF742A7-AD5D-4E8D-B549-5605EC961D72}"/>
    <cellStyle name="Normal 10 3 4 3 4 4" xfId="22504" xr:uid="{2FA25DFC-9EB3-4917-8E5E-FA3692C588A4}"/>
    <cellStyle name="Normal 10 3 4 3 5" xfId="1335" xr:uid="{A9CF531D-CD7A-4CB5-8DE6-956F805F65DC}"/>
    <cellStyle name="Normal 10 3 4 3 5 2" xfId="42951" xr:uid="{B64A664C-380A-4EDD-AD04-25B623D4DD36}"/>
    <cellStyle name="Normal 10 3 4 3 5 3" xfId="22506" xr:uid="{E6C90BFC-382B-4A82-BF08-4131D36AB79F}"/>
    <cellStyle name="Normal 10 3 4 3 6" xfId="42940" xr:uid="{1A5D5227-E6E5-415F-99E3-1D4ABAF15DC7}"/>
    <cellStyle name="Normal 10 3 4 3 7" xfId="22495" xr:uid="{434DCEF9-A6E8-4092-8BE5-3C52AF47C0E8}"/>
    <cellStyle name="Normal 10 3 4 4" xfId="1336" xr:uid="{99126BA4-BB56-4941-850B-F19880C50125}"/>
    <cellStyle name="Normal 10 3 4 4 2" xfId="1337" xr:uid="{1C04FD27-2057-43F0-B237-AC3A9184665C}"/>
    <cellStyle name="Normal 10 3 4 4 2 2" xfId="1338" xr:uid="{5890AC41-D2F4-4C99-A59F-8300850E6686}"/>
    <cellStyle name="Normal 10 3 4 4 2 2 2" xfId="42954" xr:uid="{CC772594-9F39-4344-B248-0DCE172FD96D}"/>
    <cellStyle name="Normal 10 3 4 4 2 2 3" xfId="22509" xr:uid="{0186818E-F71E-4DEC-B014-BF5AB2B633BD}"/>
    <cellStyle name="Normal 10 3 4 4 2 3" xfId="42953" xr:uid="{ECD4B52A-4E34-4DD5-B286-37A7C0CF18B0}"/>
    <cellStyle name="Normal 10 3 4 4 2 4" xfId="22508" xr:uid="{21331B7C-D19A-4D67-B392-EEFC4B5F02BB}"/>
    <cellStyle name="Normal 10 3 4 4 3" xfId="1339" xr:uid="{D60134A0-FAF6-4272-94BD-501A7A1A6C56}"/>
    <cellStyle name="Normal 10 3 4 4 3 2" xfId="42955" xr:uid="{412A7EA4-6802-4C6B-943C-D7D84BE8C7A5}"/>
    <cellStyle name="Normal 10 3 4 4 3 3" xfId="22510" xr:uid="{C8ECF152-7996-4B2B-BC5E-0D7207B2FCE2}"/>
    <cellStyle name="Normal 10 3 4 4 4" xfId="42952" xr:uid="{485279D2-A274-48F3-A730-DACAF94F8302}"/>
    <cellStyle name="Normal 10 3 4 4 5" xfId="22507" xr:uid="{37661C6D-5C57-48F2-8DCD-EAB61731E812}"/>
    <cellStyle name="Normal 10 3 4 5" xfId="1340" xr:uid="{76C3708F-15F0-4E3C-BD37-8F8CB2B04212}"/>
    <cellStyle name="Normal 10 3 4 5 2" xfId="1341" xr:uid="{AE7AFC44-B914-4DEC-B4C6-19217AB6FB24}"/>
    <cellStyle name="Normal 10 3 4 5 2 2" xfId="1342" xr:uid="{6E065397-A36A-49B5-B034-0BD0FDAE97CE}"/>
    <cellStyle name="Normal 10 3 4 5 2 2 2" xfId="42958" xr:uid="{122633A5-B7CA-4789-B3B6-7C67E5B679A2}"/>
    <cellStyle name="Normal 10 3 4 5 2 2 3" xfId="22513" xr:uid="{13E17417-C12A-476D-BC4B-4013CE77779A}"/>
    <cellStyle name="Normal 10 3 4 5 2 3" xfId="42957" xr:uid="{658D568A-F134-4396-B6D9-3D35C45ACD2D}"/>
    <cellStyle name="Normal 10 3 4 5 2 4" xfId="22512" xr:uid="{DE1E3CEA-9FCC-4903-A850-4973436395B7}"/>
    <cellStyle name="Normal 10 3 4 5 3" xfId="1343" xr:uid="{3B975471-670E-4BB7-9C94-503E57523DB0}"/>
    <cellStyle name="Normal 10 3 4 5 3 2" xfId="42959" xr:uid="{D9564915-E7A3-4A6A-BDBD-26AF881A876D}"/>
    <cellStyle name="Normal 10 3 4 5 3 3" xfId="22514" xr:uid="{4BEBA817-E185-42C2-ACA3-B9F7AB42926A}"/>
    <cellStyle name="Normal 10 3 4 5 4" xfId="42956" xr:uid="{913F07AA-8F97-435B-A739-283D86F1DFC2}"/>
    <cellStyle name="Normal 10 3 4 5 5" xfId="22511" xr:uid="{905FF8EF-9F3B-4113-85C2-BEA4321C590A}"/>
    <cellStyle name="Normal 10 3 4 6" xfId="1344" xr:uid="{93D30610-5673-4EFE-8EAB-5C24FE08894D}"/>
    <cellStyle name="Normal 10 3 4 6 2" xfId="1345" xr:uid="{12F7B79E-A885-4877-8A13-B045774839AB}"/>
    <cellStyle name="Normal 10 3 4 6 2 2" xfId="42961" xr:uid="{5DC5B47A-DF73-43A0-95AD-85A3FD064E4A}"/>
    <cellStyle name="Normal 10 3 4 6 2 3" xfId="22516" xr:uid="{9A9FC235-792A-4A9B-950C-B9DA1B9C9D4F}"/>
    <cellStyle name="Normal 10 3 4 6 3" xfId="42960" xr:uid="{380CA215-F172-46C8-8069-D61B8A629C71}"/>
    <cellStyle name="Normal 10 3 4 6 4" xfId="22515" xr:uid="{4742E446-0BA5-4335-82A5-A37E89902443}"/>
    <cellStyle name="Normal 10 3 4 7" xfId="1346" xr:uid="{AFE7E306-4610-414D-94E8-CC2D9B195EFE}"/>
    <cellStyle name="Normal 10 3 4 7 2" xfId="42962" xr:uid="{C491FB91-0E54-4096-AF41-10F9E0AE9701}"/>
    <cellStyle name="Normal 10 3 4 7 3" xfId="22517" xr:uid="{74C8F90C-388E-4E15-AB65-5BD2C4EE6444}"/>
    <cellStyle name="Normal 10 3 4 8" xfId="42915" xr:uid="{0DCBBC11-86E2-44D6-9344-6DC9EB9B7477}"/>
    <cellStyle name="Normal 10 3 4 9" xfId="22470" xr:uid="{D8C02C00-0D5F-4535-B9D7-B57E1511E914}"/>
    <cellStyle name="Normal 10 3 5" xfId="1347" xr:uid="{4D8A77D4-968F-4D60-860B-73C0CD2BFEB0}"/>
    <cellStyle name="Normal 10 3 5 2" xfId="42963" xr:uid="{38EED148-282C-43E4-AD4D-6F8363FEB460}"/>
    <cellStyle name="Normal 10 3 5 3" xfId="22518" xr:uid="{94E0ED15-FA43-497B-9F8C-2130D2673FD1}"/>
    <cellStyle name="Normal 10 3 6" xfId="42864" xr:uid="{73A80BE7-B93B-4599-97BA-FAB7317E6BD9}"/>
    <cellStyle name="Normal 10 3 7" xfId="22419" xr:uid="{B3559822-2FFB-4332-A895-59B4C6E78B1C}"/>
    <cellStyle name="Normal 10 4" xfId="1348" xr:uid="{8D56058B-E151-400F-9307-9BE8EA2F3173}"/>
    <cellStyle name="Normal 10 4 2" xfId="1349" xr:uid="{33045D50-F7E8-4278-890A-377CF99E94FC}"/>
    <cellStyle name="Normal 10 4 2 2" xfId="1350" xr:uid="{0BFC733E-4CF9-484A-8593-FD03FBB377FF}"/>
    <cellStyle name="Normal 10 4 2 2 2" xfId="1351" xr:uid="{77EDB9BE-DB9C-4DB6-893F-D26B70ECD2DF}"/>
    <cellStyle name="Normal 10 4 2 2 2 2" xfId="42967" xr:uid="{01FEC9C6-FCD5-4B79-879F-DE37FE460FC6}"/>
    <cellStyle name="Normal 10 4 2 2 2 3" xfId="22522" xr:uid="{4F1AB430-D189-4AA8-9643-037882A603EC}"/>
    <cellStyle name="Normal 10 4 2 2 3" xfId="42966" xr:uid="{B4674A2F-20D5-4AAE-B832-DC814C4E38E5}"/>
    <cellStyle name="Normal 10 4 2 2 4" xfId="22521" xr:uid="{C70C48CE-FB2B-4921-8015-D53AD519ED74}"/>
    <cellStyle name="Normal 10 4 2 3" xfId="1352" xr:uid="{3FE53AE7-A254-417C-A9AC-F337E4A9062B}"/>
    <cellStyle name="Normal 10 4 2 3 2" xfId="42968" xr:uid="{2D329E7C-7335-4A8B-BF31-B159E6E52599}"/>
    <cellStyle name="Normal 10 4 2 3 3" xfId="22523" xr:uid="{2D718EBC-A738-439D-84B6-6D81AAB5F82A}"/>
    <cellStyle name="Normal 10 4 2 4" xfId="42965" xr:uid="{78F53D98-B30C-4711-B01E-C87FE5C7014B}"/>
    <cellStyle name="Normal 10 4 2 5" xfId="22520" xr:uid="{1BF88D1D-C290-4024-83D0-F7C28B37B265}"/>
    <cellStyle name="Normal 10 4 3" xfId="1353" xr:uid="{01182B09-AEA9-48C2-9CB8-EA2C4E503D7E}"/>
    <cellStyle name="Normal 10 4 3 2" xfId="1354" xr:uid="{C4D36D16-14C1-40DF-8E24-64FB59A7C678}"/>
    <cellStyle name="Normal 10 4 3 2 2" xfId="42970" xr:uid="{91C0C3D2-7DEB-40E2-9AF3-6BED77E0176E}"/>
    <cellStyle name="Normal 10 4 3 2 3" xfId="22525" xr:uid="{18497F38-15B6-4A74-BB16-1DF6DD3B1B1A}"/>
    <cellStyle name="Normal 10 4 3 3" xfId="42969" xr:uid="{FB8287AE-BE14-4F15-8B41-E6D7EA61C6F7}"/>
    <cellStyle name="Normal 10 4 3 4" xfId="22524" xr:uid="{1E5DDA70-C6E0-4598-8B08-7980B7CC3F04}"/>
    <cellStyle name="Normal 10 4 4" xfId="1355" xr:uid="{45AD61B6-42E6-4E51-82B5-CBA2C96DE859}"/>
    <cellStyle name="Normal 10 4 4 2" xfId="42971" xr:uid="{315194DF-A632-4F8E-A029-924A195E3036}"/>
    <cellStyle name="Normal 10 4 4 3" xfId="22526" xr:uid="{EC3BD8BA-D264-406B-B2D6-C1A91E3F9186}"/>
    <cellStyle name="Normal 10 4 5" xfId="42964" xr:uid="{E70827CE-27BE-49DC-B8A7-1AC5769E6695}"/>
    <cellStyle name="Normal 10 4 6" xfId="22519" xr:uid="{94F46A47-7000-4C7B-AED2-70480CA7A8CF}"/>
    <cellStyle name="Normal 10 5" xfId="1356" xr:uid="{E4D06A3B-FC24-44FD-834B-B30987E4A934}"/>
    <cellStyle name="Normal 10 5 2" xfId="1357" xr:uid="{776DD81B-A4F1-4C2F-8A1E-A28D9211C94A}"/>
    <cellStyle name="Normal 10 5 2 2" xfId="1358" xr:uid="{A1B9E64E-8595-47D1-8757-81994F5CD630}"/>
    <cellStyle name="Normal 10 5 2 2 2" xfId="1359" xr:uid="{1BB0DD6B-440A-4F98-B9C3-15DBA4F1440F}"/>
    <cellStyle name="Normal 10 5 2 2 2 2" xfId="42975" xr:uid="{EB0ED458-5A88-48BC-985C-6123D2A390D8}"/>
    <cellStyle name="Normal 10 5 2 2 2 3" xfId="22530" xr:uid="{BD18A9CE-9B56-4AC6-B94B-0DEA0E649852}"/>
    <cellStyle name="Normal 10 5 2 2 3" xfId="42974" xr:uid="{4B8629A7-2277-4011-9DA1-DC08E33457DC}"/>
    <cellStyle name="Normal 10 5 2 2 4" xfId="22529" xr:uid="{38E6C6BD-3E76-4CC2-8EDC-520946F2CB11}"/>
    <cellStyle name="Normal 10 5 2 3" xfId="1360" xr:uid="{12FF76B6-6DDB-4019-878E-DF41F270E755}"/>
    <cellStyle name="Normal 10 5 2 3 2" xfId="42976" xr:uid="{18569ED9-B5E1-4722-A93E-049FA3BD9F26}"/>
    <cellStyle name="Normal 10 5 2 3 3" xfId="22531" xr:uid="{4F91575C-61AD-40CE-A22C-DF0FEB6090FC}"/>
    <cellStyle name="Normal 10 5 2 4" xfId="42973" xr:uid="{3836697A-F2EE-4E65-8125-8300882EC2C7}"/>
    <cellStyle name="Normal 10 5 2 5" xfId="22528" xr:uid="{2F80ECAA-3218-4BBD-843F-E8E175FEF39C}"/>
    <cellStyle name="Normal 10 5 3" xfId="1361" xr:uid="{5B0F93BD-D421-490A-BDF5-98606C940E34}"/>
    <cellStyle name="Normal 10 5 3 2" xfId="1362" xr:uid="{76E5A39C-DA99-48FE-BBED-57762D03B04D}"/>
    <cellStyle name="Normal 10 5 3 2 2" xfId="42978" xr:uid="{EC15DD05-4890-48A2-BA95-909F6A3FB016}"/>
    <cellStyle name="Normal 10 5 3 2 3" xfId="22533" xr:uid="{390C8993-369D-48A0-B59C-5FB20A99A5E8}"/>
    <cellStyle name="Normal 10 5 3 3" xfId="42977" xr:uid="{97497991-FC7F-4F67-B807-0428A0E67EB2}"/>
    <cellStyle name="Normal 10 5 3 4" xfId="22532" xr:uid="{DC9F18DE-6013-473D-BEB5-D344326C4E97}"/>
    <cellStyle name="Normal 10 5 4" xfId="1363" xr:uid="{AD633D79-1151-4024-8E14-A57AAD5D3220}"/>
    <cellStyle name="Normal 10 5 4 2" xfId="42979" xr:uid="{CE223681-5C7E-42D7-94C6-99EBD3D5728A}"/>
    <cellStyle name="Normal 10 5 4 3" xfId="22534" xr:uid="{D4FBE1EA-66D1-48F7-8656-0EE438DBC78B}"/>
    <cellStyle name="Normal 10 5 5" xfId="42972" xr:uid="{5456401C-A30C-458A-95C7-027711996D61}"/>
    <cellStyle name="Normal 10 5 6" xfId="22527" xr:uid="{62BBB94E-EED8-4A67-9DD3-C83D8BDE1FC4}"/>
    <cellStyle name="Normal 10 6" xfId="1364" xr:uid="{7DA035B3-318C-462F-A1F2-FDA383F53CEC}"/>
    <cellStyle name="Normal 10 6 2" xfId="1365" xr:uid="{F7C7ABFA-3BA2-4E18-B2EE-F9696F13A859}"/>
    <cellStyle name="Normal 10 6 2 2" xfId="1366" xr:uid="{943A09C0-F902-41D9-A27F-C162C5DACFD2}"/>
    <cellStyle name="Normal 10 6 2 2 2" xfId="1367" xr:uid="{DAB4A5DD-028A-497D-AB67-9A38FC8FCC67}"/>
    <cellStyle name="Normal 10 6 2 2 2 2" xfId="42983" xr:uid="{EECD719D-3C14-465B-A356-9F898D52F59C}"/>
    <cellStyle name="Normal 10 6 2 2 2 3" xfId="22538" xr:uid="{C247C35C-79EC-4560-8190-6512771E8E6B}"/>
    <cellStyle name="Normal 10 6 2 2 3" xfId="42982" xr:uid="{6DA290E8-FBE7-4608-98EC-25D76833CB5D}"/>
    <cellStyle name="Normal 10 6 2 2 4" xfId="22537" xr:uid="{D514D298-1E54-48DD-B299-F77A1DC2809E}"/>
    <cellStyle name="Normal 10 6 2 3" xfId="1368" xr:uid="{30A50744-93AC-4FF6-977A-43E63CC33ED6}"/>
    <cellStyle name="Normal 10 6 2 3 2" xfId="42984" xr:uid="{B592993A-8499-43E6-96A0-438F00ADE735}"/>
    <cellStyle name="Normal 10 6 2 3 3" xfId="22539" xr:uid="{8BB74F92-85F1-4A01-ADDF-3718F98D4DE0}"/>
    <cellStyle name="Normal 10 6 2 4" xfId="42981" xr:uid="{BE51A521-C3DC-4E25-90D2-039E169E921C}"/>
    <cellStyle name="Normal 10 6 2 5" xfId="22536" xr:uid="{DD1AB436-10FC-41E6-8DE4-123C40140BA8}"/>
    <cellStyle name="Normal 10 6 3" xfId="1369" xr:uid="{D290DEBD-C9D3-4678-BC7C-1DE7551230F9}"/>
    <cellStyle name="Normal 10 6 3 2" xfId="1370" xr:uid="{C59473AC-1A89-4998-8B3C-65AE6AD6E289}"/>
    <cellStyle name="Normal 10 6 3 2 2" xfId="42986" xr:uid="{CC1328B9-25E7-4980-871D-5A78825B99CE}"/>
    <cellStyle name="Normal 10 6 3 2 3" xfId="22541" xr:uid="{B9ECC731-7C6B-44BD-843B-89EB153AC35A}"/>
    <cellStyle name="Normal 10 6 3 3" xfId="42985" xr:uid="{FBA04395-E91F-41D0-A9C9-6B0B03FC628E}"/>
    <cellStyle name="Normal 10 6 3 4" xfId="22540" xr:uid="{69A5CEED-8447-4721-BE77-2C64231AEFBA}"/>
    <cellStyle name="Normal 10 6 4" xfId="1371" xr:uid="{5540FB45-0999-49F8-B6B0-04B0004ECB40}"/>
    <cellStyle name="Normal 10 6 4 2" xfId="22542" xr:uid="{EF118710-A99B-4F29-91B4-350B5C1CD2AA}"/>
    <cellStyle name="Normal 10 6 5" xfId="1372" xr:uid="{9589FF75-29FC-4988-9C75-E947F8C0B785}"/>
    <cellStyle name="Normal 10 6 5 2" xfId="22543" xr:uid="{A7C369B4-308B-4486-9273-EE06436D852F}"/>
    <cellStyle name="Normal 10 6 6" xfId="1373" xr:uid="{48BC1A3F-F289-441C-893A-C10858B13E67}"/>
    <cellStyle name="Normal 10 6 6 2" xfId="42987" xr:uid="{24E138E2-FDB2-4CF5-A0E6-6CB67909AB6B}"/>
    <cellStyle name="Normal 10 6 6 3" xfId="22544" xr:uid="{2EEC30B3-B522-454A-8C97-9D71FBB689F6}"/>
    <cellStyle name="Normal 10 6 7" xfId="42980" xr:uid="{BE7DA2C3-6873-467D-AA12-65A659E013A9}"/>
    <cellStyle name="Normal 10 6 8" xfId="22535" xr:uid="{3AE2CF2E-3FDC-4AB9-BDC6-2D371181D275}"/>
    <cellStyle name="Normal 10 7" xfId="1374" xr:uid="{4087855D-C4F9-400D-8D37-F16F30DECB42}"/>
    <cellStyle name="Normal 10 7 2" xfId="1375" xr:uid="{97B80F64-1625-4293-928A-70687441882E}"/>
    <cellStyle name="Normal 10 7 2 2" xfId="1376" xr:uid="{96A60CA4-539A-4868-A302-8A94E9D72C52}"/>
    <cellStyle name="Normal 10 7 2 2 2" xfId="1377" xr:uid="{55827E60-5722-4B16-B8FC-6F301FC355C4}"/>
    <cellStyle name="Normal 10 7 2 2 2 2" xfId="42991" xr:uid="{C9C46B58-2062-456D-9F4B-3BAA3EF55176}"/>
    <cellStyle name="Normal 10 7 2 2 2 3" xfId="22548" xr:uid="{922EED80-B697-4DAB-91ED-F08F19B89389}"/>
    <cellStyle name="Normal 10 7 2 2 3" xfId="42990" xr:uid="{2A884EA4-BE06-4ABC-93BC-9CA6CD0883FF}"/>
    <cellStyle name="Normal 10 7 2 2 4" xfId="22547" xr:uid="{580F70EE-C9BE-42F5-AF19-697807BF02FF}"/>
    <cellStyle name="Normal 10 7 2 3" xfId="1378" xr:uid="{5D2F7A6B-F944-4CC1-B41F-6C329E74AA2B}"/>
    <cellStyle name="Normal 10 7 2 3 2" xfId="42992" xr:uid="{9A169400-0CBE-4832-B610-9EEDF8E4EC95}"/>
    <cellStyle name="Normal 10 7 2 3 3" xfId="22549" xr:uid="{D547F8D7-F6BB-4DE4-AB00-65C7995C2B3D}"/>
    <cellStyle name="Normal 10 7 2 4" xfId="42989" xr:uid="{6851D3E6-5157-4827-95CD-F2F14832EEA5}"/>
    <cellStyle name="Normal 10 7 2 5" xfId="22546" xr:uid="{313F80F4-2D05-4241-9973-8D03ABF30670}"/>
    <cellStyle name="Normal 10 7 3" xfId="1379" xr:uid="{F90782FF-6341-4F4C-9CE0-FD06C2D45FEE}"/>
    <cellStyle name="Normal 10 7 3 2" xfId="1380" xr:uid="{566D0346-C400-4FD5-B4D9-01AF12B165FA}"/>
    <cellStyle name="Normal 10 7 3 2 2" xfId="42994" xr:uid="{D0AE1E5C-CA4C-4399-9374-5C01B7E64BF0}"/>
    <cellStyle name="Normal 10 7 3 2 3" xfId="22551" xr:uid="{DA636324-570D-4B7E-8189-5A33722953DC}"/>
    <cellStyle name="Normal 10 7 3 3" xfId="42993" xr:uid="{BFFC61E4-5CF6-4584-923C-09234FF0C96C}"/>
    <cellStyle name="Normal 10 7 3 4" xfId="22550" xr:uid="{EA12BE7A-01D5-413D-B7D0-5D0DD486A85E}"/>
    <cellStyle name="Normal 10 7 4" xfId="1381" xr:uid="{9A004F38-CCCF-4DF9-BCD9-4DE0211B83D2}"/>
    <cellStyle name="Normal 10 7 4 2" xfId="42995" xr:uid="{A3B0EC03-1B12-4394-8036-F220B312994C}"/>
    <cellStyle name="Normal 10 7 4 3" xfId="22552" xr:uid="{474AF6ED-87A2-402A-88FA-B27D0F9AE3E6}"/>
    <cellStyle name="Normal 10 7 5" xfId="42988" xr:uid="{AAAA33DA-730C-4810-9982-F5FAEDAA0310}"/>
    <cellStyle name="Normal 10 7 6" xfId="22545" xr:uid="{A80BAD1A-3B71-4DBB-8E53-B97682ADCF12}"/>
    <cellStyle name="Normal 10 8" xfId="1382" xr:uid="{41B86214-1D60-47E7-81E3-52DEC7940A7D}"/>
    <cellStyle name="Normal 10 8 10" xfId="1383" xr:uid="{5E5194B4-F84D-4385-96B7-24B58AC20E25}"/>
    <cellStyle name="Normal 10 8 10 2" xfId="1384" xr:uid="{23AA3124-A504-4916-A2A3-7234AEA41889}"/>
    <cellStyle name="Normal 10 8 10 2 2" xfId="1385" xr:uid="{F12B940C-320A-4E78-A430-2565301E9298}"/>
    <cellStyle name="Normal 10 8 10 2 2 2" xfId="42999" xr:uid="{4FA0308A-D531-430A-9E5E-8B2B9E88DE06}"/>
    <cellStyle name="Normal 10 8 10 2 2 3" xfId="22556" xr:uid="{26F7B0C3-940B-4DBA-917C-0FB7EFEE64CF}"/>
    <cellStyle name="Normal 10 8 10 2 3" xfId="42998" xr:uid="{98C56F43-9F46-423E-98BC-BB97DF0641AE}"/>
    <cellStyle name="Normal 10 8 10 2 4" xfId="22555" xr:uid="{112F6432-FD53-43DF-8A36-7149CD33F5A2}"/>
    <cellStyle name="Normal 10 8 10 3" xfId="1386" xr:uid="{CF2CFE3A-CB2F-4A21-8BB0-84124744F893}"/>
    <cellStyle name="Normal 10 8 10 3 2" xfId="43000" xr:uid="{5BBAB489-9749-416E-99C4-2225E28AF423}"/>
    <cellStyle name="Normal 10 8 10 3 3" xfId="22557" xr:uid="{C5F17AA0-C08A-40E9-9A44-35C41608D385}"/>
    <cellStyle name="Normal 10 8 10 4" xfId="42997" xr:uid="{19DCF26E-A761-4EAD-A126-DAC9A4F75457}"/>
    <cellStyle name="Normal 10 8 10 5" xfId="22554" xr:uid="{9B603979-DA9D-4731-A3DC-FD7AE9B8D991}"/>
    <cellStyle name="Normal 10 8 11" xfId="1387" xr:uid="{41892BC3-69C7-45BB-B5B1-108B499538AF}"/>
    <cellStyle name="Normal 10 8 11 2" xfId="1388" xr:uid="{CE50A2E8-0F4D-418F-A56D-B25437180C78}"/>
    <cellStyle name="Normal 10 8 11 2 2" xfId="1389" xr:uid="{CE413595-7197-4780-A95D-269B2E7D37DC}"/>
    <cellStyle name="Normal 10 8 11 2 2 2" xfId="43003" xr:uid="{DAA18982-D3FB-408D-97E4-157B5AB469F1}"/>
    <cellStyle name="Normal 10 8 11 2 2 3" xfId="22560" xr:uid="{766DE761-BD8B-43CD-9A46-024CE85B0239}"/>
    <cellStyle name="Normal 10 8 11 2 3" xfId="43002" xr:uid="{382C220A-C9C6-4F7E-8B8F-0DCAB78B65F1}"/>
    <cellStyle name="Normal 10 8 11 2 4" xfId="22559" xr:uid="{67855C6E-20BF-461B-BC4E-C36FAC05BAD5}"/>
    <cellStyle name="Normal 10 8 11 3" xfId="1390" xr:uid="{8B7BD125-A43A-42AD-997C-EB83E9EFB542}"/>
    <cellStyle name="Normal 10 8 11 3 2" xfId="43004" xr:uid="{BDD9F3B9-D170-4F6D-ADCC-775B49B93A0F}"/>
    <cellStyle name="Normal 10 8 11 3 3" xfId="22561" xr:uid="{92FF59B4-2CE7-441D-902E-9C868E8FC232}"/>
    <cellStyle name="Normal 10 8 11 4" xfId="43001" xr:uid="{0D165420-45A3-4EF1-931C-DC58754F8869}"/>
    <cellStyle name="Normal 10 8 11 5" xfId="22558" xr:uid="{4A4360D3-E565-451D-8A9D-20A809C57525}"/>
    <cellStyle name="Normal 10 8 12" xfId="1391" xr:uid="{2F7AA177-461A-406E-8159-ECD5546631E9}"/>
    <cellStyle name="Normal 10 8 12 2" xfId="43005" xr:uid="{F794B8ED-EF7F-450E-8770-3D1929C19BDA}"/>
    <cellStyle name="Normal 10 8 12 3" xfId="22562" xr:uid="{CC495450-01E7-4819-B915-7D179A51BA33}"/>
    <cellStyle name="Normal 10 8 13" xfId="42996" xr:uid="{5F4EE572-B5C7-4E37-A43E-5EBC178BBA14}"/>
    <cellStyle name="Normal 10 8 14" xfId="22553" xr:uid="{F8DFCC89-504D-4C8D-937A-537B496854BC}"/>
    <cellStyle name="Normal 10 8 2" xfId="1392" xr:uid="{890C5E17-E2F7-40C3-830F-E3C2038F4708}"/>
    <cellStyle name="Normal 10 8 2 2" xfId="1393" xr:uid="{CC23E1A2-E715-42B6-831C-312AEA2BCD90}"/>
    <cellStyle name="Normal 10 8 2 2 2" xfId="1394" xr:uid="{670D246C-3056-481D-8902-7F64CC575280}"/>
    <cellStyle name="Normal 10 8 2 2 2 2" xfId="1395" xr:uid="{7188431A-5567-4998-872A-4423411F96F1}"/>
    <cellStyle name="Normal 10 8 2 2 2 2 2" xfId="1396" xr:uid="{3D0D976E-2EDA-4E79-864C-FE81686704B5}"/>
    <cellStyle name="Normal 10 8 2 2 2 2 2 2" xfId="1397" xr:uid="{12C77A24-7BD1-4B11-A248-6D665D0099EF}"/>
    <cellStyle name="Normal 10 8 2 2 2 2 2 2 2" xfId="1398" xr:uid="{8CBF4EF5-B1FE-4B6E-8CA5-5C2DA12356EA}"/>
    <cellStyle name="Normal 10 8 2 2 2 2 2 2 2 2" xfId="43012" xr:uid="{4B3E98F0-4CB1-4A22-B0E9-536776E7D9F2}"/>
    <cellStyle name="Normal 10 8 2 2 2 2 2 2 2 3" xfId="22569" xr:uid="{B273C525-201D-48E6-ABFB-C9EEBA0A40D5}"/>
    <cellStyle name="Normal 10 8 2 2 2 2 2 2 3" xfId="43011" xr:uid="{B39CA24D-9E86-453B-A722-1D2D00243EC1}"/>
    <cellStyle name="Normal 10 8 2 2 2 2 2 2 4" xfId="22568" xr:uid="{94477734-BD5F-4567-AE33-338B822A29C0}"/>
    <cellStyle name="Normal 10 8 2 2 2 2 2 3" xfId="1399" xr:uid="{38D1E5D1-18D9-456F-A143-C1EB68E4E7AA}"/>
    <cellStyle name="Normal 10 8 2 2 2 2 2 3 2" xfId="43013" xr:uid="{8FA05EE7-DA60-40EB-AAB7-ED5B5A4D8B6D}"/>
    <cellStyle name="Normal 10 8 2 2 2 2 2 3 3" xfId="22570" xr:uid="{C19ED412-973E-47BF-A82A-74BC616AAD77}"/>
    <cellStyle name="Normal 10 8 2 2 2 2 2 4" xfId="43010" xr:uid="{D2B5A827-7B5D-4B90-BD84-E3668B8891B9}"/>
    <cellStyle name="Normal 10 8 2 2 2 2 2 5" xfId="22567" xr:uid="{73AB43A3-5C27-4098-8F85-223CC0B8E162}"/>
    <cellStyle name="Normal 10 8 2 2 2 2 3" xfId="1400" xr:uid="{0C4A2432-91DE-487C-8C73-F3127EC7BF1D}"/>
    <cellStyle name="Normal 10 8 2 2 2 2 3 2" xfId="1401" xr:uid="{5169CC81-9327-4A7D-9B2B-11AB27EE8BA5}"/>
    <cellStyle name="Normal 10 8 2 2 2 2 3 2 2" xfId="1402" xr:uid="{01CEF21A-A1AD-4464-92BA-68EBE6BDC71F}"/>
    <cellStyle name="Normal 10 8 2 2 2 2 3 2 2 2" xfId="43016" xr:uid="{1DEABA5F-FEFC-4E14-8FB2-F36FABE96317}"/>
    <cellStyle name="Normal 10 8 2 2 2 2 3 2 2 3" xfId="22573" xr:uid="{3EC46E4F-0B24-46EF-B3E5-33F7ACB02BD8}"/>
    <cellStyle name="Normal 10 8 2 2 2 2 3 2 3" xfId="43015" xr:uid="{16796463-5754-4471-8907-88A2342A1DA3}"/>
    <cellStyle name="Normal 10 8 2 2 2 2 3 2 4" xfId="22572" xr:uid="{FAEB69CB-E0AB-4C68-8BA4-39AAFA989346}"/>
    <cellStyle name="Normal 10 8 2 2 2 2 3 3" xfId="1403" xr:uid="{C0EF1AB5-99DC-442D-8752-76CB1F4EFABD}"/>
    <cellStyle name="Normal 10 8 2 2 2 2 3 3 2" xfId="43017" xr:uid="{592054DB-F692-468B-9B31-6B88D2EA7221}"/>
    <cellStyle name="Normal 10 8 2 2 2 2 3 3 3" xfId="22574" xr:uid="{EBC8FB3A-8B14-498C-8A0B-A8FB4A7FDE80}"/>
    <cellStyle name="Normal 10 8 2 2 2 2 3 4" xfId="43014" xr:uid="{ED515EDA-80AA-478F-8122-768655111E86}"/>
    <cellStyle name="Normal 10 8 2 2 2 2 3 5" xfId="22571" xr:uid="{A8E16856-0778-4BFD-9059-F129197A78DB}"/>
    <cellStyle name="Normal 10 8 2 2 2 2 4" xfId="1404" xr:uid="{117AA948-2EBB-4F2A-91EC-609B04122D9C}"/>
    <cellStyle name="Normal 10 8 2 2 2 2 4 2" xfId="1405" xr:uid="{93BEE92B-08AE-400B-BC03-EF5D3B4024AF}"/>
    <cellStyle name="Normal 10 8 2 2 2 2 4 2 2" xfId="43019" xr:uid="{3544E76C-C32D-4497-80FA-5613671FEDF4}"/>
    <cellStyle name="Normal 10 8 2 2 2 2 4 2 3" xfId="22576" xr:uid="{E7ED0691-4913-4EAB-80B0-4C64608642A5}"/>
    <cellStyle name="Normal 10 8 2 2 2 2 4 3" xfId="43018" xr:uid="{CDDC0244-91B1-4466-8BE9-459BD2321046}"/>
    <cellStyle name="Normal 10 8 2 2 2 2 4 4" xfId="22575" xr:uid="{6A2DE000-5663-44BC-B450-A2511D6F9952}"/>
    <cellStyle name="Normal 10 8 2 2 2 2 5" xfId="1406" xr:uid="{CE5D3F2D-643D-472C-9027-FAB00FECD237}"/>
    <cellStyle name="Normal 10 8 2 2 2 2 5 2" xfId="43020" xr:uid="{D99B7FE7-1E04-4D20-A162-ED3C0A825A82}"/>
    <cellStyle name="Normal 10 8 2 2 2 2 5 3" xfId="22577" xr:uid="{8A08F119-86B3-4399-9603-4309AA92354B}"/>
    <cellStyle name="Normal 10 8 2 2 2 2 6" xfId="43009" xr:uid="{1B0F592B-5D9E-459F-9AB3-4DEA59C36B02}"/>
    <cellStyle name="Normal 10 8 2 2 2 2 7" xfId="22566" xr:uid="{88F57616-1F5A-4D82-94E0-D8FE35763F4A}"/>
    <cellStyle name="Normal 10 8 2 2 2 3" xfId="1407" xr:uid="{842F7D1D-61C4-4AA0-9323-E44B0EE0F12C}"/>
    <cellStyle name="Normal 10 8 2 2 2 3 2" xfId="1408" xr:uid="{52C27145-5A22-479C-91EE-43B347CE463C}"/>
    <cellStyle name="Normal 10 8 2 2 2 3 2 2" xfId="1409" xr:uid="{991860A5-7EF6-4B74-ABFB-112587AEE54C}"/>
    <cellStyle name="Normal 10 8 2 2 2 3 2 2 2" xfId="43023" xr:uid="{A11011C8-7EA0-45E2-8860-B9DCCB82F65A}"/>
    <cellStyle name="Normal 10 8 2 2 2 3 2 2 3" xfId="22580" xr:uid="{93357F76-AFF8-46E1-9E97-AC466C6DE153}"/>
    <cellStyle name="Normal 10 8 2 2 2 3 2 3" xfId="43022" xr:uid="{E80EAA4C-4697-4725-AF23-71AA338E24FC}"/>
    <cellStyle name="Normal 10 8 2 2 2 3 2 4" xfId="22579" xr:uid="{8447E4F4-C66C-41C5-964B-3E335A7EDDEC}"/>
    <cellStyle name="Normal 10 8 2 2 2 3 3" xfId="1410" xr:uid="{739845F6-8E53-4319-869B-CEF38398F112}"/>
    <cellStyle name="Normal 10 8 2 2 2 3 3 2" xfId="43024" xr:uid="{DA1C3658-4EEE-467F-9E31-35DC9CC19DD3}"/>
    <cellStyle name="Normal 10 8 2 2 2 3 3 3" xfId="22581" xr:uid="{184E8597-6663-4107-B85B-B8F0AA679DED}"/>
    <cellStyle name="Normal 10 8 2 2 2 3 4" xfId="43021" xr:uid="{75678971-D00D-4491-B172-22068CA7CCB0}"/>
    <cellStyle name="Normal 10 8 2 2 2 3 5" xfId="22578" xr:uid="{BD91D282-6F43-4AED-A11F-1CD2EB032B7D}"/>
    <cellStyle name="Normal 10 8 2 2 2 4" xfId="1411" xr:uid="{CBEA399B-BFDF-4049-ABA0-D8116996159E}"/>
    <cellStyle name="Normal 10 8 2 2 2 4 2" xfId="1412" xr:uid="{B1E3AB37-DFCC-42FB-A743-87F3A5153337}"/>
    <cellStyle name="Normal 10 8 2 2 2 4 2 2" xfId="1413" xr:uid="{63AD2BD2-4578-4EC7-B893-643809CF02AF}"/>
    <cellStyle name="Normal 10 8 2 2 2 4 2 2 2" xfId="43027" xr:uid="{9AFE6ACE-6E2B-4514-AFE3-A2320166C101}"/>
    <cellStyle name="Normal 10 8 2 2 2 4 2 2 3" xfId="22584" xr:uid="{EEF1875D-6809-4602-8876-FCB6F760F627}"/>
    <cellStyle name="Normal 10 8 2 2 2 4 2 3" xfId="43026" xr:uid="{5729729E-F760-44A9-AD36-ECCCA7230DD8}"/>
    <cellStyle name="Normal 10 8 2 2 2 4 2 4" xfId="22583" xr:uid="{2F094EAA-6F25-4754-951A-FCABF6BF3695}"/>
    <cellStyle name="Normal 10 8 2 2 2 4 3" xfId="1414" xr:uid="{CFF29CFF-9B10-4046-8124-A545086C870B}"/>
    <cellStyle name="Normal 10 8 2 2 2 4 3 2" xfId="43028" xr:uid="{1E19BBD2-3539-463E-924D-7DA68496FA53}"/>
    <cellStyle name="Normal 10 8 2 2 2 4 3 3" xfId="22585" xr:uid="{FEBAAD10-4FC7-4454-A4F4-7023ED1566CD}"/>
    <cellStyle name="Normal 10 8 2 2 2 4 4" xfId="43025" xr:uid="{C50A782C-DA33-4C2E-B918-9526F106C813}"/>
    <cellStyle name="Normal 10 8 2 2 2 4 5" xfId="22582" xr:uid="{D9F46848-1227-4FE9-87AA-BDAE721949EA}"/>
    <cellStyle name="Normal 10 8 2 2 2 5" xfId="1415" xr:uid="{2FB05416-B924-40A1-8301-5A28FBC61BAA}"/>
    <cellStyle name="Normal 10 8 2 2 2 5 2" xfId="1416" xr:uid="{6DE8EDD3-943F-4FAE-ABE8-662527B0B97E}"/>
    <cellStyle name="Normal 10 8 2 2 2 5 2 2" xfId="43030" xr:uid="{45E36F28-2599-4640-9797-69E22CEE7413}"/>
    <cellStyle name="Normal 10 8 2 2 2 5 2 3" xfId="22587" xr:uid="{B5411735-43CD-4F33-8526-32A5E5DA65F0}"/>
    <cellStyle name="Normal 10 8 2 2 2 5 3" xfId="43029" xr:uid="{31B3B71A-D258-47F2-A72C-9D9FD1239419}"/>
    <cellStyle name="Normal 10 8 2 2 2 5 4" xfId="22586" xr:uid="{F2EDCBAC-B7D9-470C-AA51-F27FD10CE830}"/>
    <cellStyle name="Normal 10 8 2 2 2 6" xfId="1417" xr:uid="{3A4E5902-E33F-4CC2-B040-6D2BAA831429}"/>
    <cellStyle name="Normal 10 8 2 2 2 6 2" xfId="43031" xr:uid="{94387594-291B-4E2B-A95F-4B422602C971}"/>
    <cellStyle name="Normal 10 8 2 2 2 6 3" xfId="22588" xr:uid="{13743E7A-6477-4FD5-877B-8C34C23C3C32}"/>
    <cellStyle name="Normal 10 8 2 2 2 7" xfId="43008" xr:uid="{806CDDB9-B7D7-4B88-B198-B3CA139111D7}"/>
    <cellStyle name="Normal 10 8 2 2 2 8" xfId="22565" xr:uid="{76D7E110-5EE6-473F-A5E3-D548D98D57F1}"/>
    <cellStyle name="Normal 10 8 2 2 3" xfId="1418" xr:uid="{F591FC31-5468-4153-B2E6-E3EFA09D9B3C}"/>
    <cellStyle name="Normal 10 8 2 2 3 2" xfId="1419" xr:uid="{8DCDCE15-6755-49E2-882D-825E9C117944}"/>
    <cellStyle name="Normal 10 8 2 2 3 2 2" xfId="1420" xr:uid="{160E4091-C121-4E46-A5A7-214B62589358}"/>
    <cellStyle name="Normal 10 8 2 2 3 2 2 2" xfId="1421" xr:uid="{2357D365-5101-4CEB-AC62-F0E2015295D1}"/>
    <cellStyle name="Normal 10 8 2 2 3 2 2 2 2" xfId="43035" xr:uid="{268B2DC9-E951-49FC-A933-08C156140B3B}"/>
    <cellStyle name="Normal 10 8 2 2 3 2 2 2 3" xfId="22592" xr:uid="{56E9A9A7-320E-403D-807A-D4B0A978CE87}"/>
    <cellStyle name="Normal 10 8 2 2 3 2 2 3" xfId="43034" xr:uid="{17965634-228D-45B8-B13E-116CD563A46B}"/>
    <cellStyle name="Normal 10 8 2 2 3 2 2 4" xfId="22591" xr:uid="{7B6C60E2-5286-492F-8AA7-EEEC1B82C59A}"/>
    <cellStyle name="Normal 10 8 2 2 3 2 3" xfId="1422" xr:uid="{F54C784B-5BF0-4833-ACFB-DED4E595058B}"/>
    <cellStyle name="Normal 10 8 2 2 3 2 3 2" xfId="43036" xr:uid="{E541A91E-14F9-4960-BB49-F966635A5080}"/>
    <cellStyle name="Normal 10 8 2 2 3 2 3 3" xfId="22593" xr:uid="{D0B53308-4E67-43C8-88AE-CC6AEC5B65FB}"/>
    <cellStyle name="Normal 10 8 2 2 3 2 4" xfId="43033" xr:uid="{B431595F-055C-4CCA-9A28-B4E5ECA5148F}"/>
    <cellStyle name="Normal 10 8 2 2 3 2 5" xfId="22590" xr:uid="{8A0F75B2-0365-46CE-AB78-4C2A711F97B5}"/>
    <cellStyle name="Normal 10 8 2 2 3 3" xfId="1423" xr:uid="{B32D76D8-3C68-41E7-A85B-2F3F27B3F2F4}"/>
    <cellStyle name="Normal 10 8 2 2 3 3 2" xfId="1424" xr:uid="{3C299A8F-06FC-4438-80F7-3F95541E9A6D}"/>
    <cellStyle name="Normal 10 8 2 2 3 3 2 2" xfId="1425" xr:uid="{867F9EEE-C344-479E-A53A-C39FBAC7DF69}"/>
    <cellStyle name="Normal 10 8 2 2 3 3 2 2 2" xfId="43039" xr:uid="{2F42867C-F625-4229-BD4A-CA3080E40069}"/>
    <cellStyle name="Normal 10 8 2 2 3 3 2 2 3" xfId="22596" xr:uid="{7468609F-1948-4835-B97D-5C5449C98DB8}"/>
    <cellStyle name="Normal 10 8 2 2 3 3 2 3" xfId="43038" xr:uid="{EB2D67F8-1A73-46D9-9EEC-CFD456ABB784}"/>
    <cellStyle name="Normal 10 8 2 2 3 3 2 4" xfId="22595" xr:uid="{02B7581C-8094-44D7-A5A8-26333C0E6264}"/>
    <cellStyle name="Normal 10 8 2 2 3 3 3" xfId="1426" xr:uid="{4BE3BD5A-8B94-4409-A27F-2CEBA5FD2760}"/>
    <cellStyle name="Normal 10 8 2 2 3 3 3 2" xfId="43040" xr:uid="{0B2273F0-F5CA-474F-ABAA-BF7C35FFC871}"/>
    <cellStyle name="Normal 10 8 2 2 3 3 3 3" xfId="22597" xr:uid="{DB2801C7-2520-4E1D-966F-F6C46B1DAB24}"/>
    <cellStyle name="Normal 10 8 2 2 3 3 4" xfId="43037" xr:uid="{FF2087A7-FDBE-47E0-883F-11A746336FCD}"/>
    <cellStyle name="Normal 10 8 2 2 3 3 5" xfId="22594" xr:uid="{A2589F21-BF61-47D7-BE2D-7F356AEE8A83}"/>
    <cellStyle name="Normal 10 8 2 2 3 4" xfId="1427" xr:uid="{375B02E2-0C41-484B-9914-A746D138E669}"/>
    <cellStyle name="Normal 10 8 2 2 3 4 2" xfId="1428" xr:uid="{0B7DA5DC-387C-455F-BD68-A3EFF477F070}"/>
    <cellStyle name="Normal 10 8 2 2 3 4 2 2" xfId="43042" xr:uid="{30142302-C135-4FEB-89EF-1B951F3648DA}"/>
    <cellStyle name="Normal 10 8 2 2 3 4 2 3" xfId="22599" xr:uid="{0D020D6C-19A4-44CD-A496-F3C68852FEBC}"/>
    <cellStyle name="Normal 10 8 2 2 3 4 3" xfId="43041" xr:uid="{5F72DAA7-804B-482B-A77D-9ECFEE77CBCC}"/>
    <cellStyle name="Normal 10 8 2 2 3 4 4" xfId="22598" xr:uid="{528B1456-52F8-4FB3-9E04-9B9370906BA1}"/>
    <cellStyle name="Normal 10 8 2 2 3 5" xfId="1429" xr:uid="{CC7A08A6-A07B-45B3-82A4-2AB8D8391A3E}"/>
    <cellStyle name="Normal 10 8 2 2 3 5 2" xfId="43043" xr:uid="{27991C53-47A0-4956-BCBE-8C8381A36667}"/>
    <cellStyle name="Normal 10 8 2 2 3 5 3" xfId="22600" xr:uid="{35A6ADF1-BC51-49D0-84FE-E667CBCAA4F3}"/>
    <cellStyle name="Normal 10 8 2 2 3 6" xfId="43032" xr:uid="{29CC9237-97AE-4B58-9D0A-C43217B202C1}"/>
    <cellStyle name="Normal 10 8 2 2 3 7" xfId="22589" xr:uid="{33969B63-B3A4-4775-8D65-88CC35944709}"/>
    <cellStyle name="Normal 10 8 2 2 4" xfId="1430" xr:uid="{71177B6E-BDA2-4E12-862F-1B5BF218ECB4}"/>
    <cellStyle name="Normal 10 8 2 2 4 2" xfId="1431" xr:uid="{51DB0EC0-1FF3-43F3-A3E0-A4466D99CC22}"/>
    <cellStyle name="Normal 10 8 2 2 4 2 2" xfId="1432" xr:uid="{3C8CF052-D593-4355-8251-978A39E4F185}"/>
    <cellStyle name="Normal 10 8 2 2 4 2 2 2" xfId="43046" xr:uid="{E6BC25E3-8C50-464C-B2C7-ACA35A96DADC}"/>
    <cellStyle name="Normal 10 8 2 2 4 2 2 3" xfId="22603" xr:uid="{C002C57F-24E5-4722-88FC-09AF75A00E9A}"/>
    <cellStyle name="Normal 10 8 2 2 4 2 3" xfId="43045" xr:uid="{D7914A38-AA13-45D1-B07B-A31D3645F467}"/>
    <cellStyle name="Normal 10 8 2 2 4 2 4" xfId="22602" xr:uid="{6BE2506E-DCA9-4050-8044-23DF57089A99}"/>
    <cellStyle name="Normal 10 8 2 2 4 3" xfId="1433" xr:uid="{729BBC11-FFB5-4312-B186-19B3BD46139F}"/>
    <cellStyle name="Normal 10 8 2 2 4 3 2" xfId="43047" xr:uid="{92D3AA04-FFE8-4E32-A812-CC3D43C042E0}"/>
    <cellStyle name="Normal 10 8 2 2 4 3 3" xfId="22604" xr:uid="{18BED2BD-A127-4723-BA1A-9B7287A9B723}"/>
    <cellStyle name="Normal 10 8 2 2 4 4" xfId="43044" xr:uid="{C84E47BB-0B47-4437-92EA-873B5F0649D5}"/>
    <cellStyle name="Normal 10 8 2 2 4 5" xfId="22601" xr:uid="{79BA5821-8454-4407-A576-25B0BB2B17C2}"/>
    <cellStyle name="Normal 10 8 2 2 5" xfId="1434" xr:uid="{EE30D5C4-7BC0-47AC-A492-349EE396892B}"/>
    <cellStyle name="Normal 10 8 2 2 5 2" xfId="1435" xr:uid="{77A8D9E1-47F7-4CC7-A2EC-E792F6EC962B}"/>
    <cellStyle name="Normal 10 8 2 2 5 2 2" xfId="1436" xr:uid="{2B8C1A84-B4D9-48F5-933C-55938EBBECCB}"/>
    <cellStyle name="Normal 10 8 2 2 5 2 2 2" xfId="43050" xr:uid="{21EB60E9-924E-44B8-9630-551B5D41213C}"/>
    <cellStyle name="Normal 10 8 2 2 5 2 2 3" xfId="22607" xr:uid="{281B97D6-DFAB-4B41-B377-DC9F138511E6}"/>
    <cellStyle name="Normal 10 8 2 2 5 2 3" xfId="43049" xr:uid="{28CA0158-8F1D-4262-8C82-3DEB3D5D9563}"/>
    <cellStyle name="Normal 10 8 2 2 5 2 4" xfId="22606" xr:uid="{D320DA68-8E59-49D2-8A55-6C3550B52D71}"/>
    <cellStyle name="Normal 10 8 2 2 5 3" xfId="1437" xr:uid="{373239AC-9AB1-4C61-B661-D8D77CFBB120}"/>
    <cellStyle name="Normal 10 8 2 2 5 3 2" xfId="43051" xr:uid="{05EB10BE-581D-41F0-8677-61E1DEE110C1}"/>
    <cellStyle name="Normal 10 8 2 2 5 3 3" xfId="22608" xr:uid="{0979DEBC-6400-433D-B5C6-24C083457403}"/>
    <cellStyle name="Normal 10 8 2 2 5 4" xfId="43048" xr:uid="{88A07100-665C-4B78-A566-0571AA640414}"/>
    <cellStyle name="Normal 10 8 2 2 5 5" xfId="22605" xr:uid="{13B0BEC1-142D-48B6-9BCB-2EF1BB1161FE}"/>
    <cellStyle name="Normal 10 8 2 2 6" xfId="1438" xr:uid="{962A391F-A8D0-4C66-9A74-ECB3133BEC77}"/>
    <cellStyle name="Normal 10 8 2 2 6 2" xfId="43052" xr:uid="{762122FA-F899-4A25-A614-3B460178A0CF}"/>
    <cellStyle name="Normal 10 8 2 2 6 3" xfId="22609" xr:uid="{809D320C-1F32-4AE5-BE16-22A059408090}"/>
    <cellStyle name="Normal 10 8 2 2 7" xfId="43007" xr:uid="{56D19DDB-A40B-4DC4-9F44-703D0BD68E63}"/>
    <cellStyle name="Normal 10 8 2 2 8" xfId="22564" xr:uid="{01C8F9B2-428C-4786-AC3B-F2B3C5B08FC3}"/>
    <cellStyle name="Normal 10 8 2 3" xfId="1439" xr:uid="{3C3BC789-9B8A-463D-8C48-B5970E6CB122}"/>
    <cellStyle name="Normal 10 8 2 3 2" xfId="1440" xr:uid="{8B012051-2B2C-495C-BEBA-34AB51D86EEB}"/>
    <cellStyle name="Normal 10 8 2 3 2 2" xfId="1441" xr:uid="{A87DE704-A214-4DC9-BC88-4FF61E111DBD}"/>
    <cellStyle name="Normal 10 8 2 3 2 2 2" xfId="1442" xr:uid="{EDB55F40-D077-405C-BC70-1DD727535ED0}"/>
    <cellStyle name="Normal 10 8 2 3 2 2 2 2" xfId="1443" xr:uid="{B4B6AB29-8089-47F9-8A77-1DD7F8F6D728}"/>
    <cellStyle name="Normal 10 8 2 3 2 2 2 2 2" xfId="43057" xr:uid="{2C6A2300-4836-4FEB-835A-A9990154C234}"/>
    <cellStyle name="Normal 10 8 2 3 2 2 2 2 3" xfId="22614" xr:uid="{16E684F7-4498-4BAC-A6A6-5E868A9C6C24}"/>
    <cellStyle name="Normal 10 8 2 3 2 2 2 3" xfId="43056" xr:uid="{ADF8AF5B-CB92-4FF8-845E-E0BD3AF64DD0}"/>
    <cellStyle name="Normal 10 8 2 3 2 2 2 4" xfId="22613" xr:uid="{4FF9134E-D344-4C04-AF5E-762E6862B12A}"/>
    <cellStyle name="Normal 10 8 2 3 2 2 3" xfId="1444" xr:uid="{41E85E42-93AB-465F-990A-538E9F956397}"/>
    <cellStyle name="Normal 10 8 2 3 2 2 3 2" xfId="43058" xr:uid="{4EBBE1A8-024E-4CE1-9BE6-9E35D41B98C8}"/>
    <cellStyle name="Normal 10 8 2 3 2 2 3 3" xfId="22615" xr:uid="{0C296459-1B84-4D7C-99B6-F6776E9E5F76}"/>
    <cellStyle name="Normal 10 8 2 3 2 2 4" xfId="43055" xr:uid="{50ACEDB8-5E35-450F-80E0-C32764391F3F}"/>
    <cellStyle name="Normal 10 8 2 3 2 2 5" xfId="22612" xr:uid="{35567468-FFF0-4E0F-B92B-A42ED2D57A0F}"/>
    <cellStyle name="Normal 10 8 2 3 2 3" xfId="1445" xr:uid="{E16A4628-439D-434E-A05C-116272428B01}"/>
    <cellStyle name="Normal 10 8 2 3 2 3 2" xfId="1446" xr:uid="{1A0D594F-776D-4331-B9C0-00E2C9F4A41F}"/>
    <cellStyle name="Normal 10 8 2 3 2 3 2 2" xfId="1447" xr:uid="{03791638-D345-4CAE-B608-4B42AEEF8E1D}"/>
    <cellStyle name="Normal 10 8 2 3 2 3 2 2 2" xfId="43061" xr:uid="{FAA2B05D-9210-49C3-B30D-0DAB508DA518}"/>
    <cellStyle name="Normal 10 8 2 3 2 3 2 2 3" xfId="22618" xr:uid="{4EC7124F-B5B4-4DA9-B880-208E1B5497EB}"/>
    <cellStyle name="Normal 10 8 2 3 2 3 2 3" xfId="43060" xr:uid="{693F4B89-572F-4DE1-BAF9-23259EEF2E90}"/>
    <cellStyle name="Normal 10 8 2 3 2 3 2 4" xfId="22617" xr:uid="{DF34646A-EECB-4AC6-88B0-E88DBAF86951}"/>
    <cellStyle name="Normal 10 8 2 3 2 3 3" xfId="1448" xr:uid="{7AA76897-D956-4EB5-B38A-08B5B0523C24}"/>
    <cellStyle name="Normal 10 8 2 3 2 3 3 2" xfId="43062" xr:uid="{3D79C1A4-DCB5-4D29-B54A-EA2E4BF4A25C}"/>
    <cellStyle name="Normal 10 8 2 3 2 3 3 3" xfId="22619" xr:uid="{B5707DF0-75AE-4109-B1DC-D8D990600B93}"/>
    <cellStyle name="Normal 10 8 2 3 2 3 4" xfId="43059" xr:uid="{E204148A-D508-487D-84E4-929FE21A312B}"/>
    <cellStyle name="Normal 10 8 2 3 2 3 5" xfId="22616" xr:uid="{4D5C6E07-110C-4E00-B9B4-B618D12361FD}"/>
    <cellStyle name="Normal 10 8 2 3 2 4" xfId="1449" xr:uid="{D6BA3588-905B-4B90-AC25-DD4EF959DD98}"/>
    <cellStyle name="Normal 10 8 2 3 2 4 2" xfId="1450" xr:uid="{268E2E0B-EDC1-49C8-98CA-3F74A15232A6}"/>
    <cellStyle name="Normal 10 8 2 3 2 4 2 2" xfId="43064" xr:uid="{0DBBB3A3-5BF4-4891-8677-EDD9730ABF4F}"/>
    <cellStyle name="Normal 10 8 2 3 2 4 2 3" xfId="22621" xr:uid="{917EAB86-3E3A-44F1-AF0D-0DB420DF95A0}"/>
    <cellStyle name="Normal 10 8 2 3 2 4 3" xfId="43063" xr:uid="{A04A220A-771F-4106-94F3-EEF7C60DBB41}"/>
    <cellStyle name="Normal 10 8 2 3 2 4 4" xfId="22620" xr:uid="{256BE290-D433-475B-9458-55B6229E7B08}"/>
    <cellStyle name="Normal 10 8 2 3 2 5" xfId="1451" xr:uid="{C323E110-DD2C-40BF-AE09-186594B3DB7B}"/>
    <cellStyle name="Normal 10 8 2 3 2 5 2" xfId="43065" xr:uid="{4090D76F-103E-4A6C-BE35-D76A36EFCD00}"/>
    <cellStyle name="Normal 10 8 2 3 2 5 3" xfId="22622" xr:uid="{F92BEA0E-96A6-4796-8A4B-D144567B4596}"/>
    <cellStyle name="Normal 10 8 2 3 2 6" xfId="43054" xr:uid="{C470020D-8804-43B7-BADB-7B41D07DC553}"/>
    <cellStyle name="Normal 10 8 2 3 2 7" xfId="22611" xr:uid="{E580D1F4-0CB2-4FE6-9BD4-31E19590F3AB}"/>
    <cellStyle name="Normal 10 8 2 3 3" xfId="1452" xr:uid="{6E514B2F-7BC8-4E6A-B486-B8D142197338}"/>
    <cellStyle name="Normal 10 8 2 3 3 2" xfId="1453" xr:uid="{C8A00746-FC93-489F-9886-C899B77D88EB}"/>
    <cellStyle name="Normal 10 8 2 3 3 2 2" xfId="1454" xr:uid="{5586E4B5-F331-43D7-B51E-6A8F7DE1817B}"/>
    <cellStyle name="Normal 10 8 2 3 3 2 2 2" xfId="43068" xr:uid="{9257668E-803F-41C7-BB4F-4941E6641378}"/>
    <cellStyle name="Normal 10 8 2 3 3 2 2 3" xfId="22625" xr:uid="{8A73C901-069E-4660-AA0D-38B673C15FF0}"/>
    <cellStyle name="Normal 10 8 2 3 3 2 3" xfId="43067" xr:uid="{95721851-4CA7-47FC-8C56-42234F960FD5}"/>
    <cellStyle name="Normal 10 8 2 3 3 2 4" xfId="22624" xr:uid="{E8268727-59EA-4D01-A288-3ECC70082603}"/>
    <cellStyle name="Normal 10 8 2 3 3 3" xfId="1455" xr:uid="{095F6EFF-7B5E-4386-ACD8-F9D0FFDEEBC5}"/>
    <cellStyle name="Normal 10 8 2 3 3 3 2" xfId="43069" xr:uid="{06407DD2-7E1A-498B-8F3D-0E569F2C7A1B}"/>
    <cellStyle name="Normal 10 8 2 3 3 3 3" xfId="22626" xr:uid="{40A5A065-D817-4C3B-9494-9131315E3CB4}"/>
    <cellStyle name="Normal 10 8 2 3 3 4" xfId="43066" xr:uid="{9E82031D-11B8-4561-8566-7BE1B235EE03}"/>
    <cellStyle name="Normal 10 8 2 3 3 5" xfId="22623" xr:uid="{A954C982-191A-4066-B342-5CDB5FCE1308}"/>
    <cellStyle name="Normal 10 8 2 3 4" xfId="1456" xr:uid="{80307256-44D5-42D7-AFEA-301D6129EA18}"/>
    <cellStyle name="Normal 10 8 2 3 4 2" xfId="1457" xr:uid="{FE9FF1D5-13FB-4534-8CEF-246275EB0A86}"/>
    <cellStyle name="Normal 10 8 2 3 4 2 2" xfId="1458" xr:uid="{1DD4D688-D1ED-4D19-B7E4-8E72FDC66E4A}"/>
    <cellStyle name="Normal 10 8 2 3 4 2 2 2" xfId="43072" xr:uid="{9EA3C653-6A6B-4A91-8A3D-01A38E94E46D}"/>
    <cellStyle name="Normal 10 8 2 3 4 2 2 3" xfId="22629" xr:uid="{B9236D23-6754-4074-9805-67D880A36930}"/>
    <cellStyle name="Normal 10 8 2 3 4 2 3" xfId="43071" xr:uid="{3B837606-46EB-4A43-8B55-D53AFDE76F64}"/>
    <cellStyle name="Normal 10 8 2 3 4 2 4" xfId="22628" xr:uid="{9929416E-CF0C-494A-BBBB-ECD6D2E9B54F}"/>
    <cellStyle name="Normal 10 8 2 3 4 3" xfId="1459" xr:uid="{B63B0262-0434-41A9-8A7C-92CE3197B47D}"/>
    <cellStyle name="Normal 10 8 2 3 4 3 2" xfId="43073" xr:uid="{D66323D3-1334-491D-BDA8-A8BD54A4559C}"/>
    <cellStyle name="Normal 10 8 2 3 4 3 3" xfId="22630" xr:uid="{596A4546-9CF3-4A59-A1AB-874DF8DB3F7B}"/>
    <cellStyle name="Normal 10 8 2 3 4 4" xfId="43070" xr:uid="{E7587F55-D5FB-415D-A783-E35AF29FB4FF}"/>
    <cellStyle name="Normal 10 8 2 3 4 5" xfId="22627" xr:uid="{4D282FC7-F2A3-47FF-B47A-6F6429030031}"/>
    <cellStyle name="Normal 10 8 2 3 5" xfId="1460" xr:uid="{5F2EF1BA-62B4-4A87-BCC6-0CCBC740BCD0}"/>
    <cellStyle name="Normal 10 8 2 3 5 2" xfId="1461" xr:uid="{E721D38D-A479-41BC-B678-B8A07A8AA05F}"/>
    <cellStyle name="Normal 10 8 2 3 5 2 2" xfId="43075" xr:uid="{7A2611DA-7B7E-49B4-A123-837AB5D523E4}"/>
    <cellStyle name="Normal 10 8 2 3 5 2 3" xfId="22632" xr:uid="{8E7023FE-AAAC-4332-B5B1-4EA4C72AE04C}"/>
    <cellStyle name="Normal 10 8 2 3 5 3" xfId="43074" xr:uid="{FD158B05-B5F3-474C-9447-2ACF6D476DF8}"/>
    <cellStyle name="Normal 10 8 2 3 5 4" xfId="22631" xr:uid="{80BD048B-D593-4FA8-A927-6A1D12CE128B}"/>
    <cellStyle name="Normal 10 8 2 3 6" xfId="1462" xr:uid="{28BAA3EB-6CED-4C8E-B83B-F17A218B2D15}"/>
    <cellStyle name="Normal 10 8 2 3 6 2" xfId="43076" xr:uid="{D4B2BEE5-B240-4AAB-A976-AE612D0B1347}"/>
    <cellStyle name="Normal 10 8 2 3 6 3" xfId="22633" xr:uid="{0FE92391-195C-4CE0-8564-920D7F702F1A}"/>
    <cellStyle name="Normal 10 8 2 3 7" xfId="43053" xr:uid="{6A7BE7A6-176B-457B-B7CF-A01093A529C8}"/>
    <cellStyle name="Normal 10 8 2 3 8" xfId="22610" xr:uid="{C0FCB45E-DA95-4F2A-8E39-8F8DD378C850}"/>
    <cellStyle name="Normal 10 8 2 4" xfId="1463" xr:uid="{BA025B5D-119E-4F44-8F0E-EB8AEEB7AC46}"/>
    <cellStyle name="Normal 10 8 2 4 2" xfId="1464" xr:uid="{CD499E99-2A02-4F17-8D60-8CF5CC1AE2AF}"/>
    <cellStyle name="Normal 10 8 2 4 2 2" xfId="1465" xr:uid="{765A4820-09F2-4C29-B10B-5FB3C1359687}"/>
    <cellStyle name="Normal 10 8 2 4 2 2 2" xfId="1466" xr:uid="{06B9D739-4F55-40D7-8CDF-32745F08E4EF}"/>
    <cellStyle name="Normal 10 8 2 4 2 2 2 2" xfId="43080" xr:uid="{80700394-CBB0-46F0-8630-5ED4CF67F40B}"/>
    <cellStyle name="Normal 10 8 2 4 2 2 2 3" xfId="22637" xr:uid="{76EB6960-609E-4D67-8266-A676ACCD55EF}"/>
    <cellStyle name="Normal 10 8 2 4 2 2 3" xfId="43079" xr:uid="{34467BEA-93B9-44F6-A120-330DC7A415AD}"/>
    <cellStyle name="Normal 10 8 2 4 2 2 4" xfId="22636" xr:uid="{ED5EB408-7ED3-433D-B0C8-8269DD34656D}"/>
    <cellStyle name="Normal 10 8 2 4 2 3" xfId="1467" xr:uid="{3193E746-BCC7-4003-B8BC-8067930898F4}"/>
    <cellStyle name="Normal 10 8 2 4 2 3 2" xfId="43081" xr:uid="{A369889F-75A2-4BDE-B06F-B93585B522FA}"/>
    <cellStyle name="Normal 10 8 2 4 2 3 3" xfId="22638" xr:uid="{2D18B7FB-CC17-4C15-951B-CAD08AB33873}"/>
    <cellStyle name="Normal 10 8 2 4 2 4" xfId="43078" xr:uid="{D2E34E54-AF4E-4EE3-BFC2-936F02E000B2}"/>
    <cellStyle name="Normal 10 8 2 4 2 5" xfId="22635" xr:uid="{B8553ED4-433C-4BBF-BD5B-397DB5E4A267}"/>
    <cellStyle name="Normal 10 8 2 4 3" xfId="1468" xr:uid="{71E057D4-2956-4615-B05B-5D0E42DB13A6}"/>
    <cellStyle name="Normal 10 8 2 4 3 2" xfId="1469" xr:uid="{FE58A716-6206-437E-B459-238B1EA8D7C6}"/>
    <cellStyle name="Normal 10 8 2 4 3 2 2" xfId="1470" xr:uid="{4373C916-335E-45E2-A008-A38DD7F0DCF7}"/>
    <cellStyle name="Normal 10 8 2 4 3 2 2 2" xfId="43084" xr:uid="{E816658D-7D83-4B27-9092-F9F74F972C22}"/>
    <cellStyle name="Normal 10 8 2 4 3 2 2 3" xfId="22641" xr:uid="{5DD4A59B-0C40-40ED-A5DE-1DD3D4F40D0F}"/>
    <cellStyle name="Normal 10 8 2 4 3 2 3" xfId="43083" xr:uid="{FD117D32-5E99-4455-ACED-4CB3085D38DA}"/>
    <cellStyle name="Normal 10 8 2 4 3 2 4" xfId="22640" xr:uid="{81224178-F92E-442A-9F47-AB99C2187EB8}"/>
    <cellStyle name="Normal 10 8 2 4 3 3" xfId="1471" xr:uid="{1858F11C-0FDC-456D-9055-62FDAFF738C6}"/>
    <cellStyle name="Normal 10 8 2 4 3 3 2" xfId="43085" xr:uid="{39D6EE3D-93B3-470C-9BB2-FF387777B63C}"/>
    <cellStyle name="Normal 10 8 2 4 3 3 3" xfId="22642" xr:uid="{C82F54AD-467A-4DD4-B402-E7D98F736357}"/>
    <cellStyle name="Normal 10 8 2 4 3 4" xfId="43082" xr:uid="{964D9F66-337C-406F-B5F6-BE5FDA355271}"/>
    <cellStyle name="Normal 10 8 2 4 3 5" xfId="22639" xr:uid="{508B733D-7F80-4257-9E82-BE34F15BAFCD}"/>
    <cellStyle name="Normal 10 8 2 4 4" xfId="1472" xr:uid="{9231B881-8A1F-4F8D-93EF-2A911D8EA93B}"/>
    <cellStyle name="Normal 10 8 2 4 4 2" xfId="1473" xr:uid="{977D7E3C-3699-412B-ABF3-1D6C455E7AB1}"/>
    <cellStyle name="Normal 10 8 2 4 4 2 2" xfId="43087" xr:uid="{FCD0E069-924B-4843-BC4E-C2C867B08D88}"/>
    <cellStyle name="Normal 10 8 2 4 4 2 3" xfId="22644" xr:uid="{2C2E23B3-5B95-4FC7-8225-B20DC568C1CA}"/>
    <cellStyle name="Normal 10 8 2 4 4 3" xfId="43086" xr:uid="{8BEAD3D5-AA8A-4EB0-8CE2-56124EB35115}"/>
    <cellStyle name="Normal 10 8 2 4 4 4" xfId="22643" xr:uid="{05E8FD42-E0AB-4884-BE82-88854390173E}"/>
    <cellStyle name="Normal 10 8 2 4 5" xfId="1474" xr:uid="{37E42262-CDC3-498D-915A-69526CD13471}"/>
    <cellStyle name="Normal 10 8 2 4 5 2" xfId="43088" xr:uid="{EBA3A6E3-9470-4428-B1F1-9493E219639E}"/>
    <cellStyle name="Normal 10 8 2 4 5 3" xfId="22645" xr:uid="{174D56AB-6E5A-4782-BA62-FC5DFFBA2444}"/>
    <cellStyle name="Normal 10 8 2 4 6" xfId="43077" xr:uid="{BCEF1A68-2E2D-43F7-BB5C-6A8D3574421F}"/>
    <cellStyle name="Normal 10 8 2 4 7" xfId="22634" xr:uid="{09683CB4-85B8-4327-B3B9-0D7DBB33A5D8}"/>
    <cellStyle name="Normal 10 8 2 5" xfId="1475" xr:uid="{258ABB6A-9D98-4D72-A768-B6ED2B5D15A5}"/>
    <cellStyle name="Normal 10 8 2 5 2" xfId="1476" xr:uid="{9786EAD4-2353-4849-902D-F112946636CE}"/>
    <cellStyle name="Normal 10 8 2 5 2 2" xfId="1477" xr:uid="{331AAB1D-FA7B-4DC1-8DFF-46DE93172C50}"/>
    <cellStyle name="Normal 10 8 2 5 2 2 2" xfId="43091" xr:uid="{64FE74C7-1F5A-46A5-ADCE-B793D4567F16}"/>
    <cellStyle name="Normal 10 8 2 5 2 2 3" xfId="22648" xr:uid="{8D823687-E96F-499B-ABBA-2A482CD5291C}"/>
    <cellStyle name="Normal 10 8 2 5 2 3" xfId="43090" xr:uid="{2B78C0B5-320A-4B98-A75C-05E7A2423C4A}"/>
    <cellStyle name="Normal 10 8 2 5 2 4" xfId="22647" xr:uid="{B1F34EC2-01A0-41B2-B41E-0CA0CCF11EEE}"/>
    <cellStyle name="Normal 10 8 2 5 3" xfId="1478" xr:uid="{42756A18-846A-4D41-96F6-B20C2DB46E7D}"/>
    <cellStyle name="Normal 10 8 2 5 3 2" xfId="43092" xr:uid="{D7637B1B-9B28-4797-81B9-C30A2C76C8D7}"/>
    <cellStyle name="Normal 10 8 2 5 3 3" xfId="22649" xr:uid="{000DCC46-9290-4F12-9A4F-58BB949D2213}"/>
    <cellStyle name="Normal 10 8 2 5 4" xfId="43089" xr:uid="{B168FBE1-EC38-4FC5-BB95-5C6EB54B50B6}"/>
    <cellStyle name="Normal 10 8 2 5 5" xfId="22646" xr:uid="{0783AD44-C48F-4EE4-9ABD-28E22A3A88DC}"/>
    <cellStyle name="Normal 10 8 2 6" xfId="1479" xr:uid="{1E8DCDE7-3B43-40EB-B786-74109CBA5CB0}"/>
    <cellStyle name="Normal 10 8 2 6 2" xfId="1480" xr:uid="{B784A37E-74DE-4BD0-B3DE-119A5DD51584}"/>
    <cellStyle name="Normal 10 8 2 6 2 2" xfId="1481" xr:uid="{7FC37C53-3278-44A8-8875-6112896EF6E7}"/>
    <cellStyle name="Normal 10 8 2 6 2 2 2" xfId="43095" xr:uid="{1754954F-B6C1-431A-96FE-563A9322AA50}"/>
    <cellStyle name="Normal 10 8 2 6 2 2 3" xfId="22652" xr:uid="{CF51D2A4-12F6-4060-A9C5-EAC285EC053F}"/>
    <cellStyle name="Normal 10 8 2 6 2 3" xfId="43094" xr:uid="{0790433D-F766-4E4A-A6D6-635BF50D4A99}"/>
    <cellStyle name="Normal 10 8 2 6 2 4" xfId="22651" xr:uid="{607579A7-1A96-4D94-A266-971EC804EC4A}"/>
    <cellStyle name="Normal 10 8 2 6 3" xfId="1482" xr:uid="{9772C0B7-A152-46E8-B07A-3ED17DACD7E7}"/>
    <cellStyle name="Normal 10 8 2 6 3 2" xfId="43096" xr:uid="{1CE09F79-6CCF-4FC3-B1C7-03242BF4C80C}"/>
    <cellStyle name="Normal 10 8 2 6 3 3" xfId="22653" xr:uid="{01F80E7C-824F-40CF-BA43-545D9708F169}"/>
    <cellStyle name="Normal 10 8 2 6 4" xfId="43093" xr:uid="{B3C77BB4-8E27-479E-B874-E4FC284358FC}"/>
    <cellStyle name="Normal 10 8 2 6 5" xfId="22650" xr:uid="{D184A263-97C0-4952-8090-9E5F291732E9}"/>
    <cellStyle name="Normal 10 8 2 7" xfId="1483" xr:uid="{C5918871-E502-4898-BB95-9C4AD6F8B598}"/>
    <cellStyle name="Normal 10 8 2 7 2" xfId="43097" xr:uid="{9E56303F-E314-43C7-92A6-860542F2AD3A}"/>
    <cellStyle name="Normal 10 8 2 7 3" xfId="22654" xr:uid="{C3DD6A02-B07D-412B-8511-8E115AD239AF}"/>
    <cellStyle name="Normal 10 8 2 8" xfId="43006" xr:uid="{E007B492-370F-40CC-A527-84A62764BCA4}"/>
    <cellStyle name="Normal 10 8 2 9" xfId="22563" xr:uid="{1D425B5A-F88A-4BB8-AEDA-B0FCEEF67147}"/>
    <cellStyle name="Normal 10 8 3" xfId="1484" xr:uid="{5BA9FB7E-C8DA-474E-8288-D0AE6690A24B}"/>
    <cellStyle name="Normal 10 8 3 2" xfId="1485" xr:uid="{01484820-4BFA-4DF4-B807-39D6A53EEF97}"/>
    <cellStyle name="Normal 10 8 3 2 2" xfId="1486" xr:uid="{3C8EFC45-DF0E-4FEC-8000-14F155E2C88A}"/>
    <cellStyle name="Normal 10 8 3 2 2 2" xfId="1487" xr:uid="{F6AF3C8D-1576-4CB1-8D51-93C6240A0C6F}"/>
    <cellStyle name="Normal 10 8 3 2 2 2 2" xfId="1488" xr:uid="{03A68727-6D01-485E-8846-F4F944AF7B62}"/>
    <cellStyle name="Normal 10 8 3 2 2 2 2 2" xfId="1489" xr:uid="{2FF62065-D9C4-40F8-B98F-7F9E80A83F17}"/>
    <cellStyle name="Normal 10 8 3 2 2 2 2 2 2" xfId="43103" xr:uid="{7F9B653E-96B1-462C-B795-E23BA6093752}"/>
    <cellStyle name="Normal 10 8 3 2 2 2 2 2 3" xfId="22660" xr:uid="{D70A1215-F530-450B-88A7-8C96872A6CB9}"/>
    <cellStyle name="Normal 10 8 3 2 2 2 2 3" xfId="43102" xr:uid="{68936CEF-5F25-401F-A1C1-5B169F60E415}"/>
    <cellStyle name="Normal 10 8 3 2 2 2 2 4" xfId="22659" xr:uid="{6DF98263-5083-4EBE-8766-F8E51F518FB1}"/>
    <cellStyle name="Normal 10 8 3 2 2 2 3" xfId="1490" xr:uid="{A267F0B6-01D6-4E92-B6BE-9D2F2D03C8C2}"/>
    <cellStyle name="Normal 10 8 3 2 2 2 3 2" xfId="43104" xr:uid="{62057E7B-392B-4778-9744-931452BA3A15}"/>
    <cellStyle name="Normal 10 8 3 2 2 2 3 3" xfId="22661" xr:uid="{B1CF4091-744B-40D7-8331-0B2804A805AE}"/>
    <cellStyle name="Normal 10 8 3 2 2 2 4" xfId="43101" xr:uid="{0B959350-90CF-44B7-944E-EEDEA9710A3D}"/>
    <cellStyle name="Normal 10 8 3 2 2 2 5" xfId="22658" xr:uid="{CEB3B154-02D6-4F9C-BD21-67AF3012B171}"/>
    <cellStyle name="Normal 10 8 3 2 2 3" xfId="1491" xr:uid="{258846EA-4339-4579-A463-D3DEA7764CC7}"/>
    <cellStyle name="Normal 10 8 3 2 2 3 2" xfId="1492" xr:uid="{F9EB90A5-B822-4BF9-AE5A-CA2D0C86B1EB}"/>
    <cellStyle name="Normal 10 8 3 2 2 3 2 2" xfId="1493" xr:uid="{FFAED004-4B78-4828-BC99-2877C90253D6}"/>
    <cellStyle name="Normal 10 8 3 2 2 3 2 2 2" xfId="43107" xr:uid="{FE1750F1-4D73-47AA-912A-E7C20E6A431D}"/>
    <cellStyle name="Normal 10 8 3 2 2 3 2 2 3" xfId="22664" xr:uid="{3DA827D1-6660-4223-B81A-BF2DF0368B4F}"/>
    <cellStyle name="Normal 10 8 3 2 2 3 2 3" xfId="43106" xr:uid="{390E83D4-1299-4FFD-A0EC-1482F286E2C2}"/>
    <cellStyle name="Normal 10 8 3 2 2 3 2 4" xfId="22663" xr:uid="{73194EBD-6F93-4CBE-9A97-EF76D6C6A1AF}"/>
    <cellStyle name="Normal 10 8 3 2 2 3 3" xfId="1494" xr:uid="{41B4C2DA-3A45-42A8-89DF-F69F4870F96C}"/>
    <cellStyle name="Normal 10 8 3 2 2 3 3 2" xfId="43108" xr:uid="{5FFCAB43-9DA5-4C03-AC36-E6F467DCD0A7}"/>
    <cellStyle name="Normal 10 8 3 2 2 3 3 3" xfId="22665" xr:uid="{A7BDF744-A984-4D3D-B91D-5A19BED64315}"/>
    <cellStyle name="Normal 10 8 3 2 2 3 4" xfId="43105" xr:uid="{5E9F455B-001F-4A9B-9817-3161FDA117C1}"/>
    <cellStyle name="Normal 10 8 3 2 2 3 5" xfId="22662" xr:uid="{D68E6CEB-BEF3-4434-8139-6FD13E84FEED}"/>
    <cellStyle name="Normal 10 8 3 2 2 4" xfId="1495" xr:uid="{103CC4CF-5A6B-4BD1-80D2-C9AED0137063}"/>
    <cellStyle name="Normal 10 8 3 2 2 4 2" xfId="1496" xr:uid="{032EAA52-3529-4104-86E0-EDD7FEFD8CE7}"/>
    <cellStyle name="Normal 10 8 3 2 2 4 2 2" xfId="43110" xr:uid="{CC15E0BB-7C49-4F90-8351-C65D840B2AF5}"/>
    <cellStyle name="Normal 10 8 3 2 2 4 2 3" xfId="22667" xr:uid="{4E2EA664-3262-42EB-8EA2-7DF46D3AD8D9}"/>
    <cellStyle name="Normal 10 8 3 2 2 4 3" xfId="43109" xr:uid="{EC5B7CC6-15EF-4D86-BB74-6266853D21C5}"/>
    <cellStyle name="Normal 10 8 3 2 2 4 4" xfId="22666" xr:uid="{54AAF564-1B1B-41A3-87D9-F040DB77BF0E}"/>
    <cellStyle name="Normal 10 8 3 2 2 5" xfId="1497" xr:uid="{AF88DF46-F713-4AC1-88A2-E25B4B4AB924}"/>
    <cellStyle name="Normal 10 8 3 2 2 5 2" xfId="43111" xr:uid="{A7190C40-A8D1-4BB6-A0A0-B8A15D68AB32}"/>
    <cellStyle name="Normal 10 8 3 2 2 5 3" xfId="22668" xr:uid="{17C6E8EE-2FCF-4137-8945-69F32C3624C9}"/>
    <cellStyle name="Normal 10 8 3 2 2 6" xfId="43100" xr:uid="{92EEF6D6-9F49-453D-B255-41DC099FD8E4}"/>
    <cellStyle name="Normal 10 8 3 2 2 7" xfId="22657" xr:uid="{B7C9BBC3-B107-495B-8AF2-E488F128C924}"/>
    <cellStyle name="Normal 10 8 3 2 3" xfId="1498" xr:uid="{641399CF-988C-425C-8AB7-7D278DDD33DD}"/>
    <cellStyle name="Normal 10 8 3 2 3 2" xfId="1499" xr:uid="{6EAE39FB-D144-4C02-95D4-19C475EDA0DA}"/>
    <cellStyle name="Normal 10 8 3 2 3 2 2" xfId="1500" xr:uid="{5B4611E6-498C-44F6-ACA6-F732C6104A6D}"/>
    <cellStyle name="Normal 10 8 3 2 3 2 2 2" xfId="43114" xr:uid="{AF713630-FF17-4C4A-9F08-D9FB90B9004E}"/>
    <cellStyle name="Normal 10 8 3 2 3 2 2 3" xfId="22671" xr:uid="{6B776E18-1CB5-4516-84ED-47992B50C88C}"/>
    <cellStyle name="Normal 10 8 3 2 3 2 3" xfId="43113" xr:uid="{FEC13726-02BC-43DC-B58C-C3455AE8DF35}"/>
    <cellStyle name="Normal 10 8 3 2 3 2 4" xfId="22670" xr:uid="{27285B66-CF43-4C47-B29D-F7CEAFC2700E}"/>
    <cellStyle name="Normal 10 8 3 2 3 3" xfId="1501" xr:uid="{85A956EA-6515-4812-A113-AFB60FA15E87}"/>
    <cellStyle name="Normal 10 8 3 2 3 3 2" xfId="43115" xr:uid="{953E74BF-3E36-4F49-8C6A-5F197E095A33}"/>
    <cellStyle name="Normal 10 8 3 2 3 3 3" xfId="22672" xr:uid="{4E5F29F7-5B40-4708-9B43-101632404ED9}"/>
    <cellStyle name="Normal 10 8 3 2 3 4" xfId="43112" xr:uid="{C1B16262-9415-4E85-A3FF-DA2403C55719}"/>
    <cellStyle name="Normal 10 8 3 2 3 5" xfId="22669" xr:uid="{0EE3BF51-D901-43D0-A5B2-CEC942F9FA58}"/>
    <cellStyle name="Normal 10 8 3 2 4" xfId="1502" xr:uid="{B32E2D4E-D92A-437C-99F3-1B3E77CAFBEE}"/>
    <cellStyle name="Normal 10 8 3 2 4 2" xfId="1503" xr:uid="{B41B0D59-AFBC-4BA8-B7CB-8384DF370BD0}"/>
    <cellStyle name="Normal 10 8 3 2 4 2 2" xfId="1504" xr:uid="{A140256A-9490-4BC4-958D-9CD7A14DB941}"/>
    <cellStyle name="Normal 10 8 3 2 4 2 2 2" xfId="43118" xr:uid="{4FF609A7-E45A-4CE6-8ECF-789AF3D01FF3}"/>
    <cellStyle name="Normal 10 8 3 2 4 2 2 3" xfId="22675" xr:uid="{F00E717F-199D-4DD0-8B90-B7FA5B09731F}"/>
    <cellStyle name="Normal 10 8 3 2 4 2 3" xfId="43117" xr:uid="{90758F0C-D1D1-4C30-ACAF-BA0CD4B5AC7E}"/>
    <cellStyle name="Normal 10 8 3 2 4 2 4" xfId="22674" xr:uid="{D7BB446E-DCF1-4BAA-A600-D5D57D4DFA90}"/>
    <cellStyle name="Normal 10 8 3 2 4 3" xfId="1505" xr:uid="{7B37D6A2-19E2-4ED5-984A-7C4EF890047C}"/>
    <cellStyle name="Normal 10 8 3 2 4 3 2" xfId="43119" xr:uid="{FB65D6E4-92F7-4369-BD95-CC72BD1AD245}"/>
    <cellStyle name="Normal 10 8 3 2 4 3 3" xfId="22676" xr:uid="{5D69CA74-A3C2-417C-991A-17AB642D42B6}"/>
    <cellStyle name="Normal 10 8 3 2 4 4" xfId="43116" xr:uid="{5ED8C71D-980D-48C1-B929-34428F24609F}"/>
    <cellStyle name="Normal 10 8 3 2 4 5" xfId="22673" xr:uid="{6E05648A-1547-4A7E-8920-4E94EC534650}"/>
    <cellStyle name="Normal 10 8 3 2 5" xfId="1506" xr:uid="{B7C73E07-A038-429B-95E5-50A32A9E1C31}"/>
    <cellStyle name="Normal 10 8 3 2 5 2" xfId="1507" xr:uid="{908B531E-14F6-45F4-A4B3-82DEE79B45A2}"/>
    <cellStyle name="Normal 10 8 3 2 5 2 2" xfId="43121" xr:uid="{C32DAC0B-6E38-49CB-8833-DD663F83476C}"/>
    <cellStyle name="Normal 10 8 3 2 5 2 3" xfId="22678" xr:uid="{3D5DABC6-15BF-4A90-ADB5-4FD55DF9F6C6}"/>
    <cellStyle name="Normal 10 8 3 2 5 3" xfId="43120" xr:uid="{6B522B1F-90C3-47ED-B690-C96E21C06F03}"/>
    <cellStyle name="Normal 10 8 3 2 5 4" xfId="22677" xr:uid="{BED57837-96D4-4DE9-9486-1E6F62EE1756}"/>
    <cellStyle name="Normal 10 8 3 2 6" xfId="1508" xr:uid="{8726AD2C-B64C-45A0-A7A0-7FF99CD6124B}"/>
    <cellStyle name="Normal 10 8 3 2 6 2" xfId="43122" xr:uid="{F3EC7A77-0BCA-4C45-83AE-3BE037E4CCAC}"/>
    <cellStyle name="Normal 10 8 3 2 6 3" xfId="22679" xr:uid="{DF786F45-07CF-4CDC-9E74-F7054C6BA841}"/>
    <cellStyle name="Normal 10 8 3 2 7" xfId="43099" xr:uid="{D16A814B-BDEA-42E2-861A-FE47A127E8C6}"/>
    <cellStyle name="Normal 10 8 3 2 8" xfId="22656" xr:uid="{CBFA1624-3462-4334-8987-C7B033FC07D6}"/>
    <cellStyle name="Normal 10 8 3 3" xfId="1509" xr:uid="{F646231A-A080-4616-91B9-D3B1077EFEAE}"/>
    <cellStyle name="Normal 10 8 3 3 2" xfId="1510" xr:uid="{629B97BA-4C25-4237-A5FB-BE828A260A16}"/>
    <cellStyle name="Normal 10 8 3 3 2 2" xfId="1511" xr:uid="{4EF1D288-393C-4C36-B88D-7C12D1A85311}"/>
    <cellStyle name="Normal 10 8 3 3 2 2 2" xfId="1512" xr:uid="{847F16BC-4993-48AD-863A-D8904E909320}"/>
    <cellStyle name="Normal 10 8 3 3 2 2 2 2" xfId="43126" xr:uid="{05546E08-815D-44D7-B467-9B31ED75C9CA}"/>
    <cellStyle name="Normal 10 8 3 3 2 2 2 3" xfId="22683" xr:uid="{8946B04E-6B09-4AD1-935B-C873C4E1BD4C}"/>
    <cellStyle name="Normal 10 8 3 3 2 2 3" xfId="43125" xr:uid="{D0067B6C-6972-40EA-8353-17600EFD7E88}"/>
    <cellStyle name="Normal 10 8 3 3 2 2 4" xfId="22682" xr:uid="{CF8F06CC-928E-4BF5-A0B0-A710DB4DFCFE}"/>
    <cellStyle name="Normal 10 8 3 3 2 3" xfId="1513" xr:uid="{61FB0578-CC15-46AC-B5FB-242D139CE7EF}"/>
    <cellStyle name="Normal 10 8 3 3 2 3 2" xfId="43127" xr:uid="{12930AFC-A2E6-48CC-BE73-5D0E61AE549A}"/>
    <cellStyle name="Normal 10 8 3 3 2 3 3" xfId="22684" xr:uid="{32BE47E1-DB3A-4111-B602-668538C26A01}"/>
    <cellStyle name="Normal 10 8 3 3 2 4" xfId="43124" xr:uid="{374BBB74-5857-4BA0-A528-2632DA097442}"/>
    <cellStyle name="Normal 10 8 3 3 2 5" xfId="22681" xr:uid="{0031F080-E067-4905-9EF4-9336E54A8C8E}"/>
    <cellStyle name="Normal 10 8 3 3 3" xfId="1514" xr:uid="{426A823D-C290-4FB0-88D3-AF588F079813}"/>
    <cellStyle name="Normal 10 8 3 3 3 2" xfId="1515" xr:uid="{E7CDEF4E-CAC1-48B5-894C-1F1389EED34F}"/>
    <cellStyle name="Normal 10 8 3 3 3 2 2" xfId="1516" xr:uid="{57466AAD-0217-4AEA-9EA1-733BFEC0EA7E}"/>
    <cellStyle name="Normal 10 8 3 3 3 2 2 2" xfId="43130" xr:uid="{A4DA0891-2536-4A55-B94A-E7FB324A93AD}"/>
    <cellStyle name="Normal 10 8 3 3 3 2 2 3" xfId="22687" xr:uid="{8081C8D2-A767-4BD5-ABCF-23D5FC6DB568}"/>
    <cellStyle name="Normal 10 8 3 3 3 2 3" xfId="43129" xr:uid="{CEB7FDB2-8721-4087-AB7B-67606E777A83}"/>
    <cellStyle name="Normal 10 8 3 3 3 2 4" xfId="22686" xr:uid="{18617B50-2B47-467B-B119-A10E9725A9FB}"/>
    <cellStyle name="Normal 10 8 3 3 3 3" xfId="1517" xr:uid="{C6CB725E-4705-40A5-B4E0-D0C8A709C210}"/>
    <cellStyle name="Normal 10 8 3 3 3 3 2" xfId="43131" xr:uid="{C9918B9E-D3CA-4C87-91D1-B5B37B070AC5}"/>
    <cellStyle name="Normal 10 8 3 3 3 3 3" xfId="22688" xr:uid="{9BF82788-3C84-49B1-81EE-5AF1FE105BAC}"/>
    <cellStyle name="Normal 10 8 3 3 3 4" xfId="43128" xr:uid="{1FF797E3-DDD5-4F1B-84BD-DFD74F98512E}"/>
    <cellStyle name="Normal 10 8 3 3 3 5" xfId="22685" xr:uid="{D8859DFE-E418-4830-844C-A9B4439F2520}"/>
    <cellStyle name="Normal 10 8 3 3 4" xfId="1518" xr:uid="{84E47825-3697-40F8-A566-A095AEA183B3}"/>
    <cellStyle name="Normal 10 8 3 3 4 2" xfId="1519" xr:uid="{62EF35BD-8010-463C-B823-D40F4E43AC07}"/>
    <cellStyle name="Normal 10 8 3 3 4 2 2" xfId="43133" xr:uid="{FCCAA5B6-3A16-446B-AF9A-2DCECBFC43A1}"/>
    <cellStyle name="Normal 10 8 3 3 4 2 3" xfId="22690" xr:uid="{F6AAAE57-93E5-4EC5-9A69-40BDA30B7F33}"/>
    <cellStyle name="Normal 10 8 3 3 4 3" xfId="43132" xr:uid="{247041B4-3AEF-4FF8-B827-4E3D4E971A5C}"/>
    <cellStyle name="Normal 10 8 3 3 4 4" xfId="22689" xr:uid="{2FED5133-0C6F-4666-A57F-111060419016}"/>
    <cellStyle name="Normal 10 8 3 3 5" xfId="1520" xr:uid="{A643909F-4440-46FD-BAD0-C1A10C3E7E32}"/>
    <cellStyle name="Normal 10 8 3 3 5 2" xfId="43134" xr:uid="{3DA6FB06-E3DF-40B8-A42B-947F0BDCB97F}"/>
    <cellStyle name="Normal 10 8 3 3 5 3" xfId="22691" xr:uid="{124F4355-6E9B-4C88-9F3B-49D6098145DF}"/>
    <cellStyle name="Normal 10 8 3 3 6" xfId="43123" xr:uid="{84C59987-E87B-429D-B204-F7376ECFD14F}"/>
    <cellStyle name="Normal 10 8 3 3 7" xfId="22680" xr:uid="{1C1D8443-C37A-4D70-8BEB-6C5EF88276A2}"/>
    <cellStyle name="Normal 10 8 3 4" xfId="1521" xr:uid="{9C97EECA-64FC-401D-8576-34319A529FA9}"/>
    <cellStyle name="Normal 10 8 3 4 2" xfId="1522" xr:uid="{118DB471-2E9C-40AB-A3C2-A6504C6E68D2}"/>
    <cellStyle name="Normal 10 8 3 4 2 2" xfId="1523" xr:uid="{CF56EC39-11A3-4F97-966E-C06557917E48}"/>
    <cellStyle name="Normal 10 8 3 4 2 2 2" xfId="43137" xr:uid="{9AD55D51-19E9-4DBA-A66C-82119840104F}"/>
    <cellStyle name="Normal 10 8 3 4 2 2 3" xfId="22694" xr:uid="{DF9B786F-D4A8-4D21-BFAB-AA447510A304}"/>
    <cellStyle name="Normal 10 8 3 4 2 3" xfId="43136" xr:uid="{BA1599BB-5B55-4ACC-AF28-5A10B3037C02}"/>
    <cellStyle name="Normal 10 8 3 4 2 4" xfId="22693" xr:uid="{4E630046-2650-4C5A-99C7-A5AEFB93D6A6}"/>
    <cellStyle name="Normal 10 8 3 4 3" xfId="1524" xr:uid="{7BEE38BF-BFC3-4674-8200-5A4C7EDE3295}"/>
    <cellStyle name="Normal 10 8 3 4 3 2" xfId="43138" xr:uid="{2D631E08-37E9-4377-8558-8EF400FF9CB2}"/>
    <cellStyle name="Normal 10 8 3 4 3 3" xfId="22695" xr:uid="{3233DA2A-7372-477F-814E-8F9831A82E03}"/>
    <cellStyle name="Normal 10 8 3 4 4" xfId="43135" xr:uid="{A2B1923C-2316-40C2-8BC7-0ED07F96B00A}"/>
    <cellStyle name="Normal 10 8 3 4 5" xfId="22692" xr:uid="{6B5EAB7B-33CD-49D1-86CE-8A1231081EB3}"/>
    <cellStyle name="Normal 10 8 3 5" xfId="1525" xr:uid="{80D4C084-73A0-484C-89A5-77F6CEBA662E}"/>
    <cellStyle name="Normal 10 8 3 5 2" xfId="1526" xr:uid="{D1075406-DA2A-4D9A-AB8D-5C09C8EF6532}"/>
    <cellStyle name="Normal 10 8 3 5 2 2" xfId="1527" xr:uid="{EB6DD4FA-581D-4979-A251-8DB8556E47E1}"/>
    <cellStyle name="Normal 10 8 3 5 2 2 2" xfId="43141" xr:uid="{ED9D4693-D89F-4068-8386-B39EA397A8C6}"/>
    <cellStyle name="Normal 10 8 3 5 2 2 3" xfId="22698" xr:uid="{65CD54E1-14ED-466F-A6C4-140A0D53BEE0}"/>
    <cellStyle name="Normal 10 8 3 5 2 3" xfId="43140" xr:uid="{EA773ECD-45E8-414C-8908-A97151929963}"/>
    <cellStyle name="Normal 10 8 3 5 2 4" xfId="22697" xr:uid="{D007DB17-6652-45F1-96FA-D27CEE97A787}"/>
    <cellStyle name="Normal 10 8 3 5 3" xfId="1528" xr:uid="{C84C7F7D-89F0-499F-B1F3-BD55BB90B2ED}"/>
    <cellStyle name="Normal 10 8 3 5 3 2" xfId="43142" xr:uid="{F6444C4C-F020-46DC-B584-F15090CF64F3}"/>
    <cellStyle name="Normal 10 8 3 5 3 3" xfId="22699" xr:uid="{6D62207A-F653-4434-933E-D99E6C330D31}"/>
    <cellStyle name="Normal 10 8 3 5 4" xfId="43139" xr:uid="{367AE20B-7792-4016-8E11-5AC356266511}"/>
    <cellStyle name="Normal 10 8 3 5 5" xfId="22696" xr:uid="{8E2AEE0D-AECC-43AC-B10D-A05EB8C1F0AD}"/>
    <cellStyle name="Normal 10 8 3 6" xfId="1529" xr:uid="{0556ED5F-8D5B-43C9-8102-33BE2C6D4FAF}"/>
    <cellStyle name="Normal 10 8 3 6 2" xfId="43143" xr:uid="{DB122648-4B1A-4A84-B0EB-FAEFA0CF87A3}"/>
    <cellStyle name="Normal 10 8 3 6 3" xfId="22700" xr:uid="{B021EF51-6903-44C4-8E72-FA00F6A087E0}"/>
    <cellStyle name="Normal 10 8 3 7" xfId="43098" xr:uid="{B767AEBE-2F95-4D9B-BF9D-F200DD152611}"/>
    <cellStyle name="Normal 10 8 3 8" xfId="22655" xr:uid="{40BC851A-84FE-4CE5-B090-29AF48F6EC2C}"/>
    <cellStyle name="Normal 10 8 4" xfId="1530" xr:uid="{82672250-1972-49CE-9136-9804CB00484A}"/>
    <cellStyle name="Normal 10 8 4 10" xfId="22701" xr:uid="{DFFDFC5E-3329-4F26-8D1B-8A3B0796D590}"/>
    <cellStyle name="Normal 10 8 4 2" xfId="1531" xr:uid="{DA69B65E-0317-466F-99B6-3064FDEA1EC0}"/>
    <cellStyle name="Normal 10 8 4 2 2" xfId="1532" xr:uid="{72D3DB5D-FF97-4B83-8BF6-55406F310101}"/>
    <cellStyle name="Normal 10 8 4 2 2 2" xfId="1533" xr:uid="{F3967D14-9E49-46DC-9771-7758DACCA8FB}"/>
    <cellStyle name="Normal 10 8 4 2 2 2 2" xfId="1534" xr:uid="{FD0E865A-CA91-4FAC-AAD7-439EF91F5C82}"/>
    <cellStyle name="Normal 10 8 4 2 2 2 2 2" xfId="1535" xr:uid="{80A442EE-9484-48A7-B125-6997D0090B5E}"/>
    <cellStyle name="Normal 10 8 4 2 2 2 2 2 2" xfId="1536" xr:uid="{DD7B586B-177D-43D8-A6B5-4A485A434627}"/>
    <cellStyle name="Normal 10 8 4 2 2 2 2 2 2 2" xfId="43150" xr:uid="{4A4DDE99-6163-482F-9202-DA0769559A0E}"/>
    <cellStyle name="Normal 10 8 4 2 2 2 2 2 2 3" xfId="22707" xr:uid="{0ABFF905-6F64-4AF8-9C9D-9B77D883B765}"/>
    <cellStyle name="Normal 10 8 4 2 2 2 2 2 3" xfId="43149" xr:uid="{A98015BB-4D00-4AA3-A22D-2F841E1358A5}"/>
    <cellStyle name="Normal 10 8 4 2 2 2 2 2 4" xfId="22706" xr:uid="{EB3BCC3C-B919-47A5-891D-543CE352EC26}"/>
    <cellStyle name="Normal 10 8 4 2 2 2 2 3" xfId="1537" xr:uid="{0CED1BB7-ECBC-4B3E-A820-8ABE9926AF35}"/>
    <cellStyle name="Normal 10 8 4 2 2 2 2 3 2" xfId="43151" xr:uid="{9A0C0E92-BF5F-4C02-9CA8-781CA36044F4}"/>
    <cellStyle name="Normal 10 8 4 2 2 2 2 3 3" xfId="22708" xr:uid="{ACFBCF2C-B08D-4A73-A4B9-B697E3198F93}"/>
    <cellStyle name="Normal 10 8 4 2 2 2 2 4" xfId="43148" xr:uid="{6451ACA9-3AF5-48D2-A187-E8E818A2190F}"/>
    <cellStyle name="Normal 10 8 4 2 2 2 2 5" xfId="22705" xr:uid="{4A92CD03-E980-46AD-9729-5131B8236650}"/>
    <cellStyle name="Normal 10 8 4 2 2 2 3" xfId="1538" xr:uid="{433A8CAD-6275-4F49-86FE-D704362A6555}"/>
    <cellStyle name="Normal 10 8 4 2 2 2 3 2" xfId="1539" xr:uid="{696ACA60-AEA8-444C-8DA2-3BD7B5DE29BF}"/>
    <cellStyle name="Normal 10 8 4 2 2 2 3 2 2" xfId="1540" xr:uid="{A0BAA04B-E1E9-4FFB-AADB-F7C64741C362}"/>
    <cellStyle name="Normal 10 8 4 2 2 2 3 2 2 2" xfId="43154" xr:uid="{131781D5-1751-4CB6-BB7D-97F0DC646258}"/>
    <cellStyle name="Normal 10 8 4 2 2 2 3 2 2 3" xfId="22711" xr:uid="{2A11FBBE-8CBF-4E23-81E6-2D1EA3954425}"/>
    <cellStyle name="Normal 10 8 4 2 2 2 3 2 3" xfId="43153" xr:uid="{E1E78586-7E59-4B33-97EB-DA985AF0161C}"/>
    <cellStyle name="Normal 10 8 4 2 2 2 3 2 4" xfId="22710" xr:uid="{6ACE0DEE-D70D-4904-9076-CDB5D24A7C26}"/>
    <cellStyle name="Normal 10 8 4 2 2 2 3 3" xfId="1541" xr:uid="{9D014365-C47F-493F-8618-4E33E89278BF}"/>
    <cellStyle name="Normal 10 8 4 2 2 2 3 3 2" xfId="43155" xr:uid="{D4558221-C0A9-4765-8077-94985C347960}"/>
    <cellStyle name="Normal 10 8 4 2 2 2 3 3 3" xfId="22712" xr:uid="{0D97AFF8-5EEE-4BFB-8CCF-CE4942EB69B9}"/>
    <cellStyle name="Normal 10 8 4 2 2 2 3 4" xfId="43152" xr:uid="{21959E59-E5B7-42E5-8BCF-324756AFDCB3}"/>
    <cellStyle name="Normal 10 8 4 2 2 2 3 5" xfId="22709" xr:uid="{4E65A57E-A464-4843-8AF9-C838A0117F55}"/>
    <cellStyle name="Normal 10 8 4 2 2 2 4" xfId="1542" xr:uid="{2034D4A3-220F-44B2-BEAE-F09C2428CC9C}"/>
    <cellStyle name="Normal 10 8 4 2 2 2 4 2" xfId="1543" xr:uid="{B3FDC37B-4F9E-46AF-94CB-F82F71ABB760}"/>
    <cellStyle name="Normal 10 8 4 2 2 2 4 2 2" xfId="43157" xr:uid="{5FBA1F18-61E1-480C-BE8E-403ACAA322A1}"/>
    <cellStyle name="Normal 10 8 4 2 2 2 4 2 3" xfId="22714" xr:uid="{DFF269E7-C239-40CF-BD1F-CE253CF1C2B5}"/>
    <cellStyle name="Normal 10 8 4 2 2 2 4 3" xfId="43156" xr:uid="{DDBC3E8F-51F5-499C-B909-75F7859EA4F1}"/>
    <cellStyle name="Normal 10 8 4 2 2 2 4 4" xfId="22713" xr:uid="{3B279E73-56F1-423D-8A98-DD9533AAFA3A}"/>
    <cellStyle name="Normal 10 8 4 2 2 2 5" xfId="1544" xr:uid="{BB7E7A17-D71C-45A1-9AA6-16EE60DEB295}"/>
    <cellStyle name="Normal 10 8 4 2 2 2 5 2" xfId="43158" xr:uid="{1350EEF7-96F6-45B7-8723-3C3EAEC153CA}"/>
    <cellStyle name="Normal 10 8 4 2 2 2 5 3" xfId="22715" xr:uid="{5D037D95-AE7F-4992-97AC-8380C3DCF289}"/>
    <cellStyle name="Normal 10 8 4 2 2 2 6" xfId="43147" xr:uid="{ED24FB3B-65D1-42C4-BEE9-98ECD2FE9340}"/>
    <cellStyle name="Normal 10 8 4 2 2 2 7" xfId="22704" xr:uid="{4BFB540C-7A44-48EC-8B48-355AA8701408}"/>
    <cellStyle name="Normal 10 8 4 2 2 3" xfId="1545" xr:uid="{72F76AD4-A443-465A-B307-C0FDE10A8263}"/>
    <cellStyle name="Normal 10 8 4 2 2 3 2" xfId="1546" xr:uid="{8F1B77D8-E798-4936-8350-72B4B7D51689}"/>
    <cellStyle name="Normal 10 8 4 2 2 3 2 2" xfId="1547" xr:uid="{2BAEC32A-C05F-4F43-8E4F-BE129EE05B7C}"/>
    <cellStyle name="Normal 10 8 4 2 2 3 2 2 2" xfId="43161" xr:uid="{2E909EDF-57EB-49E0-A719-F4FCF71FEF16}"/>
    <cellStyle name="Normal 10 8 4 2 2 3 2 2 3" xfId="22718" xr:uid="{2EDA795B-3B98-43E5-8CBB-2C08F183EBED}"/>
    <cellStyle name="Normal 10 8 4 2 2 3 2 3" xfId="43160" xr:uid="{48630E4B-E53E-4370-A369-B3EA5FF87B43}"/>
    <cellStyle name="Normal 10 8 4 2 2 3 2 4" xfId="22717" xr:uid="{54B001B5-3FCD-431E-872C-F8CA1511C819}"/>
    <cellStyle name="Normal 10 8 4 2 2 3 3" xfId="1548" xr:uid="{69F8D409-CFB4-4A33-9FF6-C4C0BBA95B16}"/>
    <cellStyle name="Normal 10 8 4 2 2 3 3 2" xfId="43162" xr:uid="{04C2C370-4167-458F-81F4-6A128FA70868}"/>
    <cellStyle name="Normal 10 8 4 2 2 3 3 3" xfId="22719" xr:uid="{C2392C83-1B0A-46B6-A881-6252DBC723DF}"/>
    <cellStyle name="Normal 10 8 4 2 2 3 4" xfId="43159" xr:uid="{17B5DCE1-CDE1-4FBF-932A-09555F2D173A}"/>
    <cellStyle name="Normal 10 8 4 2 2 3 5" xfId="22716" xr:uid="{A252211C-675E-4457-9DD6-70C8197E2644}"/>
    <cellStyle name="Normal 10 8 4 2 2 4" xfId="1549" xr:uid="{ECD3266A-49EE-4BC2-8CCD-2D5D0C12CEA2}"/>
    <cellStyle name="Normal 10 8 4 2 2 4 2" xfId="1550" xr:uid="{210B6E86-8F24-4B96-B3B4-2014C905C153}"/>
    <cellStyle name="Normal 10 8 4 2 2 4 2 2" xfId="1551" xr:uid="{CF96D1B9-4023-4D99-8056-08725B5CF404}"/>
    <cellStyle name="Normal 10 8 4 2 2 4 2 2 2" xfId="43165" xr:uid="{3F16A4E8-95EB-49A2-9122-5A411063BA3F}"/>
    <cellStyle name="Normal 10 8 4 2 2 4 2 2 3" xfId="22722" xr:uid="{5D3E8A08-B7DE-46F2-9D49-A971B9960315}"/>
    <cellStyle name="Normal 10 8 4 2 2 4 2 3" xfId="43164" xr:uid="{B15A3F74-88D2-47E4-B4E0-DB95E1956439}"/>
    <cellStyle name="Normal 10 8 4 2 2 4 2 4" xfId="22721" xr:uid="{13C6CCD9-1AC5-4B58-85AC-7B6B787B23FC}"/>
    <cellStyle name="Normal 10 8 4 2 2 4 3" xfId="1552" xr:uid="{6DADAD44-B13E-406C-B952-61BCFCC0BB0C}"/>
    <cellStyle name="Normal 10 8 4 2 2 4 3 2" xfId="43166" xr:uid="{B585112A-013F-4D53-86D7-95E6B0B488F7}"/>
    <cellStyle name="Normal 10 8 4 2 2 4 3 3" xfId="22723" xr:uid="{20A9F766-E88A-47AE-A362-2CBD239DBE23}"/>
    <cellStyle name="Normal 10 8 4 2 2 4 4" xfId="43163" xr:uid="{D58B1270-34D2-4F9C-9D6E-ABE0012AA125}"/>
    <cellStyle name="Normal 10 8 4 2 2 4 5" xfId="22720" xr:uid="{22121B0B-C45E-48DD-96E1-050F2694CA04}"/>
    <cellStyle name="Normal 10 8 4 2 2 5" xfId="1553" xr:uid="{5B7D1DC6-465C-4A25-8576-725AEB36C182}"/>
    <cellStyle name="Normal 10 8 4 2 2 5 2" xfId="1554" xr:uid="{0ABA0A22-73CD-462D-A873-EB41CDF740FD}"/>
    <cellStyle name="Normal 10 8 4 2 2 5 2 2" xfId="43168" xr:uid="{DAE49C05-82FE-4A3F-AF32-EA4695CD645C}"/>
    <cellStyle name="Normal 10 8 4 2 2 5 2 3" xfId="22725" xr:uid="{FFAFF83F-E6E2-4555-93D0-DEF74BEF3D7D}"/>
    <cellStyle name="Normal 10 8 4 2 2 5 3" xfId="43167" xr:uid="{A59FF67F-9399-4A20-A528-587ECC805113}"/>
    <cellStyle name="Normal 10 8 4 2 2 5 4" xfId="22724" xr:uid="{6888AE6C-4728-48CA-9F27-3DE28CDBA6C8}"/>
    <cellStyle name="Normal 10 8 4 2 2 6" xfId="1555" xr:uid="{7CAD4070-6367-422E-9198-7946CD41B91E}"/>
    <cellStyle name="Normal 10 8 4 2 2 6 2" xfId="43169" xr:uid="{19E29F3F-E430-4EF0-A1BF-25695A801EFF}"/>
    <cellStyle name="Normal 10 8 4 2 2 6 3" xfId="22726" xr:uid="{305E05BC-224F-4DF6-8AF0-95FEAE997619}"/>
    <cellStyle name="Normal 10 8 4 2 2 7" xfId="43146" xr:uid="{C08EB2E0-AA54-4192-AC3B-8FD620BA0F83}"/>
    <cellStyle name="Normal 10 8 4 2 2 8" xfId="22703" xr:uid="{E0F69A9C-B783-42A2-AB05-6395BE452A1F}"/>
    <cellStyle name="Normal 10 8 4 2 3" xfId="1556" xr:uid="{18F8BDA7-0C9F-4E3B-B210-8F3D9666DD9B}"/>
    <cellStyle name="Normal 10 8 4 2 3 2" xfId="1557" xr:uid="{B4BD91B4-B814-4FAA-B27E-B2C71735FDA8}"/>
    <cellStyle name="Normal 10 8 4 2 3 2 2" xfId="1558" xr:uid="{DB6B45B2-38ED-49E5-A746-0CE628150D50}"/>
    <cellStyle name="Normal 10 8 4 2 3 2 2 2" xfId="1559" xr:uid="{FA757FEB-7F4D-43F2-BC6A-19F501F61711}"/>
    <cellStyle name="Normal 10 8 4 2 3 2 2 2 2" xfId="43173" xr:uid="{5ED24288-F39C-4A55-8BCF-31D11EBE44C1}"/>
    <cellStyle name="Normal 10 8 4 2 3 2 2 2 3" xfId="22730" xr:uid="{F70D7508-98AA-4F08-B0B0-A07DFACDE2C2}"/>
    <cellStyle name="Normal 10 8 4 2 3 2 2 3" xfId="43172" xr:uid="{A9F00D2D-2718-4C44-B774-D13EE61DFB31}"/>
    <cellStyle name="Normal 10 8 4 2 3 2 2 4" xfId="22729" xr:uid="{C58A215E-20E6-4AA3-9CD7-0CA807554D2A}"/>
    <cellStyle name="Normal 10 8 4 2 3 2 3" xfId="1560" xr:uid="{4911A75F-B816-4EBD-B840-6850DE3DFBE6}"/>
    <cellStyle name="Normal 10 8 4 2 3 2 3 2" xfId="43174" xr:uid="{0835E004-F659-4B10-A750-D51FE6854E51}"/>
    <cellStyle name="Normal 10 8 4 2 3 2 3 3" xfId="22731" xr:uid="{D22FA493-1DD4-47B4-BC56-F32ACD1A7231}"/>
    <cellStyle name="Normal 10 8 4 2 3 2 4" xfId="43171" xr:uid="{FA2D437D-C16D-48BD-AE12-F3AFFDA4643C}"/>
    <cellStyle name="Normal 10 8 4 2 3 2 5" xfId="22728" xr:uid="{7687FF11-DF41-4A1F-9A5A-A8321FB016C0}"/>
    <cellStyle name="Normal 10 8 4 2 3 3" xfId="1561" xr:uid="{2498DF68-9752-4345-ADA2-27A86240FA90}"/>
    <cellStyle name="Normal 10 8 4 2 3 3 2" xfId="1562" xr:uid="{BDB5F588-8C88-41BF-920B-B65AEDE93F1D}"/>
    <cellStyle name="Normal 10 8 4 2 3 3 2 2" xfId="1563" xr:uid="{4F303CF0-5F08-4A08-BEB9-1AD5CF81F83B}"/>
    <cellStyle name="Normal 10 8 4 2 3 3 2 2 2" xfId="43177" xr:uid="{477CBD4F-C734-40AC-81FD-57C045D830E3}"/>
    <cellStyle name="Normal 10 8 4 2 3 3 2 2 3" xfId="22734" xr:uid="{F0DED6D9-AC79-4107-BCBA-68530EDEBF64}"/>
    <cellStyle name="Normal 10 8 4 2 3 3 2 3" xfId="43176" xr:uid="{C9C74712-0EBE-4549-A3CC-DF8013C1B26E}"/>
    <cellStyle name="Normal 10 8 4 2 3 3 2 4" xfId="22733" xr:uid="{15F54257-387D-472A-A4A5-1D5F9A890B1D}"/>
    <cellStyle name="Normal 10 8 4 2 3 3 3" xfId="1564" xr:uid="{8365DBA1-4165-45C4-A039-C720CA7E8665}"/>
    <cellStyle name="Normal 10 8 4 2 3 3 3 2" xfId="43178" xr:uid="{C7B9897A-9FAF-47F5-A801-74DA7F0F63F3}"/>
    <cellStyle name="Normal 10 8 4 2 3 3 3 3" xfId="22735" xr:uid="{0EA90E98-AA3A-4C94-A976-953A90983737}"/>
    <cellStyle name="Normal 10 8 4 2 3 3 4" xfId="43175" xr:uid="{51B25ED8-70A5-45CE-B2C5-23BE641200D8}"/>
    <cellStyle name="Normal 10 8 4 2 3 3 5" xfId="22732" xr:uid="{F513CE43-D484-4889-8401-530163278108}"/>
    <cellStyle name="Normal 10 8 4 2 3 4" xfId="1565" xr:uid="{7DBD215C-271E-4CFF-A48F-854498166102}"/>
    <cellStyle name="Normal 10 8 4 2 3 4 2" xfId="1566" xr:uid="{4F8DA2D3-3077-4F58-98F4-C3691C6337E4}"/>
    <cellStyle name="Normal 10 8 4 2 3 4 2 2" xfId="43180" xr:uid="{28446166-A948-4AB2-B618-9EF5632E3DE3}"/>
    <cellStyle name="Normal 10 8 4 2 3 4 2 3" xfId="22737" xr:uid="{1AF92812-2E93-4D2F-9045-514AAA2C6227}"/>
    <cellStyle name="Normal 10 8 4 2 3 4 3" xfId="43179" xr:uid="{2E9481D8-D0BD-431D-A567-C6744E30A38B}"/>
    <cellStyle name="Normal 10 8 4 2 3 4 4" xfId="22736" xr:uid="{B7AB06BE-6059-4EC5-82BA-1E7DB6313C1D}"/>
    <cellStyle name="Normal 10 8 4 2 3 5" xfId="1567" xr:uid="{7C7EA264-679B-46BD-B516-A09B2B154558}"/>
    <cellStyle name="Normal 10 8 4 2 3 5 2" xfId="43181" xr:uid="{0F81E531-8C80-4BA7-9F23-EFE7C27CE5E4}"/>
    <cellStyle name="Normal 10 8 4 2 3 5 3" xfId="22738" xr:uid="{680BEF83-C31A-4C7A-A015-9A56BFD7E4DD}"/>
    <cellStyle name="Normal 10 8 4 2 3 6" xfId="43170" xr:uid="{D57E846A-820D-49E3-9E5E-F4EE9C2031BA}"/>
    <cellStyle name="Normal 10 8 4 2 3 7" xfId="22727" xr:uid="{74BADAD5-A9CC-40FB-B472-6193179CC5C3}"/>
    <cellStyle name="Normal 10 8 4 2 4" xfId="1568" xr:uid="{0E39189C-8E9F-4CC9-B186-AD986EA44736}"/>
    <cellStyle name="Normal 10 8 4 2 4 2" xfId="1569" xr:uid="{272F9093-CE1C-42DF-950C-0312ADE362C3}"/>
    <cellStyle name="Normal 10 8 4 2 4 2 2" xfId="1570" xr:uid="{946AC125-E936-4D02-AC7E-CBB9F8CED53B}"/>
    <cellStyle name="Normal 10 8 4 2 4 2 2 2" xfId="43184" xr:uid="{C1D2E35E-55A4-478D-AF26-C577F085369E}"/>
    <cellStyle name="Normal 10 8 4 2 4 2 2 3" xfId="22741" xr:uid="{3A3C1A7C-3EF3-40B4-9326-37F1C080E13A}"/>
    <cellStyle name="Normal 10 8 4 2 4 2 3" xfId="43183" xr:uid="{0FB7B826-5D0B-42EF-ABEF-C5F040364884}"/>
    <cellStyle name="Normal 10 8 4 2 4 2 4" xfId="22740" xr:uid="{0F186270-70C2-4116-9B07-AA41D420B1A7}"/>
    <cellStyle name="Normal 10 8 4 2 4 3" xfId="1571" xr:uid="{B265E1C9-0BBD-43E3-8A6A-C08BB518E56F}"/>
    <cellStyle name="Normal 10 8 4 2 4 3 2" xfId="43185" xr:uid="{24B10C47-64F2-45F1-B20F-0DBEA33DE0DF}"/>
    <cellStyle name="Normal 10 8 4 2 4 3 3" xfId="22742" xr:uid="{434E3225-7096-4482-B8D8-69DE53FB10EE}"/>
    <cellStyle name="Normal 10 8 4 2 4 4" xfId="43182" xr:uid="{99D24B71-9D7D-4238-AD23-D5CB39E229ED}"/>
    <cellStyle name="Normal 10 8 4 2 4 5" xfId="22739" xr:uid="{7B238A67-FEE9-4FDC-ADC4-A39C6B602EE6}"/>
    <cellStyle name="Normal 10 8 4 2 5" xfId="1572" xr:uid="{1D3010C1-D1DD-4761-B313-5E3D6168DF0D}"/>
    <cellStyle name="Normal 10 8 4 2 5 2" xfId="1573" xr:uid="{779A4B8D-BD47-4ABE-913D-24B399C451F9}"/>
    <cellStyle name="Normal 10 8 4 2 5 2 2" xfId="1574" xr:uid="{F6533524-2553-4CCA-80FF-0C670132CD56}"/>
    <cellStyle name="Normal 10 8 4 2 5 2 2 2" xfId="43188" xr:uid="{72D3E4FB-9F8C-4C6A-B567-734D68B92026}"/>
    <cellStyle name="Normal 10 8 4 2 5 2 2 3" xfId="22745" xr:uid="{30FB2E45-FD2B-4A02-815B-C54B155FB864}"/>
    <cellStyle name="Normal 10 8 4 2 5 2 3" xfId="43187" xr:uid="{C4979521-A6DD-4E0C-B85B-0C988027D59B}"/>
    <cellStyle name="Normal 10 8 4 2 5 2 4" xfId="22744" xr:uid="{0B46BC0E-B5B9-4A7D-A79C-AB8EA9F6283D}"/>
    <cellStyle name="Normal 10 8 4 2 5 3" xfId="1575" xr:uid="{283C7D8B-23C3-4CC8-B8E2-1BD1A58FDE1B}"/>
    <cellStyle name="Normal 10 8 4 2 5 3 2" xfId="43189" xr:uid="{9D83B617-1148-4227-8CDC-67CAF5696A5F}"/>
    <cellStyle name="Normal 10 8 4 2 5 3 3" xfId="22746" xr:uid="{8E39BB53-7221-42FC-A24C-694C95D66553}"/>
    <cellStyle name="Normal 10 8 4 2 5 4" xfId="43186" xr:uid="{988518E3-8AAA-4E16-ABA3-10DD34F1561D}"/>
    <cellStyle name="Normal 10 8 4 2 5 5" xfId="22743" xr:uid="{E169CED2-E83E-4F36-890D-322C3D9EFEA6}"/>
    <cellStyle name="Normal 10 8 4 2 6" xfId="1576" xr:uid="{03A99B34-1B1B-4B82-9EC9-33BE4510C386}"/>
    <cellStyle name="Normal 10 8 4 2 6 2" xfId="1577" xr:uid="{A194E092-E690-4E9E-B392-808DD8F85109}"/>
    <cellStyle name="Normal 10 8 4 2 6 2 2" xfId="43191" xr:uid="{55F97098-D0EB-4965-B375-D6600EB83459}"/>
    <cellStyle name="Normal 10 8 4 2 6 2 3" xfId="22748" xr:uid="{1833B778-68BB-4761-956B-016959A979C0}"/>
    <cellStyle name="Normal 10 8 4 2 6 3" xfId="43190" xr:uid="{B3BE1A11-9888-4526-885E-AF5AFD742C9F}"/>
    <cellStyle name="Normal 10 8 4 2 6 4" xfId="22747" xr:uid="{27730021-7E39-453D-A9C8-E809041EB4AF}"/>
    <cellStyle name="Normal 10 8 4 2 7" xfId="1578" xr:uid="{2F0CB8CC-2BCF-4BAE-8742-DACF199F74DC}"/>
    <cellStyle name="Normal 10 8 4 2 7 2" xfId="43192" xr:uid="{E2284BB3-3087-4D5E-9F72-FDF7E70DF57C}"/>
    <cellStyle name="Normal 10 8 4 2 7 3" xfId="22749" xr:uid="{5140CDB5-EB1C-4EFA-BD7B-E5319FFAC0CE}"/>
    <cellStyle name="Normal 10 8 4 2 8" xfId="43145" xr:uid="{DF4EA126-1E7E-4634-8A3A-8C5F34170FD9}"/>
    <cellStyle name="Normal 10 8 4 2 9" xfId="22702" xr:uid="{2FDB2C5E-3B45-44DA-85BC-2C33FE99A13C}"/>
    <cellStyle name="Normal 10 8 4 3" xfId="1579" xr:uid="{7C7C280F-0BE4-425F-BB01-C6EA7DA22639}"/>
    <cellStyle name="Normal 10 8 4 3 2" xfId="1580" xr:uid="{11D643CB-39B1-4259-988E-5D5992B5F10A}"/>
    <cellStyle name="Normal 10 8 4 3 2 2" xfId="1581" xr:uid="{FB8CFAE6-3B93-412F-946F-A3D237E958BB}"/>
    <cellStyle name="Normal 10 8 4 3 2 2 2" xfId="1582" xr:uid="{9FB7511C-C5A6-4A24-AF74-1992373B81DB}"/>
    <cellStyle name="Normal 10 8 4 3 2 2 2 2" xfId="1583" xr:uid="{26361983-B5CE-44B1-B383-5D43D4C3AF13}"/>
    <cellStyle name="Normal 10 8 4 3 2 2 2 2 2" xfId="43197" xr:uid="{F11E3090-53FE-495A-B999-FABE4D47688F}"/>
    <cellStyle name="Normal 10 8 4 3 2 2 2 2 3" xfId="22754" xr:uid="{430B2486-A83E-40FD-9292-158DD0FADB06}"/>
    <cellStyle name="Normal 10 8 4 3 2 2 2 3" xfId="43196" xr:uid="{9F31DBFE-7A2C-4DDF-B1B4-D9C45A0AA6AC}"/>
    <cellStyle name="Normal 10 8 4 3 2 2 2 4" xfId="22753" xr:uid="{603E2D59-CECD-41E6-A972-C56D0A56CA58}"/>
    <cellStyle name="Normal 10 8 4 3 2 2 3" xfId="1584" xr:uid="{37630B6A-4BFC-4243-B4DC-E9D5988812D6}"/>
    <cellStyle name="Normal 10 8 4 3 2 2 3 2" xfId="43198" xr:uid="{991C768C-A441-4C9F-9E81-3B654BD00FFE}"/>
    <cellStyle name="Normal 10 8 4 3 2 2 3 3" xfId="22755" xr:uid="{75BD5369-FC08-4484-845E-F0C081117DC9}"/>
    <cellStyle name="Normal 10 8 4 3 2 2 4" xfId="43195" xr:uid="{6C6D5E9B-36D9-44DB-919B-E29FF0BB6B61}"/>
    <cellStyle name="Normal 10 8 4 3 2 2 5" xfId="22752" xr:uid="{AD10EE6A-766A-45B0-A1A4-59E608122EA9}"/>
    <cellStyle name="Normal 10 8 4 3 2 3" xfId="1585" xr:uid="{93C3526D-B31D-4D7C-94CC-647EA9FDD7C3}"/>
    <cellStyle name="Normal 10 8 4 3 2 3 2" xfId="1586" xr:uid="{FC8F132B-9EDF-4AD1-AAC3-847082CBC796}"/>
    <cellStyle name="Normal 10 8 4 3 2 3 2 2" xfId="1587" xr:uid="{2D3D6A32-9920-433F-9CE7-6040034A18E9}"/>
    <cellStyle name="Normal 10 8 4 3 2 3 2 2 2" xfId="43201" xr:uid="{466F4A0C-090B-4567-8157-D7E751414186}"/>
    <cellStyle name="Normal 10 8 4 3 2 3 2 2 3" xfId="22758" xr:uid="{E3B6C48A-04A1-47EC-ADAD-4FB6381998C3}"/>
    <cellStyle name="Normal 10 8 4 3 2 3 2 3" xfId="43200" xr:uid="{ACF05991-BBC2-425F-A3D5-D9B50F8FC90F}"/>
    <cellStyle name="Normal 10 8 4 3 2 3 2 4" xfId="22757" xr:uid="{773D467C-5091-4E4C-9170-111EEFD48AAB}"/>
    <cellStyle name="Normal 10 8 4 3 2 3 3" xfId="1588" xr:uid="{2A705DE6-E5D9-4443-9081-3157A1EADD11}"/>
    <cellStyle name="Normal 10 8 4 3 2 3 3 2" xfId="43202" xr:uid="{15E16F78-B3C9-48F5-90F4-8EF0E6AF1095}"/>
    <cellStyle name="Normal 10 8 4 3 2 3 3 3" xfId="22759" xr:uid="{C601AEB2-EA7F-4B0F-90AC-74572D37D715}"/>
    <cellStyle name="Normal 10 8 4 3 2 3 4" xfId="43199" xr:uid="{E3D3F33E-1B20-48D2-B582-5530E2E40FF8}"/>
    <cellStyle name="Normal 10 8 4 3 2 3 5" xfId="22756" xr:uid="{7DEA74FB-A63B-41F6-9F58-F64F353EA1C0}"/>
    <cellStyle name="Normal 10 8 4 3 2 4" xfId="1589" xr:uid="{D7F7F160-CADF-479F-A716-54C0D872AE59}"/>
    <cellStyle name="Normal 10 8 4 3 2 4 2" xfId="1590" xr:uid="{087E5F63-209F-4C6A-881F-EFCDD8C07479}"/>
    <cellStyle name="Normal 10 8 4 3 2 4 2 2" xfId="43204" xr:uid="{12230A50-8CDC-4881-BC98-22ABFB6708FB}"/>
    <cellStyle name="Normal 10 8 4 3 2 4 2 3" xfId="22761" xr:uid="{D9AE726A-3DD5-49EB-90C4-D0BBB633F634}"/>
    <cellStyle name="Normal 10 8 4 3 2 4 3" xfId="43203" xr:uid="{4F0D6A66-F111-4EAD-9E04-13058A4DD858}"/>
    <cellStyle name="Normal 10 8 4 3 2 4 4" xfId="22760" xr:uid="{5A0B6C80-2202-4711-BC07-02F379A9C00E}"/>
    <cellStyle name="Normal 10 8 4 3 2 5" xfId="1591" xr:uid="{633B631F-DA2A-49B7-A7E2-4F82D60A7A1A}"/>
    <cellStyle name="Normal 10 8 4 3 2 5 2" xfId="43205" xr:uid="{7CF05721-8A0D-4FE8-892C-2CE3612C57CA}"/>
    <cellStyle name="Normal 10 8 4 3 2 5 3" xfId="22762" xr:uid="{239B4C31-2881-497C-9277-2CF5B7F213E0}"/>
    <cellStyle name="Normal 10 8 4 3 2 6" xfId="43194" xr:uid="{D3E2EC8F-86B8-4270-A9A9-E87A59E1A6D8}"/>
    <cellStyle name="Normal 10 8 4 3 2 7" xfId="22751" xr:uid="{C39D28B7-86D9-4F1B-8A30-B03496F67112}"/>
    <cellStyle name="Normal 10 8 4 3 3" xfId="1592" xr:uid="{774C0CB7-22E2-4A64-8E59-E75DA395F8E9}"/>
    <cellStyle name="Normal 10 8 4 3 3 2" xfId="1593" xr:uid="{39CA251E-50BB-4577-8F78-DF3BB933F159}"/>
    <cellStyle name="Normal 10 8 4 3 3 2 2" xfId="1594" xr:uid="{3263B0B5-C7AF-414D-ADA0-3CE1411A8D28}"/>
    <cellStyle name="Normal 10 8 4 3 3 2 2 2" xfId="43208" xr:uid="{57D180B0-F855-4D67-A1B0-8D1662E4B6B7}"/>
    <cellStyle name="Normal 10 8 4 3 3 2 2 3" xfId="22765" xr:uid="{C2DFCEAA-4391-4EE4-9866-9E9614B1EDAE}"/>
    <cellStyle name="Normal 10 8 4 3 3 2 3" xfId="43207" xr:uid="{38723663-A862-4CDE-BA14-C1DFC8B0A6BD}"/>
    <cellStyle name="Normal 10 8 4 3 3 2 4" xfId="22764" xr:uid="{37103B1D-9571-43E2-B19B-7ACB0C91ECB1}"/>
    <cellStyle name="Normal 10 8 4 3 3 3" xfId="1595" xr:uid="{DEAFF2D3-D09A-403C-B6F8-E16ADA793ED6}"/>
    <cellStyle name="Normal 10 8 4 3 3 3 2" xfId="43209" xr:uid="{157B3BEC-363C-4547-8679-03D8A4AC997A}"/>
    <cellStyle name="Normal 10 8 4 3 3 3 3" xfId="22766" xr:uid="{4E8D8BD2-21F0-4E40-AC0C-DA1D510EEBB4}"/>
    <cellStyle name="Normal 10 8 4 3 3 4" xfId="43206" xr:uid="{0C05F3C0-AE80-4366-91B5-67A5BFD9571E}"/>
    <cellStyle name="Normal 10 8 4 3 3 5" xfId="22763" xr:uid="{891FA7D0-6882-4602-930C-39C7F1CF238D}"/>
    <cellStyle name="Normal 10 8 4 3 4" xfId="1596" xr:uid="{494C58E0-B318-4C2F-AA92-C7B362B5A584}"/>
    <cellStyle name="Normal 10 8 4 3 4 2" xfId="1597" xr:uid="{B99F570E-AD18-4F31-A696-CDF52A256490}"/>
    <cellStyle name="Normal 10 8 4 3 4 2 2" xfId="1598" xr:uid="{4CBB5210-FFF6-45FD-BAEC-B256413EB184}"/>
    <cellStyle name="Normal 10 8 4 3 4 2 2 2" xfId="43212" xr:uid="{103B0E73-1FDF-493C-BB26-B045387076DB}"/>
    <cellStyle name="Normal 10 8 4 3 4 2 2 3" xfId="22769" xr:uid="{352E0AA0-A1A7-45C9-A7F7-DFA1D5FD16F6}"/>
    <cellStyle name="Normal 10 8 4 3 4 2 3" xfId="43211" xr:uid="{7818A718-C144-4BB4-B465-0EC808B0D730}"/>
    <cellStyle name="Normal 10 8 4 3 4 2 4" xfId="22768" xr:uid="{DA6DA2A0-A7E2-4949-BFFD-374AD61FB653}"/>
    <cellStyle name="Normal 10 8 4 3 4 3" xfId="1599" xr:uid="{9A651FC4-7465-49E2-B384-8AF8562BCF4E}"/>
    <cellStyle name="Normal 10 8 4 3 4 3 2" xfId="43213" xr:uid="{4C0941A0-ADF2-4BE7-B6F7-52165E50F30D}"/>
    <cellStyle name="Normal 10 8 4 3 4 3 3" xfId="22770" xr:uid="{AB79DF5D-670C-4701-B665-6D27FBEE3940}"/>
    <cellStyle name="Normal 10 8 4 3 4 4" xfId="43210" xr:uid="{55991E7D-4241-44B7-BA0B-7785C0261FF7}"/>
    <cellStyle name="Normal 10 8 4 3 4 5" xfId="22767" xr:uid="{ABA8F79D-DF17-424D-BA3A-3A06D7553747}"/>
    <cellStyle name="Normal 10 8 4 3 5" xfId="1600" xr:uid="{7FDCA041-B3B7-4FB8-8AE8-DDE1F43A1406}"/>
    <cellStyle name="Normal 10 8 4 3 5 2" xfId="1601" xr:uid="{D690DCB2-4D44-4DB7-A377-D971610215FC}"/>
    <cellStyle name="Normal 10 8 4 3 5 2 2" xfId="43215" xr:uid="{5C46DA0F-880C-4371-AFE0-3D9F4E816754}"/>
    <cellStyle name="Normal 10 8 4 3 5 2 3" xfId="22772" xr:uid="{1CF8624D-B178-4C44-A419-81BA2BF92931}"/>
    <cellStyle name="Normal 10 8 4 3 5 3" xfId="43214" xr:uid="{C4106401-9D61-4162-A5CB-7125C4875873}"/>
    <cellStyle name="Normal 10 8 4 3 5 4" xfId="22771" xr:uid="{04C09DFA-CA7E-449E-A3B3-4C99901FC898}"/>
    <cellStyle name="Normal 10 8 4 3 6" xfId="1602" xr:uid="{CC18F1C1-8B0C-43A3-A013-B6A50D4511D9}"/>
    <cellStyle name="Normal 10 8 4 3 6 2" xfId="43216" xr:uid="{B7F2D1DF-0DCB-4648-9C17-95807900D036}"/>
    <cellStyle name="Normal 10 8 4 3 6 3" xfId="22773" xr:uid="{4B66303B-E7F1-4622-B12D-40B14C2F387C}"/>
    <cellStyle name="Normal 10 8 4 3 7" xfId="43193" xr:uid="{46797724-A012-4242-BA35-0C15D2045164}"/>
    <cellStyle name="Normal 10 8 4 3 8" xfId="22750" xr:uid="{D24D3786-09E7-4A95-B8FE-191C3E70A760}"/>
    <cellStyle name="Normal 10 8 4 4" xfId="1603" xr:uid="{32AAB068-ADE3-46DF-B6FC-B681D36DDE5C}"/>
    <cellStyle name="Normal 10 8 4 4 2" xfId="1604" xr:uid="{B27193D1-E6A9-4242-AC13-14E1E42D62EF}"/>
    <cellStyle name="Normal 10 8 4 4 2 2" xfId="1605" xr:uid="{B93A4EAA-ADC7-477F-85C7-6BA872137321}"/>
    <cellStyle name="Normal 10 8 4 4 2 2 2" xfId="1606" xr:uid="{ED8B42C6-C35D-4E73-962A-1D1D4808DE13}"/>
    <cellStyle name="Normal 10 8 4 4 2 2 2 2" xfId="43220" xr:uid="{4973D842-0763-477F-A509-112F1A55CE50}"/>
    <cellStyle name="Normal 10 8 4 4 2 2 2 3" xfId="22777" xr:uid="{5CB87707-0C0E-4160-96E9-2F8DA4E20A7B}"/>
    <cellStyle name="Normal 10 8 4 4 2 2 3" xfId="43219" xr:uid="{25FD6A76-7AF6-46BC-BA5E-DF443A2A4E37}"/>
    <cellStyle name="Normal 10 8 4 4 2 2 4" xfId="22776" xr:uid="{69FCE2E6-D85D-4CC2-802F-48952794F736}"/>
    <cellStyle name="Normal 10 8 4 4 2 3" xfId="1607" xr:uid="{34CB485E-E8D8-474D-A48C-F556851DC6C2}"/>
    <cellStyle name="Normal 10 8 4 4 2 3 2" xfId="43221" xr:uid="{D9D3E810-D955-4736-AC64-33F12C5A5A7B}"/>
    <cellStyle name="Normal 10 8 4 4 2 3 3" xfId="22778" xr:uid="{8929936B-6F7D-4A3E-B1C2-D9B5815928CB}"/>
    <cellStyle name="Normal 10 8 4 4 2 4" xfId="43218" xr:uid="{2CFE84FD-64E7-4569-9A6A-DEBF56F7E7B3}"/>
    <cellStyle name="Normal 10 8 4 4 2 5" xfId="22775" xr:uid="{991C06DC-E243-491E-8610-8BAE1D123F0A}"/>
    <cellStyle name="Normal 10 8 4 4 3" xfId="1608" xr:uid="{59827AB6-5F8E-40F3-92D4-702846D7214A}"/>
    <cellStyle name="Normal 10 8 4 4 3 2" xfId="1609" xr:uid="{2D550C93-09CE-4580-94D4-5F8E8C62F75F}"/>
    <cellStyle name="Normal 10 8 4 4 3 2 2" xfId="1610" xr:uid="{92574BF0-9ED2-4FE4-812D-28D30D148DF8}"/>
    <cellStyle name="Normal 10 8 4 4 3 2 2 2" xfId="43224" xr:uid="{30F8808A-9934-47B2-9516-B7DB62B1DE6A}"/>
    <cellStyle name="Normal 10 8 4 4 3 2 2 3" xfId="22781" xr:uid="{172C15C1-D9C2-488C-AA9F-841BC9057299}"/>
    <cellStyle name="Normal 10 8 4 4 3 2 3" xfId="43223" xr:uid="{4D6EF450-0B5F-4740-86F2-3CAB92866444}"/>
    <cellStyle name="Normal 10 8 4 4 3 2 4" xfId="22780" xr:uid="{C00F9118-1267-443A-ABA1-FF1D665559ED}"/>
    <cellStyle name="Normal 10 8 4 4 3 3" xfId="1611" xr:uid="{8D9765C6-4498-4DD3-9010-0E4338C610EF}"/>
    <cellStyle name="Normal 10 8 4 4 3 3 2" xfId="43225" xr:uid="{68FD3434-803B-4ADC-9A95-76E40A41F94B}"/>
    <cellStyle name="Normal 10 8 4 4 3 3 3" xfId="22782" xr:uid="{22B6FE8C-4F05-4D0D-9D01-51B65E2587C4}"/>
    <cellStyle name="Normal 10 8 4 4 3 4" xfId="43222" xr:uid="{D1EC3F47-03C6-4B78-81CB-A71896FDE3B2}"/>
    <cellStyle name="Normal 10 8 4 4 3 5" xfId="22779" xr:uid="{9D49A8B0-B384-4E3B-9D20-3C2EE2EB6DDC}"/>
    <cellStyle name="Normal 10 8 4 4 4" xfId="1612" xr:uid="{EE887D83-9D12-4BED-A16B-0B0FF133DCCF}"/>
    <cellStyle name="Normal 10 8 4 4 4 2" xfId="1613" xr:uid="{DADA745E-B73F-4294-8B24-63423811C4E9}"/>
    <cellStyle name="Normal 10 8 4 4 4 2 2" xfId="43227" xr:uid="{7919D392-87EB-4359-94EB-B2BDF8BED602}"/>
    <cellStyle name="Normal 10 8 4 4 4 2 3" xfId="22784" xr:uid="{3DAC2A40-2B81-4EC8-99D0-744EC7C973A9}"/>
    <cellStyle name="Normal 10 8 4 4 4 3" xfId="43226" xr:uid="{C373507A-E270-4B5F-A754-A3DBE196C276}"/>
    <cellStyle name="Normal 10 8 4 4 4 4" xfId="22783" xr:uid="{3D89F433-4B17-454A-936B-F050F376F8DB}"/>
    <cellStyle name="Normal 10 8 4 4 5" xfId="1614" xr:uid="{454C1C8B-5E32-4F15-8FCE-BCE90F3F8DDA}"/>
    <cellStyle name="Normal 10 8 4 4 5 2" xfId="43228" xr:uid="{383722C2-E2CB-4810-BF1D-2C21D5D9ACB4}"/>
    <cellStyle name="Normal 10 8 4 4 5 3" xfId="22785" xr:uid="{0D42F957-40AE-4A5F-A84E-F437A7392547}"/>
    <cellStyle name="Normal 10 8 4 4 6" xfId="43217" xr:uid="{66E57305-B112-413C-9BDE-5554F9114ECD}"/>
    <cellStyle name="Normal 10 8 4 4 7" xfId="22774" xr:uid="{C34ADE23-7F4A-492D-A17A-0F011F8A0E25}"/>
    <cellStyle name="Normal 10 8 4 5" xfId="1615" xr:uid="{EE72D0DD-2C96-4ED8-8A15-3FC749BB50EE}"/>
    <cellStyle name="Normal 10 8 4 5 2" xfId="1616" xr:uid="{CC438EBC-6601-413D-8FC3-3D44D68146FB}"/>
    <cellStyle name="Normal 10 8 4 5 2 2" xfId="1617" xr:uid="{74D0BBFA-4FEA-4804-BE2B-FF36887A7A28}"/>
    <cellStyle name="Normal 10 8 4 5 2 2 2" xfId="43231" xr:uid="{04E17B4D-759A-4EDE-9681-121CE4CA8309}"/>
    <cellStyle name="Normal 10 8 4 5 2 2 3" xfId="22788" xr:uid="{B0F060E0-9523-4C75-AC41-8EEF13267E3D}"/>
    <cellStyle name="Normal 10 8 4 5 2 3" xfId="43230" xr:uid="{6E5D9290-25F9-4EFB-B316-B14D1E56675A}"/>
    <cellStyle name="Normal 10 8 4 5 2 4" xfId="22787" xr:uid="{16B9E647-2795-4390-BC71-61435836963F}"/>
    <cellStyle name="Normal 10 8 4 5 3" xfId="1618" xr:uid="{732A8D2C-3471-4CD6-A71B-AD2F6EAD79C2}"/>
    <cellStyle name="Normal 10 8 4 5 3 2" xfId="43232" xr:uid="{6B383B3E-CE2F-4A46-9CF6-40B68052D6C1}"/>
    <cellStyle name="Normal 10 8 4 5 3 3" xfId="22789" xr:uid="{03A48D72-786E-4525-8EAD-E8E1FBB0DC50}"/>
    <cellStyle name="Normal 10 8 4 5 4" xfId="43229" xr:uid="{D8255F0C-100E-4B4A-BB38-9C14D4C780AA}"/>
    <cellStyle name="Normal 10 8 4 5 5" xfId="22786" xr:uid="{D2D9DA29-5840-4CFE-B78F-655759E466DD}"/>
    <cellStyle name="Normal 10 8 4 6" xfId="1619" xr:uid="{FF33DCB6-EDD3-49AA-8475-960DB4E0BA67}"/>
    <cellStyle name="Normal 10 8 4 6 2" xfId="1620" xr:uid="{9EDAB52C-B48E-4574-9105-161D7B76661E}"/>
    <cellStyle name="Normal 10 8 4 6 2 2" xfId="1621" xr:uid="{520703FE-D7D5-4290-B594-747D3481B8A5}"/>
    <cellStyle name="Normal 10 8 4 6 2 2 2" xfId="43235" xr:uid="{1B061D68-962E-438D-99C5-5F1B26AA5D75}"/>
    <cellStyle name="Normal 10 8 4 6 2 2 3" xfId="22792" xr:uid="{551438F3-A2B3-4950-81F2-088AB5A1F679}"/>
    <cellStyle name="Normal 10 8 4 6 2 3" xfId="43234" xr:uid="{9D1A0B0A-0BCF-4B01-A250-7FDD34A08E18}"/>
    <cellStyle name="Normal 10 8 4 6 2 4" xfId="22791" xr:uid="{E4DCF78B-20C0-4E46-B227-67D501BA2D50}"/>
    <cellStyle name="Normal 10 8 4 6 3" xfId="1622" xr:uid="{63257F40-573E-40C4-BFFF-5CF148C18AE8}"/>
    <cellStyle name="Normal 10 8 4 6 3 2" xfId="43236" xr:uid="{B8C0DF70-B068-4A50-A5A9-843DFB81196C}"/>
    <cellStyle name="Normal 10 8 4 6 3 3" xfId="22793" xr:uid="{ADD5EAE2-0A39-43D4-B722-A7C3BF90FA86}"/>
    <cellStyle name="Normal 10 8 4 6 4" xfId="43233" xr:uid="{DB578833-C1BF-4804-8D97-F9E82EF2D149}"/>
    <cellStyle name="Normal 10 8 4 6 5" xfId="22790" xr:uid="{FC66A397-BC22-4D54-8C23-B057681F9FC6}"/>
    <cellStyle name="Normal 10 8 4 7" xfId="1623" xr:uid="{79DEBCA1-4656-4BA0-AFCA-F37480E4C766}"/>
    <cellStyle name="Normal 10 8 4 7 2" xfId="1624" xr:uid="{AF5674BE-F018-429C-AAF0-09D35CD34FD0}"/>
    <cellStyle name="Normal 10 8 4 7 2 2" xfId="43238" xr:uid="{5B0D6282-589F-4099-9D56-D56B1031A7E9}"/>
    <cellStyle name="Normal 10 8 4 7 2 3" xfId="22795" xr:uid="{70F72DC3-ED6D-466B-878A-F8FC91503C8A}"/>
    <cellStyle name="Normal 10 8 4 7 3" xfId="43237" xr:uid="{41A2A403-D146-479D-A72F-10171A8C9A05}"/>
    <cellStyle name="Normal 10 8 4 7 4" xfId="22794" xr:uid="{C07D8F48-98FE-412D-9122-EE189489803E}"/>
    <cellStyle name="Normal 10 8 4 8" xfId="1625" xr:uid="{04B1373D-DE93-4020-8A66-4F179131B134}"/>
    <cellStyle name="Normal 10 8 4 8 2" xfId="43239" xr:uid="{D8B3C959-1801-4259-B1CC-67B6D649CB86}"/>
    <cellStyle name="Normal 10 8 4 8 3" xfId="22796" xr:uid="{D5F0E86A-EB96-4EBD-B533-E8DAF7C72534}"/>
    <cellStyle name="Normal 10 8 4 9" xfId="43144" xr:uid="{D4AD4FCC-24FD-40BE-8223-81D9058E6A25}"/>
    <cellStyle name="Normal 10 8 5" xfId="1626" xr:uid="{BE574902-4F2C-431E-A37E-2BC851C264EF}"/>
    <cellStyle name="Normal 10 8 5 2" xfId="1627" xr:uid="{F0A41A10-30FC-461E-9EE3-A263A02B630D}"/>
    <cellStyle name="Normal 10 8 5 2 2" xfId="1628" xr:uid="{9D6D0CED-06F7-46C9-9031-38CD8BDEBE2A}"/>
    <cellStyle name="Normal 10 8 5 2 2 2" xfId="1629" xr:uid="{80745027-FF2C-498D-BE9E-F8889755E8A3}"/>
    <cellStyle name="Normal 10 8 5 2 2 2 2" xfId="1630" xr:uid="{6728A412-B3B7-4773-BBFB-8DFDAA7C475B}"/>
    <cellStyle name="Normal 10 8 5 2 2 2 2 2" xfId="1631" xr:uid="{443EC1F4-5AD1-4125-888B-F393935FFA01}"/>
    <cellStyle name="Normal 10 8 5 2 2 2 2 2 2" xfId="43245" xr:uid="{5C124227-7728-4FE7-983B-B4AE2FD5D7A9}"/>
    <cellStyle name="Normal 10 8 5 2 2 2 2 2 3" xfId="22802" xr:uid="{E4DB153F-BB5A-4719-8A70-22D2CB631112}"/>
    <cellStyle name="Normal 10 8 5 2 2 2 2 3" xfId="43244" xr:uid="{890016DF-7719-44CB-A1EE-864E7C073112}"/>
    <cellStyle name="Normal 10 8 5 2 2 2 2 4" xfId="22801" xr:uid="{9808B42B-974D-460A-9E4D-67FBDC591147}"/>
    <cellStyle name="Normal 10 8 5 2 2 2 3" xfId="1632" xr:uid="{1021C306-C158-467E-997E-89EDE579ED5E}"/>
    <cellStyle name="Normal 10 8 5 2 2 2 3 2" xfId="43246" xr:uid="{572F4051-9B96-423B-9A74-ADA7A9C9B0A4}"/>
    <cellStyle name="Normal 10 8 5 2 2 2 3 3" xfId="22803" xr:uid="{B44B44D1-1CD2-4C18-9ECB-93DE802EDCD3}"/>
    <cellStyle name="Normal 10 8 5 2 2 2 4" xfId="43243" xr:uid="{B0EF9DA5-13C7-480A-9045-3298BB1A83CF}"/>
    <cellStyle name="Normal 10 8 5 2 2 2 5" xfId="22800" xr:uid="{811B5DE6-E30F-4BB5-8F8F-3756B9CAADA6}"/>
    <cellStyle name="Normal 10 8 5 2 2 3" xfId="1633" xr:uid="{B46F872E-06BC-4413-9CC4-6EB051BA9C7E}"/>
    <cellStyle name="Normal 10 8 5 2 2 3 2" xfId="1634" xr:uid="{AB06232F-337B-4A3A-8F92-C7D5D27AA9C4}"/>
    <cellStyle name="Normal 10 8 5 2 2 3 2 2" xfId="1635" xr:uid="{E93B8FCE-E9BC-4BFD-8BB5-026AB860350C}"/>
    <cellStyle name="Normal 10 8 5 2 2 3 2 2 2" xfId="43249" xr:uid="{79667E49-20BA-434F-88C2-98203B91727E}"/>
    <cellStyle name="Normal 10 8 5 2 2 3 2 2 3" xfId="22806" xr:uid="{3FF3E9D6-084B-4CB0-95D7-0A8D7407A9FF}"/>
    <cellStyle name="Normal 10 8 5 2 2 3 2 3" xfId="43248" xr:uid="{F96A6B2D-0FB2-4E24-B5AA-18B579EB9CE3}"/>
    <cellStyle name="Normal 10 8 5 2 2 3 2 4" xfId="22805" xr:uid="{46A57009-ACAD-4A30-BA9A-BC7430CB1E59}"/>
    <cellStyle name="Normal 10 8 5 2 2 3 3" xfId="1636" xr:uid="{20B017C5-D49E-4048-B2F6-C92CE896A46D}"/>
    <cellStyle name="Normal 10 8 5 2 2 3 3 2" xfId="43250" xr:uid="{0C8285AC-3654-4B88-A120-30E125E0EA6C}"/>
    <cellStyle name="Normal 10 8 5 2 2 3 3 3" xfId="22807" xr:uid="{11BE5980-801F-42EA-9B68-266387BA14F5}"/>
    <cellStyle name="Normal 10 8 5 2 2 3 4" xfId="43247" xr:uid="{20D8E8A5-2AEE-4C18-97FB-79FC035FA029}"/>
    <cellStyle name="Normal 10 8 5 2 2 3 5" xfId="22804" xr:uid="{F576AA00-497F-4FCA-9CB9-4BC908B1A066}"/>
    <cellStyle name="Normal 10 8 5 2 2 4" xfId="1637" xr:uid="{1C87ABC6-37CE-49E6-90AA-35F3A09EB69D}"/>
    <cellStyle name="Normal 10 8 5 2 2 4 2" xfId="1638" xr:uid="{EFFB1148-F68F-49E1-895A-B05C322160C8}"/>
    <cellStyle name="Normal 10 8 5 2 2 4 2 2" xfId="43252" xr:uid="{FC6FCBE2-869F-40A7-82CD-C3608BD5BB3D}"/>
    <cellStyle name="Normal 10 8 5 2 2 4 2 3" xfId="22809" xr:uid="{5E2F7465-2BED-4D41-8543-95A487EE3246}"/>
    <cellStyle name="Normal 10 8 5 2 2 4 3" xfId="43251" xr:uid="{C6260F39-0344-4F95-B5B5-97C4EAD2F340}"/>
    <cellStyle name="Normal 10 8 5 2 2 4 4" xfId="22808" xr:uid="{00729A8E-F557-463B-B238-F03923B6EB1B}"/>
    <cellStyle name="Normal 10 8 5 2 2 5" xfId="1639" xr:uid="{5AF959A5-6727-4D99-8630-2DA642082045}"/>
    <cellStyle name="Normal 10 8 5 2 2 5 2" xfId="43253" xr:uid="{3AF5E128-A838-4C98-B14F-83DECE7C7474}"/>
    <cellStyle name="Normal 10 8 5 2 2 5 3" xfId="22810" xr:uid="{F3A4AEF3-9D09-4690-B1E3-14FF2B61616D}"/>
    <cellStyle name="Normal 10 8 5 2 2 6" xfId="43242" xr:uid="{22F424F6-A5D4-4DDB-86C0-7E08678E9C9F}"/>
    <cellStyle name="Normal 10 8 5 2 2 7" xfId="22799" xr:uid="{A4CA5C5F-5828-4C51-81A1-FB9DC546FE4E}"/>
    <cellStyle name="Normal 10 8 5 2 3" xfId="1640" xr:uid="{2A848CE5-65FF-4C4A-AC90-2F4C707F99F6}"/>
    <cellStyle name="Normal 10 8 5 2 3 2" xfId="1641" xr:uid="{9FAF8A0C-60D0-48D5-9761-0E7B98BD1BD0}"/>
    <cellStyle name="Normal 10 8 5 2 3 2 2" xfId="1642" xr:uid="{72C405AF-2ED8-4F2D-A028-1CDE81D1B7E9}"/>
    <cellStyle name="Normal 10 8 5 2 3 2 2 2" xfId="43256" xr:uid="{AC2F7C86-EE93-4768-BAEC-4DAEC634F4BA}"/>
    <cellStyle name="Normal 10 8 5 2 3 2 2 3" xfId="22813" xr:uid="{6235D5C9-CFB4-4815-8B78-DA0D6E66BBC1}"/>
    <cellStyle name="Normal 10 8 5 2 3 2 3" xfId="43255" xr:uid="{0B7462ED-EA11-4A71-B2C8-D31356925F27}"/>
    <cellStyle name="Normal 10 8 5 2 3 2 4" xfId="22812" xr:uid="{2AE26EE0-6482-4EFA-AF83-73FEA944EBBA}"/>
    <cellStyle name="Normal 10 8 5 2 3 3" xfId="1643" xr:uid="{DEA69C87-22BD-4EAD-96B7-8C53EA5BC342}"/>
    <cellStyle name="Normal 10 8 5 2 3 3 2" xfId="43257" xr:uid="{61D70F13-58F9-4E52-91D4-8D5D24F6C760}"/>
    <cellStyle name="Normal 10 8 5 2 3 3 3" xfId="22814" xr:uid="{A911B337-21DC-4A5C-BE39-6911210FD400}"/>
    <cellStyle name="Normal 10 8 5 2 3 4" xfId="43254" xr:uid="{0F651AE3-DBC8-4ED1-9086-0C6847AF9343}"/>
    <cellStyle name="Normal 10 8 5 2 3 5" xfId="22811" xr:uid="{C9C5EB43-0AE0-46CE-AE47-B898F0D915AD}"/>
    <cellStyle name="Normal 10 8 5 2 4" xfId="1644" xr:uid="{876E961C-A96E-4015-9FB8-74E70F9DC226}"/>
    <cellStyle name="Normal 10 8 5 2 4 2" xfId="1645" xr:uid="{9739BBB1-72B9-414E-9180-CEF3F9727434}"/>
    <cellStyle name="Normal 10 8 5 2 4 2 2" xfId="1646" xr:uid="{1DFBED55-DC7B-4CAB-A3A1-346B1AD3946F}"/>
    <cellStyle name="Normal 10 8 5 2 4 2 2 2" xfId="43260" xr:uid="{3F1AC017-7D7B-45C7-9585-AE450A50E4DC}"/>
    <cellStyle name="Normal 10 8 5 2 4 2 2 3" xfId="22817" xr:uid="{1D757AB6-9DEE-4020-93A5-41A9A7109B03}"/>
    <cellStyle name="Normal 10 8 5 2 4 2 3" xfId="43259" xr:uid="{FFC67C2C-13AA-4F61-B7ED-77D3F01B763F}"/>
    <cellStyle name="Normal 10 8 5 2 4 2 4" xfId="22816" xr:uid="{2B416EB2-05B8-4595-A0F3-4F4D2E834522}"/>
    <cellStyle name="Normal 10 8 5 2 4 3" xfId="1647" xr:uid="{62A5E32F-785C-47F6-ADDA-CCBF5A39E544}"/>
    <cellStyle name="Normal 10 8 5 2 4 3 2" xfId="43261" xr:uid="{16A2B7F2-DA01-4580-A25B-8DED9C514411}"/>
    <cellStyle name="Normal 10 8 5 2 4 3 3" xfId="22818" xr:uid="{775F189F-ED9F-459C-8515-DBBEFBB0E401}"/>
    <cellStyle name="Normal 10 8 5 2 4 4" xfId="43258" xr:uid="{82E7F5DF-C854-4304-8376-478A700B9ADD}"/>
    <cellStyle name="Normal 10 8 5 2 4 5" xfId="22815" xr:uid="{9BDF8F39-6D2B-4A63-8BFB-AF2F6155B32B}"/>
    <cellStyle name="Normal 10 8 5 2 5" xfId="1648" xr:uid="{62083768-0B8B-4037-807A-774420B434D4}"/>
    <cellStyle name="Normal 10 8 5 2 5 2" xfId="1649" xr:uid="{C6EAAA02-E85A-41BF-9D12-5FAEABBA94EF}"/>
    <cellStyle name="Normal 10 8 5 2 5 2 2" xfId="43263" xr:uid="{5FDA6CEE-F3D1-4EB3-AA46-200BAAAFA565}"/>
    <cellStyle name="Normal 10 8 5 2 5 2 3" xfId="22820" xr:uid="{F326D7C0-908F-4109-AD03-D3618B8EFEC0}"/>
    <cellStyle name="Normal 10 8 5 2 5 3" xfId="43262" xr:uid="{8E006BBB-EFC9-4CE0-8A0F-CEBD5DFB86F1}"/>
    <cellStyle name="Normal 10 8 5 2 5 4" xfId="22819" xr:uid="{ED01A23F-2ADE-4E3F-A8CE-5F726E6A8240}"/>
    <cellStyle name="Normal 10 8 5 2 6" xfId="1650" xr:uid="{783AB1CB-FDE9-4DEA-BF1D-EF53BFC0CB6B}"/>
    <cellStyle name="Normal 10 8 5 2 6 2" xfId="43264" xr:uid="{C157D108-36EC-40B3-B10A-85B5882CE0B9}"/>
    <cellStyle name="Normal 10 8 5 2 6 3" xfId="22821" xr:uid="{9BA90397-9D28-45C8-99CC-96204479DC54}"/>
    <cellStyle name="Normal 10 8 5 2 7" xfId="43241" xr:uid="{7EB46139-814C-4CED-A1B0-B2ABAD25FBC5}"/>
    <cellStyle name="Normal 10 8 5 2 8" xfId="22798" xr:uid="{DE53C256-E293-49CF-A823-E9125F6A1A87}"/>
    <cellStyle name="Normal 10 8 5 3" xfId="1651" xr:uid="{EF9B92FA-C6E2-4AB5-AB1D-FB8A899EE612}"/>
    <cellStyle name="Normal 10 8 5 3 2" xfId="1652" xr:uid="{B5906E27-0E50-4AC5-BF74-9B282878521F}"/>
    <cellStyle name="Normal 10 8 5 3 2 2" xfId="1653" xr:uid="{EDE05A39-F91C-4E8B-AE1D-F0F8DF710EB9}"/>
    <cellStyle name="Normal 10 8 5 3 2 2 2" xfId="1654" xr:uid="{AFCF96A8-0C78-4F39-AB98-F60F97762B3D}"/>
    <cellStyle name="Normal 10 8 5 3 2 2 2 2" xfId="43268" xr:uid="{EA22DBC2-B48E-4E65-B90A-0334D1C96186}"/>
    <cellStyle name="Normal 10 8 5 3 2 2 2 3" xfId="22825" xr:uid="{E43CD98A-690B-44F3-B8D6-816CD0239A69}"/>
    <cellStyle name="Normal 10 8 5 3 2 2 3" xfId="43267" xr:uid="{0A830202-CCBB-4D47-93FA-2718E8375B11}"/>
    <cellStyle name="Normal 10 8 5 3 2 2 4" xfId="22824" xr:uid="{3AA21ADA-E018-4194-ACEA-03E6A4032BD8}"/>
    <cellStyle name="Normal 10 8 5 3 2 3" xfId="1655" xr:uid="{F826E5F2-37CE-42BB-82C0-2A057640D17E}"/>
    <cellStyle name="Normal 10 8 5 3 2 3 2" xfId="43269" xr:uid="{3935422A-5D55-4B63-A287-0E31B202AE55}"/>
    <cellStyle name="Normal 10 8 5 3 2 3 3" xfId="22826" xr:uid="{0A8E349B-6CEA-499B-9A20-998051F42B5F}"/>
    <cellStyle name="Normal 10 8 5 3 2 4" xfId="43266" xr:uid="{22C505E2-E130-4DA5-851C-92FDDEBF1F5B}"/>
    <cellStyle name="Normal 10 8 5 3 2 5" xfId="22823" xr:uid="{71DD023C-2FEF-4A88-8759-FAA5FA4A11AB}"/>
    <cellStyle name="Normal 10 8 5 3 3" xfId="1656" xr:uid="{153DBF3F-0C41-4039-AFCE-AD8AB82E8B9B}"/>
    <cellStyle name="Normal 10 8 5 3 3 2" xfId="1657" xr:uid="{03A64B45-4ADA-48BA-8ADF-92F58E48CD9F}"/>
    <cellStyle name="Normal 10 8 5 3 3 2 2" xfId="1658" xr:uid="{7EB4A29D-1C19-4101-B669-5E77A08C77F0}"/>
    <cellStyle name="Normal 10 8 5 3 3 2 2 2" xfId="43272" xr:uid="{D745B779-70A9-4B84-B18E-06662A71C19F}"/>
    <cellStyle name="Normal 10 8 5 3 3 2 2 3" xfId="22829" xr:uid="{04E9D8B6-EF75-4C8C-B891-5F856439246A}"/>
    <cellStyle name="Normal 10 8 5 3 3 2 3" xfId="43271" xr:uid="{8BEB4C62-4853-4500-9730-FF1CC039C534}"/>
    <cellStyle name="Normal 10 8 5 3 3 2 4" xfId="22828" xr:uid="{FAD87310-E4C4-4EE6-A56F-B168FD792A3E}"/>
    <cellStyle name="Normal 10 8 5 3 3 3" xfId="1659" xr:uid="{11610F28-0068-413A-A942-7E3EFE13CEFD}"/>
    <cellStyle name="Normal 10 8 5 3 3 3 2" xfId="43273" xr:uid="{00142756-DA85-46E7-8B5B-03D24B481A4B}"/>
    <cellStyle name="Normal 10 8 5 3 3 3 3" xfId="22830" xr:uid="{2BD7CC1A-17DF-4D42-97C1-087B042857D1}"/>
    <cellStyle name="Normal 10 8 5 3 3 4" xfId="43270" xr:uid="{0A825138-4AD3-4E64-ACD9-3B1D69852591}"/>
    <cellStyle name="Normal 10 8 5 3 3 5" xfId="22827" xr:uid="{050A53E8-A796-4E64-A700-D15A1065F2A6}"/>
    <cellStyle name="Normal 10 8 5 3 4" xfId="1660" xr:uid="{7C00D695-44CA-4699-A86C-5E3E3A93488F}"/>
    <cellStyle name="Normal 10 8 5 3 4 2" xfId="1661" xr:uid="{D76EDD7B-2B66-405A-AF8A-F122C4228687}"/>
    <cellStyle name="Normal 10 8 5 3 4 2 2" xfId="43275" xr:uid="{B9B10010-3DF1-48B7-B5CC-9B912B1E5324}"/>
    <cellStyle name="Normal 10 8 5 3 4 2 3" xfId="22832" xr:uid="{CA35F46E-CC15-4813-B543-2F13D74F6036}"/>
    <cellStyle name="Normal 10 8 5 3 4 3" xfId="43274" xr:uid="{F1A96578-A944-4061-96EA-1012FF3DEC47}"/>
    <cellStyle name="Normal 10 8 5 3 4 4" xfId="22831" xr:uid="{90D64940-94D8-409C-961C-71C618E80206}"/>
    <cellStyle name="Normal 10 8 5 3 5" xfId="1662" xr:uid="{5B3A0859-B940-458C-8159-E8463556B718}"/>
    <cellStyle name="Normal 10 8 5 3 5 2" xfId="43276" xr:uid="{0A707BEC-11B1-45F3-B568-87F8BE510787}"/>
    <cellStyle name="Normal 10 8 5 3 5 3" xfId="22833" xr:uid="{1F398E4B-6F35-43A9-B484-DF640116B011}"/>
    <cellStyle name="Normal 10 8 5 3 6" xfId="43265" xr:uid="{B67F0A9E-D428-453D-99DB-5C10AF406A50}"/>
    <cellStyle name="Normal 10 8 5 3 7" xfId="22822" xr:uid="{0297595D-2F46-4AB6-AB4E-E347D0ADE325}"/>
    <cellStyle name="Normal 10 8 5 4" xfId="1663" xr:uid="{6F307BE1-F478-4169-A604-69792571C1F5}"/>
    <cellStyle name="Normal 10 8 5 4 2" xfId="1664" xr:uid="{66D1CB8C-B1B1-4D97-A860-2EC6BF406F40}"/>
    <cellStyle name="Normal 10 8 5 4 2 2" xfId="1665" xr:uid="{5B440676-3AF3-42E9-9EEB-84266AFD8006}"/>
    <cellStyle name="Normal 10 8 5 4 2 2 2" xfId="43279" xr:uid="{D05737D0-DDA1-4ABB-8D62-FB6D7E50D89E}"/>
    <cellStyle name="Normal 10 8 5 4 2 2 3" xfId="22836" xr:uid="{7E53AD6D-E357-46EC-98E5-509B4E84B96E}"/>
    <cellStyle name="Normal 10 8 5 4 2 3" xfId="43278" xr:uid="{A2B4DC17-145E-4748-928E-12C33AB9FB45}"/>
    <cellStyle name="Normal 10 8 5 4 2 4" xfId="22835" xr:uid="{6B929AC2-A766-4368-87FA-D010E7F2D9F8}"/>
    <cellStyle name="Normal 10 8 5 4 3" xfId="1666" xr:uid="{4507D7BE-404C-4282-8D3D-D9FE30D08B5A}"/>
    <cellStyle name="Normal 10 8 5 4 3 2" xfId="43280" xr:uid="{6921B57C-DE55-4C87-8D42-08CE73DB1621}"/>
    <cellStyle name="Normal 10 8 5 4 3 3" xfId="22837" xr:uid="{A64E9715-1C86-41DF-A1D9-71905CD16F85}"/>
    <cellStyle name="Normal 10 8 5 4 4" xfId="43277" xr:uid="{66D28C7C-B619-4C2E-AD34-DE98BADEEFD0}"/>
    <cellStyle name="Normal 10 8 5 4 5" xfId="22834" xr:uid="{3CE8BD88-6F8D-4636-8B07-E316C4194800}"/>
    <cellStyle name="Normal 10 8 5 5" xfId="1667" xr:uid="{6D6FAA9A-0763-4DE1-AE9C-7CE40741036A}"/>
    <cellStyle name="Normal 10 8 5 5 2" xfId="1668" xr:uid="{D6290588-E935-4031-9CE6-1C530F2D65D4}"/>
    <cellStyle name="Normal 10 8 5 5 2 2" xfId="1669" xr:uid="{B0505C31-69F3-45F4-ACFB-484CF283FBC5}"/>
    <cellStyle name="Normal 10 8 5 5 2 2 2" xfId="43283" xr:uid="{0187605C-CBE5-443D-BAD7-843A620336C4}"/>
    <cellStyle name="Normal 10 8 5 5 2 2 3" xfId="22840" xr:uid="{632A406E-BEDA-45ED-850D-92E8F4C4F62F}"/>
    <cellStyle name="Normal 10 8 5 5 2 3" xfId="43282" xr:uid="{83B5D721-6075-4203-BD34-5037754D8634}"/>
    <cellStyle name="Normal 10 8 5 5 2 4" xfId="22839" xr:uid="{0EB34866-31FB-4342-ACE0-566C5F9BD300}"/>
    <cellStyle name="Normal 10 8 5 5 3" xfId="1670" xr:uid="{0A0A847E-05A7-4F14-97DC-2E56D4C5D160}"/>
    <cellStyle name="Normal 10 8 5 5 3 2" xfId="43284" xr:uid="{60865E97-6014-4DFC-AA41-D8D511133911}"/>
    <cellStyle name="Normal 10 8 5 5 3 3" xfId="22841" xr:uid="{3D6A3E98-EBAB-436C-AC50-0DE1F2B3D8D6}"/>
    <cellStyle name="Normal 10 8 5 5 4" xfId="43281" xr:uid="{0A39F02D-B280-4181-ACC1-C346E0EB1A3F}"/>
    <cellStyle name="Normal 10 8 5 5 5" xfId="22838" xr:uid="{3268BB98-0B38-4C8C-87D6-1FE2A5AA7C9E}"/>
    <cellStyle name="Normal 10 8 5 6" xfId="1671" xr:uid="{12E50287-CB8B-479A-8511-654EA6DF1DB0}"/>
    <cellStyle name="Normal 10 8 5 6 2" xfId="1672" xr:uid="{1CA769DA-45E8-487C-A237-82FD0BD3BE2D}"/>
    <cellStyle name="Normal 10 8 5 6 2 2" xfId="43286" xr:uid="{6E5B7C39-98A6-4E95-B493-1F3D0576A5D8}"/>
    <cellStyle name="Normal 10 8 5 6 2 3" xfId="22843" xr:uid="{CB4B8CFA-116C-455F-AC7D-C2A9D2A943DC}"/>
    <cellStyle name="Normal 10 8 5 6 3" xfId="43285" xr:uid="{55A0D3C4-BD62-4CEA-8D12-1EC87DADB408}"/>
    <cellStyle name="Normal 10 8 5 6 4" xfId="22842" xr:uid="{BD3D12C2-BBD4-43CA-A5B0-A25ECD9EA498}"/>
    <cellStyle name="Normal 10 8 5 7" xfId="1673" xr:uid="{E123386D-CD6F-4786-B886-F7C1CEC66FF4}"/>
    <cellStyle name="Normal 10 8 5 7 2" xfId="43287" xr:uid="{62364DB7-3896-4918-B9E8-8793395F079E}"/>
    <cellStyle name="Normal 10 8 5 7 3" xfId="22844" xr:uid="{F68DE068-EAFA-41E5-95C8-220A2A2594F9}"/>
    <cellStyle name="Normal 10 8 5 8" xfId="43240" xr:uid="{3D8CCF79-9B9D-4C85-888F-0E57A2475D3E}"/>
    <cellStyle name="Normal 10 8 5 9" xfId="22797" xr:uid="{EDA04D77-05E2-44D6-9D3B-BCB87481FB9C}"/>
    <cellStyle name="Normal 10 8 6" xfId="1674" xr:uid="{7EB60E6F-4184-4377-8A38-6C15D1451524}"/>
    <cellStyle name="Normal 10 8 6 2" xfId="1675" xr:uid="{7E83A4D8-8FA9-4705-867A-D4745BDBA466}"/>
    <cellStyle name="Normal 10 8 6 2 2" xfId="1676" xr:uid="{7275885F-2750-472D-9825-7FB6E5A9C58F}"/>
    <cellStyle name="Normal 10 8 6 2 2 2" xfId="1677" xr:uid="{BB0D43EC-CF64-4E40-97C5-CF5471A7A9BC}"/>
    <cellStyle name="Normal 10 8 6 2 2 2 2" xfId="1678" xr:uid="{E24EEF12-31C8-4308-AF95-387C7273A3A3}"/>
    <cellStyle name="Normal 10 8 6 2 2 2 2 2" xfId="43292" xr:uid="{0DB082D3-A69C-4CD0-8EFE-AA01BE0CEA79}"/>
    <cellStyle name="Normal 10 8 6 2 2 2 2 3" xfId="22849" xr:uid="{BBE81314-0B67-4443-8734-BFE99D74E979}"/>
    <cellStyle name="Normal 10 8 6 2 2 2 3" xfId="43291" xr:uid="{FD37CE45-F3F5-4C75-B9F1-378917DB6FCA}"/>
    <cellStyle name="Normal 10 8 6 2 2 2 4" xfId="22848" xr:uid="{11FA9871-228B-4248-B507-DBDA233F2F70}"/>
    <cellStyle name="Normal 10 8 6 2 2 3" xfId="1679" xr:uid="{03E2043A-DDA9-425A-A08C-BB83C69E2C7B}"/>
    <cellStyle name="Normal 10 8 6 2 2 3 2" xfId="43293" xr:uid="{006B98FA-00AE-43FA-94DD-061EF22B5DD4}"/>
    <cellStyle name="Normal 10 8 6 2 2 3 3" xfId="22850" xr:uid="{87F80168-FED4-4AA6-8091-0396AA9E77E7}"/>
    <cellStyle name="Normal 10 8 6 2 2 4" xfId="43290" xr:uid="{61B862CD-0060-4647-92DC-F10C930BCA0A}"/>
    <cellStyle name="Normal 10 8 6 2 2 5" xfId="22847" xr:uid="{046AE538-9A71-46A6-93B2-88F89AE205AE}"/>
    <cellStyle name="Normal 10 8 6 2 3" xfId="1680" xr:uid="{4D98D0A1-3A02-47FE-AB41-1617B9A8798F}"/>
    <cellStyle name="Normal 10 8 6 2 3 2" xfId="1681" xr:uid="{7D16B5C8-975A-426D-9EBF-7AE609CBCD56}"/>
    <cellStyle name="Normal 10 8 6 2 3 2 2" xfId="1682" xr:uid="{0D95C334-1F4B-4E86-8E2E-02D05F7D887D}"/>
    <cellStyle name="Normal 10 8 6 2 3 2 2 2" xfId="43296" xr:uid="{294F6C27-7142-4E1B-8F49-D6FEBEA4EC01}"/>
    <cellStyle name="Normal 10 8 6 2 3 2 2 3" xfId="22853" xr:uid="{95B04B94-ED40-40F5-AC6D-EA1689C29933}"/>
    <cellStyle name="Normal 10 8 6 2 3 2 3" xfId="43295" xr:uid="{6DDAFD28-39BA-4959-8C7E-D17DB5A39526}"/>
    <cellStyle name="Normal 10 8 6 2 3 2 4" xfId="22852" xr:uid="{BA0034FE-C8F7-4CA8-950D-DAE042191543}"/>
    <cellStyle name="Normal 10 8 6 2 3 3" xfId="1683" xr:uid="{9257B95B-8BFA-4F1E-8C01-0EA6E49C520C}"/>
    <cellStyle name="Normal 10 8 6 2 3 3 2" xfId="43297" xr:uid="{EDCF8769-D5EB-4B22-97A4-3DF82AC72407}"/>
    <cellStyle name="Normal 10 8 6 2 3 3 3" xfId="22854" xr:uid="{A98B7692-85F7-416F-8E83-50DA1663DE0F}"/>
    <cellStyle name="Normal 10 8 6 2 3 4" xfId="43294" xr:uid="{36ADA6C8-3C97-4C4A-A9D4-EBFB48BF3A49}"/>
    <cellStyle name="Normal 10 8 6 2 3 5" xfId="22851" xr:uid="{B91A9A0A-9499-4E58-9771-9A91CAA07820}"/>
    <cellStyle name="Normal 10 8 6 2 4" xfId="1684" xr:uid="{37D7957E-2235-4E1D-85B7-000EA3A29062}"/>
    <cellStyle name="Normal 10 8 6 2 4 2" xfId="1685" xr:uid="{F09E024A-C55C-4E76-A11B-B1A42A3F1F12}"/>
    <cellStyle name="Normal 10 8 6 2 4 2 2" xfId="43299" xr:uid="{FFFF04CC-5C12-4F32-A30F-D7B5A307CEEE}"/>
    <cellStyle name="Normal 10 8 6 2 4 2 3" xfId="22856" xr:uid="{4F0EE09F-AAAF-4790-A579-BC6639638244}"/>
    <cellStyle name="Normal 10 8 6 2 4 3" xfId="43298" xr:uid="{E4D16D52-9AA0-4949-886E-167540D5255E}"/>
    <cellStyle name="Normal 10 8 6 2 4 4" xfId="22855" xr:uid="{9C14D18C-116F-49C2-908E-09FD5DD26293}"/>
    <cellStyle name="Normal 10 8 6 2 5" xfId="1686" xr:uid="{6438918E-D4AA-4B32-8A2A-A6C5DF5D69B0}"/>
    <cellStyle name="Normal 10 8 6 2 5 2" xfId="43300" xr:uid="{7093EE48-7AE1-40A2-932B-1A5CADA93B08}"/>
    <cellStyle name="Normal 10 8 6 2 5 3" xfId="22857" xr:uid="{B31D6AF2-830B-442B-B288-8AFBDA102764}"/>
    <cellStyle name="Normal 10 8 6 2 6" xfId="43289" xr:uid="{70D22950-FAE2-4474-8E2C-CBDCB2F24263}"/>
    <cellStyle name="Normal 10 8 6 2 7" xfId="22846" xr:uid="{6E0A9AFE-8E4A-4A63-8091-32A445BBC7D0}"/>
    <cellStyle name="Normal 10 8 6 3" xfId="1687" xr:uid="{470182D1-5754-4702-B0E2-4C42DACD6A5C}"/>
    <cellStyle name="Normal 10 8 6 3 2" xfId="1688" xr:uid="{8218C55C-978A-4EFF-8D4E-DA415245B964}"/>
    <cellStyle name="Normal 10 8 6 3 2 2" xfId="1689" xr:uid="{89AD7566-B5C1-4100-9916-FE479298678F}"/>
    <cellStyle name="Normal 10 8 6 3 2 2 2" xfId="43303" xr:uid="{14EB840F-47CA-49E6-B605-6113BC20EBA1}"/>
    <cellStyle name="Normal 10 8 6 3 2 2 3" xfId="22860" xr:uid="{C71534F4-B691-4F2B-B81A-306EBAA702EE}"/>
    <cellStyle name="Normal 10 8 6 3 2 3" xfId="43302" xr:uid="{282C1E96-2162-44B8-AFF2-5DC915F53D2B}"/>
    <cellStyle name="Normal 10 8 6 3 2 4" xfId="22859" xr:uid="{4F5BCC10-A224-4B2D-9478-0A118FF549B2}"/>
    <cellStyle name="Normal 10 8 6 3 3" xfId="1690" xr:uid="{9E24B5EF-2398-41AB-976A-FFE76EE2A306}"/>
    <cellStyle name="Normal 10 8 6 3 3 2" xfId="43304" xr:uid="{B9E2A759-06C6-4EE4-A723-E0BAE1E57FBC}"/>
    <cellStyle name="Normal 10 8 6 3 3 3" xfId="22861" xr:uid="{200A3FC4-59F0-41E4-9987-BB02DA5CAB39}"/>
    <cellStyle name="Normal 10 8 6 3 4" xfId="43301" xr:uid="{A8BE50F2-C084-4331-95FD-9B1CEE03B6B2}"/>
    <cellStyle name="Normal 10 8 6 3 5" xfId="22858" xr:uid="{FCEE7A95-B576-4DAA-A159-67D3DF3EB771}"/>
    <cellStyle name="Normal 10 8 6 4" xfId="1691" xr:uid="{D3EBD3B1-C6FF-4F68-ACD3-7A4628AD6084}"/>
    <cellStyle name="Normal 10 8 6 4 2" xfId="1692" xr:uid="{54A764ED-1423-4487-8031-CFDE6267044D}"/>
    <cellStyle name="Normal 10 8 6 4 2 2" xfId="1693" xr:uid="{8ACA3760-8B92-4BB3-8B52-9E76993D0EBA}"/>
    <cellStyle name="Normal 10 8 6 4 2 2 2" xfId="43307" xr:uid="{46E7E971-11A0-4292-BBC5-F7D1B6319AA7}"/>
    <cellStyle name="Normal 10 8 6 4 2 2 3" xfId="22864" xr:uid="{371F188B-AF31-4BCD-838F-1B5445DAD92F}"/>
    <cellStyle name="Normal 10 8 6 4 2 3" xfId="43306" xr:uid="{327D13D7-85A8-49F5-AE19-A58999F81713}"/>
    <cellStyle name="Normal 10 8 6 4 2 4" xfId="22863" xr:uid="{AC8F1B0D-5070-47DF-B6E9-5EC3AAD5C66E}"/>
    <cellStyle name="Normal 10 8 6 4 3" xfId="1694" xr:uid="{9E09C598-79CD-4927-8ADD-653AFCD05A6C}"/>
    <cellStyle name="Normal 10 8 6 4 3 2" xfId="43308" xr:uid="{921C0CD0-01DC-4E1A-8F3D-FF2B8E7C1F03}"/>
    <cellStyle name="Normal 10 8 6 4 3 3" xfId="22865" xr:uid="{99C4649F-2321-4079-9684-0E80106DC7AC}"/>
    <cellStyle name="Normal 10 8 6 4 4" xfId="43305" xr:uid="{FCE29B31-C4B3-496C-89FB-36E9940EDCF6}"/>
    <cellStyle name="Normal 10 8 6 4 5" xfId="22862" xr:uid="{6C91DC47-EED9-44AC-9178-23E0109BCD79}"/>
    <cellStyle name="Normal 10 8 6 5" xfId="1695" xr:uid="{AFB22554-B8D4-44B3-B789-460B274F34D9}"/>
    <cellStyle name="Normal 10 8 6 5 2" xfId="1696" xr:uid="{401182FC-26E8-4732-8540-7C06D00BD0A6}"/>
    <cellStyle name="Normal 10 8 6 5 2 2" xfId="43310" xr:uid="{634EB208-1173-4CB4-86C8-F13538FBFED0}"/>
    <cellStyle name="Normal 10 8 6 5 2 3" xfId="22867" xr:uid="{45185133-BDB8-457A-BC04-1D3A166974CF}"/>
    <cellStyle name="Normal 10 8 6 5 3" xfId="43309" xr:uid="{87EADA2C-3359-40CD-94C7-5C3B4BA6A048}"/>
    <cellStyle name="Normal 10 8 6 5 4" xfId="22866" xr:uid="{F46912CF-08BC-40C8-A674-83C074678D93}"/>
    <cellStyle name="Normal 10 8 6 6" xfId="1697" xr:uid="{165908E5-539B-4782-8D50-B65B5EE76DE7}"/>
    <cellStyle name="Normal 10 8 6 6 2" xfId="43311" xr:uid="{F27AD41F-4D22-426F-B540-D5C20FE1C9EE}"/>
    <cellStyle name="Normal 10 8 6 6 3" xfId="22868" xr:uid="{6A31EFB3-107E-4636-B5F7-5946391FCC4C}"/>
    <cellStyle name="Normal 10 8 6 7" xfId="43288" xr:uid="{9255FF3F-D676-4CE3-84FD-47A6CF367030}"/>
    <cellStyle name="Normal 10 8 6 8" xfId="22845" xr:uid="{1D5E32FD-A379-4830-9C79-536F5028B240}"/>
    <cellStyle name="Normal 10 8 7" xfId="1698" xr:uid="{2B5D15D4-BADE-4446-B57D-B0F4F06AF1D9}"/>
    <cellStyle name="Normal 10 8 7 2" xfId="1699" xr:uid="{277DACE5-FFB3-4A8B-B5DA-982FE98280D7}"/>
    <cellStyle name="Normal 10 8 7 2 2" xfId="1700" xr:uid="{3F828C55-FDC2-47B4-A4F7-C8E7AA422C86}"/>
    <cellStyle name="Normal 10 8 7 2 2 2" xfId="1701" xr:uid="{1BA1BB79-026F-4F61-83DB-FE3DE6A538A8}"/>
    <cellStyle name="Normal 10 8 7 2 2 2 2" xfId="1702" xr:uid="{389E5528-019D-45E7-ADC6-07008FA2D5EA}"/>
    <cellStyle name="Normal 10 8 7 2 2 2 2 2" xfId="43316" xr:uid="{C7D0C692-6AC8-4789-AC9E-C961AE736E6A}"/>
    <cellStyle name="Normal 10 8 7 2 2 2 2 3" xfId="22873" xr:uid="{5DC06E5B-1892-4F17-9ABB-082FBC7426F8}"/>
    <cellStyle name="Normal 10 8 7 2 2 2 3" xfId="43315" xr:uid="{579EA128-1FA4-4612-8C93-892BB570D77D}"/>
    <cellStyle name="Normal 10 8 7 2 2 2 4" xfId="22872" xr:uid="{68503400-70FB-4DE5-8A54-FB71718C7463}"/>
    <cellStyle name="Normal 10 8 7 2 2 3" xfId="1703" xr:uid="{8D8B762D-86A4-4109-87BD-3F70E69A51E5}"/>
    <cellStyle name="Normal 10 8 7 2 2 3 2" xfId="43317" xr:uid="{7D8D0585-FFF6-4758-A01A-437581ED4CA6}"/>
    <cellStyle name="Normal 10 8 7 2 2 3 3" xfId="22874" xr:uid="{3633509A-1A8C-4641-B35F-70C915C419D0}"/>
    <cellStyle name="Normal 10 8 7 2 2 4" xfId="43314" xr:uid="{32827663-EF70-4C35-95A1-4B5566A009FC}"/>
    <cellStyle name="Normal 10 8 7 2 2 5" xfId="22871" xr:uid="{537AE395-3E33-4967-95A2-F01A9E94A5CE}"/>
    <cellStyle name="Normal 10 8 7 2 3" xfId="1704" xr:uid="{0BD38115-338E-41E6-A2F4-28E9279BA8A3}"/>
    <cellStyle name="Normal 10 8 7 2 3 2" xfId="1705" xr:uid="{CDD5842C-0EE3-4E83-BD7C-ED6D1558513D}"/>
    <cellStyle name="Normal 10 8 7 2 3 2 2" xfId="1706" xr:uid="{8B984714-B1FF-4324-94E7-E121FC3D40D5}"/>
    <cellStyle name="Normal 10 8 7 2 3 2 2 2" xfId="43320" xr:uid="{65E41150-16BA-4638-808A-126235B50493}"/>
    <cellStyle name="Normal 10 8 7 2 3 2 2 3" xfId="22877" xr:uid="{605DEE76-35D3-43EB-B5F7-E74B54E33746}"/>
    <cellStyle name="Normal 10 8 7 2 3 2 3" xfId="43319" xr:uid="{5D5B6D5D-BE27-4F44-A534-066F233810FF}"/>
    <cellStyle name="Normal 10 8 7 2 3 2 4" xfId="22876" xr:uid="{A4D02572-7995-4005-9755-1B3C6045F62D}"/>
    <cellStyle name="Normal 10 8 7 2 3 3" xfId="1707" xr:uid="{6AA2AE95-50FE-4C25-A67A-EC5C1E5A34DC}"/>
    <cellStyle name="Normal 10 8 7 2 3 3 2" xfId="43321" xr:uid="{F53A0ABC-4960-400C-BBB9-69A279ACED88}"/>
    <cellStyle name="Normal 10 8 7 2 3 3 3" xfId="22878" xr:uid="{A2BDAAA0-DD5D-4C76-8E97-28251B6283B0}"/>
    <cellStyle name="Normal 10 8 7 2 3 4" xfId="43318" xr:uid="{2C99BF51-C3D4-4BCF-B092-5554D9AF3DD5}"/>
    <cellStyle name="Normal 10 8 7 2 3 5" xfId="22875" xr:uid="{F4C8A7F0-0FCF-4A6D-8B07-DEC9BFFE2816}"/>
    <cellStyle name="Normal 10 8 7 2 4" xfId="1708" xr:uid="{410C9F55-7AD8-4AF7-8660-BD5DA0B961A5}"/>
    <cellStyle name="Normal 10 8 7 2 4 2" xfId="1709" xr:uid="{84FA2C3E-3CFE-4511-8140-C4894A4EA43A}"/>
    <cellStyle name="Normal 10 8 7 2 4 2 2" xfId="43323" xr:uid="{3F323B75-1F2F-48CA-97D1-A279FA9C7EBA}"/>
    <cellStyle name="Normal 10 8 7 2 4 2 3" xfId="22880" xr:uid="{14B049F5-ED18-4204-B7FD-3093563B17D0}"/>
    <cellStyle name="Normal 10 8 7 2 4 3" xfId="43322" xr:uid="{2D08AB76-F7DE-4E7D-8BB8-FD48C3551FC0}"/>
    <cellStyle name="Normal 10 8 7 2 4 4" xfId="22879" xr:uid="{68AE1B83-5AA7-468A-8133-C12EA098DC6B}"/>
    <cellStyle name="Normal 10 8 7 2 5" xfId="1710" xr:uid="{7F53B049-06B1-4B8F-BE8E-F069CADF6DBF}"/>
    <cellStyle name="Normal 10 8 7 2 5 2" xfId="43324" xr:uid="{A3EF0EF5-0308-4E5C-934F-A3B075013E39}"/>
    <cellStyle name="Normal 10 8 7 2 5 3" xfId="22881" xr:uid="{465A9006-F452-4A0B-87BB-ACA6CA5F944D}"/>
    <cellStyle name="Normal 10 8 7 2 6" xfId="43313" xr:uid="{10127C21-42E4-4C75-A084-3909CA1A7F30}"/>
    <cellStyle name="Normal 10 8 7 2 7" xfId="22870" xr:uid="{A49CEE2C-66AE-4481-BAAD-A4F7849A68B7}"/>
    <cellStyle name="Normal 10 8 7 3" xfId="1711" xr:uid="{A95BA752-E3D8-4C7E-92E4-F1480B1D15CD}"/>
    <cellStyle name="Normal 10 8 7 3 2" xfId="1712" xr:uid="{47EA3517-3DAD-4B09-B642-62C5B964F66E}"/>
    <cellStyle name="Normal 10 8 7 3 2 2" xfId="1713" xr:uid="{8AEC5C28-3F9C-4C29-8F59-309C1447EDEC}"/>
    <cellStyle name="Normal 10 8 7 3 2 2 2" xfId="43327" xr:uid="{3640CAC1-37FA-4E89-A045-777CBADE97D6}"/>
    <cellStyle name="Normal 10 8 7 3 2 2 3" xfId="22884" xr:uid="{82CCB549-707C-4714-BF71-58CF9CA53E9A}"/>
    <cellStyle name="Normal 10 8 7 3 2 3" xfId="43326" xr:uid="{61A3C10F-453D-43EB-A3D3-0812FE5EEF02}"/>
    <cellStyle name="Normal 10 8 7 3 2 4" xfId="22883" xr:uid="{EC813145-1BEE-435F-B3E0-4587CB460940}"/>
    <cellStyle name="Normal 10 8 7 3 3" xfId="1714" xr:uid="{CA02D33A-DED1-4699-A3AB-5398FB63F15F}"/>
    <cellStyle name="Normal 10 8 7 3 3 2" xfId="43328" xr:uid="{328602F6-095A-4074-8259-4DA060949D99}"/>
    <cellStyle name="Normal 10 8 7 3 3 3" xfId="22885" xr:uid="{4FBD6CB1-0FE8-41A4-8E90-CCE304F0519E}"/>
    <cellStyle name="Normal 10 8 7 3 4" xfId="43325" xr:uid="{7D0E9E09-FE6E-4F76-88E7-71362C6C8461}"/>
    <cellStyle name="Normal 10 8 7 3 5" xfId="22882" xr:uid="{9207AFD8-7A41-41A4-8035-D691470F9366}"/>
    <cellStyle name="Normal 10 8 7 4" xfId="1715" xr:uid="{3CE2CDF3-E2CA-4BEF-B723-B4B277BAD185}"/>
    <cellStyle name="Normal 10 8 7 4 2" xfId="1716" xr:uid="{64040CB5-35DE-4E66-835C-1F28C3D3438E}"/>
    <cellStyle name="Normal 10 8 7 4 2 2" xfId="1717" xr:uid="{0F469F65-4957-468C-A0FE-3E5F93879B10}"/>
    <cellStyle name="Normal 10 8 7 4 2 2 2" xfId="43331" xr:uid="{7C5A7622-7EC0-48E4-92A6-2FF6CC347CDE}"/>
    <cellStyle name="Normal 10 8 7 4 2 2 3" xfId="22888" xr:uid="{84C7B15B-8D0E-41FE-AC35-8377115BC6D0}"/>
    <cellStyle name="Normal 10 8 7 4 2 3" xfId="43330" xr:uid="{4C80A497-A17E-4456-81E5-129D54DA01D4}"/>
    <cellStyle name="Normal 10 8 7 4 2 4" xfId="22887" xr:uid="{8896122B-1D3B-4754-B10C-2987D22B7950}"/>
    <cellStyle name="Normal 10 8 7 4 3" xfId="1718" xr:uid="{295DE97A-19E5-4FFE-858F-8412EEFDF76D}"/>
    <cellStyle name="Normal 10 8 7 4 3 2" xfId="43332" xr:uid="{FC254529-3085-4577-9EA0-AD8682447830}"/>
    <cellStyle name="Normal 10 8 7 4 3 3" xfId="22889" xr:uid="{3645A7A1-0CF9-420C-BC53-3EC5A4CF35B3}"/>
    <cellStyle name="Normal 10 8 7 4 4" xfId="43329" xr:uid="{4B771D95-AE32-4731-9C70-3B4996C9B854}"/>
    <cellStyle name="Normal 10 8 7 4 5" xfId="22886" xr:uid="{0FA3CEE4-01C7-4355-999B-0B363A135814}"/>
    <cellStyle name="Normal 10 8 7 5" xfId="1719" xr:uid="{3CDF4A2E-FA55-463B-A84E-FCDBA0260C53}"/>
    <cellStyle name="Normal 10 8 7 5 2" xfId="1720" xr:uid="{DE4CEE30-ACF9-4A03-AE38-DBA05E73E80A}"/>
    <cellStyle name="Normal 10 8 7 5 2 2" xfId="43334" xr:uid="{3D04E3BD-3229-4FC0-B7EA-9CF3065BBF0B}"/>
    <cellStyle name="Normal 10 8 7 5 2 3" xfId="22891" xr:uid="{A767B527-C8C5-4470-A82C-18711A64AC19}"/>
    <cellStyle name="Normal 10 8 7 5 3" xfId="43333" xr:uid="{AFB1F11D-634B-448A-9DE1-47AFC4D3E24D}"/>
    <cellStyle name="Normal 10 8 7 5 4" xfId="22890" xr:uid="{2565065D-AC2D-4B60-A907-D7947BE2E2E0}"/>
    <cellStyle name="Normal 10 8 7 6" xfId="1721" xr:uid="{6B160AC5-9719-484F-9F68-CBB4528A198F}"/>
    <cellStyle name="Normal 10 8 7 6 2" xfId="43335" xr:uid="{881A7917-3500-44C3-8267-A4664FF272F6}"/>
    <cellStyle name="Normal 10 8 7 6 3" xfId="22892" xr:uid="{107426EC-F3F3-453A-983F-5505B5F22601}"/>
    <cellStyle name="Normal 10 8 7 7" xfId="43312" xr:uid="{1253E245-F48C-4B6C-9F77-2B0917CB14AA}"/>
    <cellStyle name="Normal 10 8 7 8" xfId="22869" xr:uid="{88CA1937-0369-4BF8-BB34-3FCD09698843}"/>
    <cellStyle name="Normal 10 8 8" xfId="1722" xr:uid="{F2A7E5D3-5752-45D5-83CF-946AEFAD269F}"/>
    <cellStyle name="Normal 10 8 8 2" xfId="1723" xr:uid="{F23B3A98-9230-43F1-9BD0-AA62DC08E00C}"/>
    <cellStyle name="Normal 10 8 8 2 2" xfId="1724" xr:uid="{D05BD1C2-3EE7-468F-9AD6-CBF9B054A165}"/>
    <cellStyle name="Normal 10 8 8 2 2 2" xfId="1725" xr:uid="{FF5455C7-BA73-4BDC-81D6-89A7B35C89E6}"/>
    <cellStyle name="Normal 10 8 8 2 2 2 2" xfId="1726" xr:uid="{6B797F5A-C13E-4D3B-9EDB-065DB10FA1AF}"/>
    <cellStyle name="Normal 10 8 8 2 2 2 2 2" xfId="43340" xr:uid="{FCA9B98A-A3F6-4E95-A21C-378319A84A40}"/>
    <cellStyle name="Normal 10 8 8 2 2 2 2 3" xfId="22897" xr:uid="{6E88FBF5-1C6E-4536-AFAF-2F893BF917E5}"/>
    <cellStyle name="Normal 10 8 8 2 2 2 3" xfId="43339" xr:uid="{852B6EC2-F9FA-429D-B2BF-F3185AA3E2D7}"/>
    <cellStyle name="Normal 10 8 8 2 2 2 4" xfId="22896" xr:uid="{4029E395-2A02-4676-B4FC-BF940F166B0E}"/>
    <cellStyle name="Normal 10 8 8 2 2 3" xfId="1727" xr:uid="{EC534A8E-513C-4DEA-9111-9EE8B6E4B363}"/>
    <cellStyle name="Normal 10 8 8 2 2 3 2" xfId="43341" xr:uid="{D1AFDE5A-56E9-4132-9913-4C8D6B59FD2D}"/>
    <cellStyle name="Normal 10 8 8 2 2 3 3" xfId="22898" xr:uid="{D235D0B2-EF6E-42E5-9538-2DE134246809}"/>
    <cellStyle name="Normal 10 8 8 2 2 4" xfId="43338" xr:uid="{4905F18C-EEA0-46EE-B8CE-B95D056F91B3}"/>
    <cellStyle name="Normal 10 8 8 2 2 5" xfId="22895" xr:uid="{20C1FEF8-0774-4227-943C-0DD8D15B9944}"/>
    <cellStyle name="Normal 10 8 8 2 3" xfId="1728" xr:uid="{A8226AC8-10EA-43B4-A194-417C2483FF3E}"/>
    <cellStyle name="Normal 10 8 8 2 3 2" xfId="1729" xr:uid="{496F0F44-666B-4346-BC39-0881360FEE0E}"/>
    <cellStyle name="Normal 10 8 8 2 3 2 2" xfId="1730" xr:uid="{BD92ABD8-0637-42CE-8141-BEA166A244C2}"/>
    <cellStyle name="Normal 10 8 8 2 3 2 2 2" xfId="43344" xr:uid="{E365FAEB-7F37-4749-B1AA-612BAA706D55}"/>
    <cellStyle name="Normal 10 8 8 2 3 2 2 3" xfId="22901" xr:uid="{D0B8BE13-7BF6-4F6A-A0F4-6320D4D18D87}"/>
    <cellStyle name="Normal 10 8 8 2 3 2 3" xfId="43343" xr:uid="{659A5960-BF5E-45A8-AC17-1205BE4BD54E}"/>
    <cellStyle name="Normal 10 8 8 2 3 2 4" xfId="22900" xr:uid="{ED1EAAB0-765E-44F9-BA82-9F9D5EBB10F3}"/>
    <cellStyle name="Normal 10 8 8 2 3 3" xfId="1731" xr:uid="{92241D86-C11F-4009-B5C8-4179082D9734}"/>
    <cellStyle name="Normal 10 8 8 2 3 3 2" xfId="43345" xr:uid="{289F119F-96ED-4644-81A8-4AD8EE034776}"/>
    <cellStyle name="Normal 10 8 8 2 3 3 3" xfId="22902" xr:uid="{9CC17C42-5987-4531-9085-4BF24B175272}"/>
    <cellStyle name="Normal 10 8 8 2 3 4" xfId="43342" xr:uid="{8C8ADC90-A006-4E09-BE08-5355DB53A3F4}"/>
    <cellStyle name="Normal 10 8 8 2 3 5" xfId="22899" xr:uid="{3D238F32-3FD3-463A-B1B6-0D19A91BDDD0}"/>
    <cellStyle name="Normal 10 8 8 2 4" xfId="1732" xr:uid="{87936143-7494-420B-BD5F-3CD00E4F3976}"/>
    <cellStyle name="Normal 10 8 8 2 4 2" xfId="1733" xr:uid="{4DDFA8C6-6A90-4BDF-97EA-E8757C4433B9}"/>
    <cellStyle name="Normal 10 8 8 2 4 2 2" xfId="43347" xr:uid="{B9A44E3D-252C-4946-B3AB-6883A34A2E2C}"/>
    <cellStyle name="Normal 10 8 8 2 4 2 3" xfId="22904" xr:uid="{72C8053F-433F-496A-ACAA-692F6EAF7333}"/>
    <cellStyle name="Normal 10 8 8 2 4 3" xfId="43346" xr:uid="{BBE997DC-690B-4CF3-BD3A-FCFF082C2B09}"/>
    <cellStyle name="Normal 10 8 8 2 4 4" xfId="22903" xr:uid="{A06495D3-84BC-4C4A-808B-CE33C1D1B652}"/>
    <cellStyle name="Normal 10 8 8 2 5" xfId="1734" xr:uid="{AFE0F03E-83D6-4004-B38F-66FF5167B005}"/>
    <cellStyle name="Normal 10 8 8 2 5 2" xfId="43348" xr:uid="{C24E9772-6531-47C2-85F1-73846CDFF57F}"/>
    <cellStyle name="Normal 10 8 8 2 5 3" xfId="22905" xr:uid="{BD5EB3F7-65C4-424F-BC5F-90B0654154B4}"/>
    <cellStyle name="Normal 10 8 8 2 6" xfId="43337" xr:uid="{AD83FEA6-3594-49B2-94F5-EA26D7BE1441}"/>
    <cellStyle name="Normal 10 8 8 2 7" xfId="22894" xr:uid="{EE4102D6-2A66-4689-B6B2-F8BE3791A751}"/>
    <cellStyle name="Normal 10 8 8 3" xfId="1735" xr:uid="{BC00FF21-8CF9-40F0-80B4-DB2128C811EF}"/>
    <cellStyle name="Normal 10 8 8 3 2" xfId="1736" xr:uid="{93C97ABC-6F3A-425F-BC51-4F5643537808}"/>
    <cellStyle name="Normal 10 8 8 3 2 2" xfId="1737" xr:uid="{DE1B5A91-A881-4069-9F9A-2BE8A016CA7A}"/>
    <cellStyle name="Normal 10 8 8 3 2 2 2" xfId="43351" xr:uid="{62E66541-EF99-49D0-8555-BE23A0AC651C}"/>
    <cellStyle name="Normal 10 8 8 3 2 2 3" xfId="22908" xr:uid="{57C40201-3F84-48D1-A33C-4018E61C7931}"/>
    <cellStyle name="Normal 10 8 8 3 2 3" xfId="43350" xr:uid="{F70F68A7-B047-438D-9A56-3E657582134F}"/>
    <cellStyle name="Normal 10 8 8 3 2 4" xfId="22907" xr:uid="{1B01B080-36DF-4852-B417-1A3CF78E8ED4}"/>
    <cellStyle name="Normal 10 8 8 3 3" xfId="1738" xr:uid="{D5BDA133-F10C-435F-A5FB-F2894C0DFFEF}"/>
    <cellStyle name="Normal 10 8 8 3 3 2" xfId="43352" xr:uid="{21B60474-6A9F-4831-A6CB-5367F0F00583}"/>
    <cellStyle name="Normal 10 8 8 3 3 3" xfId="22909" xr:uid="{0A938D36-8DBC-428E-9AD8-8ED83390D608}"/>
    <cellStyle name="Normal 10 8 8 3 4" xfId="43349" xr:uid="{D42D9636-5E5E-4EE0-986C-E90CA39189A4}"/>
    <cellStyle name="Normal 10 8 8 3 5" xfId="22906" xr:uid="{B9CB3674-DACC-462E-9293-616EBBE11382}"/>
    <cellStyle name="Normal 10 8 8 4" xfId="1739" xr:uid="{23258D96-7AC0-434B-BF2C-EE64FD479461}"/>
    <cellStyle name="Normal 10 8 8 4 2" xfId="1740" xr:uid="{7123322E-42DF-481F-BC0D-CEB6C62E7154}"/>
    <cellStyle name="Normal 10 8 8 4 2 2" xfId="1741" xr:uid="{62DB2595-D9A0-49BE-BE4D-4DCCFEC954EA}"/>
    <cellStyle name="Normal 10 8 8 4 2 2 2" xfId="43355" xr:uid="{C12586C8-958E-4B82-944C-49E8AB1796C1}"/>
    <cellStyle name="Normal 10 8 8 4 2 2 3" xfId="22912" xr:uid="{F43670B3-0E90-47CE-9012-51CB4938BC9A}"/>
    <cellStyle name="Normal 10 8 8 4 2 3" xfId="43354" xr:uid="{13FEF5D4-8123-46F4-AA45-46474318AA95}"/>
    <cellStyle name="Normal 10 8 8 4 2 4" xfId="22911" xr:uid="{058FFFA2-FA37-491A-9ECA-10051F34D834}"/>
    <cellStyle name="Normal 10 8 8 4 3" xfId="1742" xr:uid="{0A5C95E0-FCC9-49DE-8379-74335C21EA1A}"/>
    <cellStyle name="Normal 10 8 8 4 3 2" xfId="43356" xr:uid="{A91C5AD5-34FD-44D1-9CE1-5E905EEEC38F}"/>
    <cellStyle name="Normal 10 8 8 4 3 3" xfId="22913" xr:uid="{C1315FFA-E923-4366-96A9-61AC739C1A8B}"/>
    <cellStyle name="Normal 10 8 8 4 4" xfId="43353" xr:uid="{A797DBD4-528F-48B8-8EE3-8E99AEF83BC0}"/>
    <cellStyle name="Normal 10 8 8 4 5" xfId="22910" xr:uid="{4551DFDB-DA61-4909-ADE0-314C2C44C9AE}"/>
    <cellStyle name="Normal 10 8 8 5" xfId="1743" xr:uid="{8C3346BD-4D59-4102-B34A-F0BA201605AD}"/>
    <cellStyle name="Normal 10 8 8 5 2" xfId="1744" xr:uid="{D8D2EDAF-7C30-49EB-8A03-1F29BC450593}"/>
    <cellStyle name="Normal 10 8 8 5 2 2" xfId="43358" xr:uid="{D0B3ABDC-D733-4AF9-8979-AD9F65E8871D}"/>
    <cellStyle name="Normal 10 8 8 5 2 3" xfId="22915" xr:uid="{208BD6EA-081B-4061-864B-894C5E7D989C}"/>
    <cellStyle name="Normal 10 8 8 5 3" xfId="43357" xr:uid="{419297BD-5FE1-4D81-B6DC-2245171C4EB0}"/>
    <cellStyle name="Normal 10 8 8 5 4" xfId="22914" xr:uid="{0336DAE4-D9B6-4A16-98E4-76E7E0DEA885}"/>
    <cellStyle name="Normal 10 8 8 6" xfId="1745" xr:uid="{E4FBCD25-EA61-4D2D-92CA-0D662C1640A6}"/>
    <cellStyle name="Normal 10 8 8 6 2" xfId="43359" xr:uid="{6483771A-E60D-4F56-B5F2-0AD85D877415}"/>
    <cellStyle name="Normal 10 8 8 6 3" xfId="22916" xr:uid="{D6B72BB7-A930-4577-BD5C-BBF44A5F0324}"/>
    <cellStyle name="Normal 10 8 8 7" xfId="43336" xr:uid="{5B1D4F70-2E4B-4CB0-B36E-2D49C12B8EBE}"/>
    <cellStyle name="Normal 10 8 8 8" xfId="22893" xr:uid="{C0222E84-39FE-482C-8D49-A7D0DFAFFD99}"/>
    <cellStyle name="Normal 10 8 9" xfId="1746" xr:uid="{98C3D87A-86F3-4124-860F-FA2451C8EFF2}"/>
    <cellStyle name="Normal 10 8 9 2" xfId="1747" xr:uid="{D9A56A8C-B53F-45D9-8DE0-96BB378D2069}"/>
    <cellStyle name="Normal 10 8 9 2 2" xfId="1748" xr:uid="{6F5074DE-EFBC-483D-BC16-8CCFD6BB05C7}"/>
    <cellStyle name="Normal 10 8 9 2 2 2" xfId="1749" xr:uid="{25077664-A363-4A3A-BD7D-738970A3256E}"/>
    <cellStyle name="Normal 10 8 9 2 2 2 2" xfId="43363" xr:uid="{6751D7C8-6D32-446A-BE60-4205A029FCDD}"/>
    <cellStyle name="Normal 10 8 9 2 2 2 3" xfId="22920" xr:uid="{27F42265-8031-4A16-AA67-4CCCD7BB2156}"/>
    <cellStyle name="Normal 10 8 9 2 2 3" xfId="43362" xr:uid="{822785F9-54CA-445C-B4E8-5752D9ED5C46}"/>
    <cellStyle name="Normal 10 8 9 2 2 4" xfId="22919" xr:uid="{2A4302DB-71D9-442C-A846-AC13DD8DA28F}"/>
    <cellStyle name="Normal 10 8 9 2 3" xfId="1750" xr:uid="{98FCAC3E-8C87-4EDB-8BCF-A9CD0E1E2D00}"/>
    <cellStyle name="Normal 10 8 9 2 3 2" xfId="43364" xr:uid="{528F2B09-E708-4BA0-BB49-E64BE012BFD4}"/>
    <cellStyle name="Normal 10 8 9 2 3 3" xfId="22921" xr:uid="{A4ECC784-46CB-47FA-98C2-BF21667C35CD}"/>
    <cellStyle name="Normal 10 8 9 2 4" xfId="43361" xr:uid="{ADB66F65-1015-4420-9B2F-0D50512F4A1D}"/>
    <cellStyle name="Normal 10 8 9 2 5" xfId="22918" xr:uid="{0446EBB6-4A29-4331-92A8-89D877531B16}"/>
    <cellStyle name="Normal 10 8 9 3" xfId="1751" xr:uid="{57AE2539-5DFE-43D0-AAD2-0ADCB3120B30}"/>
    <cellStyle name="Normal 10 8 9 3 2" xfId="1752" xr:uid="{5BFAE165-E20B-4CAF-855F-7EB09E99E85F}"/>
    <cellStyle name="Normal 10 8 9 3 2 2" xfId="1753" xr:uid="{15DB8A7A-ECCB-403F-8826-718E347E37E7}"/>
    <cellStyle name="Normal 10 8 9 3 2 2 2" xfId="43367" xr:uid="{C96BB08E-BB2D-4C9C-A100-BD6C887C329A}"/>
    <cellStyle name="Normal 10 8 9 3 2 2 3" xfId="22924" xr:uid="{00F7732F-9EC2-4CA3-B1D8-A5CB5C65C625}"/>
    <cellStyle name="Normal 10 8 9 3 2 3" xfId="43366" xr:uid="{F9CB17CB-7C01-4DFB-A3AF-35116FBBD90C}"/>
    <cellStyle name="Normal 10 8 9 3 2 4" xfId="22923" xr:uid="{43292C5A-503D-4D79-B4B6-C66BAE76097F}"/>
    <cellStyle name="Normal 10 8 9 3 3" xfId="1754" xr:uid="{78104087-A892-445B-BDD4-41DB3A6EE987}"/>
    <cellStyle name="Normal 10 8 9 3 3 2" xfId="43368" xr:uid="{34C5893E-1358-414E-9404-6CF0C3FA1151}"/>
    <cellStyle name="Normal 10 8 9 3 3 3" xfId="22925" xr:uid="{45F42B87-D3CF-492C-8425-336BA3C777BD}"/>
    <cellStyle name="Normal 10 8 9 3 4" xfId="43365" xr:uid="{31AB82E2-E34E-4206-9A90-954BF7EA9D6C}"/>
    <cellStyle name="Normal 10 8 9 3 5" xfId="22922" xr:uid="{8176CBA5-CDFC-4CF0-BDFA-9ECC7CE99196}"/>
    <cellStyle name="Normal 10 8 9 4" xfId="1755" xr:uid="{7699312E-530E-47F3-9DC8-15C975A24DBC}"/>
    <cellStyle name="Normal 10 8 9 4 2" xfId="1756" xr:uid="{46FA8E68-79DB-4DE6-ADDD-F7693BEF80AF}"/>
    <cellStyle name="Normal 10 8 9 4 2 2" xfId="43370" xr:uid="{E95C492B-6F95-4DBF-A4AB-1C3DD3D7D35D}"/>
    <cellStyle name="Normal 10 8 9 4 2 3" xfId="22927" xr:uid="{A49EEC0C-7149-4BDC-BA62-67674A10B150}"/>
    <cellStyle name="Normal 10 8 9 4 3" xfId="43369" xr:uid="{8A4689F7-9B00-4065-B654-C90EDE7881ED}"/>
    <cellStyle name="Normal 10 8 9 4 4" xfId="22926" xr:uid="{85C414C2-0A72-44E2-BFBE-89EA27C058C3}"/>
    <cellStyle name="Normal 10 8 9 5" xfId="1757" xr:uid="{251526D1-F5D5-4A46-AF3C-1A2EE561DB15}"/>
    <cellStyle name="Normal 10 8 9 5 2" xfId="43371" xr:uid="{2C7C0661-354E-4BAF-9A88-B68CDC0A7C33}"/>
    <cellStyle name="Normal 10 8 9 5 3" xfId="22928" xr:uid="{7BFE0E1A-B0A6-4310-9D7E-BD9326D7ABE2}"/>
    <cellStyle name="Normal 10 8 9 6" xfId="43360" xr:uid="{1052DDE0-09CA-4A83-9501-9BC3722164BA}"/>
    <cellStyle name="Normal 10 8 9 7" xfId="22917" xr:uid="{E9EDB8A6-7334-4E6A-9A19-431F71B57793}"/>
    <cellStyle name="Normal 10 9" xfId="1758" xr:uid="{6B9E3A4A-6115-4D5D-879D-61991A3B7865}"/>
    <cellStyle name="Normal 10 9 2" xfId="1759" xr:uid="{CCE6B608-F362-4C6A-9D91-45B48A0D3380}"/>
    <cellStyle name="Normal 10 9 2 2" xfId="1760" xr:uid="{B1D7E910-532B-4D8D-885C-5E49BE15371C}"/>
    <cellStyle name="Normal 10 9 2 2 2" xfId="1761" xr:uid="{8531FDFA-0D66-45DB-AB0A-AE700B66A9EB}"/>
    <cellStyle name="Normal 10 9 2 2 2 2" xfId="1762" xr:uid="{E53A42D4-B2D7-467A-8872-D4D7F62B6E71}"/>
    <cellStyle name="Normal 10 9 2 2 2 2 2" xfId="1763" xr:uid="{DD4AB7C8-A7ED-4D1E-8D19-2875D09B4BEF}"/>
    <cellStyle name="Normal 10 9 2 2 2 2 2 2" xfId="43377" xr:uid="{44347458-7393-414D-8278-8F5E1E400F21}"/>
    <cellStyle name="Normal 10 9 2 2 2 2 2 3" xfId="22934" xr:uid="{A338D59C-7139-4A68-BB24-072DB8D8C3B7}"/>
    <cellStyle name="Normal 10 9 2 2 2 2 3" xfId="43376" xr:uid="{4480D0F2-A376-4E88-9862-A0AC04F9D2A1}"/>
    <cellStyle name="Normal 10 9 2 2 2 2 4" xfId="22933" xr:uid="{5FCB7C2E-6771-4F63-BF62-138E28417DF1}"/>
    <cellStyle name="Normal 10 9 2 2 2 3" xfId="1764" xr:uid="{A5E6E471-2171-4ACF-B8A4-E38816E364AC}"/>
    <cellStyle name="Normal 10 9 2 2 2 3 2" xfId="43378" xr:uid="{DD1E6E9B-2110-4FAA-B854-895D51690BF7}"/>
    <cellStyle name="Normal 10 9 2 2 2 3 3" xfId="22935" xr:uid="{B8644981-8977-434C-B886-D842E0F76312}"/>
    <cellStyle name="Normal 10 9 2 2 2 4" xfId="43375" xr:uid="{7454C404-1843-43FA-A289-49DF08937290}"/>
    <cellStyle name="Normal 10 9 2 2 2 5" xfId="22932" xr:uid="{EBD49F43-8925-44F1-AEFE-6D42CE060487}"/>
    <cellStyle name="Normal 10 9 2 2 3" xfId="1765" xr:uid="{A37D7ACB-44FB-4194-ACFB-26D26FCBB90B}"/>
    <cellStyle name="Normal 10 9 2 2 3 2" xfId="1766" xr:uid="{1CD68BED-F272-469B-83B8-D8624DFABBAF}"/>
    <cellStyle name="Normal 10 9 2 2 3 2 2" xfId="1767" xr:uid="{22D87F31-4AA7-48A3-ACA9-8C61EE566B8D}"/>
    <cellStyle name="Normal 10 9 2 2 3 2 2 2" xfId="43381" xr:uid="{3EEB01DF-5047-4FC0-A89C-189DE3C53A7B}"/>
    <cellStyle name="Normal 10 9 2 2 3 2 2 3" xfId="22938" xr:uid="{69CF6C34-DC8D-452E-B0C8-5283F5AFB81B}"/>
    <cellStyle name="Normal 10 9 2 2 3 2 3" xfId="43380" xr:uid="{FC30ED70-F980-448F-A85F-E2EF440A5AAC}"/>
    <cellStyle name="Normal 10 9 2 2 3 2 4" xfId="22937" xr:uid="{B25E16D9-1CF4-472A-BF3B-1135CB0D7564}"/>
    <cellStyle name="Normal 10 9 2 2 3 3" xfId="1768" xr:uid="{B2358701-B470-4BE3-914B-F8903AD5D7D2}"/>
    <cellStyle name="Normal 10 9 2 2 3 3 2" xfId="43382" xr:uid="{74D5617F-872E-4DB1-AB5C-EB9224446BA4}"/>
    <cellStyle name="Normal 10 9 2 2 3 3 3" xfId="22939" xr:uid="{A44D9B45-954C-45B9-A24A-BFA1EF93654E}"/>
    <cellStyle name="Normal 10 9 2 2 3 4" xfId="43379" xr:uid="{098BF430-FB9C-4197-8E0F-330309A8C460}"/>
    <cellStyle name="Normal 10 9 2 2 3 5" xfId="22936" xr:uid="{55604B9F-0E3B-48E1-AE2E-B417DB5F43CC}"/>
    <cellStyle name="Normal 10 9 2 2 4" xfId="1769" xr:uid="{B8E6FEEF-6D77-43F0-B827-2BE08C186595}"/>
    <cellStyle name="Normal 10 9 2 2 4 2" xfId="43383" xr:uid="{AB302D1C-AECB-4E13-9ED7-E4CB5658C982}"/>
    <cellStyle name="Normal 10 9 2 2 4 3" xfId="22940" xr:uid="{B1AB7D98-F9ED-49E5-919A-B9D464BCE535}"/>
    <cellStyle name="Normal 10 9 2 2 5" xfId="43374" xr:uid="{D0ECA4A0-D8BF-4154-9BA3-2C9701F2413A}"/>
    <cellStyle name="Normal 10 9 2 2 6" xfId="22931" xr:uid="{22B200B2-0BEF-4BA3-B258-9495E4914BB2}"/>
    <cellStyle name="Normal 10 9 2 3" xfId="1770" xr:uid="{D905E900-4C73-4956-8A30-99B1EA1BC3A5}"/>
    <cellStyle name="Normal 10 9 2 3 2" xfId="1771" xr:uid="{FED2A7AD-2C47-4C4B-ADBE-D3284C664254}"/>
    <cellStyle name="Normal 10 9 2 3 2 2" xfId="1772" xr:uid="{6B255D1A-2D5C-4D1B-A9C4-49CBB46E8E61}"/>
    <cellStyle name="Normal 10 9 2 3 2 2 2" xfId="43386" xr:uid="{9C639A21-C68E-4C38-911E-EEC80CA7FDC0}"/>
    <cellStyle name="Normal 10 9 2 3 2 2 3" xfId="22943" xr:uid="{6B028D76-E9F6-4767-A300-204DAF3357A2}"/>
    <cellStyle name="Normal 10 9 2 3 2 3" xfId="43385" xr:uid="{80CE75B6-5CA4-4BBC-8A26-A3077564B665}"/>
    <cellStyle name="Normal 10 9 2 3 2 4" xfId="22942" xr:uid="{B05BD1AB-94F0-46F4-AF39-022D989FF69A}"/>
    <cellStyle name="Normal 10 9 2 3 3" xfId="1773" xr:uid="{113D48A9-BD7F-453F-BBBB-672264520204}"/>
    <cellStyle name="Normal 10 9 2 3 3 2" xfId="43387" xr:uid="{E2CD467A-BB05-45E2-8C68-8CDF2AE9FE0B}"/>
    <cellStyle name="Normal 10 9 2 3 3 3" xfId="22944" xr:uid="{B3B73706-113F-4505-8403-C227A66C26E8}"/>
    <cellStyle name="Normal 10 9 2 3 4" xfId="43384" xr:uid="{99413A50-DD93-4A95-866F-16044B2F9290}"/>
    <cellStyle name="Normal 10 9 2 3 5" xfId="22941" xr:uid="{43232F9D-5B27-4B6B-A666-BD45CF330D2B}"/>
    <cellStyle name="Normal 10 9 2 4" xfId="1774" xr:uid="{C0B03402-441F-46F1-9C5B-BF73E1AEA74E}"/>
    <cellStyle name="Normal 10 9 2 4 2" xfId="1775" xr:uid="{42AAD2D8-0FFF-4539-A2DB-8493460980F8}"/>
    <cellStyle name="Normal 10 9 2 4 2 2" xfId="1776" xr:uid="{2599FD4D-D7A7-4031-86D3-D8E877FA1E41}"/>
    <cellStyle name="Normal 10 9 2 4 2 2 2" xfId="43390" xr:uid="{C29670FB-1915-4798-BC8E-2625E4ABF941}"/>
    <cellStyle name="Normal 10 9 2 4 2 2 3" xfId="22947" xr:uid="{61F32E3F-2BBC-47B3-88DF-F7697A791907}"/>
    <cellStyle name="Normal 10 9 2 4 2 3" xfId="43389" xr:uid="{3B3540D9-4243-4FBB-83FC-143D6C2CF43A}"/>
    <cellStyle name="Normal 10 9 2 4 2 4" xfId="22946" xr:uid="{E66976CC-DF22-4DF2-9F39-561512D0AF1D}"/>
    <cellStyle name="Normal 10 9 2 4 3" xfId="1777" xr:uid="{D4E061C4-6049-4453-9389-6B566214C638}"/>
    <cellStyle name="Normal 10 9 2 4 3 2" xfId="43391" xr:uid="{737ABD0A-4E06-4CB1-A225-C0F9895A20DB}"/>
    <cellStyle name="Normal 10 9 2 4 3 3" xfId="22948" xr:uid="{610B3D30-A3F1-408B-89F4-C4ADCC188DAC}"/>
    <cellStyle name="Normal 10 9 2 4 4" xfId="43388" xr:uid="{0FA2E3F3-9B13-4483-BA1E-7B6538C76631}"/>
    <cellStyle name="Normal 10 9 2 4 5" xfId="22945" xr:uid="{FA4CB106-D65C-434A-8288-13F52E6D8E2D}"/>
    <cellStyle name="Normal 10 9 2 5" xfId="1778" xr:uid="{9AA6A434-C8D7-4BAC-8AD6-93CBF45C9071}"/>
    <cellStyle name="Normal 10 9 2 5 2" xfId="43392" xr:uid="{2B87D650-2BAD-455B-A925-7ADC9229FF44}"/>
    <cellStyle name="Normal 10 9 2 5 3" xfId="22949" xr:uid="{A4CBE77A-E5D3-4898-AF84-77AFB7A896B6}"/>
    <cellStyle name="Normal 10 9 2 6" xfId="43373" xr:uid="{B1A7BF21-56CE-46C5-B40E-4FD9D92D4983}"/>
    <cellStyle name="Normal 10 9 2 7" xfId="22930" xr:uid="{CC0CE388-253E-49FC-8352-A93F6A496EF4}"/>
    <cellStyle name="Normal 10 9 3" xfId="1779" xr:uid="{A68670E6-11EC-460C-9DAC-2D61E1B11372}"/>
    <cellStyle name="Normal 10 9 3 2" xfId="1780" xr:uid="{042D32B9-EE9F-4065-A753-365BCABBFCA4}"/>
    <cellStyle name="Normal 10 9 3 2 2" xfId="1781" xr:uid="{0C9ADA03-C0C6-4F1E-BD89-EBF5FC1EB4D6}"/>
    <cellStyle name="Normal 10 9 3 2 2 2" xfId="1782" xr:uid="{047C60F8-87C4-4C30-A9C7-6829E1E61120}"/>
    <cellStyle name="Normal 10 9 3 2 2 2 2" xfId="43396" xr:uid="{34EE4EA3-A1E1-41E2-83FC-D6CDAF90B32E}"/>
    <cellStyle name="Normal 10 9 3 2 2 2 3" xfId="22953" xr:uid="{6C081FF1-7BD9-4C17-9B04-4E2B44D417F5}"/>
    <cellStyle name="Normal 10 9 3 2 2 3" xfId="43395" xr:uid="{C5D8F34D-AE0A-4D15-87B4-7A2721D83A93}"/>
    <cellStyle name="Normal 10 9 3 2 2 4" xfId="22952" xr:uid="{F807FA9A-8A5A-429B-B1EF-F355137C95B2}"/>
    <cellStyle name="Normal 10 9 3 2 3" xfId="1783" xr:uid="{C544E06F-D978-4677-91D9-6F5454A4868C}"/>
    <cellStyle name="Normal 10 9 3 2 3 2" xfId="43397" xr:uid="{F772185E-CD1C-48E1-83DF-A2BB8E1038D1}"/>
    <cellStyle name="Normal 10 9 3 2 3 3" xfId="22954" xr:uid="{2E474306-BD40-440D-B521-9FD9B1B38F8C}"/>
    <cellStyle name="Normal 10 9 3 2 4" xfId="43394" xr:uid="{3D342175-3448-46DF-9613-59FE597DACDE}"/>
    <cellStyle name="Normal 10 9 3 2 5" xfId="22951" xr:uid="{191F0A8E-DA3D-4404-8093-59DB8837CA30}"/>
    <cellStyle name="Normal 10 9 3 3" xfId="1784" xr:uid="{5F012CDA-C85F-45DF-881C-E6344E20A35C}"/>
    <cellStyle name="Normal 10 9 3 3 2" xfId="1785" xr:uid="{416ABC2C-8A12-4A33-A2A0-FE531C1B922F}"/>
    <cellStyle name="Normal 10 9 3 3 2 2" xfId="1786" xr:uid="{242CBCB3-B8BB-4635-9E0F-7675C06830BD}"/>
    <cellStyle name="Normal 10 9 3 3 2 2 2" xfId="43400" xr:uid="{9D59C4E6-DD11-4901-BEB9-C2D384FF9478}"/>
    <cellStyle name="Normal 10 9 3 3 2 2 3" xfId="22957" xr:uid="{A20D8162-6A0A-4345-9E63-C9238C76B33A}"/>
    <cellStyle name="Normal 10 9 3 3 2 3" xfId="43399" xr:uid="{CFEC69D4-049E-469F-8679-307592F357E7}"/>
    <cellStyle name="Normal 10 9 3 3 2 4" xfId="22956" xr:uid="{6D549EEC-4D94-4CB5-AE74-A345BBF64B5C}"/>
    <cellStyle name="Normal 10 9 3 3 3" xfId="1787" xr:uid="{2FFFE903-01F4-4790-A770-14DF25BD8CFE}"/>
    <cellStyle name="Normal 10 9 3 3 3 2" xfId="43401" xr:uid="{2B543518-AC03-4529-8283-E90322A34C89}"/>
    <cellStyle name="Normal 10 9 3 3 3 3" xfId="22958" xr:uid="{E95D9034-C601-471C-BCF9-24B7FC7E8EEE}"/>
    <cellStyle name="Normal 10 9 3 3 4" xfId="43398" xr:uid="{C72C4166-C98F-4547-B583-23308A04DD55}"/>
    <cellStyle name="Normal 10 9 3 3 5" xfId="22955" xr:uid="{0EE68FC9-C991-46F9-80EB-C405C74C1FD5}"/>
    <cellStyle name="Normal 10 9 3 4" xfId="1788" xr:uid="{452AB514-42D4-4155-A463-5BFBF4129866}"/>
    <cellStyle name="Normal 10 9 3 4 2" xfId="43402" xr:uid="{D5ACA12E-F665-45B4-8982-73558F36B7F0}"/>
    <cellStyle name="Normal 10 9 3 4 3" xfId="22959" xr:uid="{B157AFB9-8649-45F3-B644-B6ED64A76278}"/>
    <cellStyle name="Normal 10 9 3 5" xfId="43393" xr:uid="{B83856FC-9661-4D1B-BDD1-7C3FB937D562}"/>
    <cellStyle name="Normal 10 9 3 6" xfId="22950" xr:uid="{BA2154C2-9E76-4C06-9266-A51CBA8E0EDD}"/>
    <cellStyle name="Normal 10 9 4" xfId="1789" xr:uid="{AE16B8E9-C1B0-4C63-9EE8-8374C6D709FD}"/>
    <cellStyle name="Normal 10 9 4 2" xfId="1790" xr:uid="{3D097038-AAA9-4D52-B509-20EC3EB16F94}"/>
    <cellStyle name="Normal 10 9 4 2 2" xfId="1791" xr:uid="{7E427B83-1B62-44EB-AE3E-684ECD0C578E}"/>
    <cellStyle name="Normal 10 9 4 2 2 2" xfId="43405" xr:uid="{ABD8E5A5-A114-4619-8829-637495166AD7}"/>
    <cellStyle name="Normal 10 9 4 2 2 3" xfId="22962" xr:uid="{F2D55258-A8C9-4F2E-B666-259FD1A5E5F1}"/>
    <cellStyle name="Normal 10 9 4 2 3" xfId="43404" xr:uid="{AD1397F5-3449-4F34-BA22-3268A155FA4E}"/>
    <cellStyle name="Normal 10 9 4 2 4" xfId="22961" xr:uid="{4D538FDC-76A6-4EC9-A8B2-7F54D4E3FF42}"/>
    <cellStyle name="Normal 10 9 4 3" xfId="1792" xr:uid="{90F86CBC-F49F-4ABE-9D4F-C22AE34DFC5F}"/>
    <cellStyle name="Normal 10 9 4 3 2" xfId="43406" xr:uid="{A47893C5-5075-46F0-AC85-0DB153925A61}"/>
    <cellStyle name="Normal 10 9 4 3 3" xfId="22963" xr:uid="{751AE391-01E3-42E5-9FD0-2213481DD596}"/>
    <cellStyle name="Normal 10 9 4 4" xfId="43403" xr:uid="{E1C908DE-1710-43B1-8391-907DC7D1F35D}"/>
    <cellStyle name="Normal 10 9 4 5" xfId="22960" xr:uid="{000B8817-D077-451B-B7B5-1D26C7273BD9}"/>
    <cellStyle name="Normal 10 9 5" xfId="1793" xr:uid="{7F444CEB-566D-4BCF-A406-BE4234993745}"/>
    <cellStyle name="Normal 10 9 5 2" xfId="1794" xr:uid="{EECDDC50-3C9B-4CB5-8ECE-905FA9B1B4AA}"/>
    <cellStyle name="Normal 10 9 5 2 2" xfId="1795" xr:uid="{7AE14EE9-D954-4AFA-A5C7-950021DE6CC6}"/>
    <cellStyle name="Normal 10 9 5 2 2 2" xfId="43409" xr:uid="{97181963-CFBA-4EFE-83C5-286FED647D1F}"/>
    <cellStyle name="Normal 10 9 5 2 2 3" xfId="22966" xr:uid="{E89C19C5-9E06-4A6D-B5DC-B2D7907A5C67}"/>
    <cellStyle name="Normal 10 9 5 2 3" xfId="43408" xr:uid="{2C57DEDE-68AB-4BEB-8D03-D4DC5FFD877D}"/>
    <cellStyle name="Normal 10 9 5 2 4" xfId="22965" xr:uid="{4DC4B180-5D0F-46AA-B1F4-1CF6F7864183}"/>
    <cellStyle name="Normal 10 9 5 3" xfId="1796" xr:uid="{3EF19F04-F12F-4566-8F49-FB67DD99BA15}"/>
    <cellStyle name="Normal 10 9 5 3 2" xfId="43410" xr:uid="{43630DA4-002E-49DC-A8A4-7CBC2E6B7C4C}"/>
    <cellStyle name="Normal 10 9 5 3 3" xfId="22967" xr:uid="{9FDBFE11-68F3-470C-8D57-386BB6FB8DE4}"/>
    <cellStyle name="Normal 10 9 5 4" xfId="43407" xr:uid="{8D485C33-05B4-4E08-BFF9-55E4D2209AEA}"/>
    <cellStyle name="Normal 10 9 5 5" xfId="22964" xr:uid="{74693127-790E-4693-A928-7E2EDD917CFA}"/>
    <cellStyle name="Normal 10 9 6" xfId="1797" xr:uid="{8B39CF73-F2AF-4DE8-A3D5-ED55C2C8F4A2}"/>
    <cellStyle name="Normal 10 9 6 2" xfId="43411" xr:uid="{C03B2C6A-A573-4E20-AD7F-A26DA1CADD4C}"/>
    <cellStyle name="Normal 10 9 6 3" xfId="22968" xr:uid="{FC685359-B14D-4C05-AED9-70E66421E794}"/>
    <cellStyle name="Normal 10 9 7" xfId="43372" xr:uid="{7F93410D-1AE8-42DD-817C-C71E291B4FF2}"/>
    <cellStyle name="Normal 10 9 8" xfId="22929" xr:uid="{FC5A3627-8BA0-437F-8668-368774EF207C}"/>
    <cellStyle name="Normal 100" xfId="1798" xr:uid="{577241F0-7505-472C-97C4-91805BA7150F}"/>
    <cellStyle name="Normal 100 2" xfId="1799" xr:uid="{88949EED-BF75-47FF-8903-83DE3A05F2C3}"/>
    <cellStyle name="Normal 100 2 2" xfId="1800" xr:uid="{09BDE463-F00A-4460-B6EC-EC029966701A}"/>
    <cellStyle name="Normal 100 2 2 2" xfId="1801" xr:uid="{F89E87A3-2F7A-40DC-B5B0-14FD63231EDD}"/>
    <cellStyle name="Normal 100 2 2 2 2" xfId="1802" xr:uid="{8A9E8465-384B-4073-860C-BBEE3C4207E0}"/>
    <cellStyle name="Normal 100 2 2 2 2 2" xfId="43416" xr:uid="{994D0FD7-6803-4768-A647-E3D89C53C0E7}"/>
    <cellStyle name="Normal 100 2 2 2 2 3" xfId="22973" xr:uid="{46F44EBF-92D6-4620-A86E-A1106BFF0F1C}"/>
    <cellStyle name="Normal 100 2 2 2 3" xfId="43415" xr:uid="{94D254E7-E8AB-40BF-9878-740A9096132B}"/>
    <cellStyle name="Normal 100 2 2 2 4" xfId="22972" xr:uid="{E7D3279C-AB50-426B-907B-DF53E58ED1B8}"/>
    <cellStyle name="Normal 100 2 2 3" xfId="1803" xr:uid="{A0B00AAC-E7BF-49F7-B658-436A9E02B925}"/>
    <cellStyle name="Normal 100 2 2 3 2" xfId="43417" xr:uid="{0D86C7CA-E6DB-4EF3-A522-A52BF1293EBA}"/>
    <cellStyle name="Normal 100 2 2 3 3" xfId="22974" xr:uid="{F896ABD3-EB3D-4C11-B12E-F09C38DF4438}"/>
    <cellStyle name="Normal 100 2 2 4" xfId="43414" xr:uid="{C10132D0-7AA4-4320-9342-40DEE77B68D6}"/>
    <cellStyle name="Normal 100 2 2 5" xfId="22971" xr:uid="{20FF89DB-BD79-4C8F-8428-4E59FF148906}"/>
    <cellStyle name="Normal 100 2 3" xfId="1804" xr:uid="{9B8C63E4-33C5-449C-A54B-F8CE4663BB34}"/>
    <cellStyle name="Normal 100 2 3 2" xfId="1805" xr:uid="{EECED3ED-C3B0-4B47-AB84-9046787903D9}"/>
    <cellStyle name="Normal 100 2 3 2 2" xfId="1806" xr:uid="{1DD56E4C-CCDF-4031-901A-60DD21329DA9}"/>
    <cellStyle name="Normal 100 2 3 2 2 2" xfId="43420" xr:uid="{B46E2A7C-A97F-4977-9306-9F5A11777E5B}"/>
    <cellStyle name="Normal 100 2 3 2 2 3" xfId="22977" xr:uid="{5F0B697D-1DE0-4656-A84D-7DD0ACFF38ED}"/>
    <cellStyle name="Normal 100 2 3 2 3" xfId="43419" xr:uid="{37CE5077-6F52-44B2-B113-AE8A0CAE1C7B}"/>
    <cellStyle name="Normal 100 2 3 2 4" xfId="22976" xr:uid="{4B9A1255-8900-43FA-A383-D39BF6DD3C96}"/>
    <cellStyle name="Normal 100 2 3 3" xfId="1807" xr:uid="{D97A0AE9-B46A-4744-9865-E9C9CB2C218F}"/>
    <cellStyle name="Normal 100 2 3 3 2" xfId="43421" xr:uid="{103372DA-5E5A-4BC3-B366-FDF33E84C82C}"/>
    <cellStyle name="Normal 100 2 3 3 3" xfId="22978" xr:uid="{BBF2499B-64D1-4C61-8832-F392E3970FB8}"/>
    <cellStyle name="Normal 100 2 3 4" xfId="43418" xr:uid="{964515CE-5C19-4134-9C31-248894716A11}"/>
    <cellStyle name="Normal 100 2 3 5" xfId="22975" xr:uid="{2A66F698-8533-49B7-84CB-EE5D7CFCCA99}"/>
    <cellStyle name="Normal 100 2 4" xfId="1808" xr:uid="{D080D5CB-A5AB-4B93-ADB4-3ECDD8FB3322}"/>
    <cellStyle name="Normal 100 2 4 2" xfId="1809" xr:uid="{35A69A3C-AA53-4B0F-98DC-27CA79DDBB70}"/>
    <cellStyle name="Normal 100 2 4 2 2" xfId="43423" xr:uid="{599DC984-AC78-469A-9946-817B4CBE3B39}"/>
    <cellStyle name="Normal 100 2 4 2 3" xfId="22980" xr:uid="{5FB45483-6531-4FC6-B636-1A567966C4A6}"/>
    <cellStyle name="Normal 100 2 4 3" xfId="43422" xr:uid="{8468FED1-B273-4C8A-B747-89BFDF604B4C}"/>
    <cellStyle name="Normal 100 2 4 4" xfId="22979" xr:uid="{AAC5E995-8C65-44EB-A41C-FE78F647C9F7}"/>
    <cellStyle name="Normal 100 2 5" xfId="1810" xr:uid="{15D0BA7A-D87B-4445-9A5A-1B7FF36C45C4}"/>
    <cellStyle name="Normal 100 2 5 2" xfId="43424" xr:uid="{A2052AC1-7D2A-44F8-A24F-46F769BF59D3}"/>
    <cellStyle name="Normal 100 2 5 3" xfId="22981" xr:uid="{17368BE3-B1A6-4D35-BCE2-E07C85D2BC9E}"/>
    <cellStyle name="Normal 100 2 6" xfId="43413" xr:uid="{CCBB1217-D5CF-4316-940B-6967F1500E78}"/>
    <cellStyle name="Normal 100 2 7" xfId="22970" xr:uid="{67806765-6F17-4B53-8D11-2A994A7C4A26}"/>
    <cellStyle name="Normal 100 3" xfId="1811" xr:uid="{1D2AB68E-E6E8-40B9-B605-8C874BCFA63A}"/>
    <cellStyle name="Normal 100 3 2" xfId="1812" xr:uid="{C8DCD00A-673D-4D9C-ACE2-425D2E35C5A8}"/>
    <cellStyle name="Normal 100 3 2 2" xfId="1813" xr:uid="{87C5F2F5-BB86-49E1-8E42-E85471656040}"/>
    <cellStyle name="Normal 100 3 2 2 2" xfId="43427" xr:uid="{4385C391-4BA0-469A-8909-4AE66A714BDF}"/>
    <cellStyle name="Normal 100 3 2 2 3" xfId="22984" xr:uid="{B9732A94-FC0D-4A81-9EE4-997AD30CBAFE}"/>
    <cellStyle name="Normal 100 3 2 3" xfId="43426" xr:uid="{722FAC94-2D5E-400A-9A79-BC8FC3C4FBC2}"/>
    <cellStyle name="Normal 100 3 2 4" xfId="22983" xr:uid="{1D21C71D-B56B-4E1B-B97D-884DFCC2FED8}"/>
    <cellStyle name="Normal 100 3 3" xfId="1814" xr:uid="{32A84240-34A4-4D10-BFA0-05E6A4096765}"/>
    <cellStyle name="Normal 100 3 3 2" xfId="43428" xr:uid="{7871F137-342B-45D0-BBC0-72377DE5DBDC}"/>
    <cellStyle name="Normal 100 3 3 3" xfId="22985" xr:uid="{71E85D89-4EA0-425E-8658-D6F99D619F9B}"/>
    <cellStyle name="Normal 100 3 4" xfId="43425" xr:uid="{4FEB1518-44E3-4DB3-BBD9-D2B484912E5F}"/>
    <cellStyle name="Normal 100 3 5" xfId="22982" xr:uid="{78E598DA-8A1B-4528-B23C-026E7BA0FE94}"/>
    <cellStyle name="Normal 100 4" xfId="1815" xr:uid="{9FC12900-95AF-485E-B56F-FB2A83A54075}"/>
    <cellStyle name="Normal 100 4 2" xfId="1816" xr:uid="{D66DB065-3FCE-4B9B-A40E-477522A27D21}"/>
    <cellStyle name="Normal 100 4 2 2" xfId="1817" xr:uid="{0229035F-A1E1-458A-ABE8-4DFBBD90BF9D}"/>
    <cellStyle name="Normal 100 4 2 2 2" xfId="43431" xr:uid="{715BBE27-7BDE-4B13-A584-824A92B4A09F}"/>
    <cellStyle name="Normal 100 4 2 2 3" xfId="22988" xr:uid="{0C73ABA8-8B72-4EB2-AAD6-FFD126E5A358}"/>
    <cellStyle name="Normal 100 4 2 3" xfId="43430" xr:uid="{23DDACB6-4A2E-47B1-A7DA-593D8E6711BC}"/>
    <cellStyle name="Normal 100 4 2 4" xfId="22987" xr:uid="{A3C76BC4-BD6F-4912-8BC4-E22EE60247DF}"/>
    <cellStyle name="Normal 100 4 3" xfId="1818" xr:uid="{8F2D4CD2-D925-44D0-8C31-92E45873A4EB}"/>
    <cellStyle name="Normal 100 4 3 2" xfId="43432" xr:uid="{53B17E11-D532-4857-A185-89E6EA6053F6}"/>
    <cellStyle name="Normal 100 4 3 3" xfId="22989" xr:uid="{A78F95B5-8C85-4670-9DB3-48BF48808B5B}"/>
    <cellStyle name="Normal 100 4 4" xfId="43429" xr:uid="{E19C165C-88D1-474C-A482-70DB6960E45C}"/>
    <cellStyle name="Normal 100 4 5" xfId="22986" xr:uid="{55C878ED-2A2B-408D-9A23-83723616040D}"/>
    <cellStyle name="Normal 100 5" xfId="1819" xr:uid="{C03DF2D2-2EC1-4124-B893-EACB0510A7E3}"/>
    <cellStyle name="Normal 100 5 2" xfId="1820" xr:uid="{CA684BA5-DA44-480E-B686-613C4E01E352}"/>
    <cellStyle name="Normal 100 5 2 2" xfId="43434" xr:uid="{C7F470F2-CCE5-4054-AFC3-2FA19D59E63A}"/>
    <cellStyle name="Normal 100 5 2 3" xfId="22991" xr:uid="{E9AC073C-5E64-4D0C-B2DF-7C8D2D9F3D5D}"/>
    <cellStyle name="Normal 100 5 3" xfId="43433" xr:uid="{7BB0B379-E10E-48D5-B9AE-8FEAE4D7F814}"/>
    <cellStyle name="Normal 100 5 4" xfId="22990" xr:uid="{011945BE-836B-41C6-A3C1-0B1493BD8A2C}"/>
    <cellStyle name="Normal 100 6" xfId="1821" xr:uid="{AE9D7F06-6168-4EA7-88A7-4071A1366E47}"/>
    <cellStyle name="Normal 100 6 2" xfId="43435" xr:uid="{AE6E8891-DE80-45E0-A885-77388F41EB6A}"/>
    <cellStyle name="Normal 100 6 3" xfId="22992" xr:uid="{0F81A33A-4550-4CD2-B75B-8A2C457D7107}"/>
    <cellStyle name="Normal 100 7" xfId="43412" xr:uid="{E8D4DA7C-9D3E-4D34-AE6C-94CB33433681}"/>
    <cellStyle name="Normal 100 8" xfId="22969" xr:uid="{7F813AF1-5F04-42F0-9B51-BBB21B863FA5}"/>
    <cellStyle name="Normal 101" xfId="1822" xr:uid="{4A52B640-7899-4A49-94B0-B2DD362DED0B}"/>
    <cellStyle name="Normal 101 2" xfId="22993" xr:uid="{84DCF718-23B8-433A-9026-88F7E1F8AE7B}"/>
    <cellStyle name="Normal 102" xfId="1823" xr:uid="{F1E536D1-35CF-4D7F-ABA3-39B1D07DD06F}"/>
    <cellStyle name="Normal 102 2" xfId="1824" xr:uid="{5F0BAD7A-E73E-4C79-B97F-B771CCC1138E}"/>
    <cellStyle name="Normal 102 2 2" xfId="1825" xr:uid="{39EC03D7-CC4C-4AF9-888E-541CFCDB9F86}"/>
    <cellStyle name="Normal 102 2 2 2" xfId="1826" xr:uid="{4C235831-C10B-4E85-A20E-D916DC09B762}"/>
    <cellStyle name="Normal 102 2 2 2 2" xfId="1827" xr:uid="{CF0AA52E-74BD-40B3-899B-B01FDF444EFD}"/>
    <cellStyle name="Normal 102 2 2 2 2 2" xfId="43440" xr:uid="{C52E4D39-4F1B-4E4B-9F3D-DE04A3C9A524}"/>
    <cellStyle name="Normal 102 2 2 2 2 3" xfId="22998" xr:uid="{A5951A18-6D13-4E49-BEDB-7623BE0370F5}"/>
    <cellStyle name="Normal 102 2 2 2 3" xfId="43439" xr:uid="{3BCDE2F7-2D01-4823-9CD7-71C6E0A0B3B9}"/>
    <cellStyle name="Normal 102 2 2 2 4" xfId="22997" xr:uid="{D352C8CA-B64E-48F4-839E-415184DF9938}"/>
    <cellStyle name="Normal 102 2 2 3" xfId="1828" xr:uid="{0D37A612-924D-48D5-8595-4DD6D2B063B1}"/>
    <cellStyle name="Normal 102 2 2 3 2" xfId="43441" xr:uid="{C2D7FF7C-BECB-4019-93E7-41215E764996}"/>
    <cellStyle name="Normal 102 2 2 3 3" xfId="22999" xr:uid="{5398578C-F712-45BB-AE7F-8BECA0A6AE9D}"/>
    <cellStyle name="Normal 102 2 2 4" xfId="43438" xr:uid="{154C8831-5FD0-4557-9173-E4BF339D400B}"/>
    <cellStyle name="Normal 102 2 2 5" xfId="22996" xr:uid="{61F7F36A-2E9C-46CB-AC3B-1FA5924051FB}"/>
    <cellStyle name="Normal 102 2 3" xfId="1829" xr:uid="{A9A0DC7B-E469-45B3-A7A7-F384EA097C63}"/>
    <cellStyle name="Normal 102 2 3 2" xfId="1830" xr:uid="{B6B14596-3D1D-4F77-AE7A-99AC84AABAA9}"/>
    <cellStyle name="Normal 102 2 3 2 2" xfId="1831" xr:uid="{31626685-9060-4461-AE3D-EF731698681D}"/>
    <cellStyle name="Normal 102 2 3 2 2 2" xfId="43444" xr:uid="{D1AC6A16-5DFB-4C4F-AF1F-8612F1B806D6}"/>
    <cellStyle name="Normal 102 2 3 2 2 3" xfId="23002" xr:uid="{8EDF4A40-CA46-48EF-915D-21AF3F7EFCE9}"/>
    <cellStyle name="Normal 102 2 3 2 3" xfId="43443" xr:uid="{1D9DDCA3-32DB-4344-970C-06B96AA36F54}"/>
    <cellStyle name="Normal 102 2 3 2 4" xfId="23001" xr:uid="{9B83CF44-095B-4DDB-B867-4454AC60FDA6}"/>
    <cellStyle name="Normal 102 2 3 3" xfId="1832" xr:uid="{5343841E-F784-4DC6-8585-68AC4280F514}"/>
    <cellStyle name="Normal 102 2 3 3 2" xfId="43445" xr:uid="{3EAA11FD-7480-428F-AFD2-ECB5583DB311}"/>
    <cellStyle name="Normal 102 2 3 3 3" xfId="23003" xr:uid="{FF09FC3F-FC7C-4CB5-9D51-1F1D840306A3}"/>
    <cellStyle name="Normal 102 2 3 4" xfId="43442" xr:uid="{BFBC62C2-5F79-45C4-9504-B4CCE26DE653}"/>
    <cellStyle name="Normal 102 2 3 5" xfId="23000" xr:uid="{51A27833-8B2E-4916-906B-469F972815AA}"/>
    <cellStyle name="Normal 102 2 4" xfId="1833" xr:uid="{A84AB04B-1AFE-4C7D-B0D5-780303496F3F}"/>
    <cellStyle name="Normal 102 2 4 2" xfId="1834" xr:uid="{06D10E05-498F-4B3D-BFFE-36CA23CE6A1F}"/>
    <cellStyle name="Normal 102 2 4 2 2" xfId="43447" xr:uid="{928FA1FF-4095-4FC5-B7FB-BBDC757B7EB1}"/>
    <cellStyle name="Normal 102 2 4 2 3" xfId="23005" xr:uid="{B4A92F16-8280-4917-AA92-66BBA2083C8D}"/>
    <cellStyle name="Normal 102 2 4 3" xfId="43446" xr:uid="{B2FF6E26-A987-46A2-B143-94806B48F4E1}"/>
    <cellStyle name="Normal 102 2 4 4" xfId="23004" xr:uid="{92C7EC4B-81F4-47D0-8082-A2FD803C5B4B}"/>
    <cellStyle name="Normal 102 2 5" xfId="1835" xr:uid="{85252FAA-C30E-426C-9851-BBC10937B704}"/>
    <cellStyle name="Normal 102 2 5 2" xfId="43448" xr:uid="{A6D0686D-4EA0-4AB6-BB05-4DF0FEA4BB0E}"/>
    <cellStyle name="Normal 102 2 5 3" xfId="23006" xr:uid="{BBA99DB9-AADA-4AF3-A5D6-3671A8D5FC16}"/>
    <cellStyle name="Normal 102 2 6" xfId="43437" xr:uid="{1629583A-91AD-4E11-95E6-650F4371D4CE}"/>
    <cellStyle name="Normal 102 2 7" xfId="22995" xr:uid="{073AC5F3-A8B8-4D12-B296-084795631720}"/>
    <cellStyle name="Normal 102 3" xfId="1836" xr:uid="{EC101A6E-B082-4617-9FCE-77B373CA52C6}"/>
    <cellStyle name="Normal 102 3 2" xfId="1837" xr:uid="{7613795A-C35E-4936-AEF4-2FCA2773D025}"/>
    <cellStyle name="Normal 102 3 2 2" xfId="1838" xr:uid="{7B693527-E6AB-4225-8D5A-E1865049B0BA}"/>
    <cellStyle name="Normal 102 3 2 2 2" xfId="43451" xr:uid="{9A0BEBB3-E427-4748-9DDC-9E22DC0B9709}"/>
    <cellStyle name="Normal 102 3 2 2 3" xfId="23009" xr:uid="{2B87D710-3790-46BB-B4E4-64389DB94F16}"/>
    <cellStyle name="Normal 102 3 2 3" xfId="43450" xr:uid="{656AD29C-DB6C-42C3-BED3-4139EE7644C3}"/>
    <cellStyle name="Normal 102 3 2 4" xfId="23008" xr:uid="{93F7CE85-37A4-480D-8BBB-43B0B13D104E}"/>
    <cellStyle name="Normal 102 3 3" xfId="1839" xr:uid="{233E21B9-5C61-496B-8C3D-01F4B0AF5D63}"/>
    <cellStyle name="Normal 102 3 3 2" xfId="43452" xr:uid="{E28E9442-A15D-466B-8F01-E876DF0A37A4}"/>
    <cellStyle name="Normal 102 3 3 3" xfId="23010" xr:uid="{79187A53-274F-4604-A32C-3FB46FAECC74}"/>
    <cellStyle name="Normal 102 3 4" xfId="43449" xr:uid="{0E6C2276-067C-4804-983C-8321774BE7EE}"/>
    <cellStyle name="Normal 102 3 5" xfId="23007" xr:uid="{F37B11EF-93CC-4044-B8D2-1C9999B8FA95}"/>
    <cellStyle name="Normal 102 4" xfId="1840" xr:uid="{012A44E5-1C63-4599-8D50-14EBB1568778}"/>
    <cellStyle name="Normal 102 4 2" xfId="1841" xr:uid="{1DE565D3-83EA-47A3-94F0-06F785ADBC5E}"/>
    <cellStyle name="Normal 102 4 2 2" xfId="1842" xr:uid="{4A8E9F10-5991-4778-8C7B-C7E535FB568D}"/>
    <cellStyle name="Normal 102 4 2 2 2" xfId="43455" xr:uid="{7CDB7493-7FF0-4166-8D59-7F485AABA9DD}"/>
    <cellStyle name="Normal 102 4 2 2 3" xfId="23013" xr:uid="{187183D4-1354-47F5-BEBE-3CF7328D39A3}"/>
    <cellStyle name="Normal 102 4 2 3" xfId="43454" xr:uid="{7AB2E63C-A88B-49F4-A447-626C8EE8A9E9}"/>
    <cellStyle name="Normal 102 4 2 4" xfId="23012" xr:uid="{7338833E-3C45-47AC-83A4-3B1B11F520F1}"/>
    <cellStyle name="Normal 102 4 3" xfId="1843" xr:uid="{30621D88-7973-4B3B-AE1B-C3A7C03280D4}"/>
    <cellStyle name="Normal 102 4 3 2" xfId="43456" xr:uid="{B5284B8A-5848-413D-9CDE-FB17E28A13C6}"/>
    <cellStyle name="Normal 102 4 3 3" xfId="23014" xr:uid="{E17BBCA8-6D10-4139-A201-E7E0715BFD89}"/>
    <cellStyle name="Normal 102 4 4" xfId="43453" xr:uid="{934C753C-DA6C-4F5A-BE0F-7399EA7DFAA8}"/>
    <cellStyle name="Normal 102 4 5" xfId="23011" xr:uid="{B8F9DA11-1E09-419F-A06D-899A9B46ABAA}"/>
    <cellStyle name="Normal 102 5" xfId="1844" xr:uid="{ED79C79C-1FE6-40A4-981E-594BCA5A4695}"/>
    <cellStyle name="Normal 102 5 2" xfId="1845" xr:uid="{7EA878BF-E01E-4CCD-974E-FE97097AFAB3}"/>
    <cellStyle name="Normal 102 5 2 2" xfId="43458" xr:uid="{EECA3C19-4ED2-4741-B4C8-4778630B338D}"/>
    <cellStyle name="Normal 102 5 2 3" xfId="23016" xr:uid="{24A73CB5-DC32-40F9-8025-864BEA94A73B}"/>
    <cellStyle name="Normal 102 5 3" xfId="43457" xr:uid="{481C0903-54AB-4BED-9E34-D580A26F1DB5}"/>
    <cellStyle name="Normal 102 5 4" xfId="23015" xr:uid="{53D7610F-31C9-4954-95F7-B64CA0630842}"/>
    <cellStyle name="Normal 102 6" xfId="1846" xr:uid="{1859BD77-9C82-44B4-8BC4-38D2D431D9E6}"/>
    <cellStyle name="Normal 102 6 2" xfId="43459" xr:uid="{39A02931-5111-4EF8-9F1D-2CC842B9615F}"/>
    <cellStyle name="Normal 102 6 3" xfId="23017" xr:uid="{C51DEA93-EB19-4A47-86D5-8489467882FB}"/>
    <cellStyle name="Normal 102 7" xfId="43436" xr:uid="{1E22CA3E-12B3-403F-9C62-FD6BE16D6DC6}"/>
    <cellStyle name="Normal 102 8" xfId="22994" xr:uid="{DEA67BEE-D20F-41C1-AD5B-30C6D9AF2B55}"/>
    <cellStyle name="Normal 103" xfId="1847" xr:uid="{93920C1E-469E-4A3B-8142-A398BD42B412}"/>
    <cellStyle name="Normal 103 2" xfId="1848" xr:uid="{8391BB83-9293-4882-9253-2C42FF33E74A}"/>
    <cellStyle name="Normal 103 2 2" xfId="1849" xr:uid="{24758D8A-161B-4862-8704-F01352B980B1}"/>
    <cellStyle name="Normal 103 2 2 2" xfId="1850" xr:uid="{EFBE32FB-357C-4127-B29A-C0AD61A8A662}"/>
    <cellStyle name="Normal 103 2 2 2 2" xfId="1851" xr:uid="{F738D2BC-78F6-4B85-BC61-700BCE1F9682}"/>
    <cellStyle name="Normal 103 2 2 2 2 2" xfId="43464" xr:uid="{B5934609-FBF3-4107-96B7-AA8EAFC9FFD8}"/>
    <cellStyle name="Normal 103 2 2 2 2 3" xfId="23022" xr:uid="{44370630-DD4F-410F-AF1C-ECE0EF9BCEF8}"/>
    <cellStyle name="Normal 103 2 2 2 3" xfId="43463" xr:uid="{8CA2B17A-C975-42B8-9F46-B6B22C5B8764}"/>
    <cellStyle name="Normal 103 2 2 2 4" xfId="23021" xr:uid="{5363C82B-497D-467E-BF77-AF9A3CB15D83}"/>
    <cellStyle name="Normal 103 2 2 3" xfId="1852" xr:uid="{8DDF8EFF-5FEA-4259-8529-69F8A8A1D52A}"/>
    <cellStyle name="Normal 103 2 2 3 2" xfId="43465" xr:uid="{D62B9A12-FAA5-4C35-A055-C4250ADA2E1A}"/>
    <cellStyle name="Normal 103 2 2 3 3" xfId="23023" xr:uid="{6D32286B-DAAE-4307-850E-613F968B001E}"/>
    <cellStyle name="Normal 103 2 2 4" xfId="43462" xr:uid="{F534E849-E392-4A86-BA5E-C97A241E078E}"/>
    <cellStyle name="Normal 103 2 2 5" xfId="23020" xr:uid="{6972BFB2-C1FA-4609-9209-7699F57C55B8}"/>
    <cellStyle name="Normal 103 2 3" xfId="1853" xr:uid="{85B45FCC-B6F2-4479-95F3-7EA29201DBA6}"/>
    <cellStyle name="Normal 103 2 3 2" xfId="1854" xr:uid="{B99F3859-4C9F-4528-A907-63F8FECDAF6E}"/>
    <cellStyle name="Normal 103 2 3 2 2" xfId="1855" xr:uid="{EEFE33D7-1847-4D8A-A186-BA22732DEAE3}"/>
    <cellStyle name="Normal 103 2 3 2 2 2" xfId="43468" xr:uid="{D498FB6C-4217-412E-8235-D76DA647412B}"/>
    <cellStyle name="Normal 103 2 3 2 2 3" xfId="23026" xr:uid="{7AD202D9-D42D-447E-9608-C382EE355EDB}"/>
    <cellStyle name="Normal 103 2 3 2 3" xfId="43467" xr:uid="{11D0EF36-39ED-4CA1-9E7D-858F263F2282}"/>
    <cellStyle name="Normal 103 2 3 2 4" xfId="23025" xr:uid="{0201B163-F2BC-409A-983A-55D0F5010033}"/>
    <cellStyle name="Normal 103 2 3 3" xfId="1856" xr:uid="{D07E3DE3-A425-4BAD-8E78-02BBC006CCA5}"/>
    <cellStyle name="Normal 103 2 3 3 2" xfId="43469" xr:uid="{A3D76535-A3DD-4245-91E2-4F6C06B23077}"/>
    <cellStyle name="Normal 103 2 3 3 3" xfId="23027" xr:uid="{FBC06D63-0EE0-4BCB-BC7F-D2EB7D328E77}"/>
    <cellStyle name="Normal 103 2 3 4" xfId="43466" xr:uid="{800D8DF2-E466-4F28-A270-469198395322}"/>
    <cellStyle name="Normal 103 2 3 5" xfId="23024" xr:uid="{1368DAB8-F214-42C8-A345-55048627687F}"/>
    <cellStyle name="Normal 103 2 4" xfId="1857" xr:uid="{52639F6A-6A1E-465C-B54B-E37EF414104C}"/>
    <cellStyle name="Normal 103 2 4 2" xfId="1858" xr:uid="{C426D7C6-5CAC-45C2-98BE-74203979E1C1}"/>
    <cellStyle name="Normal 103 2 4 2 2" xfId="43471" xr:uid="{561959E3-E83F-447E-8DD1-4DA26CBE075C}"/>
    <cellStyle name="Normal 103 2 4 2 3" xfId="23029" xr:uid="{6B918FA7-2FC7-46E7-8473-1417D4AE98C8}"/>
    <cellStyle name="Normal 103 2 4 3" xfId="43470" xr:uid="{4176A93A-88EB-45BC-B569-DCE27633C32A}"/>
    <cellStyle name="Normal 103 2 4 4" xfId="23028" xr:uid="{0E011C75-CB9C-4AAD-A0B9-5502F859F566}"/>
    <cellStyle name="Normal 103 2 5" xfId="1859" xr:uid="{ABF099AD-18E8-4924-8081-A43F100459D1}"/>
    <cellStyle name="Normal 103 2 5 2" xfId="43472" xr:uid="{D9921F03-F433-4C02-A5AC-F68C411816C7}"/>
    <cellStyle name="Normal 103 2 5 3" xfId="23030" xr:uid="{7BCE4D8A-C536-47CF-8933-CE691A8DBF69}"/>
    <cellStyle name="Normal 103 2 6" xfId="43461" xr:uid="{CED1789B-7E51-40A3-9EA5-4EFC938BEE92}"/>
    <cellStyle name="Normal 103 2 7" xfId="23019" xr:uid="{0FFF283D-4C03-49C6-8995-56A8EC827517}"/>
    <cellStyle name="Normal 103 3" xfId="1860" xr:uid="{DD52DD55-365C-47B7-A8FD-58073658431D}"/>
    <cellStyle name="Normal 103 3 2" xfId="1861" xr:uid="{4D760D99-2196-4E39-B695-97D827785212}"/>
    <cellStyle name="Normal 103 3 2 2" xfId="1862" xr:uid="{A1B302ED-5B6C-4B6F-94FA-CB9AB05D8A21}"/>
    <cellStyle name="Normal 103 3 2 2 2" xfId="43475" xr:uid="{76BF23B1-1FB4-4285-BD77-C575CD047C50}"/>
    <cellStyle name="Normal 103 3 2 2 3" xfId="23033" xr:uid="{0086E0DA-EF44-4636-A4D4-56A0A7230F60}"/>
    <cellStyle name="Normal 103 3 2 3" xfId="43474" xr:uid="{824826CF-96F0-4A24-966E-9763B260E9FF}"/>
    <cellStyle name="Normal 103 3 2 4" xfId="23032" xr:uid="{E3D840EC-E741-46A2-B48E-FABD03D03F9F}"/>
    <cellStyle name="Normal 103 3 3" xfId="1863" xr:uid="{294739FF-B1A1-4D96-9C4D-1FE838A00594}"/>
    <cellStyle name="Normal 103 3 3 2" xfId="43476" xr:uid="{D71D6D2C-D78A-40BD-B52C-97C4CAA21C77}"/>
    <cellStyle name="Normal 103 3 3 3" xfId="23034" xr:uid="{15A1B4B8-D551-48ED-A55D-09398D81FAB3}"/>
    <cellStyle name="Normal 103 3 4" xfId="43473" xr:uid="{3FE05B9E-F460-421D-AE83-0C47436921F6}"/>
    <cellStyle name="Normal 103 3 5" xfId="23031" xr:uid="{0D1F85DC-9C5C-42A3-9B7C-79261A4F1144}"/>
    <cellStyle name="Normal 103 4" xfId="1864" xr:uid="{02139151-3025-4F6A-8C5F-592BDCBC2821}"/>
    <cellStyle name="Normal 103 4 2" xfId="1865" xr:uid="{2CD18A27-77E8-4689-9050-5A16418FF4FC}"/>
    <cellStyle name="Normal 103 4 2 2" xfId="1866" xr:uid="{B0171CE4-D890-4CE2-AC24-FA0C097418D5}"/>
    <cellStyle name="Normal 103 4 2 2 2" xfId="43479" xr:uid="{4DAF973D-3EE5-4366-9007-378C1F164685}"/>
    <cellStyle name="Normal 103 4 2 2 3" xfId="23037" xr:uid="{DB7A1514-C89C-40BC-B76C-93A05567157A}"/>
    <cellStyle name="Normal 103 4 2 3" xfId="43478" xr:uid="{32E5A752-4971-4424-91F3-3D398CB7E5FD}"/>
    <cellStyle name="Normal 103 4 2 4" xfId="23036" xr:uid="{A40D56A3-4B6E-4C44-A4F4-D317E2E1387F}"/>
    <cellStyle name="Normal 103 4 3" xfId="1867" xr:uid="{AB1B190C-12A4-4D78-8489-17C7C4286E76}"/>
    <cellStyle name="Normal 103 4 3 2" xfId="43480" xr:uid="{A1A0FD1E-5C79-44FA-AD8E-2B001409F89F}"/>
    <cellStyle name="Normal 103 4 3 3" xfId="23038" xr:uid="{4F2B5742-A9E2-43A3-9583-BDB822E4F713}"/>
    <cellStyle name="Normal 103 4 4" xfId="43477" xr:uid="{D669A599-878F-4C92-94EF-51F3BE3238DE}"/>
    <cellStyle name="Normal 103 4 5" xfId="23035" xr:uid="{B51ACDD7-34A9-49F3-A1FA-CBDC4EEA1DAA}"/>
    <cellStyle name="Normal 103 5" xfId="1868" xr:uid="{9F05BC96-D94E-444B-84DB-D37DE3D7C8BB}"/>
    <cellStyle name="Normal 103 5 2" xfId="1869" xr:uid="{7C7F6418-DD87-4392-9248-254E3BFCD5DF}"/>
    <cellStyle name="Normal 103 5 2 2" xfId="43482" xr:uid="{66B1597D-312B-4E2A-BA4E-404134A31969}"/>
    <cellStyle name="Normal 103 5 2 3" xfId="23040" xr:uid="{66C1DB29-AB70-4826-96F1-09491619762B}"/>
    <cellStyle name="Normal 103 5 3" xfId="43481" xr:uid="{CABDA643-3FB2-46DD-84A6-1201698075EA}"/>
    <cellStyle name="Normal 103 5 4" xfId="23039" xr:uid="{7D073DF7-AF4B-46A5-8F29-8F42A42AF540}"/>
    <cellStyle name="Normal 103 6" xfId="1870" xr:uid="{2C2A836F-A754-4991-97BA-F56032A931EC}"/>
    <cellStyle name="Normal 103 6 2" xfId="43483" xr:uid="{2D13D201-9F42-4763-8142-492BC5124373}"/>
    <cellStyle name="Normal 103 6 3" xfId="23041" xr:uid="{260D8847-742C-4BF9-9549-A59C5DA09D06}"/>
    <cellStyle name="Normal 103 7" xfId="43460" xr:uid="{9E14F9CB-2B47-494B-B164-6598B8034442}"/>
    <cellStyle name="Normal 103 8" xfId="23018" xr:uid="{C52C323B-31BA-4EB4-81CE-C8D60F81AA44}"/>
    <cellStyle name="Normal 104" xfId="1871" xr:uid="{21DA705B-F268-4C0B-B8B4-A9D8AF46F48C}"/>
    <cellStyle name="Normal 104 2" xfId="1872" xr:uid="{BD779895-FA90-4B19-B919-3E8A74E5F381}"/>
    <cellStyle name="Normal 104 2 2" xfId="1873" xr:uid="{9A1816FC-018B-4A07-B84E-85707356FE5F}"/>
    <cellStyle name="Normal 104 2 2 2" xfId="1874" xr:uid="{1BEF7104-B345-4333-A766-6F129195B6AA}"/>
    <cellStyle name="Normal 104 2 2 2 2" xfId="43487" xr:uid="{F04FEEB2-F987-404D-AC74-BF70E8774DE7}"/>
    <cellStyle name="Normal 104 2 2 2 3" xfId="23045" xr:uid="{B95EE68A-7CC0-4E11-B4A9-8BFAA50E6EA4}"/>
    <cellStyle name="Normal 104 2 2 3" xfId="43486" xr:uid="{D0CE2549-D6C7-4AB3-BC5B-8DBD026A1D23}"/>
    <cellStyle name="Normal 104 2 2 4" xfId="23044" xr:uid="{1B712785-8911-4E4F-9F47-10CB1F9093DD}"/>
    <cellStyle name="Normal 104 2 3" xfId="1875" xr:uid="{950257F6-6727-417F-99D6-28BF6CEA3685}"/>
    <cellStyle name="Normal 104 2 3 2" xfId="43488" xr:uid="{14AB5EAD-F55E-4932-9E69-3140E3973DB9}"/>
    <cellStyle name="Normal 104 2 3 3" xfId="23046" xr:uid="{FAC06BE9-86C4-4C2C-A491-47241B114A9C}"/>
    <cellStyle name="Normal 104 2 4" xfId="43485" xr:uid="{10D16166-7BC3-4799-8778-F73E0DF3D781}"/>
    <cellStyle name="Normal 104 2 5" xfId="23043" xr:uid="{75C7342E-E7D3-4496-9449-6A3D4CD032BD}"/>
    <cellStyle name="Normal 104 3" xfId="1876" xr:uid="{23820918-7681-4D23-BBF1-C07B47440748}"/>
    <cellStyle name="Normal 104 3 2" xfId="1877" xr:uid="{DB628452-EE0C-456F-8E99-E71FD12886F6}"/>
    <cellStyle name="Normal 104 3 2 2" xfId="1878" xr:uid="{CAA18808-6FF0-4BD0-B1A8-742514CF9333}"/>
    <cellStyle name="Normal 104 3 2 2 2" xfId="43491" xr:uid="{E7AF7631-C06F-496B-8434-845DF6397411}"/>
    <cellStyle name="Normal 104 3 2 2 3" xfId="23049" xr:uid="{16DBCA93-5969-4471-9B18-9D09BC33E32B}"/>
    <cellStyle name="Normal 104 3 2 3" xfId="43490" xr:uid="{6B639FBF-8046-4539-BA6F-79165B2545CB}"/>
    <cellStyle name="Normal 104 3 2 4" xfId="23048" xr:uid="{00AC4051-7FC3-4565-8155-539AFBCD9F3F}"/>
    <cellStyle name="Normal 104 3 3" xfId="1879" xr:uid="{054B2133-2EB6-429B-9F76-B0324BCBFE2F}"/>
    <cellStyle name="Normal 104 3 3 2" xfId="43492" xr:uid="{72C72F60-AAE5-4E54-A5C5-A030B862F35C}"/>
    <cellStyle name="Normal 104 3 3 3" xfId="23050" xr:uid="{6ADFAE56-D3AF-442B-9502-BD5CBE446730}"/>
    <cellStyle name="Normal 104 3 4" xfId="43489" xr:uid="{68EE9AA1-8722-4814-A71A-0C2FD3AB20D9}"/>
    <cellStyle name="Normal 104 3 5" xfId="23047" xr:uid="{5DB0FE53-504C-4D85-B629-5B695883A7EB}"/>
    <cellStyle name="Normal 104 4" xfId="1880" xr:uid="{25FA8387-64B5-49E0-9D72-E700D0F3DC81}"/>
    <cellStyle name="Normal 104 4 2" xfId="1881" xr:uid="{D2DB5F83-FAA0-4972-A950-9D684CB83C32}"/>
    <cellStyle name="Normal 104 4 2 2" xfId="43494" xr:uid="{E725C744-D2AA-447A-8378-C97FE54978BF}"/>
    <cellStyle name="Normal 104 4 2 3" xfId="23052" xr:uid="{C17BDE89-F719-4580-A15C-AABD7363E55A}"/>
    <cellStyle name="Normal 104 4 3" xfId="43493" xr:uid="{73F4C17B-2B9C-4673-B941-A948115490C9}"/>
    <cellStyle name="Normal 104 4 4" xfId="23051" xr:uid="{003FB901-7EEC-45FF-890E-C7AF30949AF7}"/>
    <cellStyle name="Normal 104 5" xfId="1882" xr:uid="{A96EB35D-63D5-4438-BC18-E8CEB621CF8C}"/>
    <cellStyle name="Normal 104 5 2" xfId="43495" xr:uid="{5B9376AC-E8FA-4874-98BA-FA8517C2E8FA}"/>
    <cellStyle name="Normal 104 5 3" xfId="23053" xr:uid="{0E19F4B2-2362-439B-A223-F06AC1FB922C}"/>
    <cellStyle name="Normal 104 6" xfId="43484" xr:uid="{C1757F93-511A-4F25-8238-DFAD32469785}"/>
    <cellStyle name="Normal 104 7" xfId="23042" xr:uid="{E39A6810-ECB9-4FF5-BDB7-118AC03BFBE6}"/>
    <cellStyle name="Normal 105" xfId="1883" xr:uid="{251206B0-D311-409E-B90F-0E20BB9C4090}"/>
    <cellStyle name="Normal 105 2" xfId="1884" xr:uid="{51D1CC92-3755-4A2F-BDD0-54067774448A}"/>
    <cellStyle name="Normal 105 2 2" xfId="1885" xr:uid="{39D4F9E2-233E-4ADD-969C-4FCFBF2FC0E4}"/>
    <cellStyle name="Normal 105 2 2 2" xfId="1886" xr:uid="{72BF8BCC-12A5-42A9-902E-594649A43945}"/>
    <cellStyle name="Normal 105 2 2 2 2" xfId="43499" xr:uid="{58FCA7CF-E3B8-404D-A0D8-5D3346E61595}"/>
    <cellStyle name="Normal 105 2 2 2 3" xfId="23057" xr:uid="{011C889F-BDC4-49F0-BFD1-D1E60CFFBE8B}"/>
    <cellStyle name="Normal 105 2 2 3" xfId="43498" xr:uid="{924880D8-505E-490B-874B-3BC9EFF8177F}"/>
    <cellStyle name="Normal 105 2 2 4" xfId="23056" xr:uid="{6D8EE8A3-C093-4B6E-A597-A4C5C7219E92}"/>
    <cellStyle name="Normal 105 2 3" xfId="1887" xr:uid="{D655138A-AC52-4F71-8FE9-2BFF27234A9F}"/>
    <cellStyle name="Normal 105 2 3 2" xfId="43500" xr:uid="{D200B995-8EAB-472C-B36C-67FB037E8035}"/>
    <cellStyle name="Normal 105 2 3 3" xfId="23058" xr:uid="{84493916-AD65-436A-9D40-D2578908F03B}"/>
    <cellStyle name="Normal 105 2 4" xfId="43497" xr:uid="{C45E3DD4-ABB9-447B-938A-D4DA29DA82E1}"/>
    <cellStyle name="Normal 105 2 5" xfId="23055" xr:uid="{CF26DC44-A127-4178-A9A9-5EDE7E6B0315}"/>
    <cellStyle name="Normal 105 3" xfId="1888" xr:uid="{B659F190-EE3B-4DA0-8E15-B7F1170757FE}"/>
    <cellStyle name="Normal 105 3 2" xfId="1889" xr:uid="{C31F021E-6733-4B52-8BF6-7F09CF7A8EDF}"/>
    <cellStyle name="Normal 105 3 2 2" xfId="1890" xr:uid="{915945E3-A0DD-4480-9A44-05C6BFA76445}"/>
    <cellStyle name="Normal 105 3 2 2 2" xfId="43503" xr:uid="{5FA4BCE9-E54C-4C44-95DE-0DCFB9FEB43E}"/>
    <cellStyle name="Normal 105 3 2 2 3" xfId="23061" xr:uid="{5F134773-7E53-447C-8CF9-F3FDEC14770A}"/>
    <cellStyle name="Normal 105 3 2 3" xfId="43502" xr:uid="{606F8237-331C-4F7D-ADC1-4DD9996C9A00}"/>
    <cellStyle name="Normal 105 3 2 4" xfId="23060" xr:uid="{440A699D-1A42-4E39-A404-D2C9B27D7FD5}"/>
    <cellStyle name="Normal 105 3 3" xfId="1891" xr:uid="{D340978B-EA9A-4359-B19F-D7D35AB4E68E}"/>
    <cellStyle name="Normal 105 3 3 2" xfId="43504" xr:uid="{C2D97A77-9775-4415-B3E8-09CFE75E294E}"/>
    <cellStyle name="Normal 105 3 3 3" xfId="23062" xr:uid="{012F1FD4-3415-4989-BA98-843C3BAC2AD3}"/>
    <cellStyle name="Normal 105 3 4" xfId="43501" xr:uid="{DA283F42-D583-4ECF-A314-3DA1FFCA36B0}"/>
    <cellStyle name="Normal 105 3 5" xfId="23059" xr:uid="{8639C96A-E711-4D41-9520-357C33CA930F}"/>
    <cellStyle name="Normal 105 4" xfId="1892" xr:uid="{737E8B1C-7D58-4F5C-86CC-1EE996DC7851}"/>
    <cellStyle name="Normal 105 4 2" xfId="1893" xr:uid="{336FF44B-38D6-425F-BB1E-70B34C41AFCE}"/>
    <cellStyle name="Normal 105 4 2 2" xfId="43506" xr:uid="{AF04C4A1-3759-4EBF-894C-F1A3EA1DE894}"/>
    <cellStyle name="Normal 105 4 2 3" xfId="23064" xr:uid="{CBF92561-2DE1-4551-8B63-F4A988AE7B4D}"/>
    <cellStyle name="Normal 105 4 3" xfId="43505" xr:uid="{23794944-431B-4779-B4BA-E651DBC9B0C7}"/>
    <cellStyle name="Normal 105 4 4" xfId="23063" xr:uid="{E69A144A-D440-4820-A32F-CB291B52DAE5}"/>
    <cellStyle name="Normal 105 5" xfId="1894" xr:uid="{EE619290-7C3D-40A9-A092-B224B3259D7F}"/>
    <cellStyle name="Normal 105 5 2" xfId="43507" xr:uid="{51E60037-B10B-4A6C-8694-713E41E9799A}"/>
    <cellStyle name="Normal 105 5 3" xfId="23065" xr:uid="{A3685167-42B4-443C-B5E9-89D00C02B8AC}"/>
    <cellStyle name="Normal 105 6" xfId="43496" xr:uid="{767E2716-54F2-4E57-8845-665FA5696BD3}"/>
    <cellStyle name="Normal 105 7" xfId="23054" xr:uid="{0751537C-E30C-460E-AA54-2BFCF3C7D7E8}"/>
    <cellStyle name="Normal 106" xfId="1895" xr:uid="{DD1168C5-773D-4189-9087-B9E5D55298E5}"/>
    <cellStyle name="Normal 106 2" xfId="1896" xr:uid="{2EB24B3C-4F38-4F5A-90D8-A7F13D47B057}"/>
    <cellStyle name="Normal 106 2 2" xfId="1897" xr:uid="{18CA523C-5B0D-484F-B0B3-8994B7644489}"/>
    <cellStyle name="Normal 106 2 2 2" xfId="1898" xr:uid="{73059147-5AF6-434A-A0A4-7F9E009D5735}"/>
    <cellStyle name="Normal 106 2 2 2 2" xfId="43511" xr:uid="{4672C341-1FC5-4AF8-AC39-272478E34B97}"/>
    <cellStyle name="Normal 106 2 2 2 3" xfId="23069" xr:uid="{79729745-4ED4-40E9-A3DC-617011E1BE92}"/>
    <cellStyle name="Normal 106 2 2 3" xfId="43510" xr:uid="{B5E64A3A-24B7-4094-8AE0-6C459E8884CF}"/>
    <cellStyle name="Normal 106 2 2 4" xfId="23068" xr:uid="{81975509-5725-4AF4-B5CA-6B826335AEAC}"/>
    <cellStyle name="Normal 106 2 3" xfId="1899" xr:uid="{730DFFE8-CC70-4B25-91BD-095F868B293B}"/>
    <cellStyle name="Normal 106 2 3 2" xfId="43512" xr:uid="{A8BB5687-AFF6-4992-AAC6-5C3CDBC95D88}"/>
    <cellStyle name="Normal 106 2 3 3" xfId="23070" xr:uid="{28E9D060-D099-4110-AB94-2CA7F59E023F}"/>
    <cellStyle name="Normal 106 2 4" xfId="43509" xr:uid="{5530BD14-0B02-4E90-8D22-D270A47BD5EA}"/>
    <cellStyle name="Normal 106 2 5" xfId="23067" xr:uid="{E39BE779-3039-4CAD-B5E0-AB8EAD528A4B}"/>
    <cellStyle name="Normal 106 3" xfId="1900" xr:uid="{540CC3F9-ECC8-44C6-B2C0-21791DA069E1}"/>
    <cellStyle name="Normal 106 3 2" xfId="1901" xr:uid="{CA0E74D7-2966-49AD-A115-FD32B0470613}"/>
    <cellStyle name="Normal 106 3 2 2" xfId="1902" xr:uid="{771A1A0E-F6EF-4741-9BF1-1F166F07B3B7}"/>
    <cellStyle name="Normal 106 3 2 2 2" xfId="43515" xr:uid="{FB368875-A522-4D5B-B753-704C31404736}"/>
    <cellStyle name="Normal 106 3 2 2 3" xfId="23073" xr:uid="{DC1D338B-87B2-4677-B8A9-4929193822E0}"/>
    <cellStyle name="Normal 106 3 2 3" xfId="43514" xr:uid="{1C22D91B-7ADF-433C-9FD0-2F2B1907D847}"/>
    <cellStyle name="Normal 106 3 2 4" xfId="23072" xr:uid="{BE0D3615-6A30-4FB4-9DC2-934F6E862B8E}"/>
    <cellStyle name="Normal 106 3 3" xfId="1903" xr:uid="{214D99DD-AB10-4784-A41C-3064C53FCC6D}"/>
    <cellStyle name="Normal 106 3 3 2" xfId="43516" xr:uid="{CE25256A-01EE-4D2B-9A75-BF4F326F927A}"/>
    <cellStyle name="Normal 106 3 3 3" xfId="23074" xr:uid="{05DBBD26-6EFA-4F26-BF5D-51CE8EF40BC1}"/>
    <cellStyle name="Normal 106 3 4" xfId="43513" xr:uid="{583AB8CC-4E2F-4056-AA9A-74FB6614A5EE}"/>
    <cellStyle name="Normal 106 3 5" xfId="23071" xr:uid="{3C1170E9-A74B-4E71-8B57-AB49505577DE}"/>
    <cellStyle name="Normal 106 4" xfId="1904" xr:uid="{31937371-C994-4C2F-AA0B-659392EE1A9F}"/>
    <cellStyle name="Normal 106 4 2" xfId="1905" xr:uid="{85E41339-F05D-40AB-B052-A0901CD1AB12}"/>
    <cellStyle name="Normal 106 4 2 2" xfId="43518" xr:uid="{EA478AC3-367A-4841-A84F-0FFEE9EE2F98}"/>
    <cellStyle name="Normal 106 4 2 3" xfId="23076" xr:uid="{9B079CE7-66B9-4A61-A9B2-F80F4737269E}"/>
    <cellStyle name="Normal 106 4 3" xfId="43517" xr:uid="{EFC95D32-21D5-4E9D-B086-4ECA687FCD3D}"/>
    <cellStyle name="Normal 106 4 4" xfId="23075" xr:uid="{09D20C65-375F-4C9F-A3CA-8542B9C9D1D4}"/>
    <cellStyle name="Normal 106 5" xfId="1906" xr:uid="{1BD0FECC-7CBE-4AF1-AA77-33601656062A}"/>
    <cellStyle name="Normal 106 5 2" xfId="43519" xr:uid="{5DDC7E1F-DDA8-43FA-A020-1A1FFD885314}"/>
    <cellStyle name="Normal 106 5 3" xfId="23077" xr:uid="{5AF05848-7DAC-454C-BB86-4457FDBD2555}"/>
    <cellStyle name="Normal 106 6" xfId="43508" xr:uid="{3B092A33-A338-46C6-B013-EEF7C76C0052}"/>
    <cellStyle name="Normal 106 7" xfId="23066" xr:uid="{8CDC55E6-6535-4456-9D87-9AA318C66E3D}"/>
    <cellStyle name="Normal 107" xfId="1907" xr:uid="{8292712C-BD77-4B36-AA97-F9F97E2F7033}"/>
    <cellStyle name="Normal 107 2" xfId="23078" xr:uid="{42F01BE2-BE2B-4E33-8FF4-A11A480E8DBC}"/>
    <cellStyle name="Normal 108" xfId="1908" xr:uid="{59FFAD37-1828-4F9D-91F4-EA2FE6FB3322}"/>
    <cellStyle name="Normal 108 2" xfId="23079" xr:uid="{0A6FF17A-01DA-45AA-96E4-158F903BBA7E}"/>
    <cellStyle name="Normal 109" xfId="1909" xr:uid="{0CB301F4-3CF5-4835-8FFE-7703C4D5D221}"/>
    <cellStyle name="Normal 109 2" xfId="23080" xr:uid="{BEC2DC37-CA15-46F8-ABD2-824539CD0843}"/>
    <cellStyle name="Normal 11" xfId="1910" xr:uid="{8D9E49B2-9A93-4B2C-AC26-0DD3174E44FA}"/>
    <cellStyle name="Normal 11 10" xfId="1911" xr:uid="{4B0841C1-BE19-4C75-9328-FC58629DE07F}"/>
    <cellStyle name="Normal 11 10 10" xfId="43520" xr:uid="{88BACB09-1E5A-4AF1-BD91-CFE1D95CAFE4}"/>
    <cellStyle name="Normal 11 10 11" xfId="23082" xr:uid="{15271C64-C9C8-4179-B990-83EF879A0245}"/>
    <cellStyle name="Normal 11 10 2" xfId="1912" xr:uid="{A0FE65DD-1EAE-4AAC-A240-50BD24B515B2}"/>
    <cellStyle name="Normal 11 10 2 2" xfId="1913" xr:uid="{2373796D-FE57-4D7A-AEC3-768788D0C345}"/>
    <cellStyle name="Normal 11 10 2 2 2" xfId="1914" xr:uid="{03019DA4-3106-42FA-908B-F9BC85D1571F}"/>
    <cellStyle name="Normal 11 10 2 2 2 2" xfId="1915" xr:uid="{246AA84D-084E-45CC-A460-29CF516AF547}"/>
    <cellStyle name="Normal 11 10 2 2 2 2 2" xfId="1916" xr:uid="{7E951B0B-5E5C-469C-AE4B-A374F6B08E9D}"/>
    <cellStyle name="Normal 11 10 2 2 2 2 2 2" xfId="1917" xr:uid="{A7966A95-DB2A-48B3-BE53-67A50CC5807A}"/>
    <cellStyle name="Normal 11 10 2 2 2 2 2 2 2" xfId="1918" xr:uid="{6B429382-2936-4225-BB4E-6A352A9B6ED2}"/>
    <cellStyle name="Normal 11 10 2 2 2 2 2 2 2 2" xfId="43527" xr:uid="{22C42CF3-1316-4543-BD22-97232F03F0AB}"/>
    <cellStyle name="Normal 11 10 2 2 2 2 2 2 2 3" xfId="23089" xr:uid="{DAE3FB3F-7D18-4617-8850-7FFF2A3D1385}"/>
    <cellStyle name="Normal 11 10 2 2 2 2 2 2 3" xfId="43526" xr:uid="{6D6B25E2-00A1-4C43-82B3-0C23F32AA9FC}"/>
    <cellStyle name="Normal 11 10 2 2 2 2 2 2 4" xfId="23088" xr:uid="{996FD121-2A33-420B-94E0-8772193201BF}"/>
    <cellStyle name="Normal 11 10 2 2 2 2 2 3" xfId="1919" xr:uid="{E423970E-1D04-490B-9E87-B1E396ECB222}"/>
    <cellStyle name="Normal 11 10 2 2 2 2 2 3 2" xfId="43528" xr:uid="{29923196-C97B-4EBE-A009-8CE9A1B7AF9E}"/>
    <cellStyle name="Normal 11 10 2 2 2 2 2 3 3" xfId="23090" xr:uid="{6C9821E4-168A-4033-911B-7199087961F6}"/>
    <cellStyle name="Normal 11 10 2 2 2 2 2 4" xfId="43525" xr:uid="{67C1A9F8-B2D0-444B-B177-6E159D487DDB}"/>
    <cellStyle name="Normal 11 10 2 2 2 2 2 5" xfId="23087" xr:uid="{08CB4EE7-F77E-4B29-9366-41310ECCEF02}"/>
    <cellStyle name="Normal 11 10 2 2 2 2 3" xfId="1920" xr:uid="{A9ED75ED-2607-4FD3-9A9E-363BD8457533}"/>
    <cellStyle name="Normal 11 10 2 2 2 2 3 2" xfId="1921" xr:uid="{C333EFDF-1A2B-4FC5-BC5E-0FD3E7A1F70F}"/>
    <cellStyle name="Normal 11 10 2 2 2 2 3 2 2" xfId="1922" xr:uid="{711713DF-18E4-4FC8-9E62-1B4F82FFFC62}"/>
    <cellStyle name="Normal 11 10 2 2 2 2 3 2 2 2" xfId="43531" xr:uid="{8DE7F3BB-4D2D-4655-A265-66B2589415F5}"/>
    <cellStyle name="Normal 11 10 2 2 2 2 3 2 2 3" xfId="23093" xr:uid="{33472E0B-B719-419C-88DD-5D0EFDE0BC0B}"/>
    <cellStyle name="Normal 11 10 2 2 2 2 3 2 3" xfId="43530" xr:uid="{EB06028A-9719-4D07-8183-9968F60F47C6}"/>
    <cellStyle name="Normal 11 10 2 2 2 2 3 2 4" xfId="23092" xr:uid="{1FA9B938-AFEC-4B43-9990-633DE2F8FDDC}"/>
    <cellStyle name="Normal 11 10 2 2 2 2 3 3" xfId="1923" xr:uid="{EC1AB6F2-8D59-4FCB-AE02-059C85F53F2D}"/>
    <cellStyle name="Normal 11 10 2 2 2 2 3 3 2" xfId="43532" xr:uid="{95698156-66BD-442A-8A80-59174DD453DC}"/>
    <cellStyle name="Normal 11 10 2 2 2 2 3 3 3" xfId="23094" xr:uid="{ACCE13BB-DA21-4596-80FA-94B885E15620}"/>
    <cellStyle name="Normal 11 10 2 2 2 2 3 4" xfId="43529" xr:uid="{B470A0FF-17BE-40F8-9482-BF2991F244E0}"/>
    <cellStyle name="Normal 11 10 2 2 2 2 3 5" xfId="23091" xr:uid="{85BF7B33-8772-4DD4-9E93-31AE060B930B}"/>
    <cellStyle name="Normal 11 10 2 2 2 2 4" xfId="1924" xr:uid="{E7B41792-CE91-497F-AAE7-062725793584}"/>
    <cellStyle name="Normal 11 10 2 2 2 2 4 2" xfId="1925" xr:uid="{0BA0060F-F506-4182-9ED9-C5649A4FDA21}"/>
    <cellStyle name="Normal 11 10 2 2 2 2 4 2 2" xfId="43534" xr:uid="{D3C9709E-A2BB-4310-AEAB-274CDC462644}"/>
    <cellStyle name="Normal 11 10 2 2 2 2 4 2 3" xfId="23096" xr:uid="{A4936B3F-AC38-41CD-8E1D-26DB838E24D3}"/>
    <cellStyle name="Normal 11 10 2 2 2 2 4 3" xfId="43533" xr:uid="{E4CE3C8F-7898-4A55-B61F-F382A9CF7ED1}"/>
    <cellStyle name="Normal 11 10 2 2 2 2 4 4" xfId="23095" xr:uid="{B4688BC9-DE55-45F1-8D57-FDF32858CDD5}"/>
    <cellStyle name="Normal 11 10 2 2 2 2 5" xfId="1926" xr:uid="{642DAF8A-22E4-4AA6-8AD8-C98D121C425D}"/>
    <cellStyle name="Normal 11 10 2 2 2 2 5 2" xfId="43535" xr:uid="{3871309A-2C46-4E5F-97F1-E9DA3EBBDBD0}"/>
    <cellStyle name="Normal 11 10 2 2 2 2 5 3" xfId="23097" xr:uid="{B8D9E55E-6B46-4356-8C58-8637317DE5F6}"/>
    <cellStyle name="Normal 11 10 2 2 2 2 6" xfId="43524" xr:uid="{B0856837-FA98-459E-94B7-195FE989369B}"/>
    <cellStyle name="Normal 11 10 2 2 2 2 7" xfId="23086" xr:uid="{02BF1AD7-3572-47BB-808D-D4C662420EBA}"/>
    <cellStyle name="Normal 11 10 2 2 2 3" xfId="1927" xr:uid="{05A6F81A-A9D9-4C41-B0D3-F85E59F487AB}"/>
    <cellStyle name="Normal 11 10 2 2 2 3 2" xfId="1928" xr:uid="{C61C6DD4-E4B9-4421-BAE4-B392C4EADFFE}"/>
    <cellStyle name="Normal 11 10 2 2 2 3 2 2" xfId="1929" xr:uid="{FC7F0004-9BC8-45B5-99B6-DC0FCEF93572}"/>
    <cellStyle name="Normal 11 10 2 2 2 3 2 2 2" xfId="43538" xr:uid="{E50C6690-895D-4B41-A3B3-882B22D5CC29}"/>
    <cellStyle name="Normal 11 10 2 2 2 3 2 2 3" xfId="23100" xr:uid="{5D03EAC7-42DF-4FA1-ADF5-578F1998B22C}"/>
    <cellStyle name="Normal 11 10 2 2 2 3 2 3" xfId="43537" xr:uid="{544E9819-8AA2-4EE3-9E93-9CF65425036E}"/>
    <cellStyle name="Normal 11 10 2 2 2 3 2 4" xfId="23099" xr:uid="{7C50EFB1-209C-4692-8059-1B79408F9A70}"/>
    <cellStyle name="Normal 11 10 2 2 2 3 3" xfId="1930" xr:uid="{7E991E09-C62C-4E24-A501-7766DDF99DF7}"/>
    <cellStyle name="Normal 11 10 2 2 2 3 3 2" xfId="43539" xr:uid="{0EAC0F4F-6EA4-4773-8A81-F334DC48AA26}"/>
    <cellStyle name="Normal 11 10 2 2 2 3 3 3" xfId="23101" xr:uid="{D399EFBE-3DA9-43F4-B668-C486C412945F}"/>
    <cellStyle name="Normal 11 10 2 2 2 3 4" xfId="43536" xr:uid="{BB47F748-CBD8-448A-9134-9CBB2AB5D519}"/>
    <cellStyle name="Normal 11 10 2 2 2 3 5" xfId="23098" xr:uid="{B585E243-4021-4187-B3C5-9D49A9B5F835}"/>
    <cellStyle name="Normal 11 10 2 2 2 4" xfId="1931" xr:uid="{CDE849CB-15D5-46A4-A143-B75252BD3A8F}"/>
    <cellStyle name="Normal 11 10 2 2 2 4 2" xfId="1932" xr:uid="{1BB1AE9F-D894-418E-AE91-76F56E09535A}"/>
    <cellStyle name="Normal 11 10 2 2 2 4 2 2" xfId="1933" xr:uid="{CCDB9FAB-6FD5-4FE0-BE1A-6606FA355B0D}"/>
    <cellStyle name="Normal 11 10 2 2 2 4 2 2 2" xfId="43542" xr:uid="{CB830F40-104F-48EB-9AD8-171E06A3DAAB}"/>
    <cellStyle name="Normal 11 10 2 2 2 4 2 2 3" xfId="23104" xr:uid="{E7C5BAD5-AD1F-47DA-9106-7D642C559B28}"/>
    <cellStyle name="Normal 11 10 2 2 2 4 2 3" xfId="43541" xr:uid="{BCB0EC89-A2EC-44E4-A0F1-B18403C9322A}"/>
    <cellStyle name="Normal 11 10 2 2 2 4 2 4" xfId="23103" xr:uid="{46C94A2C-BB98-4381-AAD3-3CF7878F2E8F}"/>
    <cellStyle name="Normal 11 10 2 2 2 4 3" xfId="1934" xr:uid="{4042D6A9-5641-4F66-8E0E-497738B86CC7}"/>
    <cellStyle name="Normal 11 10 2 2 2 4 3 2" xfId="43543" xr:uid="{D0180546-C84B-4EE5-8146-81F65A349176}"/>
    <cellStyle name="Normal 11 10 2 2 2 4 3 3" xfId="23105" xr:uid="{720096A9-8DBD-49C7-8C68-0B1405F13D71}"/>
    <cellStyle name="Normal 11 10 2 2 2 4 4" xfId="43540" xr:uid="{5B630C9B-F657-4161-A841-83BAA457A275}"/>
    <cellStyle name="Normal 11 10 2 2 2 4 5" xfId="23102" xr:uid="{8F189E03-4DB4-4DC1-9333-29718E132A47}"/>
    <cellStyle name="Normal 11 10 2 2 2 5" xfId="1935" xr:uid="{6047FCDB-04D9-4E80-835F-BD329E2A2A4D}"/>
    <cellStyle name="Normal 11 10 2 2 2 5 2" xfId="1936" xr:uid="{7FC14011-7F6D-40CD-A96F-F25341FD8BC5}"/>
    <cellStyle name="Normal 11 10 2 2 2 5 2 2" xfId="43545" xr:uid="{C40FE0B1-9EF1-4ABF-9D03-9AF7D8224A1B}"/>
    <cellStyle name="Normal 11 10 2 2 2 5 2 3" xfId="23107" xr:uid="{740D9985-1755-4218-B115-C0A56D06AE19}"/>
    <cellStyle name="Normal 11 10 2 2 2 5 3" xfId="43544" xr:uid="{891DC316-D9A5-4F34-BCCC-F1B070C6778C}"/>
    <cellStyle name="Normal 11 10 2 2 2 5 4" xfId="23106" xr:uid="{AEF82D0A-1011-48EE-B7D3-FBD2490957A0}"/>
    <cellStyle name="Normal 11 10 2 2 2 6" xfId="1937" xr:uid="{CF5A7525-73CC-4D0C-AA9B-269D3E0C899A}"/>
    <cellStyle name="Normal 11 10 2 2 2 6 2" xfId="43546" xr:uid="{40958BC7-E4CE-4D3E-BE48-A84F086B3A66}"/>
    <cellStyle name="Normal 11 10 2 2 2 6 3" xfId="23108" xr:uid="{CBC1357D-9547-4B48-B8A6-F94398AB8FC3}"/>
    <cellStyle name="Normal 11 10 2 2 2 7" xfId="43523" xr:uid="{7724A3C1-5591-4229-9874-10FA26A704AA}"/>
    <cellStyle name="Normal 11 10 2 2 2 8" xfId="23085" xr:uid="{7CE8DE37-E849-4E65-992A-3085B3F278BB}"/>
    <cellStyle name="Normal 11 10 2 2 3" xfId="1938" xr:uid="{D253D9CE-BBDF-4AB6-B5E4-4002B6907278}"/>
    <cellStyle name="Normal 11 10 2 2 3 2" xfId="1939" xr:uid="{26438BFE-85FD-49D7-B148-70864179C306}"/>
    <cellStyle name="Normal 11 10 2 2 3 2 2" xfId="1940" xr:uid="{60D26C5B-F4A8-4054-AC93-B94B597540CE}"/>
    <cellStyle name="Normal 11 10 2 2 3 2 2 2" xfId="1941" xr:uid="{541B70EF-91EB-43B6-9AC0-5D9472117401}"/>
    <cellStyle name="Normal 11 10 2 2 3 2 2 2 2" xfId="43550" xr:uid="{F8A0092A-6B38-4A46-9A66-0A5AADCC3D3C}"/>
    <cellStyle name="Normal 11 10 2 2 3 2 2 2 3" xfId="23112" xr:uid="{DC2D308C-0477-49AD-90F6-CE9FD51B1B32}"/>
    <cellStyle name="Normal 11 10 2 2 3 2 2 3" xfId="43549" xr:uid="{182A4394-5C74-4107-BEC8-8E82D1650712}"/>
    <cellStyle name="Normal 11 10 2 2 3 2 2 4" xfId="23111" xr:uid="{83115B75-CA29-42C4-91AB-008CEC7D7657}"/>
    <cellStyle name="Normal 11 10 2 2 3 2 3" xfId="1942" xr:uid="{63362DA9-6967-4489-93C5-9A2B2AFE54EE}"/>
    <cellStyle name="Normal 11 10 2 2 3 2 3 2" xfId="43551" xr:uid="{06BD622C-5986-44DA-BF9C-450176BA205A}"/>
    <cellStyle name="Normal 11 10 2 2 3 2 3 3" xfId="23113" xr:uid="{F61B0083-64A6-4849-8650-1665CA583ADC}"/>
    <cellStyle name="Normal 11 10 2 2 3 2 4" xfId="43548" xr:uid="{7C1E87DE-474D-4C4C-8B90-83E649FF4EF5}"/>
    <cellStyle name="Normal 11 10 2 2 3 2 5" xfId="23110" xr:uid="{3665D7DB-64D8-4CE2-A100-AE907440D3D8}"/>
    <cellStyle name="Normal 11 10 2 2 3 3" xfId="1943" xr:uid="{75044ADC-5925-4C83-A3A9-E3ABD3D1FFAF}"/>
    <cellStyle name="Normal 11 10 2 2 3 3 2" xfId="1944" xr:uid="{8162D4F7-4715-48C0-ABA2-736AE56E0394}"/>
    <cellStyle name="Normal 11 10 2 2 3 3 2 2" xfId="1945" xr:uid="{8331AAA6-303D-4063-B1D4-5E726CDC64D9}"/>
    <cellStyle name="Normal 11 10 2 2 3 3 2 2 2" xfId="43554" xr:uid="{7304C922-1B98-42AA-A88C-ABA40FA5340C}"/>
    <cellStyle name="Normal 11 10 2 2 3 3 2 2 3" xfId="23116" xr:uid="{FE923436-2995-411B-A61D-BD1541AFD448}"/>
    <cellStyle name="Normal 11 10 2 2 3 3 2 3" xfId="43553" xr:uid="{E1970A83-CAE5-4D6F-8A3F-95EA3251B5DA}"/>
    <cellStyle name="Normal 11 10 2 2 3 3 2 4" xfId="23115" xr:uid="{5A6426E9-4EA0-4F00-9DF1-D039CC0C92DA}"/>
    <cellStyle name="Normal 11 10 2 2 3 3 3" xfId="1946" xr:uid="{2E00A9C7-E767-4EF9-A221-5C436AC36F82}"/>
    <cellStyle name="Normal 11 10 2 2 3 3 3 2" xfId="43555" xr:uid="{8668BF00-8BC0-4AB1-B906-498E7F51FDD3}"/>
    <cellStyle name="Normal 11 10 2 2 3 3 3 3" xfId="23117" xr:uid="{0509A4C6-9E70-4672-9895-E9887FCA0DD9}"/>
    <cellStyle name="Normal 11 10 2 2 3 3 4" xfId="43552" xr:uid="{D19B9D81-9931-4912-A19C-8305508EE820}"/>
    <cellStyle name="Normal 11 10 2 2 3 3 5" xfId="23114" xr:uid="{23D6E142-3A65-48B0-B1E0-552FCA8B3E0C}"/>
    <cellStyle name="Normal 11 10 2 2 3 4" xfId="1947" xr:uid="{84B2BE5D-CF29-4EA0-89D3-5426016EBD6E}"/>
    <cellStyle name="Normal 11 10 2 2 3 4 2" xfId="1948" xr:uid="{57D20CD1-4BBF-413A-876F-9E520B4CFF66}"/>
    <cellStyle name="Normal 11 10 2 2 3 4 2 2" xfId="43557" xr:uid="{D8F05840-447D-4E06-9A45-E89C005FA98C}"/>
    <cellStyle name="Normal 11 10 2 2 3 4 2 3" xfId="23119" xr:uid="{1AC2FF5D-669B-4CD9-B92A-40651645CADB}"/>
    <cellStyle name="Normal 11 10 2 2 3 4 3" xfId="43556" xr:uid="{A45744D4-A844-4D62-98DF-60096FBA4F12}"/>
    <cellStyle name="Normal 11 10 2 2 3 4 4" xfId="23118" xr:uid="{72255A72-D08D-46A2-A5E2-9A888D442FA7}"/>
    <cellStyle name="Normal 11 10 2 2 3 5" xfId="1949" xr:uid="{48325E37-2B9C-4F00-84EA-92C3654B50BE}"/>
    <cellStyle name="Normal 11 10 2 2 3 5 2" xfId="43558" xr:uid="{5B56D286-EC83-476C-860B-10DAD98A3D08}"/>
    <cellStyle name="Normal 11 10 2 2 3 5 3" xfId="23120" xr:uid="{CD5D06BF-ED38-440A-BF09-0E0E7CF9C61C}"/>
    <cellStyle name="Normal 11 10 2 2 3 6" xfId="43547" xr:uid="{408F2885-745C-45DC-96A6-C37F3050318C}"/>
    <cellStyle name="Normal 11 10 2 2 3 7" xfId="23109" xr:uid="{1E53B522-C7A0-46B1-A875-C2846E367BCC}"/>
    <cellStyle name="Normal 11 10 2 2 4" xfId="1950" xr:uid="{2C8181F6-5818-4063-9DFC-B03B72974DB8}"/>
    <cellStyle name="Normal 11 10 2 2 4 2" xfId="1951" xr:uid="{D4B16C50-C34C-4104-A41C-0B1C9DC5A2D4}"/>
    <cellStyle name="Normal 11 10 2 2 4 2 2" xfId="1952" xr:uid="{CAFB6C1E-4192-4241-BA03-C6BE8CFF59E4}"/>
    <cellStyle name="Normal 11 10 2 2 4 2 2 2" xfId="43561" xr:uid="{A1FF4A74-4503-4CA7-A34A-65FB9CD049FE}"/>
    <cellStyle name="Normal 11 10 2 2 4 2 2 3" xfId="23123" xr:uid="{53552BF9-BC9E-4C1B-B1FE-D7146FA14DD0}"/>
    <cellStyle name="Normal 11 10 2 2 4 2 3" xfId="43560" xr:uid="{D1BE65F9-6095-4EDA-AF2F-2A49173E32B7}"/>
    <cellStyle name="Normal 11 10 2 2 4 2 4" xfId="23122" xr:uid="{26BBA3B6-5B05-4955-AF36-65E60D2DED50}"/>
    <cellStyle name="Normal 11 10 2 2 4 3" xfId="1953" xr:uid="{BA8D692B-7FBA-4E5A-A91F-8105B3CA4C94}"/>
    <cellStyle name="Normal 11 10 2 2 4 3 2" xfId="43562" xr:uid="{B45167AA-47A1-4A3C-A9E3-CDD7BE203F1E}"/>
    <cellStyle name="Normal 11 10 2 2 4 3 3" xfId="23124" xr:uid="{6A39B069-E101-452A-AC34-25A0332995E7}"/>
    <cellStyle name="Normal 11 10 2 2 4 4" xfId="43559" xr:uid="{2746A7C0-0760-41C5-9A09-B348A3C3793D}"/>
    <cellStyle name="Normal 11 10 2 2 4 5" xfId="23121" xr:uid="{86A223D0-4EF6-4614-922D-95793F79B689}"/>
    <cellStyle name="Normal 11 10 2 2 5" xfId="1954" xr:uid="{6C5A6D7D-4EA2-4EE2-9E79-1A677D9A3A38}"/>
    <cellStyle name="Normal 11 10 2 2 5 2" xfId="1955" xr:uid="{407DFF10-957A-4E93-9AAD-29CC59472170}"/>
    <cellStyle name="Normal 11 10 2 2 5 2 2" xfId="1956" xr:uid="{EDD44454-FA2F-4D0B-BDA3-AB0C4302B4B0}"/>
    <cellStyle name="Normal 11 10 2 2 5 2 2 2" xfId="43565" xr:uid="{CDDA6E66-E9E2-4C60-97E6-41C17A594879}"/>
    <cellStyle name="Normal 11 10 2 2 5 2 2 3" xfId="23127" xr:uid="{AB184767-8CC3-4B86-84C7-C32A26BE251A}"/>
    <cellStyle name="Normal 11 10 2 2 5 2 3" xfId="43564" xr:uid="{6EE9F8EC-051B-4AF7-A293-756946DCD47F}"/>
    <cellStyle name="Normal 11 10 2 2 5 2 4" xfId="23126" xr:uid="{CDF0AA71-7782-4FEC-AF00-5611ADA45381}"/>
    <cellStyle name="Normal 11 10 2 2 5 3" xfId="1957" xr:uid="{E96AB8C5-70EF-49AA-9FA4-D6D5FC2C60A1}"/>
    <cellStyle name="Normal 11 10 2 2 5 3 2" xfId="43566" xr:uid="{F62AA628-1256-4320-88AA-4029322B2FA4}"/>
    <cellStyle name="Normal 11 10 2 2 5 3 3" xfId="23128" xr:uid="{2A20CA26-556D-413E-A917-5CE982EC81EC}"/>
    <cellStyle name="Normal 11 10 2 2 5 4" xfId="43563" xr:uid="{CA286EBB-381E-43AA-88F2-114310D3DF6E}"/>
    <cellStyle name="Normal 11 10 2 2 5 5" xfId="23125" xr:uid="{45F93031-D18B-499C-9788-266666118145}"/>
    <cellStyle name="Normal 11 10 2 2 6" xfId="1958" xr:uid="{4347EA85-0160-464A-98C5-79CB7E60C031}"/>
    <cellStyle name="Normal 11 10 2 2 6 2" xfId="43567" xr:uid="{92D13979-487D-4E8C-92A3-6E4860F2AED7}"/>
    <cellStyle name="Normal 11 10 2 2 6 3" xfId="23129" xr:uid="{25517C75-BF83-4B2C-A4AB-FBD4F32E95D3}"/>
    <cellStyle name="Normal 11 10 2 2 7" xfId="43522" xr:uid="{EB5536AB-D968-4B68-A030-C701F10D4B5B}"/>
    <cellStyle name="Normal 11 10 2 2 8" xfId="23084" xr:uid="{ECBC2CAF-A385-40BA-9A8F-E860CFB34F52}"/>
    <cellStyle name="Normal 11 10 2 3" xfId="1959" xr:uid="{CFA86CFA-CDAE-4BB3-B0BE-229F2F40B803}"/>
    <cellStyle name="Normal 11 10 2 3 2" xfId="1960" xr:uid="{479AA052-6B39-406B-B5F2-AC7C611C2C50}"/>
    <cellStyle name="Normal 11 10 2 3 2 2" xfId="1961" xr:uid="{C8BE420E-1589-4766-BC94-43042645907D}"/>
    <cellStyle name="Normal 11 10 2 3 2 2 2" xfId="1962" xr:uid="{A93D637A-D2D0-47AD-8DAE-8CE5BA105C6A}"/>
    <cellStyle name="Normal 11 10 2 3 2 2 2 2" xfId="1963" xr:uid="{1C0BACEB-0F1C-475F-B9D3-E1E94769FA29}"/>
    <cellStyle name="Normal 11 10 2 3 2 2 2 2 2" xfId="43572" xr:uid="{344C811B-06C3-402B-9A57-166436005E37}"/>
    <cellStyle name="Normal 11 10 2 3 2 2 2 2 3" xfId="23134" xr:uid="{0AF89D50-A7B5-4BB2-8865-D260595335A5}"/>
    <cellStyle name="Normal 11 10 2 3 2 2 2 3" xfId="43571" xr:uid="{49F81DBC-E611-4D91-B1E6-E182C181A77D}"/>
    <cellStyle name="Normal 11 10 2 3 2 2 2 4" xfId="23133" xr:uid="{C49B0D72-98A3-4BA4-B1A6-086899E4A519}"/>
    <cellStyle name="Normal 11 10 2 3 2 2 3" xfId="1964" xr:uid="{319793F8-4837-4858-B668-329431FC3714}"/>
    <cellStyle name="Normal 11 10 2 3 2 2 3 2" xfId="43573" xr:uid="{7DFA5C7C-FC35-42BB-98E4-51651D43A5ED}"/>
    <cellStyle name="Normal 11 10 2 3 2 2 3 3" xfId="23135" xr:uid="{15154D15-C580-46BC-8BA3-1A835C0F696A}"/>
    <cellStyle name="Normal 11 10 2 3 2 2 4" xfId="43570" xr:uid="{40A25558-F63F-4451-9E8E-D954CCAFF939}"/>
    <cellStyle name="Normal 11 10 2 3 2 2 5" xfId="23132" xr:uid="{5C1A9625-5715-4EF3-AE6E-714F7DA44C36}"/>
    <cellStyle name="Normal 11 10 2 3 2 3" xfId="1965" xr:uid="{1080109F-0BF1-4FB6-89B5-2BC34741A258}"/>
    <cellStyle name="Normal 11 10 2 3 2 3 2" xfId="1966" xr:uid="{273177E5-F583-46F1-9F1A-D62F3B5B952F}"/>
    <cellStyle name="Normal 11 10 2 3 2 3 2 2" xfId="1967" xr:uid="{B366FBB1-BA96-4EE1-825B-74F400CB3DAB}"/>
    <cellStyle name="Normal 11 10 2 3 2 3 2 2 2" xfId="43576" xr:uid="{5EA8A01D-902A-442B-80AF-24EE3E12D4E2}"/>
    <cellStyle name="Normal 11 10 2 3 2 3 2 2 3" xfId="23138" xr:uid="{6C7858E6-6199-4840-92E5-0623C289638F}"/>
    <cellStyle name="Normal 11 10 2 3 2 3 2 3" xfId="43575" xr:uid="{67A89143-32C3-4F80-A7C8-FEAF6A9BD0BA}"/>
    <cellStyle name="Normal 11 10 2 3 2 3 2 4" xfId="23137" xr:uid="{00AB4267-619D-441D-B149-680D84C8C7E2}"/>
    <cellStyle name="Normal 11 10 2 3 2 3 3" xfId="1968" xr:uid="{8F929FB2-52C3-4F1B-BB60-B5AB1219A448}"/>
    <cellStyle name="Normal 11 10 2 3 2 3 3 2" xfId="43577" xr:uid="{F1C14AA4-5295-4F96-B970-523AE3CB10CD}"/>
    <cellStyle name="Normal 11 10 2 3 2 3 3 3" xfId="23139" xr:uid="{491CE032-D738-404C-9739-9170497DE0FE}"/>
    <cellStyle name="Normal 11 10 2 3 2 3 4" xfId="43574" xr:uid="{A6EF0909-CFCB-441A-80F0-715197F38B1D}"/>
    <cellStyle name="Normal 11 10 2 3 2 3 5" xfId="23136" xr:uid="{C183A276-8E8E-4D62-80B3-DC71C38F2B55}"/>
    <cellStyle name="Normal 11 10 2 3 2 4" xfId="1969" xr:uid="{6B80BEFD-EB45-47C4-8823-02D6F3FE314A}"/>
    <cellStyle name="Normal 11 10 2 3 2 4 2" xfId="1970" xr:uid="{9B2DF8EE-D9E8-4819-9AE3-D310C74DC30C}"/>
    <cellStyle name="Normal 11 10 2 3 2 4 2 2" xfId="43579" xr:uid="{523FEC49-BC1D-4476-8A01-657BC48961AA}"/>
    <cellStyle name="Normal 11 10 2 3 2 4 2 3" xfId="23141" xr:uid="{38A2039B-E56E-44AC-9261-BF38418A8E32}"/>
    <cellStyle name="Normal 11 10 2 3 2 4 3" xfId="43578" xr:uid="{EA41D4B6-DE6C-4A24-A06C-20ED36F2F84F}"/>
    <cellStyle name="Normal 11 10 2 3 2 4 4" xfId="23140" xr:uid="{45620794-1555-490D-9DB2-F297FD303349}"/>
    <cellStyle name="Normal 11 10 2 3 2 5" xfId="1971" xr:uid="{C41BBA48-77B2-45BE-B46C-A4ECFEAFC9AC}"/>
    <cellStyle name="Normal 11 10 2 3 2 5 2" xfId="43580" xr:uid="{F502EBCC-2812-480A-89BF-218E83CD242E}"/>
    <cellStyle name="Normal 11 10 2 3 2 5 3" xfId="23142" xr:uid="{7A6EBFC6-049B-4DA0-9946-2166964199D7}"/>
    <cellStyle name="Normal 11 10 2 3 2 6" xfId="43569" xr:uid="{CEBB15DE-85E9-4136-BBA8-1051E4CB9863}"/>
    <cellStyle name="Normal 11 10 2 3 2 7" xfId="23131" xr:uid="{545204BA-03C1-47AD-AE45-AA4407E8562C}"/>
    <cellStyle name="Normal 11 10 2 3 3" xfId="1972" xr:uid="{2270493B-8121-4FAA-97C8-C0F0E27A7D1C}"/>
    <cellStyle name="Normal 11 10 2 3 3 2" xfId="1973" xr:uid="{73A52A7B-C659-4642-9965-6F04D00E72E4}"/>
    <cellStyle name="Normal 11 10 2 3 3 2 2" xfId="1974" xr:uid="{7B7008C8-0875-45DE-B990-80DB3961D710}"/>
    <cellStyle name="Normal 11 10 2 3 3 2 2 2" xfId="43583" xr:uid="{AE531C9F-B51B-4AC8-984F-393F4A09A8E3}"/>
    <cellStyle name="Normal 11 10 2 3 3 2 2 3" xfId="23145" xr:uid="{984C8D40-96BF-44B6-BE9E-19DB37D4F402}"/>
    <cellStyle name="Normal 11 10 2 3 3 2 3" xfId="43582" xr:uid="{78A6CD67-D20F-400D-B460-C068C823C4B0}"/>
    <cellStyle name="Normal 11 10 2 3 3 2 4" xfId="23144" xr:uid="{4B7DFC00-9B40-4E94-93DD-5C88EE43D49C}"/>
    <cellStyle name="Normal 11 10 2 3 3 3" xfId="1975" xr:uid="{D1C31E71-2F5F-4513-8EAC-74143B3F0429}"/>
    <cellStyle name="Normal 11 10 2 3 3 3 2" xfId="43584" xr:uid="{442787EB-79A5-477A-B1D0-A7206CFC7709}"/>
    <cellStyle name="Normal 11 10 2 3 3 3 3" xfId="23146" xr:uid="{B105944F-72FF-4BE2-AA95-62C5FDA97FE7}"/>
    <cellStyle name="Normal 11 10 2 3 3 4" xfId="43581" xr:uid="{3C92DBEA-80A3-4A74-81BB-016879F753B9}"/>
    <cellStyle name="Normal 11 10 2 3 3 5" xfId="23143" xr:uid="{4DB531AC-D225-48A0-83E8-4175EEEDD22E}"/>
    <cellStyle name="Normal 11 10 2 3 4" xfId="1976" xr:uid="{D892D817-FA94-47CB-8BEB-5FD3A06ED7C7}"/>
    <cellStyle name="Normal 11 10 2 3 4 2" xfId="1977" xr:uid="{9046497D-C96D-492F-992F-B32B077090E7}"/>
    <cellStyle name="Normal 11 10 2 3 4 2 2" xfId="1978" xr:uid="{CBF50754-9CEF-460A-9783-1F472BC19E5C}"/>
    <cellStyle name="Normal 11 10 2 3 4 2 2 2" xfId="43587" xr:uid="{13B37D05-C439-4C3D-84AB-9E7CEB2CF268}"/>
    <cellStyle name="Normal 11 10 2 3 4 2 2 3" xfId="23149" xr:uid="{A5E3F4CC-E632-4A6B-B99F-FB1BBF7FF86D}"/>
    <cellStyle name="Normal 11 10 2 3 4 2 3" xfId="43586" xr:uid="{B7A62A2C-23E3-40DF-8EB9-0FD52F6239B2}"/>
    <cellStyle name="Normal 11 10 2 3 4 2 4" xfId="23148" xr:uid="{27A3AC75-FD11-477E-A17C-B6FD209BC718}"/>
    <cellStyle name="Normal 11 10 2 3 4 3" xfId="1979" xr:uid="{75DD336B-CDB9-4A9E-A206-28E4B52AAF49}"/>
    <cellStyle name="Normal 11 10 2 3 4 3 2" xfId="43588" xr:uid="{F1F95263-E5DA-4D9A-A5CF-5BCE6B3D4474}"/>
    <cellStyle name="Normal 11 10 2 3 4 3 3" xfId="23150" xr:uid="{AB942262-32BE-4C44-8F4C-8E7F1D2FB05F}"/>
    <cellStyle name="Normal 11 10 2 3 4 4" xfId="43585" xr:uid="{C35BC023-0EAF-4B09-8556-08A002AA6519}"/>
    <cellStyle name="Normal 11 10 2 3 4 5" xfId="23147" xr:uid="{34F665E7-E249-44C2-9443-2E87810C5FAF}"/>
    <cellStyle name="Normal 11 10 2 3 5" xfId="1980" xr:uid="{536E043B-5AAC-443E-8995-5419A0C8FE4F}"/>
    <cellStyle name="Normal 11 10 2 3 5 2" xfId="1981" xr:uid="{16EF149D-9D06-4FD2-8878-A9478687E466}"/>
    <cellStyle name="Normal 11 10 2 3 5 2 2" xfId="43590" xr:uid="{7D55A672-C3CB-4AC0-9CCC-EBED1F6027E3}"/>
    <cellStyle name="Normal 11 10 2 3 5 2 3" xfId="23152" xr:uid="{AE93967D-EB1E-4462-9D16-76A2EB155C61}"/>
    <cellStyle name="Normal 11 10 2 3 5 3" xfId="43589" xr:uid="{9768A064-AAC3-4DFD-BC02-C1B25C074CF1}"/>
    <cellStyle name="Normal 11 10 2 3 5 4" xfId="23151" xr:uid="{E9540EB2-4C4D-42F3-9DBB-EDC831F19A83}"/>
    <cellStyle name="Normal 11 10 2 3 6" xfId="1982" xr:uid="{DCA7FDEB-8C8C-40E5-B26B-9F960BFB7FD5}"/>
    <cellStyle name="Normal 11 10 2 3 6 2" xfId="43591" xr:uid="{D4E7D0CB-5095-4C12-A63D-D620F8ABB45F}"/>
    <cellStyle name="Normal 11 10 2 3 6 3" xfId="23153" xr:uid="{CFA9B7C7-66C7-4641-9B3E-A486A44262D9}"/>
    <cellStyle name="Normal 11 10 2 3 7" xfId="43568" xr:uid="{499BB06E-C959-4CB7-ACCD-EA325288C813}"/>
    <cellStyle name="Normal 11 10 2 3 8" xfId="23130" xr:uid="{0144EBF3-4A20-4EF9-B421-864D26620FCC}"/>
    <cellStyle name="Normal 11 10 2 4" xfId="1983" xr:uid="{051F3570-9CC2-45F2-B207-87DBCB5BEC61}"/>
    <cellStyle name="Normal 11 10 2 4 2" xfId="1984" xr:uid="{212AFD6F-7D1C-4133-B477-1C80711246CF}"/>
    <cellStyle name="Normal 11 10 2 4 2 2" xfId="1985" xr:uid="{8FE65BDD-91C7-45C5-88EE-BB5E91DE687D}"/>
    <cellStyle name="Normal 11 10 2 4 2 2 2" xfId="1986" xr:uid="{91A44C58-49A1-46BF-B915-795697DF202A}"/>
    <cellStyle name="Normal 11 10 2 4 2 2 2 2" xfId="43595" xr:uid="{0B9BC3AE-388B-485D-AEF8-B8E04869BC83}"/>
    <cellStyle name="Normal 11 10 2 4 2 2 2 3" xfId="23157" xr:uid="{50FC57B2-613F-4387-862B-F282EE698B7E}"/>
    <cellStyle name="Normal 11 10 2 4 2 2 3" xfId="43594" xr:uid="{D599EC5B-F5A8-41C2-9833-7634AA6EED29}"/>
    <cellStyle name="Normal 11 10 2 4 2 2 4" xfId="23156" xr:uid="{AC5D2293-6D58-4710-8B69-CFE8FA5DD6D9}"/>
    <cellStyle name="Normal 11 10 2 4 2 3" xfId="1987" xr:uid="{A282535D-7660-4311-93B0-922277016F76}"/>
    <cellStyle name="Normal 11 10 2 4 2 3 2" xfId="43596" xr:uid="{087B57BB-FA80-4C44-9F6F-430AB28EFD32}"/>
    <cellStyle name="Normal 11 10 2 4 2 3 3" xfId="23158" xr:uid="{F44BD45E-CE7E-43A1-B69D-CB198F699628}"/>
    <cellStyle name="Normal 11 10 2 4 2 4" xfId="43593" xr:uid="{84C347FF-84C7-4415-9422-8053B14D79E2}"/>
    <cellStyle name="Normal 11 10 2 4 2 5" xfId="23155" xr:uid="{1E0AFE73-7F31-4713-BBC6-4F3AE4B3CFB2}"/>
    <cellStyle name="Normal 11 10 2 4 3" xfId="1988" xr:uid="{406EBFFE-93EF-4D02-9AB8-3992DBD528D1}"/>
    <cellStyle name="Normal 11 10 2 4 3 2" xfId="1989" xr:uid="{A77CB1DA-E4D4-4B96-94F2-DE3181F78850}"/>
    <cellStyle name="Normal 11 10 2 4 3 2 2" xfId="1990" xr:uid="{E0BF51BA-DD62-4FF1-BDAA-BF756856C12C}"/>
    <cellStyle name="Normal 11 10 2 4 3 2 2 2" xfId="43599" xr:uid="{30934F1E-9208-4B6B-88EA-53C00E0F0CA2}"/>
    <cellStyle name="Normal 11 10 2 4 3 2 2 3" xfId="23161" xr:uid="{206AB3A2-5A89-4FE6-B6E3-7313C73A8FB9}"/>
    <cellStyle name="Normal 11 10 2 4 3 2 3" xfId="43598" xr:uid="{C3E730E1-8ECC-4A6D-990A-E29E360FA501}"/>
    <cellStyle name="Normal 11 10 2 4 3 2 4" xfId="23160" xr:uid="{22ADB390-E4D7-4DC6-9BAC-316AA43A1D3A}"/>
    <cellStyle name="Normal 11 10 2 4 3 3" xfId="1991" xr:uid="{9215DDA5-DD71-4130-8BAF-379AAF731914}"/>
    <cellStyle name="Normal 11 10 2 4 3 3 2" xfId="43600" xr:uid="{06186017-3F12-44A1-AD14-D5AD08B2BB12}"/>
    <cellStyle name="Normal 11 10 2 4 3 3 3" xfId="23162" xr:uid="{1397A3A6-6811-4565-8F74-5B443DFC9926}"/>
    <cellStyle name="Normal 11 10 2 4 3 4" xfId="43597" xr:uid="{904ECF62-074B-49FA-9C77-A4B01668D900}"/>
    <cellStyle name="Normal 11 10 2 4 3 5" xfId="23159" xr:uid="{FC0EB7DC-C374-4634-8BA4-258955C84AD6}"/>
    <cellStyle name="Normal 11 10 2 4 4" xfId="1992" xr:uid="{65BF629F-5183-4355-8421-552CA16BE6C1}"/>
    <cellStyle name="Normal 11 10 2 4 4 2" xfId="1993" xr:uid="{8014428E-CD09-4E5D-8991-FE48138472F8}"/>
    <cellStyle name="Normal 11 10 2 4 4 2 2" xfId="43602" xr:uid="{03F9A749-5E29-4AE1-87A7-2135AAAC9315}"/>
    <cellStyle name="Normal 11 10 2 4 4 2 3" xfId="23164" xr:uid="{64102DD4-5F70-476A-8BF9-5CFDA396B4D5}"/>
    <cellStyle name="Normal 11 10 2 4 4 3" xfId="43601" xr:uid="{B3903CFA-B09B-49BB-A09A-FD90848FD725}"/>
    <cellStyle name="Normal 11 10 2 4 4 4" xfId="23163" xr:uid="{2D3A9548-93E8-4819-9A33-B0527364DE3E}"/>
    <cellStyle name="Normal 11 10 2 4 5" xfId="1994" xr:uid="{4B3C8D8D-C058-45A4-B9A0-0E9D6F6DC413}"/>
    <cellStyle name="Normal 11 10 2 4 5 2" xfId="43603" xr:uid="{7BD0171F-9658-40C0-BC73-C09A64059455}"/>
    <cellStyle name="Normal 11 10 2 4 5 3" xfId="23165" xr:uid="{90C17249-5050-47C8-93F4-92867A24A04A}"/>
    <cellStyle name="Normal 11 10 2 4 6" xfId="43592" xr:uid="{C3303AE3-4DAD-40AF-B2DC-7EF754F09548}"/>
    <cellStyle name="Normal 11 10 2 4 7" xfId="23154" xr:uid="{975305AA-A5E5-44CD-A6AD-26ADB3F11924}"/>
    <cellStyle name="Normal 11 10 2 5" xfId="1995" xr:uid="{F5AF8317-D2A8-45C3-A9A6-4C38F157E076}"/>
    <cellStyle name="Normal 11 10 2 5 2" xfId="1996" xr:uid="{F2B74E70-FA76-4D57-8F71-B6AB700A3472}"/>
    <cellStyle name="Normal 11 10 2 5 2 2" xfId="1997" xr:uid="{41E38B7D-2999-4617-9425-BE533EB6AFCD}"/>
    <cellStyle name="Normal 11 10 2 5 2 2 2" xfId="43606" xr:uid="{DC6A019F-9484-45DC-BFE2-4F11EC8D9995}"/>
    <cellStyle name="Normal 11 10 2 5 2 2 3" xfId="23168" xr:uid="{A733F227-2184-434C-80BB-08C299A26F78}"/>
    <cellStyle name="Normal 11 10 2 5 2 3" xfId="43605" xr:uid="{ACB2B011-AFF1-41ED-AAC9-291AC89BA3B0}"/>
    <cellStyle name="Normal 11 10 2 5 2 4" xfId="23167" xr:uid="{3FCDFC64-2D66-4B15-A4C2-F90AB689B498}"/>
    <cellStyle name="Normal 11 10 2 5 3" xfId="1998" xr:uid="{6C09DD77-99A5-4C90-AF66-898BA354100D}"/>
    <cellStyle name="Normal 11 10 2 5 3 2" xfId="43607" xr:uid="{F4B8425E-229D-47B9-825F-53D5ED34BA2D}"/>
    <cellStyle name="Normal 11 10 2 5 3 3" xfId="23169" xr:uid="{BEA1E7A3-AD57-4359-9400-1E1158E7983F}"/>
    <cellStyle name="Normal 11 10 2 5 4" xfId="43604" xr:uid="{B1A303E3-4729-481F-9334-28EDB72EC732}"/>
    <cellStyle name="Normal 11 10 2 5 5" xfId="23166" xr:uid="{17A51849-3B6D-4DB1-AB4B-36AB8F1D78B9}"/>
    <cellStyle name="Normal 11 10 2 6" xfId="1999" xr:uid="{2329F1BF-A40F-4F7F-B1D6-650E0F00DCA6}"/>
    <cellStyle name="Normal 11 10 2 6 2" xfId="2000" xr:uid="{9E6D1DE6-D406-4582-8B84-F390C4840468}"/>
    <cellStyle name="Normal 11 10 2 6 2 2" xfId="2001" xr:uid="{8D9CA068-ACD8-4D8E-AE60-5F868353E2B5}"/>
    <cellStyle name="Normal 11 10 2 6 2 2 2" xfId="43610" xr:uid="{71D7C06F-44C0-47E5-8B4C-1F7D3240A0BC}"/>
    <cellStyle name="Normal 11 10 2 6 2 2 3" xfId="23172" xr:uid="{71677FAE-4C35-4F6C-B0DA-F65015F463C0}"/>
    <cellStyle name="Normal 11 10 2 6 2 3" xfId="43609" xr:uid="{E48363D3-88CC-4416-B40B-755235F741DF}"/>
    <cellStyle name="Normal 11 10 2 6 2 4" xfId="23171" xr:uid="{F043DA6D-4A0B-4A48-9CA5-3D9FFDDEA78D}"/>
    <cellStyle name="Normal 11 10 2 6 3" xfId="2002" xr:uid="{6F801904-77A5-4CFB-B7BA-DA2A68949D07}"/>
    <cellStyle name="Normal 11 10 2 6 3 2" xfId="43611" xr:uid="{03AC4B4E-C0DF-46EE-871C-15AB1C9659D3}"/>
    <cellStyle name="Normal 11 10 2 6 3 3" xfId="23173" xr:uid="{BB12E940-812D-4310-905E-2ADCE95A505C}"/>
    <cellStyle name="Normal 11 10 2 6 4" xfId="43608" xr:uid="{87A0286A-C9EB-43FD-B626-F04E4863714D}"/>
    <cellStyle name="Normal 11 10 2 6 5" xfId="23170" xr:uid="{5E8C1748-5F01-4DE3-A07F-D319155FF799}"/>
    <cellStyle name="Normal 11 10 2 7" xfId="2003" xr:uid="{8E4B1228-FC35-491D-BD4D-7E8D67C758F7}"/>
    <cellStyle name="Normal 11 10 2 7 2" xfId="43612" xr:uid="{396AAC66-6167-4A1C-8A5D-4C29236C4CC9}"/>
    <cellStyle name="Normal 11 10 2 7 3" xfId="23174" xr:uid="{21AF34A0-BFEC-4D7E-8624-C6BC9EE574EF}"/>
    <cellStyle name="Normal 11 10 2 8" xfId="43521" xr:uid="{1F2EBC37-EA77-4461-8AAB-CDFD9B8E9524}"/>
    <cellStyle name="Normal 11 10 2 9" xfId="23083" xr:uid="{F66C9EDF-AD81-4162-B2C1-EB92B48D6BAB}"/>
    <cellStyle name="Normal 11 10 3" xfId="2004" xr:uid="{1C855841-C1C9-4D24-979C-0C9353E13EC1}"/>
    <cellStyle name="Normal 11 10 3 2" xfId="2005" xr:uid="{87E2D7A8-05EE-476F-AEBA-DD40FE51B654}"/>
    <cellStyle name="Normal 11 10 3 2 2" xfId="2006" xr:uid="{2E1D8515-03BE-4749-B4DA-D91D005E5791}"/>
    <cellStyle name="Normal 11 10 3 2 2 2" xfId="2007" xr:uid="{924C699B-DC6F-4041-BC0C-0DB47A7A3ACD}"/>
    <cellStyle name="Normal 11 10 3 2 2 2 2" xfId="2008" xr:uid="{413FE3F1-2D3A-4352-8D7D-0FE03BDCD029}"/>
    <cellStyle name="Normal 11 10 3 2 2 2 2 2" xfId="2009" xr:uid="{D9BACA40-DCD1-4DC4-A942-60ACCC22CF53}"/>
    <cellStyle name="Normal 11 10 3 2 2 2 2 2 2" xfId="2010" xr:uid="{0E741BA5-ADB1-45D9-B3B9-7813D857ECEA}"/>
    <cellStyle name="Normal 11 10 3 2 2 2 2 2 2 2" xfId="43619" xr:uid="{DA010484-D05B-4047-A189-46AAE9308E34}"/>
    <cellStyle name="Normal 11 10 3 2 2 2 2 2 2 3" xfId="23181" xr:uid="{4C0E2729-32F6-457F-A1AD-8E011D017ABE}"/>
    <cellStyle name="Normal 11 10 3 2 2 2 2 2 3" xfId="43618" xr:uid="{436D353A-5C77-4E7C-80FE-A3E56B4AEC3A}"/>
    <cellStyle name="Normal 11 10 3 2 2 2 2 2 4" xfId="23180" xr:uid="{01013AB2-AB1E-489A-A0CF-2F604701CF8A}"/>
    <cellStyle name="Normal 11 10 3 2 2 2 2 3" xfId="2011" xr:uid="{CD7821EC-FB48-4F31-A4CE-C06EE9B0DABB}"/>
    <cellStyle name="Normal 11 10 3 2 2 2 2 3 2" xfId="43620" xr:uid="{C54357AB-6C8A-414C-B920-44D3A76253B7}"/>
    <cellStyle name="Normal 11 10 3 2 2 2 2 3 3" xfId="23182" xr:uid="{B2AE0720-1E81-4937-8470-4B69B4B607A2}"/>
    <cellStyle name="Normal 11 10 3 2 2 2 2 4" xfId="43617" xr:uid="{11EF544E-128C-4903-96D2-D9C2FB1569A2}"/>
    <cellStyle name="Normal 11 10 3 2 2 2 2 5" xfId="23179" xr:uid="{40ACA6C4-8317-4CAA-8C81-FE6836AE936F}"/>
    <cellStyle name="Normal 11 10 3 2 2 2 3" xfId="2012" xr:uid="{52BB43E4-2290-4996-AC8C-A53D529092CA}"/>
    <cellStyle name="Normal 11 10 3 2 2 2 3 2" xfId="2013" xr:uid="{76E39827-9EB5-475A-AA6D-F64433B23312}"/>
    <cellStyle name="Normal 11 10 3 2 2 2 3 2 2" xfId="2014" xr:uid="{1E680A83-3E65-474C-B701-ABD17BB40848}"/>
    <cellStyle name="Normal 11 10 3 2 2 2 3 2 2 2" xfId="43623" xr:uid="{D44CF873-A75D-435F-BEBA-D087B6EF0651}"/>
    <cellStyle name="Normal 11 10 3 2 2 2 3 2 2 3" xfId="23185" xr:uid="{29E38B27-742A-4F27-A726-0FA084C63DC9}"/>
    <cellStyle name="Normal 11 10 3 2 2 2 3 2 3" xfId="43622" xr:uid="{30FAA3CD-D72C-4548-92E5-ED57404D0F4A}"/>
    <cellStyle name="Normal 11 10 3 2 2 2 3 2 4" xfId="23184" xr:uid="{FDE4D74E-F0CD-4F2F-B76D-791FBEAC59E7}"/>
    <cellStyle name="Normal 11 10 3 2 2 2 3 3" xfId="2015" xr:uid="{55D3CEE2-C19B-42F0-9AF3-4824AD7145B9}"/>
    <cellStyle name="Normal 11 10 3 2 2 2 3 3 2" xfId="43624" xr:uid="{5BD51331-2682-4872-822C-AFD1BCC80BE5}"/>
    <cellStyle name="Normal 11 10 3 2 2 2 3 3 3" xfId="23186" xr:uid="{893C6C0B-87F8-4341-B1C7-1BEC261AAF72}"/>
    <cellStyle name="Normal 11 10 3 2 2 2 3 4" xfId="43621" xr:uid="{C334BD64-E5FE-4A6E-9ECE-AF034ED379D3}"/>
    <cellStyle name="Normal 11 10 3 2 2 2 3 5" xfId="23183" xr:uid="{DDDCDB3B-F1CB-45B4-B336-06436AD2F378}"/>
    <cellStyle name="Normal 11 10 3 2 2 2 4" xfId="2016" xr:uid="{0FAEC244-04C0-4FCD-9D79-FCDE76EECC6B}"/>
    <cellStyle name="Normal 11 10 3 2 2 2 4 2" xfId="2017" xr:uid="{3EB93E86-7315-4A4D-B94F-3399E6FB995A}"/>
    <cellStyle name="Normal 11 10 3 2 2 2 4 2 2" xfId="43626" xr:uid="{00CC4749-5B59-4895-8AB5-CBB690AC8638}"/>
    <cellStyle name="Normal 11 10 3 2 2 2 4 2 3" xfId="23188" xr:uid="{C72C5C10-F665-4578-A8AC-71ABAA9500C8}"/>
    <cellStyle name="Normal 11 10 3 2 2 2 4 3" xfId="43625" xr:uid="{DC1E4F8B-A12E-4182-87E8-71352F95069A}"/>
    <cellStyle name="Normal 11 10 3 2 2 2 4 4" xfId="23187" xr:uid="{D3CACE58-7658-4D94-98A0-A7FBF53A64C8}"/>
    <cellStyle name="Normal 11 10 3 2 2 2 5" xfId="2018" xr:uid="{B35C7FC4-7E0D-469A-91ED-393A043654CC}"/>
    <cellStyle name="Normal 11 10 3 2 2 2 5 2" xfId="43627" xr:uid="{627B02F9-6D27-41A8-AA2F-A91BB83C3280}"/>
    <cellStyle name="Normal 11 10 3 2 2 2 5 3" xfId="23189" xr:uid="{CE674A69-FC63-4A6B-B225-398C81ACA941}"/>
    <cellStyle name="Normal 11 10 3 2 2 2 6" xfId="43616" xr:uid="{2D678845-7370-41D2-87D5-0D44208B2DBA}"/>
    <cellStyle name="Normal 11 10 3 2 2 2 7" xfId="23178" xr:uid="{EE98D6D9-FC4A-4C2F-B61A-385A049E4127}"/>
    <cellStyle name="Normal 11 10 3 2 2 3" xfId="2019" xr:uid="{23310057-BABE-4A1E-9E2C-B4FCE2ABC5DB}"/>
    <cellStyle name="Normal 11 10 3 2 2 3 2" xfId="2020" xr:uid="{A5C75178-CF8D-48AE-B68B-1A87AF0173C4}"/>
    <cellStyle name="Normal 11 10 3 2 2 3 2 2" xfId="2021" xr:uid="{63C2B547-4DE8-4E2D-87DF-FA53C87350A8}"/>
    <cellStyle name="Normal 11 10 3 2 2 3 2 2 2" xfId="43630" xr:uid="{F556F396-9B7F-4C96-B9E5-6ADE11C60F6D}"/>
    <cellStyle name="Normal 11 10 3 2 2 3 2 2 3" xfId="23192" xr:uid="{FA19465D-EB1C-4151-B976-2F2FF5D3E64A}"/>
    <cellStyle name="Normal 11 10 3 2 2 3 2 3" xfId="43629" xr:uid="{F5684F1D-EDCA-4DEB-9011-4CE411B1DD05}"/>
    <cellStyle name="Normal 11 10 3 2 2 3 2 4" xfId="23191" xr:uid="{014C82E8-9D7C-459F-B97A-A82BAAF3943F}"/>
    <cellStyle name="Normal 11 10 3 2 2 3 3" xfId="2022" xr:uid="{1FF507B1-7786-4129-9868-58074E27F564}"/>
    <cellStyle name="Normal 11 10 3 2 2 3 3 2" xfId="43631" xr:uid="{13101943-4C64-4F6B-ADC6-FEC8E488A7C0}"/>
    <cellStyle name="Normal 11 10 3 2 2 3 3 3" xfId="23193" xr:uid="{7E40BC6E-0766-4198-9AC5-831DC025B2ED}"/>
    <cellStyle name="Normal 11 10 3 2 2 3 4" xfId="43628" xr:uid="{E0B246CE-D9F1-4331-901A-DE928361F3A7}"/>
    <cellStyle name="Normal 11 10 3 2 2 3 5" xfId="23190" xr:uid="{F0EAF41A-022C-47AB-956E-F1517D7A142A}"/>
    <cellStyle name="Normal 11 10 3 2 2 4" xfId="2023" xr:uid="{5BD54D53-7098-4E4E-8681-A76EE6351761}"/>
    <cellStyle name="Normal 11 10 3 2 2 4 2" xfId="2024" xr:uid="{87AB2680-1ADE-4ADD-9754-45B5E6D77E49}"/>
    <cellStyle name="Normal 11 10 3 2 2 4 2 2" xfId="2025" xr:uid="{F595E001-6A8A-454D-89EF-AB2C81F7DD79}"/>
    <cellStyle name="Normal 11 10 3 2 2 4 2 2 2" xfId="43634" xr:uid="{C7E78DC1-3750-42A7-B2CB-402FF048558B}"/>
    <cellStyle name="Normal 11 10 3 2 2 4 2 2 3" xfId="23196" xr:uid="{13FCA590-5218-4F76-A0F7-B9F7FF5CBC89}"/>
    <cellStyle name="Normal 11 10 3 2 2 4 2 3" xfId="43633" xr:uid="{5C0CFD60-0FF0-4145-9D43-7267B4384DDC}"/>
    <cellStyle name="Normal 11 10 3 2 2 4 2 4" xfId="23195" xr:uid="{3329A16E-09E2-4A65-BC16-0A66218ADFA3}"/>
    <cellStyle name="Normal 11 10 3 2 2 4 3" xfId="2026" xr:uid="{6F0AE16B-BC65-4257-95E5-3ED5F9454B62}"/>
    <cellStyle name="Normal 11 10 3 2 2 4 3 2" xfId="43635" xr:uid="{62D1C730-0422-4B5F-A865-80B7E933D615}"/>
    <cellStyle name="Normal 11 10 3 2 2 4 3 3" xfId="23197" xr:uid="{51ACFADE-F138-4B87-A249-F9A9BFE98CE6}"/>
    <cellStyle name="Normal 11 10 3 2 2 4 4" xfId="43632" xr:uid="{D85DAE55-3D9B-4FBA-BFD5-1EF43C6D1135}"/>
    <cellStyle name="Normal 11 10 3 2 2 4 5" xfId="23194" xr:uid="{EEF60412-AA66-4070-A1BD-EFB01E7FD408}"/>
    <cellStyle name="Normal 11 10 3 2 2 5" xfId="2027" xr:uid="{37F58926-AAF6-4F7A-B957-5A3DB92B050C}"/>
    <cellStyle name="Normal 11 10 3 2 2 5 2" xfId="2028" xr:uid="{31858268-7754-4D9E-95B6-6F366E2DBF15}"/>
    <cellStyle name="Normal 11 10 3 2 2 5 2 2" xfId="43637" xr:uid="{9D4B6C24-CDBA-498B-A8B1-78D14462F1E0}"/>
    <cellStyle name="Normal 11 10 3 2 2 5 2 3" xfId="23199" xr:uid="{BB514520-5FBE-4D27-B01C-F82669D62517}"/>
    <cellStyle name="Normal 11 10 3 2 2 5 3" xfId="43636" xr:uid="{6BC4C6A8-F734-4B0D-B1AF-F6E0AA8CFA54}"/>
    <cellStyle name="Normal 11 10 3 2 2 5 4" xfId="23198" xr:uid="{2CC06D49-A1BC-4541-8E64-2BA5418451E2}"/>
    <cellStyle name="Normal 11 10 3 2 2 6" xfId="2029" xr:uid="{1BE3B339-6BA2-4FCE-B03F-41C0AC935189}"/>
    <cellStyle name="Normal 11 10 3 2 2 6 2" xfId="43638" xr:uid="{F13D6D65-5DDB-4836-97D3-35F4373F8481}"/>
    <cellStyle name="Normal 11 10 3 2 2 6 3" xfId="23200" xr:uid="{6471C313-0853-474E-B9C6-EA0875D780A0}"/>
    <cellStyle name="Normal 11 10 3 2 2 7" xfId="43615" xr:uid="{189BF778-AFD9-4CDD-BF7B-F7ED5B3922B2}"/>
    <cellStyle name="Normal 11 10 3 2 2 8" xfId="23177" xr:uid="{9D64B3B5-19A6-4AF4-8607-8D5D6EDCA400}"/>
    <cellStyle name="Normal 11 10 3 2 3" xfId="2030" xr:uid="{BFDF0827-ECB2-4665-9B61-E0F916C4E5D1}"/>
    <cellStyle name="Normal 11 10 3 2 3 2" xfId="2031" xr:uid="{1A307A76-1037-4E9C-83AE-EFADDD0C0483}"/>
    <cellStyle name="Normal 11 10 3 2 3 2 2" xfId="2032" xr:uid="{2B14E915-B5E2-489A-A85C-9191E63DBB37}"/>
    <cellStyle name="Normal 11 10 3 2 3 2 2 2" xfId="2033" xr:uid="{613BB788-88B6-46D7-BBF8-DEF198153B6C}"/>
    <cellStyle name="Normal 11 10 3 2 3 2 2 2 2" xfId="43642" xr:uid="{5C267B5D-A259-420D-89D4-01E9E450E430}"/>
    <cellStyle name="Normal 11 10 3 2 3 2 2 2 3" xfId="23204" xr:uid="{B388785E-A317-4794-9772-1EC556A3EFCA}"/>
    <cellStyle name="Normal 11 10 3 2 3 2 2 3" xfId="43641" xr:uid="{4A0CE1C7-9663-4A14-A636-5DB37C22A045}"/>
    <cellStyle name="Normal 11 10 3 2 3 2 2 4" xfId="23203" xr:uid="{7B963BDD-00F6-4436-858A-C9105433F363}"/>
    <cellStyle name="Normal 11 10 3 2 3 2 3" xfId="2034" xr:uid="{41C6E06E-9CD4-44EA-85C1-807DB71071A6}"/>
    <cellStyle name="Normal 11 10 3 2 3 2 3 2" xfId="43643" xr:uid="{36066C3C-F2BB-4A7E-9DF2-E6E8FEA63CCD}"/>
    <cellStyle name="Normal 11 10 3 2 3 2 3 3" xfId="23205" xr:uid="{4B83A971-B83A-47B3-85F8-2BBBF6897104}"/>
    <cellStyle name="Normal 11 10 3 2 3 2 4" xfId="43640" xr:uid="{08177BF7-5DB9-434D-AAA6-6ACBF60F0F04}"/>
    <cellStyle name="Normal 11 10 3 2 3 2 5" xfId="23202" xr:uid="{9A61AE9A-0B22-4C78-AE52-27027B8DBC51}"/>
    <cellStyle name="Normal 11 10 3 2 3 3" xfId="2035" xr:uid="{26457272-2729-4064-B0BA-4572D6B381BD}"/>
    <cellStyle name="Normal 11 10 3 2 3 3 2" xfId="2036" xr:uid="{CEE700B6-1DB7-485E-964D-7A0DA91E12AB}"/>
    <cellStyle name="Normal 11 10 3 2 3 3 2 2" xfId="2037" xr:uid="{61786145-77C2-404F-B946-528F9D5B10AF}"/>
    <cellStyle name="Normal 11 10 3 2 3 3 2 2 2" xfId="43646" xr:uid="{F945C7A6-991C-4064-B5FE-840B2A3F4683}"/>
    <cellStyle name="Normal 11 10 3 2 3 3 2 2 3" xfId="23208" xr:uid="{4F17BC97-C524-474C-B16D-23651358E5E0}"/>
    <cellStyle name="Normal 11 10 3 2 3 3 2 3" xfId="43645" xr:uid="{B6629E05-164D-4880-A5BE-6F2BF529DF98}"/>
    <cellStyle name="Normal 11 10 3 2 3 3 2 4" xfId="23207" xr:uid="{B0EA6E25-2BE6-4843-BE72-3B62DA678EED}"/>
    <cellStyle name="Normal 11 10 3 2 3 3 3" xfId="2038" xr:uid="{332837E3-AC4D-40B9-BF2C-4D5A11B90A6B}"/>
    <cellStyle name="Normal 11 10 3 2 3 3 3 2" xfId="43647" xr:uid="{D3F68912-4C23-4FF1-A9EE-72BE377F3032}"/>
    <cellStyle name="Normal 11 10 3 2 3 3 3 3" xfId="23209" xr:uid="{CB6D787B-04BB-4A27-904D-DF09A0C3977B}"/>
    <cellStyle name="Normal 11 10 3 2 3 3 4" xfId="43644" xr:uid="{28DA4918-25E4-4677-8158-4A14E7F74656}"/>
    <cellStyle name="Normal 11 10 3 2 3 3 5" xfId="23206" xr:uid="{FD7119D4-3F0E-4652-8039-0F00AECB8C2F}"/>
    <cellStyle name="Normal 11 10 3 2 3 4" xfId="2039" xr:uid="{DC5EC79E-4872-4B04-BE5E-3B29421576A9}"/>
    <cellStyle name="Normal 11 10 3 2 3 4 2" xfId="2040" xr:uid="{C3CC1971-73F5-470B-8AD2-C4FACD30F392}"/>
    <cellStyle name="Normal 11 10 3 2 3 4 2 2" xfId="43649" xr:uid="{5A2359ED-48AF-4C2B-A61B-C68DE42503F2}"/>
    <cellStyle name="Normal 11 10 3 2 3 4 2 3" xfId="23211" xr:uid="{5EC69E0D-903B-4C6E-A235-3A1E68CAA35F}"/>
    <cellStyle name="Normal 11 10 3 2 3 4 3" xfId="43648" xr:uid="{16776204-2680-44FA-A99D-77849989485E}"/>
    <cellStyle name="Normal 11 10 3 2 3 4 4" xfId="23210" xr:uid="{0BEF56F3-B590-4AB7-B8F5-5C1689E20366}"/>
    <cellStyle name="Normal 11 10 3 2 3 5" xfId="2041" xr:uid="{E690E93B-2C69-4B11-AE9A-FDFE97DCE113}"/>
    <cellStyle name="Normal 11 10 3 2 3 5 2" xfId="43650" xr:uid="{BA863D62-F2BE-4F66-8D9B-8D18F322ED79}"/>
    <cellStyle name="Normal 11 10 3 2 3 5 3" xfId="23212" xr:uid="{D79A0088-D66F-4C38-BF89-4B3FBCCEAF0B}"/>
    <cellStyle name="Normal 11 10 3 2 3 6" xfId="43639" xr:uid="{89C6A1C4-87F2-4592-BEB0-D93B73283D1E}"/>
    <cellStyle name="Normal 11 10 3 2 3 7" xfId="23201" xr:uid="{13C6F0EC-BBBE-45D3-B918-75106E219C90}"/>
    <cellStyle name="Normal 11 10 3 2 4" xfId="2042" xr:uid="{D3F3918D-56B7-40D1-8672-0B32569344EA}"/>
    <cellStyle name="Normal 11 10 3 2 4 2" xfId="2043" xr:uid="{CA8BB5CF-3542-4D8E-BA43-E97AA0C311C0}"/>
    <cellStyle name="Normal 11 10 3 2 4 2 2" xfId="2044" xr:uid="{D95F246A-EC88-4B97-8E7E-080787423704}"/>
    <cellStyle name="Normal 11 10 3 2 4 2 2 2" xfId="43653" xr:uid="{F99268A7-EA02-4EAB-9507-7292B0D4A953}"/>
    <cellStyle name="Normal 11 10 3 2 4 2 2 3" xfId="23215" xr:uid="{4E6B22AD-DBF1-4074-9DB6-56128C343CF5}"/>
    <cellStyle name="Normal 11 10 3 2 4 2 3" xfId="43652" xr:uid="{2297E6EA-9CC6-457C-BC43-D7FA7670BDE5}"/>
    <cellStyle name="Normal 11 10 3 2 4 2 4" xfId="23214" xr:uid="{A1991989-902B-4240-BC25-A7B8FD5F1337}"/>
    <cellStyle name="Normal 11 10 3 2 4 3" xfId="2045" xr:uid="{BCCB9EF6-3D7B-4EFC-8711-64E92E1372D8}"/>
    <cellStyle name="Normal 11 10 3 2 4 3 2" xfId="43654" xr:uid="{188F5065-E533-4389-9861-7636646AC714}"/>
    <cellStyle name="Normal 11 10 3 2 4 3 3" xfId="23216" xr:uid="{A3A875FC-D723-4089-9ACD-8F82062F490F}"/>
    <cellStyle name="Normal 11 10 3 2 4 4" xfId="43651" xr:uid="{48E8384A-897D-45F1-B3FE-1BD65CE351DD}"/>
    <cellStyle name="Normal 11 10 3 2 4 5" xfId="23213" xr:uid="{8EB1ED26-1491-41F6-9D86-1CC6A806A3F9}"/>
    <cellStyle name="Normal 11 10 3 2 5" xfId="2046" xr:uid="{6528BF63-83D4-4D17-B3C9-E52ED1E64207}"/>
    <cellStyle name="Normal 11 10 3 2 5 2" xfId="2047" xr:uid="{2942AB71-531A-41F5-9C23-D51F5E39D0C8}"/>
    <cellStyle name="Normal 11 10 3 2 5 2 2" xfId="2048" xr:uid="{FEBDF45A-D353-4098-9928-8D97EA00BA4B}"/>
    <cellStyle name="Normal 11 10 3 2 5 2 2 2" xfId="43657" xr:uid="{CAAF4678-A561-46AA-ADCF-DE7DA9907C3C}"/>
    <cellStyle name="Normal 11 10 3 2 5 2 2 3" xfId="23219" xr:uid="{7337F02F-0494-4588-934F-999D6A23AEF6}"/>
    <cellStyle name="Normal 11 10 3 2 5 2 3" xfId="43656" xr:uid="{2D73FB21-C7FD-4D81-88D2-905EE58031B5}"/>
    <cellStyle name="Normal 11 10 3 2 5 2 4" xfId="23218" xr:uid="{0316F8C1-CA39-44D3-A804-63C138DF07F7}"/>
    <cellStyle name="Normal 11 10 3 2 5 3" xfId="2049" xr:uid="{F286FAF5-166D-4A4E-B5E9-760C591636C7}"/>
    <cellStyle name="Normal 11 10 3 2 5 3 2" xfId="43658" xr:uid="{2A809FF9-B233-42D9-87FF-0F27BF5D8BC1}"/>
    <cellStyle name="Normal 11 10 3 2 5 3 3" xfId="23220" xr:uid="{105BF0EF-490F-4D6E-A2FD-320FF986955D}"/>
    <cellStyle name="Normal 11 10 3 2 5 4" xfId="43655" xr:uid="{1D3354C5-35D9-41F0-B07A-8CC32DB54374}"/>
    <cellStyle name="Normal 11 10 3 2 5 5" xfId="23217" xr:uid="{B492181B-AEC1-4C5F-8714-E72E6E27D0D6}"/>
    <cellStyle name="Normal 11 10 3 2 6" xfId="2050" xr:uid="{890B6764-3EC5-4E25-AC83-A1CE4DA7AE3B}"/>
    <cellStyle name="Normal 11 10 3 2 6 2" xfId="2051" xr:uid="{EBA81B31-934B-41C4-B8EC-CD824A7DFE02}"/>
    <cellStyle name="Normal 11 10 3 2 6 2 2" xfId="43660" xr:uid="{38FAC755-202D-4C95-A233-701A6D1CFD58}"/>
    <cellStyle name="Normal 11 10 3 2 6 2 3" xfId="23222" xr:uid="{40B1FD88-F045-4EA7-8374-1C1DD3838152}"/>
    <cellStyle name="Normal 11 10 3 2 6 3" xfId="43659" xr:uid="{8F8D8C3F-719F-4401-ACAB-33E0B54CC1A7}"/>
    <cellStyle name="Normal 11 10 3 2 6 4" xfId="23221" xr:uid="{89B9AD14-3545-4800-9A7D-BC3C37B777AC}"/>
    <cellStyle name="Normal 11 10 3 2 7" xfId="2052" xr:uid="{DA2B76C6-8807-4B14-A497-B951CA1F614F}"/>
    <cellStyle name="Normal 11 10 3 2 7 2" xfId="43661" xr:uid="{94858A9C-B5CE-4DFD-9DC7-742076B468FC}"/>
    <cellStyle name="Normal 11 10 3 2 7 3" xfId="23223" xr:uid="{28093DE3-5DF9-4D63-8950-48DBB7078B60}"/>
    <cellStyle name="Normal 11 10 3 2 8" xfId="43614" xr:uid="{0D019CDE-C79C-40EA-AF81-3407B013D777}"/>
    <cellStyle name="Normal 11 10 3 2 9" xfId="23176" xr:uid="{467AD502-145F-44E3-B7DE-91FED1EDB812}"/>
    <cellStyle name="Normal 11 10 3 3" xfId="2053" xr:uid="{A84FB439-C3E8-4BB5-9C51-63FACCA02C1E}"/>
    <cellStyle name="Normal 11 10 3 3 2" xfId="2054" xr:uid="{7DC63806-F03D-4817-95CA-0C427BD86661}"/>
    <cellStyle name="Normal 11 10 3 3 2 2" xfId="2055" xr:uid="{E42CDE6E-4CDB-4341-8753-6F65F7F78A56}"/>
    <cellStyle name="Normal 11 10 3 3 2 2 2" xfId="2056" xr:uid="{726F0759-CCA8-4831-B5C1-EF0DE24E5B02}"/>
    <cellStyle name="Normal 11 10 3 3 2 2 2 2" xfId="2057" xr:uid="{DE261978-F3B8-4680-8ED3-E629366B02B6}"/>
    <cellStyle name="Normal 11 10 3 3 2 2 2 2 2" xfId="43666" xr:uid="{118C2514-DC34-4012-80F1-C13E352C8523}"/>
    <cellStyle name="Normal 11 10 3 3 2 2 2 2 3" xfId="23228" xr:uid="{508278D7-0AEB-4133-81C8-AF9B14CF53E0}"/>
    <cellStyle name="Normal 11 10 3 3 2 2 2 3" xfId="43665" xr:uid="{538D0E3B-8088-496D-854D-B59994B8DFB9}"/>
    <cellStyle name="Normal 11 10 3 3 2 2 2 4" xfId="23227" xr:uid="{D14D843E-BE95-44AE-8058-CBC14DA51233}"/>
    <cellStyle name="Normal 11 10 3 3 2 2 3" xfId="2058" xr:uid="{36CA1D13-3C76-43C5-A27D-E842CD9CBA69}"/>
    <cellStyle name="Normal 11 10 3 3 2 2 3 2" xfId="43667" xr:uid="{D4DC200D-7AE5-4DB6-B8FC-7BC961D75ED1}"/>
    <cellStyle name="Normal 11 10 3 3 2 2 3 3" xfId="23229" xr:uid="{A7D5E4BF-D1B7-4A22-8531-BACA51697170}"/>
    <cellStyle name="Normal 11 10 3 3 2 2 4" xfId="43664" xr:uid="{42B6B8A6-0058-4490-8AED-EFB5207A3229}"/>
    <cellStyle name="Normal 11 10 3 3 2 2 5" xfId="23226" xr:uid="{8F8BF5EF-A5C4-4467-98E3-1B2A59EFA440}"/>
    <cellStyle name="Normal 11 10 3 3 2 3" xfId="2059" xr:uid="{97453F94-DEAC-4D6D-A307-0567BD805145}"/>
    <cellStyle name="Normal 11 10 3 3 2 3 2" xfId="2060" xr:uid="{48A7CAB7-4939-4FE2-884D-63CD4447990F}"/>
    <cellStyle name="Normal 11 10 3 3 2 3 2 2" xfId="2061" xr:uid="{8AE77926-0E90-4506-A345-5F53BCF6E690}"/>
    <cellStyle name="Normal 11 10 3 3 2 3 2 2 2" xfId="43670" xr:uid="{636B60EE-424E-47A1-B894-48052A723113}"/>
    <cellStyle name="Normal 11 10 3 3 2 3 2 2 3" xfId="23232" xr:uid="{D61CD08F-6FD0-4F86-B284-85E9D3352553}"/>
    <cellStyle name="Normal 11 10 3 3 2 3 2 3" xfId="43669" xr:uid="{E37F4845-C448-406D-AB5E-04F73F4F69BE}"/>
    <cellStyle name="Normal 11 10 3 3 2 3 2 4" xfId="23231" xr:uid="{0761B503-8EB2-490B-A3A1-1B41815680FB}"/>
    <cellStyle name="Normal 11 10 3 3 2 3 3" xfId="2062" xr:uid="{E2E6E07E-FC94-45E9-8E4F-92C10B92470C}"/>
    <cellStyle name="Normal 11 10 3 3 2 3 3 2" xfId="43671" xr:uid="{9BA7DEDA-6818-4980-9211-FF7BE62524CE}"/>
    <cellStyle name="Normal 11 10 3 3 2 3 3 3" xfId="23233" xr:uid="{378D9834-6B97-4AE3-8DF5-4807CB098651}"/>
    <cellStyle name="Normal 11 10 3 3 2 3 4" xfId="43668" xr:uid="{6981FAA7-FD66-4D81-A4E1-59CF242EE04C}"/>
    <cellStyle name="Normal 11 10 3 3 2 3 5" xfId="23230" xr:uid="{0589C864-37AA-4258-A3B6-0B17E05D0D29}"/>
    <cellStyle name="Normal 11 10 3 3 2 4" xfId="2063" xr:uid="{ADBA9389-6870-4B2E-93A5-C718314DDC9F}"/>
    <cellStyle name="Normal 11 10 3 3 2 4 2" xfId="2064" xr:uid="{2B86D15E-F600-4004-AC93-95A25668D4F1}"/>
    <cellStyle name="Normal 11 10 3 3 2 4 2 2" xfId="43673" xr:uid="{207E20F5-B137-445D-8E12-9768288DBBF7}"/>
    <cellStyle name="Normal 11 10 3 3 2 4 2 3" xfId="23235" xr:uid="{B2FB3491-2B80-49B6-94F4-1F96D9D3C8F2}"/>
    <cellStyle name="Normal 11 10 3 3 2 4 3" xfId="43672" xr:uid="{0862C699-9B5D-4BC5-AEEC-7D11DC7B6FC8}"/>
    <cellStyle name="Normal 11 10 3 3 2 4 4" xfId="23234" xr:uid="{9720D29B-C499-4A51-83D0-1BB2E08B25FB}"/>
    <cellStyle name="Normal 11 10 3 3 2 5" xfId="2065" xr:uid="{78473504-3288-4BD6-BF19-A2EB6DEBEC76}"/>
    <cellStyle name="Normal 11 10 3 3 2 5 2" xfId="43674" xr:uid="{29D0C67E-4D8C-426E-B72B-D738087FCB62}"/>
    <cellStyle name="Normal 11 10 3 3 2 5 3" xfId="23236" xr:uid="{C44648C1-0261-48FC-B6DE-832F1AFB2B8F}"/>
    <cellStyle name="Normal 11 10 3 3 2 6" xfId="43663" xr:uid="{AA192D92-1230-40F3-8F68-62AE262CE5E1}"/>
    <cellStyle name="Normal 11 10 3 3 2 7" xfId="23225" xr:uid="{914FF14D-7868-49B6-90C0-6DD0DF9A26BF}"/>
    <cellStyle name="Normal 11 10 3 3 3" xfId="2066" xr:uid="{F52CA355-F924-475B-834D-72E9FDB555F2}"/>
    <cellStyle name="Normal 11 10 3 3 3 2" xfId="2067" xr:uid="{0C33E2BA-F491-46E1-97C6-8630E2C8BBC3}"/>
    <cellStyle name="Normal 11 10 3 3 3 2 2" xfId="2068" xr:uid="{221519F9-6E52-4FE5-806F-80670075EE63}"/>
    <cellStyle name="Normal 11 10 3 3 3 2 2 2" xfId="43677" xr:uid="{7F7E2DFA-8D5B-4EEB-A9E2-B3654C4E87DE}"/>
    <cellStyle name="Normal 11 10 3 3 3 2 2 3" xfId="23239" xr:uid="{77EBA1C8-5A06-4A63-8850-B8B59674482B}"/>
    <cellStyle name="Normal 11 10 3 3 3 2 3" xfId="43676" xr:uid="{F87250C1-CA61-4B11-A076-51D9F5E684C9}"/>
    <cellStyle name="Normal 11 10 3 3 3 2 4" xfId="23238" xr:uid="{B459434C-958E-4719-AEFE-8602A6B72F56}"/>
    <cellStyle name="Normal 11 10 3 3 3 3" xfId="2069" xr:uid="{2CC77D90-FB2F-4973-8421-A41B830661C6}"/>
    <cellStyle name="Normal 11 10 3 3 3 3 2" xfId="43678" xr:uid="{2C897298-A91E-4644-8C05-BEC184490110}"/>
    <cellStyle name="Normal 11 10 3 3 3 3 3" xfId="23240" xr:uid="{19A51A8D-2103-444E-90CA-26EF0A2C18F9}"/>
    <cellStyle name="Normal 11 10 3 3 3 4" xfId="43675" xr:uid="{7F8A2552-91B7-43FF-863C-B9AFBBFA979D}"/>
    <cellStyle name="Normal 11 10 3 3 3 5" xfId="23237" xr:uid="{6661DC16-AAC5-4EB1-8187-A21BAA7ECF44}"/>
    <cellStyle name="Normal 11 10 3 3 4" xfId="2070" xr:uid="{CB996C41-AA5D-4370-93BA-DB8BCEF28BD7}"/>
    <cellStyle name="Normal 11 10 3 3 4 2" xfId="2071" xr:uid="{B37410A6-A736-4C30-A8FF-BFFD8CDED1AF}"/>
    <cellStyle name="Normal 11 10 3 3 4 2 2" xfId="2072" xr:uid="{2A79AD05-0483-42D7-8CA1-E42A8E86133E}"/>
    <cellStyle name="Normal 11 10 3 3 4 2 2 2" xfId="43681" xr:uid="{8FF8E427-3301-4418-96F4-20FF84C505F4}"/>
    <cellStyle name="Normal 11 10 3 3 4 2 2 3" xfId="23243" xr:uid="{3C3A07FD-8074-4E67-8B7B-7A968F12613B}"/>
    <cellStyle name="Normal 11 10 3 3 4 2 3" xfId="43680" xr:uid="{9E1CE8CF-B8A7-4488-A2AB-2D3083662DDA}"/>
    <cellStyle name="Normal 11 10 3 3 4 2 4" xfId="23242" xr:uid="{1DDF94E9-6BED-4EDC-B01D-3B1803D6C42E}"/>
    <cellStyle name="Normal 11 10 3 3 4 3" xfId="2073" xr:uid="{92E26A24-73B8-448E-B116-B9F6D88EDB48}"/>
    <cellStyle name="Normal 11 10 3 3 4 3 2" xfId="43682" xr:uid="{F7F57692-DA22-40BD-B50A-D956918210B2}"/>
    <cellStyle name="Normal 11 10 3 3 4 3 3" xfId="23244" xr:uid="{7115045F-6DA1-4FE9-952F-14751F1FF5D1}"/>
    <cellStyle name="Normal 11 10 3 3 4 4" xfId="43679" xr:uid="{6BE3EDA0-A5ED-4E45-8313-76167181E799}"/>
    <cellStyle name="Normal 11 10 3 3 4 5" xfId="23241" xr:uid="{6EE02C28-95F3-4C33-8790-BE4A1BEC611C}"/>
    <cellStyle name="Normal 11 10 3 3 5" xfId="2074" xr:uid="{AB4092F8-DAD9-4201-88A6-34EAC3F0735A}"/>
    <cellStyle name="Normal 11 10 3 3 5 2" xfId="2075" xr:uid="{871AC63D-0EE2-42D1-8FA1-8BBC09AEF0D7}"/>
    <cellStyle name="Normal 11 10 3 3 5 2 2" xfId="43684" xr:uid="{5B20A40E-ADD8-4F34-AEB3-29E5E0BC32F7}"/>
    <cellStyle name="Normal 11 10 3 3 5 2 3" xfId="23246" xr:uid="{DBE1BA8F-2D36-4440-B015-1AAF59F49CE1}"/>
    <cellStyle name="Normal 11 10 3 3 5 3" xfId="43683" xr:uid="{C6D36621-EA2A-43D3-96EF-3DAF88B12442}"/>
    <cellStyle name="Normal 11 10 3 3 5 4" xfId="23245" xr:uid="{3BF210CD-75E6-4512-88C9-69B1A3AFCB37}"/>
    <cellStyle name="Normal 11 10 3 3 6" xfId="2076" xr:uid="{F15AB1EB-8EA0-40A8-8CA1-C74D653D3DD1}"/>
    <cellStyle name="Normal 11 10 3 3 6 2" xfId="43685" xr:uid="{2ABB2D9D-06EB-404A-A780-CCA77822ABCD}"/>
    <cellStyle name="Normal 11 10 3 3 6 3" xfId="23247" xr:uid="{AFC91FD0-48FB-4799-BA51-6789E7E9F62C}"/>
    <cellStyle name="Normal 11 10 3 3 7" xfId="43662" xr:uid="{D7A70760-64F6-4EEA-B08A-223696E5B52D}"/>
    <cellStyle name="Normal 11 10 3 3 8" xfId="23224" xr:uid="{929EB578-4D43-4486-A838-6B4C7DD91785}"/>
    <cellStyle name="Normal 11 10 3 4" xfId="2077" xr:uid="{12EA5966-E74F-4238-8AEC-78310BB68A43}"/>
    <cellStyle name="Normal 11 10 3 4 2" xfId="2078" xr:uid="{28ED1028-78F1-48B4-B2DD-3176A57D8A7F}"/>
    <cellStyle name="Normal 11 10 3 4 2 2" xfId="2079" xr:uid="{672CCCD1-C011-403A-BB33-DD4AC4FF8330}"/>
    <cellStyle name="Normal 11 10 3 4 2 2 2" xfId="2080" xr:uid="{98A641C9-F525-482C-875A-251F75B01722}"/>
    <cellStyle name="Normal 11 10 3 4 2 2 2 2" xfId="43689" xr:uid="{A3906BE4-591C-4386-B092-D0B44A3482E4}"/>
    <cellStyle name="Normal 11 10 3 4 2 2 2 3" xfId="23251" xr:uid="{EC4215F5-9A71-463C-A920-587EB364DEBA}"/>
    <cellStyle name="Normal 11 10 3 4 2 2 3" xfId="43688" xr:uid="{48B9E9D4-7715-424F-975A-DCE1C7F1D33C}"/>
    <cellStyle name="Normal 11 10 3 4 2 2 4" xfId="23250" xr:uid="{E7C6B5D9-9D3B-448A-97A4-E814226C4ED4}"/>
    <cellStyle name="Normal 11 10 3 4 2 3" xfId="2081" xr:uid="{8F0B2B01-3469-496D-8DCB-5E40CDA2906F}"/>
    <cellStyle name="Normal 11 10 3 4 2 3 2" xfId="43690" xr:uid="{397210BB-BBD6-4DCA-8134-7C49EB3DE436}"/>
    <cellStyle name="Normal 11 10 3 4 2 3 3" xfId="23252" xr:uid="{8787B0F8-3B24-4DB8-A6CF-AE340973C2CB}"/>
    <cellStyle name="Normal 11 10 3 4 2 4" xfId="43687" xr:uid="{07D970AF-7041-47F5-9AAD-E3B3BE0B3003}"/>
    <cellStyle name="Normal 11 10 3 4 2 5" xfId="23249" xr:uid="{A8C06B15-0CF6-420B-8C05-98C2C70C9356}"/>
    <cellStyle name="Normal 11 10 3 4 3" xfId="2082" xr:uid="{45E63784-AEE9-4011-9B2E-45680BC481D5}"/>
    <cellStyle name="Normal 11 10 3 4 3 2" xfId="2083" xr:uid="{7C7609FC-3EF7-4DEA-8BEE-C904F345DA46}"/>
    <cellStyle name="Normal 11 10 3 4 3 2 2" xfId="2084" xr:uid="{F701EEA1-C5AA-427D-B437-76EA55D104E4}"/>
    <cellStyle name="Normal 11 10 3 4 3 2 2 2" xfId="43693" xr:uid="{4008FBC2-3A20-4ED0-9DDD-3118F8B458AB}"/>
    <cellStyle name="Normal 11 10 3 4 3 2 2 3" xfId="23255" xr:uid="{CC82B87E-87E9-4D74-AC14-A18684D33131}"/>
    <cellStyle name="Normal 11 10 3 4 3 2 3" xfId="43692" xr:uid="{66E68714-B675-45EB-B7B4-4A240EB4396F}"/>
    <cellStyle name="Normal 11 10 3 4 3 2 4" xfId="23254" xr:uid="{1F3115D0-BF37-43E5-B4A6-A0FDF47A39E2}"/>
    <cellStyle name="Normal 11 10 3 4 3 3" xfId="2085" xr:uid="{BA2EF003-3229-4F2F-A85F-61B9477F6109}"/>
    <cellStyle name="Normal 11 10 3 4 3 3 2" xfId="43694" xr:uid="{89867893-719B-4FAE-9A0C-A980E5A27AD0}"/>
    <cellStyle name="Normal 11 10 3 4 3 3 3" xfId="23256" xr:uid="{A85BEE3D-1078-4AE3-96FA-02BBEFA2D5BD}"/>
    <cellStyle name="Normal 11 10 3 4 3 4" xfId="43691" xr:uid="{3C8B1888-AC5C-462E-8B11-0311AEA20EC1}"/>
    <cellStyle name="Normal 11 10 3 4 3 5" xfId="23253" xr:uid="{2A7FC13A-AB1B-4739-B6EB-918B21A6307A}"/>
    <cellStyle name="Normal 11 10 3 4 4" xfId="2086" xr:uid="{97221F22-CCAD-4B05-A917-9C98F78C182E}"/>
    <cellStyle name="Normal 11 10 3 4 4 2" xfId="2087" xr:uid="{28EDCC6F-8881-4D90-82C9-85615CC3124B}"/>
    <cellStyle name="Normal 11 10 3 4 4 2 2" xfId="43696" xr:uid="{098BDDBB-12C5-4A66-8718-CC3F9608982C}"/>
    <cellStyle name="Normal 11 10 3 4 4 2 3" xfId="23258" xr:uid="{428B784C-793A-4E89-8D85-D34560FF45A1}"/>
    <cellStyle name="Normal 11 10 3 4 4 3" xfId="43695" xr:uid="{6E07882F-9E79-4CA4-BC45-10C00A6C191A}"/>
    <cellStyle name="Normal 11 10 3 4 4 4" xfId="23257" xr:uid="{811796C4-25E8-4E95-98BA-BDBC61CE0335}"/>
    <cellStyle name="Normal 11 10 3 4 5" xfId="2088" xr:uid="{D9CE308B-988C-488F-95A8-4C504F553F9B}"/>
    <cellStyle name="Normal 11 10 3 4 5 2" xfId="43697" xr:uid="{6EDFBFAC-88B2-439D-9277-5A0A2184246D}"/>
    <cellStyle name="Normal 11 10 3 4 5 3" xfId="23259" xr:uid="{650EECE1-793C-4EBC-BB7F-1D677DEC03B8}"/>
    <cellStyle name="Normal 11 10 3 4 6" xfId="43686" xr:uid="{A90C15B1-1CC0-4AB2-AB55-7DBB1A68F5AB}"/>
    <cellStyle name="Normal 11 10 3 4 7" xfId="23248" xr:uid="{C391E64A-EC61-4548-BCCE-20EADF5D63A4}"/>
    <cellStyle name="Normal 11 10 3 5" xfId="2089" xr:uid="{99D08F64-6EEE-4362-A4D2-01ED3D2FCB6E}"/>
    <cellStyle name="Normal 11 10 3 5 2" xfId="2090" xr:uid="{64179778-F7D3-44CD-9B98-BD1CDEE49BB0}"/>
    <cellStyle name="Normal 11 10 3 5 2 2" xfId="2091" xr:uid="{DC797E94-EC22-4933-927D-8B1D471D2563}"/>
    <cellStyle name="Normal 11 10 3 5 2 2 2" xfId="43700" xr:uid="{D858DE49-9041-475D-95CB-A0F773BBD73B}"/>
    <cellStyle name="Normal 11 10 3 5 2 2 3" xfId="23262" xr:uid="{B8FAB536-36E2-4AB1-A877-A773EA059BC8}"/>
    <cellStyle name="Normal 11 10 3 5 2 3" xfId="43699" xr:uid="{2C9252F9-8A2A-4D40-B78A-A0232296ADAD}"/>
    <cellStyle name="Normal 11 10 3 5 2 4" xfId="23261" xr:uid="{81C7F10E-25E6-4AD7-BBCE-7082813ECFF3}"/>
    <cellStyle name="Normal 11 10 3 5 3" xfId="2092" xr:uid="{46514F4E-4BFF-4DE0-AB8C-1908474E81F5}"/>
    <cellStyle name="Normal 11 10 3 5 3 2" xfId="43701" xr:uid="{258838B1-4A48-4FBD-876E-A9CDB39D06B5}"/>
    <cellStyle name="Normal 11 10 3 5 3 3" xfId="23263" xr:uid="{3228BEAC-2D63-4CA0-87BC-34E3CE51F60F}"/>
    <cellStyle name="Normal 11 10 3 5 4" xfId="43698" xr:uid="{F4D770E9-B706-4A56-A1FC-4079CE1F7632}"/>
    <cellStyle name="Normal 11 10 3 5 5" xfId="23260" xr:uid="{C16C06EF-F7D2-4266-A0B7-020AC0DB3AEF}"/>
    <cellStyle name="Normal 11 10 3 6" xfId="2093" xr:uid="{CA51D078-C829-4081-AACD-181681A5087F}"/>
    <cellStyle name="Normal 11 10 3 6 2" xfId="2094" xr:uid="{EC98EC09-FA3E-4699-A1D0-5AAE3B4E466E}"/>
    <cellStyle name="Normal 11 10 3 6 2 2" xfId="2095" xr:uid="{91D1DC27-931B-4B87-839E-9821613AAECF}"/>
    <cellStyle name="Normal 11 10 3 6 2 2 2" xfId="43704" xr:uid="{DCA1F1A8-EEDB-4FA2-8D61-2443C1A5A384}"/>
    <cellStyle name="Normal 11 10 3 6 2 2 3" xfId="23266" xr:uid="{C7DDD7F8-CBED-4ADA-A7A5-67785F10CCD9}"/>
    <cellStyle name="Normal 11 10 3 6 2 3" xfId="43703" xr:uid="{6BE69672-813E-4D3D-9510-8439CF7F5271}"/>
    <cellStyle name="Normal 11 10 3 6 2 4" xfId="23265" xr:uid="{112A64C6-7B81-4C01-8A55-4E95182E0AC0}"/>
    <cellStyle name="Normal 11 10 3 6 3" xfId="2096" xr:uid="{43F414D3-52DA-4331-8AB1-F800E1CA02AB}"/>
    <cellStyle name="Normal 11 10 3 6 3 2" xfId="43705" xr:uid="{9BE78518-B7EE-4F1F-942C-85F8CBF0D7B3}"/>
    <cellStyle name="Normal 11 10 3 6 3 3" xfId="23267" xr:uid="{14B1A4B7-DEE9-487E-8A96-2DB9F5A308D9}"/>
    <cellStyle name="Normal 11 10 3 6 4" xfId="43702" xr:uid="{21B25359-AE5C-4F87-958D-A2AA4D13A291}"/>
    <cellStyle name="Normal 11 10 3 6 5" xfId="23264" xr:uid="{FB4290B0-0536-4B19-AF7E-526C4E740DAB}"/>
    <cellStyle name="Normal 11 10 3 7" xfId="2097" xr:uid="{ADE00A9A-5F7E-4107-880F-D5EBF0DB44FA}"/>
    <cellStyle name="Normal 11 10 3 7 2" xfId="43706" xr:uid="{6259CFB6-F79D-4828-99BC-239AFADC8EEB}"/>
    <cellStyle name="Normal 11 10 3 7 3" xfId="23268" xr:uid="{A81C506D-B5F2-4EE1-941E-4FC2B18E8C6B}"/>
    <cellStyle name="Normal 11 10 3 8" xfId="43613" xr:uid="{E8E79728-D5B5-44E9-B76D-39433189DD25}"/>
    <cellStyle name="Normal 11 10 3 9" xfId="23175" xr:uid="{53322D98-CD46-4920-9718-6FC2260A8694}"/>
    <cellStyle name="Normal 11 10 4" xfId="2098" xr:uid="{81556915-5E5E-4178-867B-CBF8D70B7742}"/>
    <cellStyle name="Normal 11 10 4 2" xfId="2099" xr:uid="{45CEA665-6AC2-4258-8C77-FEE61F47DC2E}"/>
    <cellStyle name="Normal 11 10 4 2 2" xfId="2100" xr:uid="{2FF0BF83-746C-4623-99F1-3004C5EF27A9}"/>
    <cellStyle name="Normal 11 10 4 2 2 2" xfId="2101" xr:uid="{8D51CD99-C0C0-4AF6-AFF2-2856D68F923A}"/>
    <cellStyle name="Normal 11 10 4 2 2 2 2" xfId="2102" xr:uid="{638429FA-1623-483D-B258-DC281F903F3B}"/>
    <cellStyle name="Normal 11 10 4 2 2 2 2 2" xfId="2103" xr:uid="{C394B909-0688-4461-A24C-4E7A85E233FC}"/>
    <cellStyle name="Normal 11 10 4 2 2 2 2 2 2" xfId="43712" xr:uid="{0E09A05F-FC22-4586-94C0-AF4B74736ADE}"/>
    <cellStyle name="Normal 11 10 4 2 2 2 2 2 3" xfId="23274" xr:uid="{B3E07153-86E5-49CE-942A-18CD0C66E163}"/>
    <cellStyle name="Normal 11 10 4 2 2 2 2 3" xfId="43711" xr:uid="{F544F05B-EF46-4EA2-9CC4-3C62C0F5BC3E}"/>
    <cellStyle name="Normal 11 10 4 2 2 2 2 4" xfId="23273" xr:uid="{D6894658-105B-4598-B0E9-D95824DB469F}"/>
    <cellStyle name="Normal 11 10 4 2 2 2 3" xfId="2104" xr:uid="{23B88B18-9FD9-43BF-BD84-CF5F36E67902}"/>
    <cellStyle name="Normal 11 10 4 2 2 2 3 2" xfId="43713" xr:uid="{A3D6B5DA-A199-4C9A-A161-74146CB04742}"/>
    <cellStyle name="Normal 11 10 4 2 2 2 3 3" xfId="23275" xr:uid="{F106709E-EFFD-4EDA-A6CE-03096816CAF7}"/>
    <cellStyle name="Normal 11 10 4 2 2 2 4" xfId="43710" xr:uid="{93886A68-E89E-4AE2-99C0-766D3869C2F3}"/>
    <cellStyle name="Normal 11 10 4 2 2 2 5" xfId="23272" xr:uid="{0BB82244-E9A2-4440-AF74-7E924A9FC011}"/>
    <cellStyle name="Normal 11 10 4 2 2 3" xfId="2105" xr:uid="{77C1A5C2-0652-4758-B689-E372DA7C88AE}"/>
    <cellStyle name="Normal 11 10 4 2 2 3 2" xfId="2106" xr:uid="{41636D75-63E6-4EE4-9200-6FA669BABA38}"/>
    <cellStyle name="Normal 11 10 4 2 2 3 2 2" xfId="2107" xr:uid="{5890B9E4-1642-497F-AB3A-8321C908B4BD}"/>
    <cellStyle name="Normal 11 10 4 2 2 3 2 2 2" xfId="43716" xr:uid="{1663F603-0D70-419A-BCD3-A05CE6774B29}"/>
    <cellStyle name="Normal 11 10 4 2 2 3 2 2 3" xfId="23278" xr:uid="{56042959-6AD8-43A8-B1F7-EFB0DB359D01}"/>
    <cellStyle name="Normal 11 10 4 2 2 3 2 3" xfId="43715" xr:uid="{916ED7F0-57BE-4311-B613-FA4E0D44BF5B}"/>
    <cellStyle name="Normal 11 10 4 2 2 3 2 4" xfId="23277" xr:uid="{C0237276-C3F9-4836-AB3C-9992135337F7}"/>
    <cellStyle name="Normal 11 10 4 2 2 3 3" xfId="2108" xr:uid="{2168779E-74A2-4FFB-936E-C97A922C19DC}"/>
    <cellStyle name="Normal 11 10 4 2 2 3 3 2" xfId="43717" xr:uid="{4AC15EEE-D36A-4A42-A1DB-FD855D123774}"/>
    <cellStyle name="Normal 11 10 4 2 2 3 3 3" xfId="23279" xr:uid="{E0CF2687-F7A6-4E97-9BE5-2DEFF819A8E4}"/>
    <cellStyle name="Normal 11 10 4 2 2 3 4" xfId="43714" xr:uid="{00F98D8E-3B55-47E4-ACF3-C25439D1D1B0}"/>
    <cellStyle name="Normal 11 10 4 2 2 3 5" xfId="23276" xr:uid="{B13F1674-6E81-467E-A7E4-098FBAC0F882}"/>
    <cellStyle name="Normal 11 10 4 2 2 4" xfId="2109" xr:uid="{A92E8C78-F128-412A-833B-62A37EEBB70A}"/>
    <cellStyle name="Normal 11 10 4 2 2 4 2" xfId="2110" xr:uid="{FE049F23-3092-467C-B725-0DCDD6B85FB7}"/>
    <cellStyle name="Normal 11 10 4 2 2 4 2 2" xfId="43719" xr:uid="{2A70BF51-8E36-430A-8324-CE8264589C9D}"/>
    <cellStyle name="Normal 11 10 4 2 2 4 2 3" xfId="23281" xr:uid="{DB57352F-E38B-4631-9C55-B237BCCA052B}"/>
    <cellStyle name="Normal 11 10 4 2 2 4 3" xfId="43718" xr:uid="{08143E44-B822-48CF-A673-51635212058E}"/>
    <cellStyle name="Normal 11 10 4 2 2 4 4" xfId="23280" xr:uid="{A2132778-E3D0-42A6-9E66-2D5DC3C3D2C7}"/>
    <cellStyle name="Normal 11 10 4 2 2 5" xfId="2111" xr:uid="{CF97EC6B-AF2F-492B-A3DA-9DC08696F4DA}"/>
    <cellStyle name="Normal 11 10 4 2 2 5 2" xfId="43720" xr:uid="{7AAE47E2-3444-4A6E-924E-6F78224BCC17}"/>
    <cellStyle name="Normal 11 10 4 2 2 5 3" xfId="23282" xr:uid="{F0802BC0-F7EE-4FDD-82DB-DD4E01AD0AEC}"/>
    <cellStyle name="Normal 11 10 4 2 2 6" xfId="43709" xr:uid="{25B6E16C-CDE1-463C-8AB9-89B80946A2A7}"/>
    <cellStyle name="Normal 11 10 4 2 2 7" xfId="23271" xr:uid="{CEBE89AE-F80D-4E25-B252-C756AC0EE896}"/>
    <cellStyle name="Normal 11 10 4 2 3" xfId="2112" xr:uid="{91C0E246-998F-41D6-8C04-6AA3432099E8}"/>
    <cellStyle name="Normal 11 10 4 2 3 2" xfId="2113" xr:uid="{387770CA-9085-4320-B844-D1CF24B39FF1}"/>
    <cellStyle name="Normal 11 10 4 2 3 2 2" xfId="2114" xr:uid="{C97380F2-6D8B-4774-8829-2D5BA0BAECA1}"/>
    <cellStyle name="Normal 11 10 4 2 3 2 2 2" xfId="43723" xr:uid="{60877BED-7C40-4E48-BA9C-82C847457E1C}"/>
    <cellStyle name="Normal 11 10 4 2 3 2 2 3" xfId="23285" xr:uid="{A4D47074-6B9B-44A9-9708-9C4BC2BA1A6B}"/>
    <cellStyle name="Normal 11 10 4 2 3 2 3" xfId="43722" xr:uid="{81315B76-5DE1-4276-9AA9-479A28288197}"/>
    <cellStyle name="Normal 11 10 4 2 3 2 4" xfId="23284" xr:uid="{41F9FEF3-9558-4E63-B8FE-4372E33C05C0}"/>
    <cellStyle name="Normal 11 10 4 2 3 3" xfId="2115" xr:uid="{DE1E8A9F-CD7B-4C39-BC27-084B96A3CAB6}"/>
    <cellStyle name="Normal 11 10 4 2 3 3 2" xfId="43724" xr:uid="{F679EF8F-B2F5-4FD4-BF73-46CFF5D6BB99}"/>
    <cellStyle name="Normal 11 10 4 2 3 3 3" xfId="23286" xr:uid="{C02845D8-0AE2-40F4-BA2F-F7DB0902AEED}"/>
    <cellStyle name="Normal 11 10 4 2 3 4" xfId="43721" xr:uid="{83C4CFF8-8A77-4901-8ED7-25E631B9C15E}"/>
    <cellStyle name="Normal 11 10 4 2 3 5" xfId="23283" xr:uid="{7B32675F-0583-4865-A87B-BA6D9AE646BE}"/>
    <cellStyle name="Normal 11 10 4 2 4" xfId="2116" xr:uid="{B5C37FEC-0BCB-4D3B-A520-9837909CD58B}"/>
    <cellStyle name="Normal 11 10 4 2 4 2" xfId="2117" xr:uid="{9BD39157-7B20-4C7C-B40F-ECE9998A0195}"/>
    <cellStyle name="Normal 11 10 4 2 4 2 2" xfId="2118" xr:uid="{5C5D1FCE-EA12-4C16-B506-11CB2903A339}"/>
    <cellStyle name="Normal 11 10 4 2 4 2 2 2" xfId="43727" xr:uid="{21AB3D0E-9383-4AA8-BBE2-49C40701F1F4}"/>
    <cellStyle name="Normal 11 10 4 2 4 2 2 3" xfId="23289" xr:uid="{74B09EA4-41EA-4D18-A6E4-849FF48ADBF9}"/>
    <cellStyle name="Normal 11 10 4 2 4 2 3" xfId="43726" xr:uid="{CFF094FA-6E9C-4382-8CEE-35B35D2D60F3}"/>
    <cellStyle name="Normal 11 10 4 2 4 2 4" xfId="23288" xr:uid="{3E2D9A05-4C28-4C45-BACC-02D3F1720211}"/>
    <cellStyle name="Normal 11 10 4 2 4 3" xfId="2119" xr:uid="{A910F38D-E736-4BB4-BC3C-0519CF80F0FB}"/>
    <cellStyle name="Normal 11 10 4 2 4 3 2" xfId="43728" xr:uid="{F5B43974-50A6-4B61-B9D5-B440ECB5F427}"/>
    <cellStyle name="Normal 11 10 4 2 4 3 3" xfId="23290" xr:uid="{F1294C48-3910-423E-8CBC-2314015D5A3A}"/>
    <cellStyle name="Normal 11 10 4 2 4 4" xfId="43725" xr:uid="{9120A21B-F955-4940-9C84-A51C6264EA7B}"/>
    <cellStyle name="Normal 11 10 4 2 4 5" xfId="23287" xr:uid="{373B55FA-9ED6-4F2D-A8A0-9937289D0A12}"/>
    <cellStyle name="Normal 11 10 4 2 5" xfId="2120" xr:uid="{1C4C13D6-8599-4F80-899B-91694B27267E}"/>
    <cellStyle name="Normal 11 10 4 2 5 2" xfId="2121" xr:uid="{96096D65-0AF9-4526-85CD-12E8B01CF4B5}"/>
    <cellStyle name="Normal 11 10 4 2 5 2 2" xfId="43730" xr:uid="{E4B11460-ED9E-4E58-BB48-8D245232611E}"/>
    <cellStyle name="Normal 11 10 4 2 5 2 3" xfId="23292" xr:uid="{05C9F6EB-96E3-4B37-8FC4-58CC9FF08BD8}"/>
    <cellStyle name="Normal 11 10 4 2 5 3" xfId="43729" xr:uid="{5A203BD0-4718-406E-9FF9-2E900D2F9220}"/>
    <cellStyle name="Normal 11 10 4 2 5 4" xfId="23291" xr:uid="{6DE5F4BD-0651-42E9-A73E-1220000A3EC1}"/>
    <cellStyle name="Normal 11 10 4 2 6" xfId="2122" xr:uid="{3C3DE7BA-A723-44A2-9314-B91EB8EB3131}"/>
    <cellStyle name="Normal 11 10 4 2 6 2" xfId="43731" xr:uid="{6B7BB235-6EA3-4360-B1EC-219E82048D0B}"/>
    <cellStyle name="Normal 11 10 4 2 6 3" xfId="23293" xr:uid="{BFA469A1-6B4A-40A5-97C6-DD86E449A977}"/>
    <cellStyle name="Normal 11 10 4 2 7" xfId="43708" xr:uid="{465BA2D2-20B8-4FA2-A6F5-4C26C9CFDDCF}"/>
    <cellStyle name="Normal 11 10 4 2 8" xfId="23270" xr:uid="{23F9973F-D0E8-4C8B-994A-1B16BB42E46C}"/>
    <cellStyle name="Normal 11 10 4 3" xfId="2123" xr:uid="{C63754A6-CD34-4A2A-988B-322E5605AB76}"/>
    <cellStyle name="Normal 11 10 4 3 2" xfId="2124" xr:uid="{A182646E-8002-40C0-94F4-CB66FABC8505}"/>
    <cellStyle name="Normal 11 10 4 3 2 2" xfId="2125" xr:uid="{5CCB8DE5-9094-4E84-817A-8C1658CAFB4F}"/>
    <cellStyle name="Normal 11 10 4 3 2 2 2" xfId="2126" xr:uid="{A2E53334-A4CD-4521-817F-DF42CBF2899A}"/>
    <cellStyle name="Normal 11 10 4 3 2 2 2 2" xfId="43735" xr:uid="{26A33EDE-018C-4B7F-A398-5C79A6952DFC}"/>
    <cellStyle name="Normal 11 10 4 3 2 2 2 3" xfId="23297" xr:uid="{3808E8EF-54BB-42CA-A7EB-88B7AD1C111F}"/>
    <cellStyle name="Normal 11 10 4 3 2 2 3" xfId="43734" xr:uid="{952732EC-A276-42C5-8B9F-395A205EA131}"/>
    <cellStyle name="Normal 11 10 4 3 2 2 4" xfId="23296" xr:uid="{98C7F814-4586-476E-A1F3-D098FDA80621}"/>
    <cellStyle name="Normal 11 10 4 3 2 3" xfId="2127" xr:uid="{844F5562-BBE3-44B5-B9B6-15E6AAB372EF}"/>
    <cellStyle name="Normal 11 10 4 3 2 3 2" xfId="43736" xr:uid="{60D14BCD-EF07-4332-B2C1-E3EA961A866D}"/>
    <cellStyle name="Normal 11 10 4 3 2 3 3" xfId="23298" xr:uid="{CDBD5C1B-A2B3-4D2D-AF51-0DBE8036922D}"/>
    <cellStyle name="Normal 11 10 4 3 2 4" xfId="43733" xr:uid="{3450D8B8-F580-4D1D-B626-B61E1142A89F}"/>
    <cellStyle name="Normal 11 10 4 3 2 5" xfId="23295" xr:uid="{738E3D7C-204E-4AFD-BAA4-FE5C9A33A022}"/>
    <cellStyle name="Normal 11 10 4 3 3" xfId="2128" xr:uid="{A3459A0E-2591-409D-91C8-F7EFB0ABBC2B}"/>
    <cellStyle name="Normal 11 10 4 3 3 2" xfId="2129" xr:uid="{33300374-8AC3-4BF0-96E6-BB02455CEA1C}"/>
    <cellStyle name="Normal 11 10 4 3 3 2 2" xfId="2130" xr:uid="{2FE3F33F-14D3-4F05-BD91-6A0054C356A8}"/>
    <cellStyle name="Normal 11 10 4 3 3 2 2 2" xfId="43739" xr:uid="{DDF7A1AC-DF7B-4C15-8BFE-B71DC7E345D9}"/>
    <cellStyle name="Normal 11 10 4 3 3 2 2 3" xfId="23301" xr:uid="{75B4D458-3A54-47EC-9CDB-F1610FF0B0D1}"/>
    <cellStyle name="Normal 11 10 4 3 3 2 3" xfId="43738" xr:uid="{9017F685-0A83-4ED1-A029-679936790CBC}"/>
    <cellStyle name="Normal 11 10 4 3 3 2 4" xfId="23300" xr:uid="{5BDBB327-802A-4389-B4E7-18B84F020EC5}"/>
    <cellStyle name="Normal 11 10 4 3 3 3" xfId="2131" xr:uid="{9E42FC48-2700-4AFF-9C47-673D5B88DCB6}"/>
    <cellStyle name="Normal 11 10 4 3 3 3 2" xfId="43740" xr:uid="{F3854B71-DABA-414B-A8E7-DE1FF920A1B7}"/>
    <cellStyle name="Normal 11 10 4 3 3 3 3" xfId="23302" xr:uid="{3AE34091-13C0-4B6B-A3AB-AE69357BA808}"/>
    <cellStyle name="Normal 11 10 4 3 3 4" xfId="43737" xr:uid="{9C29E80D-A171-4B9C-980B-C6571400F1BF}"/>
    <cellStyle name="Normal 11 10 4 3 3 5" xfId="23299" xr:uid="{4BBEFF31-3D9A-45CB-B48B-344C36CEB3CB}"/>
    <cellStyle name="Normal 11 10 4 3 4" xfId="2132" xr:uid="{0BAF29EA-9C92-4172-828C-5DA319396BAD}"/>
    <cellStyle name="Normal 11 10 4 3 4 2" xfId="2133" xr:uid="{BD0F4B8B-89BD-4399-ACE3-11E4F63FF74A}"/>
    <cellStyle name="Normal 11 10 4 3 4 2 2" xfId="43742" xr:uid="{4AF905FE-3564-4C39-A1B9-4838E9027428}"/>
    <cellStyle name="Normal 11 10 4 3 4 2 3" xfId="23304" xr:uid="{AD7D4953-0CAB-4DC6-B20B-C5F772E8A020}"/>
    <cellStyle name="Normal 11 10 4 3 4 3" xfId="43741" xr:uid="{0948DAFA-ABC1-4400-BE1D-8224597F3E0C}"/>
    <cellStyle name="Normal 11 10 4 3 4 4" xfId="23303" xr:uid="{FBDF1255-F27A-4CA8-8D3A-3D160E1BF53F}"/>
    <cellStyle name="Normal 11 10 4 3 5" xfId="2134" xr:uid="{09FCAB62-CC02-47C7-BA0A-BDD9E15C21A4}"/>
    <cellStyle name="Normal 11 10 4 3 5 2" xfId="43743" xr:uid="{5830CE11-01F0-44C5-ACAB-E36A2DFDBC76}"/>
    <cellStyle name="Normal 11 10 4 3 5 3" xfId="23305" xr:uid="{E844D4E6-66AF-4A54-AC38-86BC4757A122}"/>
    <cellStyle name="Normal 11 10 4 3 6" xfId="43732" xr:uid="{0A4DD8C4-EE28-42DB-BCFD-12388817920F}"/>
    <cellStyle name="Normal 11 10 4 3 7" xfId="23294" xr:uid="{7168C6CB-0594-4043-BD55-1F366AB39A86}"/>
    <cellStyle name="Normal 11 10 4 4" xfId="2135" xr:uid="{26EB3ABF-AB84-4F5D-A556-A517ABA5DCD9}"/>
    <cellStyle name="Normal 11 10 4 4 2" xfId="2136" xr:uid="{F03B5ED6-EAAA-4688-B363-EB24DEBFC440}"/>
    <cellStyle name="Normal 11 10 4 4 2 2" xfId="2137" xr:uid="{D03FA09B-ADF7-4C46-AF38-3BC1E914AD5C}"/>
    <cellStyle name="Normal 11 10 4 4 2 2 2" xfId="43746" xr:uid="{C4BF8AEC-3B74-402A-912A-69C2F1CE6A12}"/>
    <cellStyle name="Normal 11 10 4 4 2 2 3" xfId="23308" xr:uid="{899D4EB1-AC20-442A-8544-0E5AFAF347C9}"/>
    <cellStyle name="Normal 11 10 4 4 2 3" xfId="43745" xr:uid="{B298FF2D-037B-4ECD-87AA-0452A6FA3E1C}"/>
    <cellStyle name="Normal 11 10 4 4 2 4" xfId="23307" xr:uid="{8B98FCB8-1E57-4ED5-8985-E960E0B42C99}"/>
    <cellStyle name="Normal 11 10 4 4 3" xfId="2138" xr:uid="{944CD5B6-5103-4B29-B2A2-85C60B5F8B12}"/>
    <cellStyle name="Normal 11 10 4 4 3 2" xfId="43747" xr:uid="{8D50107E-0ADF-400B-82FA-4B481C38DCBF}"/>
    <cellStyle name="Normal 11 10 4 4 3 3" xfId="23309" xr:uid="{18BC7522-9505-4759-8EA9-17F54F580B75}"/>
    <cellStyle name="Normal 11 10 4 4 4" xfId="43744" xr:uid="{270F7D98-776B-49A2-BA27-77490F654010}"/>
    <cellStyle name="Normal 11 10 4 4 5" xfId="23306" xr:uid="{2D66DBA0-612E-4458-9360-E02216A7BF29}"/>
    <cellStyle name="Normal 11 10 4 5" xfId="2139" xr:uid="{85A457A2-E12B-47B3-A96E-B9E04C6B2558}"/>
    <cellStyle name="Normal 11 10 4 5 2" xfId="2140" xr:uid="{B92818CD-D463-49E5-9740-FED68F4A9DC6}"/>
    <cellStyle name="Normal 11 10 4 5 2 2" xfId="2141" xr:uid="{183551B5-9AEC-4EC5-854D-64118BB21BEC}"/>
    <cellStyle name="Normal 11 10 4 5 2 2 2" xfId="43750" xr:uid="{4E7D3F89-0406-4FBE-986C-AE364123FA68}"/>
    <cellStyle name="Normal 11 10 4 5 2 2 3" xfId="23312" xr:uid="{FF37178F-F24D-4B6B-9FE2-65455F21C9CB}"/>
    <cellStyle name="Normal 11 10 4 5 2 3" xfId="43749" xr:uid="{3F605FB2-B421-4E8E-963D-321764EF091F}"/>
    <cellStyle name="Normal 11 10 4 5 2 4" xfId="23311" xr:uid="{B02D7DCC-6CDF-4404-A11E-737EC79BBA40}"/>
    <cellStyle name="Normal 11 10 4 5 3" xfId="2142" xr:uid="{4DB86646-E2DF-4B93-8182-5C3268D7A769}"/>
    <cellStyle name="Normal 11 10 4 5 3 2" xfId="43751" xr:uid="{904E50C3-7B76-4AEC-86D5-19C530E03EE1}"/>
    <cellStyle name="Normal 11 10 4 5 3 3" xfId="23313" xr:uid="{DCE56CAB-FA59-4E11-99AC-3CEEF06F4C64}"/>
    <cellStyle name="Normal 11 10 4 5 4" xfId="43748" xr:uid="{ECCE991B-6700-40E8-B8AF-FB7D7E300121}"/>
    <cellStyle name="Normal 11 10 4 5 5" xfId="23310" xr:uid="{854FA936-3C5C-463B-8184-7F934F16F096}"/>
    <cellStyle name="Normal 11 10 4 6" xfId="2143" xr:uid="{85614D99-D0CD-4C85-BBF5-0C682E0C2D05}"/>
    <cellStyle name="Normal 11 10 4 6 2" xfId="2144" xr:uid="{B50FC11F-C416-4936-AA2B-F9F19F909D9A}"/>
    <cellStyle name="Normal 11 10 4 6 2 2" xfId="43753" xr:uid="{9903EF74-EF42-4E54-9FD5-D5C2F9C6F9C7}"/>
    <cellStyle name="Normal 11 10 4 6 2 3" xfId="23315" xr:uid="{C3FB86E8-27E3-40D4-911F-F6B923B5F079}"/>
    <cellStyle name="Normal 11 10 4 6 3" xfId="43752" xr:uid="{C8404CFD-C9D2-41C3-B1EB-E24CAED06C98}"/>
    <cellStyle name="Normal 11 10 4 6 4" xfId="23314" xr:uid="{E47995BA-FC7C-41E3-B852-3C3BBC221DFC}"/>
    <cellStyle name="Normal 11 10 4 7" xfId="2145" xr:uid="{D8B3651A-AA51-4C16-BE57-719AE31A262B}"/>
    <cellStyle name="Normal 11 10 4 7 2" xfId="43754" xr:uid="{311A5C6D-E78D-482D-8707-591255DD9CA3}"/>
    <cellStyle name="Normal 11 10 4 7 3" xfId="23316" xr:uid="{03444914-BD1C-4AEA-B050-B22C4E032042}"/>
    <cellStyle name="Normal 11 10 4 8" xfId="43707" xr:uid="{D3CA6D96-15AD-4071-B877-41AE93D84FC0}"/>
    <cellStyle name="Normal 11 10 4 9" xfId="23269" xr:uid="{24FAA916-4849-4400-A332-C1270FEDEA50}"/>
    <cellStyle name="Normal 11 10 5" xfId="2146" xr:uid="{CF7888ED-EC97-4744-B781-6DC26A7E57F5}"/>
    <cellStyle name="Normal 11 10 5 2" xfId="2147" xr:uid="{DFEA33E8-E72B-48C1-B2DB-1909A63DBAD0}"/>
    <cellStyle name="Normal 11 10 5 2 2" xfId="2148" xr:uid="{ACE16FF1-8814-4DFA-8D27-C9A5D3BDAB54}"/>
    <cellStyle name="Normal 11 10 5 2 2 2" xfId="2149" xr:uid="{9C71FC80-82E3-4235-9E41-DEFCBAC6F1E5}"/>
    <cellStyle name="Normal 11 10 5 2 2 2 2" xfId="2150" xr:uid="{4A30AB13-DD5F-4812-BB19-E021504AC3BC}"/>
    <cellStyle name="Normal 11 10 5 2 2 2 2 2" xfId="43759" xr:uid="{C0C2A044-9CEC-4ED8-A1DF-063B733627A7}"/>
    <cellStyle name="Normal 11 10 5 2 2 2 2 3" xfId="23321" xr:uid="{1FBAB292-D9EC-4E33-B635-800E8353B170}"/>
    <cellStyle name="Normal 11 10 5 2 2 2 3" xfId="43758" xr:uid="{BCFE6E91-1D88-4E4C-A1E7-B0FB5CB3AEF2}"/>
    <cellStyle name="Normal 11 10 5 2 2 2 4" xfId="23320" xr:uid="{056BB1AA-D045-49C2-A3B9-C8B75F3AAF1E}"/>
    <cellStyle name="Normal 11 10 5 2 2 3" xfId="2151" xr:uid="{1111E469-7B3E-4A67-9C24-460E08EB1AE9}"/>
    <cellStyle name="Normal 11 10 5 2 2 3 2" xfId="43760" xr:uid="{3B2B7209-4B9F-4A2F-8E0F-47C0DE8D3F50}"/>
    <cellStyle name="Normal 11 10 5 2 2 3 3" xfId="23322" xr:uid="{84C8F948-CF76-48A2-AEB4-DCB7468DFE51}"/>
    <cellStyle name="Normal 11 10 5 2 2 4" xfId="43757" xr:uid="{C2562AB3-A04A-4389-8449-1C1E7693D4B9}"/>
    <cellStyle name="Normal 11 10 5 2 2 5" xfId="23319" xr:uid="{40F311D3-6DD2-4ADF-8532-0FFB7345E613}"/>
    <cellStyle name="Normal 11 10 5 2 3" xfId="2152" xr:uid="{20CB9939-3B37-420B-8CA8-7E29A294C224}"/>
    <cellStyle name="Normal 11 10 5 2 3 2" xfId="2153" xr:uid="{AC01B4F3-DAB1-43EC-8EE2-92709CE18747}"/>
    <cellStyle name="Normal 11 10 5 2 3 2 2" xfId="2154" xr:uid="{877D0C5D-6614-4249-81DF-05B8D611094D}"/>
    <cellStyle name="Normal 11 10 5 2 3 2 2 2" xfId="43763" xr:uid="{B174F994-4E28-4177-B1DF-F68343DD83F5}"/>
    <cellStyle name="Normal 11 10 5 2 3 2 2 3" xfId="23325" xr:uid="{0F8667BB-8B8F-4B0A-BC46-495FCE260E86}"/>
    <cellStyle name="Normal 11 10 5 2 3 2 3" xfId="43762" xr:uid="{71004055-E8C9-4F23-8484-5EC60C0142DE}"/>
    <cellStyle name="Normal 11 10 5 2 3 2 4" xfId="23324" xr:uid="{3B0BF5C8-E7B2-4B6D-976D-A8B8DE032BE8}"/>
    <cellStyle name="Normal 11 10 5 2 3 3" xfId="2155" xr:uid="{35F0BE77-7F69-4927-AD55-3E61D3FF0A58}"/>
    <cellStyle name="Normal 11 10 5 2 3 3 2" xfId="43764" xr:uid="{C204844A-AD4D-47C3-A8CC-E6688AD6AF68}"/>
    <cellStyle name="Normal 11 10 5 2 3 3 3" xfId="23326" xr:uid="{555381E6-FA6B-415F-9944-02D0B9832720}"/>
    <cellStyle name="Normal 11 10 5 2 3 4" xfId="43761" xr:uid="{BC0D5775-ACC9-43DE-BAFF-4AE2271B9959}"/>
    <cellStyle name="Normal 11 10 5 2 3 5" xfId="23323" xr:uid="{C0C43A56-1019-45C9-BD00-6DC069506B95}"/>
    <cellStyle name="Normal 11 10 5 2 4" xfId="2156" xr:uid="{8BFC4AB0-D211-4503-932F-E821FC29786F}"/>
    <cellStyle name="Normal 11 10 5 2 4 2" xfId="2157" xr:uid="{A80B9749-EA87-4927-8796-84827C94B187}"/>
    <cellStyle name="Normal 11 10 5 2 4 2 2" xfId="43766" xr:uid="{5D2737C2-A361-4D47-9D30-7B573376B7C6}"/>
    <cellStyle name="Normal 11 10 5 2 4 2 3" xfId="23328" xr:uid="{F71809BC-59A7-4031-86D5-88E2CFC73789}"/>
    <cellStyle name="Normal 11 10 5 2 4 3" xfId="43765" xr:uid="{ED743358-1D29-4FAF-85C3-4BA2FBE26E54}"/>
    <cellStyle name="Normal 11 10 5 2 4 4" xfId="23327" xr:uid="{2CFC25D8-A1A7-4CD0-9694-9E9204B47534}"/>
    <cellStyle name="Normal 11 10 5 2 5" xfId="2158" xr:uid="{E87F1616-9ECB-4D93-982E-CF6F880F9105}"/>
    <cellStyle name="Normal 11 10 5 2 5 2" xfId="43767" xr:uid="{5E616E1F-DFB4-4C91-98C5-44DBEFB33924}"/>
    <cellStyle name="Normal 11 10 5 2 5 3" xfId="23329" xr:uid="{F2F38691-68D7-44F9-ABEA-362E4235FDDD}"/>
    <cellStyle name="Normal 11 10 5 2 6" xfId="43756" xr:uid="{85180404-A752-43F1-BA6A-170D29EB53C9}"/>
    <cellStyle name="Normal 11 10 5 2 7" xfId="23318" xr:uid="{97039D60-F3CE-43AA-A40D-AEF74BC5133D}"/>
    <cellStyle name="Normal 11 10 5 3" xfId="2159" xr:uid="{FDC17FCE-C5C8-405F-9859-D02F9274455C}"/>
    <cellStyle name="Normal 11 10 5 3 2" xfId="2160" xr:uid="{6B825C0F-C99A-4812-9B01-F3B3C3DD730C}"/>
    <cellStyle name="Normal 11 10 5 3 2 2" xfId="2161" xr:uid="{0D756873-7A5A-4C26-BFAE-AF326AB2BCB0}"/>
    <cellStyle name="Normal 11 10 5 3 2 2 2" xfId="43770" xr:uid="{5D626C27-339E-4D42-986B-AEF263FCA5A1}"/>
    <cellStyle name="Normal 11 10 5 3 2 2 3" xfId="23332" xr:uid="{667E93C1-2D17-4213-AC99-F13B8D40F62B}"/>
    <cellStyle name="Normal 11 10 5 3 2 3" xfId="43769" xr:uid="{35D8D589-3C1B-4516-A015-8E11E3885782}"/>
    <cellStyle name="Normal 11 10 5 3 2 4" xfId="23331" xr:uid="{49321C55-CDCA-44DD-9B5A-111A9BCD801A}"/>
    <cellStyle name="Normal 11 10 5 3 3" xfId="2162" xr:uid="{FEAE5528-766C-4C4D-8CE7-E7FE6AF3E2CF}"/>
    <cellStyle name="Normal 11 10 5 3 3 2" xfId="43771" xr:uid="{E38AA0D8-9928-4CD8-B689-A3E0E33C819E}"/>
    <cellStyle name="Normal 11 10 5 3 3 3" xfId="23333" xr:uid="{F58D9B97-F763-45F1-830E-C268C0E97454}"/>
    <cellStyle name="Normal 11 10 5 3 4" xfId="43768" xr:uid="{EE151593-6960-4799-898D-3921816B6978}"/>
    <cellStyle name="Normal 11 10 5 3 5" xfId="23330" xr:uid="{E2B14F8D-3BF5-4ABB-953B-8C08ED57DB8F}"/>
    <cellStyle name="Normal 11 10 5 4" xfId="2163" xr:uid="{0DB34C16-4EFE-4E12-BCDE-C98795D32D75}"/>
    <cellStyle name="Normal 11 10 5 4 2" xfId="2164" xr:uid="{9BBAEF76-BF98-419C-B62A-BAF27FF615AE}"/>
    <cellStyle name="Normal 11 10 5 4 2 2" xfId="2165" xr:uid="{5411ED7E-7686-43E7-8AFD-E1CA0727E1B6}"/>
    <cellStyle name="Normal 11 10 5 4 2 2 2" xfId="43774" xr:uid="{D053F236-CA0F-49BE-A7B4-59C3C87717DD}"/>
    <cellStyle name="Normal 11 10 5 4 2 2 3" xfId="23336" xr:uid="{1B376531-C8C2-4975-BFE7-3BB74BC70431}"/>
    <cellStyle name="Normal 11 10 5 4 2 3" xfId="43773" xr:uid="{1BC52DFD-F2AF-4603-9452-57F163E8C03E}"/>
    <cellStyle name="Normal 11 10 5 4 2 4" xfId="23335" xr:uid="{FC1A4D3F-237E-4F4B-BE2B-0E25EA436F0B}"/>
    <cellStyle name="Normal 11 10 5 4 3" xfId="2166" xr:uid="{10BC3C7A-EA1A-4FA6-A87C-615C0291988D}"/>
    <cellStyle name="Normal 11 10 5 4 3 2" xfId="43775" xr:uid="{C009F004-8872-44F2-9384-95A56B29B978}"/>
    <cellStyle name="Normal 11 10 5 4 3 3" xfId="23337" xr:uid="{2AE640AE-C4CD-4230-B595-3CE461EC2035}"/>
    <cellStyle name="Normal 11 10 5 4 4" xfId="43772" xr:uid="{2010007F-BE36-4DAB-91CE-7B9A51179699}"/>
    <cellStyle name="Normal 11 10 5 4 5" xfId="23334" xr:uid="{A9104EEA-2938-452F-88F1-8F8A7579C6E8}"/>
    <cellStyle name="Normal 11 10 5 5" xfId="2167" xr:uid="{FC445CEC-413D-48CB-AF25-9415547A82F0}"/>
    <cellStyle name="Normal 11 10 5 5 2" xfId="2168" xr:uid="{F58866BB-56DA-4F00-8521-E2069C6109C6}"/>
    <cellStyle name="Normal 11 10 5 5 2 2" xfId="43777" xr:uid="{29EA532A-095B-4B4B-A625-3BC2064E7CB0}"/>
    <cellStyle name="Normal 11 10 5 5 2 3" xfId="23339" xr:uid="{0769E4FD-8BC4-46B5-B346-71079402A897}"/>
    <cellStyle name="Normal 11 10 5 5 3" xfId="43776" xr:uid="{F7E06752-2EFD-4E46-B79D-94A4296511DB}"/>
    <cellStyle name="Normal 11 10 5 5 4" xfId="23338" xr:uid="{18C61E14-B593-48FA-8A25-02E9E4A10FBF}"/>
    <cellStyle name="Normal 11 10 5 6" xfId="2169" xr:uid="{2C3B2A70-0EB1-480B-BDDD-BBF38FF3B563}"/>
    <cellStyle name="Normal 11 10 5 6 2" xfId="43778" xr:uid="{EFACBA16-0B9E-4073-9F56-D00C9AAAF93F}"/>
    <cellStyle name="Normal 11 10 5 6 3" xfId="23340" xr:uid="{23E02DAF-57D8-47AC-A4C8-EC4D48389A47}"/>
    <cellStyle name="Normal 11 10 5 7" xfId="43755" xr:uid="{C829D0D0-BB1A-4BFC-97CD-FDF4970A5397}"/>
    <cellStyle name="Normal 11 10 5 8" xfId="23317" xr:uid="{9CAA66CF-FF04-41D9-B069-2F4988A1F8ED}"/>
    <cellStyle name="Normal 11 10 6" xfId="2170" xr:uid="{88E913FB-1D39-4750-BD01-B50333C7709E}"/>
    <cellStyle name="Normal 11 10 6 2" xfId="2171" xr:uid="{A542A16F-9905-47C2-9B22-032381F65B22}"/>
    <cellStyle name="Normal 11 10 6 2 2" xfId="2172" xr:uid="{4E8B8B9D-43CD-4461-912D-CD8E43E5A560}"/>
    <cellStyle name="Normal 11 10 6 2 2 2" xfId="2173" xr:uid="{8C674E79-728C-4E59-ABCD-58EB7EAE203B}"/>
    <cellStyle name="Normal 11 10 6 2 2 2 2" xfId="43782" xr:uid="{BF507E6C-90D9-4E79-8B2A-FE585CA657E4}"/>
    <cellStyle name="Normal 11 10 6 2 2 2 3" xfId="23344" xr:uid="{DDA1524D-E7FB-4F57-B614-C8A1211EAC52}"/>
    <cellStyle name="Normal 11 10 6 2 2 3" xfId="43781" xr:uid="{EF1509FF-CC71-4EC8-8F32-ECFD6934BF4B}"/>
    <cellStyle name="Normal 11 10 6 2 2 4" xfId="23343" xr:uid="{CDDCECCA-77FC-49B7-8FAC-4F4F4859C653}"/>
    <cellStyle name="Normal 11 10 6 2 3" xfId="2174" xr:uid="{BCADCCE2-3DC3-486B-BCA3-DF56CE6633F6}"/>
    <cellStyle name="Normal 11 10 6 2 3 2" xfId="43783" xr:uid="{BD1F7883-0DD6-4A91-B93D-EC73B2EC8BA6}"/>
    <cellStyle name="Normal 11 10 6 2 3 3" xfId="23345" xr:uid="{7BA488D0-F63A-46E5-A522-E3CCA7F55146}"/>
    <cellStyle name="Normal 11 10 6 2 4" xfId="43780" xr:uid="{1A4B01D9-B2A6-43A9-944E-B03BC99F044F}"/>
    <cellStyle name="Normal 11 10 6 2 5" xfId="23342" xr:uid="{39D2150B-F5B0-471D-AFC0-34533B34D058}"/>
    <cellStyle name="Normal 11 10 6 3" xfId="2175" xr:uid="{A043DEEF-E12A-40B5-BB8D-4DDF2823F0E4}"/>
    <cellStyle name="Normal 11 10 6 3 2" xfId="2176" xr:uid="{C8CCFB3D-A070-411E-A379-3F6E949AAB9D}"/>
    <cellStyle name="Normal 11 10 6 3 2 2" xfId="2177" xr:uid="{BCDCB98E-B369-4B6D-BF99-D82320E8779F}"/>
    <cellStyle name="Normal 11 10 6 3 2 2 2" xfId="43786" xr:uid="{17CBC103-E7AF-4D62-ACD9-4C0E0EF7AE5E}"/>
    <cellStyle name="Normal 11 10 6 3 2 2 3" xfId="23348" xr:uid="{A44870A2-8622-4882-9923-B1CF80DB0516}"/>
    <cellStyle name="Normal 11 10 6 3 2 3" xfId="43785" xr:uid="{546549E6-7D03-407A-9952-7341EC90AA47}"/>
    <cellStyle name="Normal 11 10 6 3 2 4" xfId="23347" xr:uid="{593E5D71-5AFA-4936-8946-2E29AD03BCCF}"/>
    <cellStyle name="Normal 11 10 6 3 3" xfId="2178" xr:uid="{6D5D310A-68B3-4373-AA60-C4FF9BCA6C1B}"/>
    <cellStyle name="Normal 11 10 6 3 3 2" xfId="43787" xr:uid="{98651027-72B2-4965-8C54-1C0A103D0F34}"/>
    <cellStyle name="Normal 11 10 6 3 3 3" xfId="23349" xr:uid="{26C3FD00-4EE2-458C-95A3-1A48B23B201F}"/>
    <cellStyle name="Normal 11 10 6 3 4" xfId="43784" xr:uid="{E0245944-1ED4-4275-A264-77C285435722}"/>
    <cellStyle name="Normal 11 10 6 3 5" xfId="23346" xr:uid="{4ADB9EEB-109F-4CBF-A5DE-AA0A6AFF7C7B}"/>
    <cellStyle name="Normal 11 10 6 4" xfId="2179" xr:uid="{A024762E-CA3C-4B07-A75F-24FC76AFF425}"/>
    <cellStyle name="Normal 11 10 6 4 2" xfId="2180" xr:uid="{F6B79425-0E15-4FAF-8B6B-51198BF38C78}"/>
    <cellStyle name="Normal 11 10 6 4 2 2" xfId="43789" xr:uid="{A7EE1D99-EA83-41A4-A84E-990C600846C3}"/>
    <cellStyle name="Normal 11 10 6 4 2 3" xfId="23351" xr:uid="{7359A31E-CBE7-4C8B-85EF-4A0A64132065}"/>
    <cellStyle name="Normal 11 10 6 4 3" xfId="43788" xr:uid="{3B3DE899-9E1F-4367-82E0-B8B9462620FB}"/>
    <cellStyle name="Normal 11 10 6 4 4" xfId="23350" xr:uid="{972E9044-2418-4B1E-A646-7A7931965926}"/>
    <cellStyle name="Normal 11 10 6 5" xfId="2181" xr:uid="{A3CBED34-54B1-40F5-AF08-307351C3C88B}"/>
    <cellStyle name="Normal 11 10 6 5 2" xfId="43790" xr:uid="{A64AEE24-F5AA-4CB4-A2D1-B49F895E250C}"/>
    <cellStyle name="Normal 11 10 6 5 3" xfId="23352" xr:uid="{79C2C591-C22A-43C5-80E9-16484915AD3C}"/>
    <cellStyle name="Normal 11 10 6 6" xfId="43779" xr:uid="{E3DC4004-2CCC-487D-9FBF-801CAB56B7B5}"/>
    <cellStyle name="Normal 11 10 6 7" xfId="23341" xr:uid="{94EAA325-91BF-4638-9826-BEACEF874345}"/>
    <cellStyle name="Normal 11 10 7" xfId="2182" xr:uid="{70F4E278-E1B4-406A-A72C-FE1E737A5AF8}"/>
    <cellStyle name="Normal 11 10 7 2" xfId="2183" xr:uid="{709E588B-E9C3-4F88-9607-A435B109368E}"/>
    <cellStyle name="Normal 11 10 7 2 2" xfId="2184" xr:uid="{D654B971-9681-4448-B87F-C2A3DABC202E}"/>
    <cellStyle name="Normal 11 10 7 2 2 2" xfId="43793" xr:uid="{B9A743E3-5246-4655-A7AC-995F85FFFC95}"/>
    <cellStyle name="Normal 11 10 7 2 2 3" xfId="23355" xr:uid="{54BC7EE2-F4B0-45E6-A531-C04E48C81BC6}"/>
    <cellStyle name="Normal 11 10 7 2 3" xfId="43792" xr:uid="{9532B601-A9BE-4287-97B9-3745625F1C3A}"/>
    <cellStyle name="Normal 11 10 7 2 4" xfId="23354" xr:uid="{23F1BC17-C3AD-4FA8-BD29-E858A05CF456}"/>
    <cellStyle name="Normal 11 10 7 3" xfId="2185" xr:uid="{E265D9A1-05D2-4A5B-A2D1-792E080FF439}"/>
    <cellStyle name="Normal 11 10 7 3 2" xfId="43794" xr:uid="{B2763941-BC5E-422E-A16A-FA8D3ECE67D8}"/>
    <cellStyle name="Normal 11 10 7 3 3" xfId="23356" xr:uid="{4B1F3382-BEC9-4DCC-9E97-E59CE1D42025}"/>
    <cellStyle name="Normal 11 10 7 4" xfId="43791" xr:uid="{9CDE92A9-19D5-4F91-81F6-178C2F208D7F}"/>
    <cellStyle name="Normal 11 10 7 5" xfId="23353" xr:uid="{3EAD175F-C39C-4777-BA0F-D1D8E29F19AA}"/>
    <cellStyle name="Normal 11 10 8" xfId="2186" xr:uid="{4411D5CC-30D0-4B7E-AA54-B49ED7E10DC7}"/>
    <cellStyle name="Normal 11 10 8 2" xfId="2187" xr:uid="{5C1B2503-7F5E-4094-B9F3-9D4B9D14867E}"/>
    <cellStyle name="Normal 11 10 8 2 2" xfId="2188" xr:uid="{31DF081C-B722-467E-93CA-CDC53CB8E7F7}"/>
    <cellStyle name="Normal 11 10 8 2 2 2" xfId="43797" xr:uid="{9512717D-DFF9-4337-A488-29458C3E491A}"/>
    <cellStyle name="Normal 11 10 8 2 2 3" xfId="23359" xr:uid="{B17A9595-B78A-4BDB-AD80-B11C47F60EF7}"/>
    <cellStyle name="Normal 11 10 8 2 3" xfId="43796" xr:uid="{EA629B44-4485-4BD9-AE82-6E8B895237BB}"/>
    <cellStyle name="Normal 11 10 8 2 4" xfId="23358" xr:uid="{BC8F499F-3FF1-4031-BA90-198DCEC7D196}"/>
    <cellStyle name="Normal 11 10 8 3" xfId="2189" xr:uid="{463C6A90-2839-4283-893A-CF214DBEDC9B}"/>
    <cellStyle name="Normal 11 10 8 3 2" xfId="43798" xr:uid="{247DB7BC-F747-4887-BB91-FB1D51D96467}"/>
    <cellStyle name="Normal 11 10 8 3 3" xfId="23360" xr:uid="{64B69066-EB38-4E8D-A635-4501B9E3D21A}"/>
    <cellStyle name="Normal 11 10 8 4" xfId="43795" xr:uid="{44300BBD-73C1-439E-9563-3B52C0273A4A}"/>
    <cellStyle name="Normal 11 10 8 5" xfId="23357" xr:uid="{68858D2E-F195-476E-99DA-6E93A99641D1}"/>
    <cellStyle name="Normal 11 10 9" xfId="2190" xr:uid="{761CAF7A-5EAB-40AA-918F-CBE3A86AABDB}"/>
    <cellStyle name="Normal 11 10 9 2" xfId="43799" xr:uid="{692DC94C-1859-470A-92F7-A12072038188}"/>
    <cellStyle name="Normal 11 10 9 3" xfId="23361" xr:uid="{1F91A172-C817-40EC-B03C-46DD298C1E67}"/>
    <cellStyle name="Normal 11 11" xfId="2191" xr:uid="{B40D4449-A932-402C-96B1-982D0C344A22}"/>
    <cellStyle name="Normal 11 11 2" xfId="2192" xr:uid="{C8214DC4-F104-4EEC-9ABC-C3484C2DB62B}"/>
    <cellStyle name="Normal 11 11 2 2" xfId="2193" xr:uid="{6DD22590-D8FA-4BE3-90ED-1FF010732F44}"/>
    <cellStyle name="Normal 11 11 2 2 2" xfId="2194" xr:uid="{83BFD3BD-B9BB-4EB1-BC70-E326FAB3B957}"/>
    <cellStyle name="Normal 11 11 2 2 2 2" xfId="2195" xr:uid="{EBC9D6C2-D448-4A9B-AE85-C14DE1C955F6}"/>
    <cellStyle name="Normal 11 11 2 2 2 2 2" xfId="2196" xr:uid="{AFE9471E-F472-4072-A71D-286DA8DE964C}"/>
    <cellStyle name="Normal 11 11 2 2 2 2 2 2" xfId="2197" xr:uid="{99555C5E-B3CA-4F99-99B4-E6B625F5EC0C}"/>
    <cellStyle name="Normal 11 11 2 2 2 2 2 2 2" xfId="43806" xr:uid="{89E6FC8D-F95C-4804-B84A-36AAFBFF5D15}"/>
    <cellStyle name="Normal 11 11 2 2 2 2 2 2 3" xfId="23368" xr:uid="{22CF28DB-A9E1-4655-894A-037C71D6142D}"/>
    <cellStyle name="Normal 11 11 2 2 2 2 2 3" xfId="43805" xr:uid="{1A75417D-D0E6-42CD-9398-D1F744362C50}"/>
    <cellStyle name="Normal 11 11 2 2 2 2 2 4" xfId="23367" xr:uid="{6BCAB823-085E-4ADC-BCA9-D54D0F442CD8}"/>
    <cellStyle name="Normal 11 11 2 2 2 2 3" xfId="2198" xr:uid="{1EFB0824-62B1-44A3-8E60-55DE5884C1FE}"/>
    <cellStyle name="Normal 11 11 2 2 2 2 3 2" xfId="43807" xr:uid="{84A02187-5DB3-4E4F-BBBA-DA94055F22F1}"/>
    <cellStyle name="Normal 11 11 2 2 2 2 3 3" xfId="23369" xr:uid="{4E4608B8-D85D-4F47-ADDD-8E7110AB8706}"/>
    <cellStyle name="Normal 11 11 2 2 2 2 4" xfId="43804" xr:uid="{298780E1-73D5-42C1-B9C8-EEE46AF7B3C6}"/>
    <cellStyle name="Normal 11 11 2 2 2 2 5" xfId="23366" xr:uid="{AAE483F2-B6B3-49B5-A6EE-F6B687080138}"/>
    <cellStyle name="Normal 11 11 2 2 2 3" xfId="2199" xr:uid="{D91FEB01-63DC-4EC1-91C6-F5537BFA3496}"/>
    <cellStyle name="Normal 11 11 2 2 2 3 2" xfId="2200" xr:uid="{00CA9C35-9C96-4749-83C6-A492A05E2AF5}"/>
    <cellStyle name="Normal 11 11 2 2 2 3 2 2" xfId="2201" xr:uid="{B5ECF8D1-D359-4878-950B-564ED3ECB5FF}"/>
    <cellStyle name="Normal 11 11 2 2 2 3 2 2 2" xfId="43810" xr:uid="{F0B5B70B-30F1-41E8-A58E-E39405341F12}"/>
    <cellStyle name="Normal 11 11 2 2 2 3 2 2 3" xfId="23372" xr:uid="{B3459D50-41C2-4317-BF45-A289E928F9A8}"/>
    <cellStyle name="Normal 11 11 2 2 2 3 2 3" xfId="43809" xr:uid="{6A30DD39-22A4-4CCA-97EF-DDE6E41808FB}"/>
    <cellStyle name="Normal 11 11 2 2 2 3 2 4" xfId="23371" xr:uid="{BC279EE7-7C3C-4032-8A88-C7DC8FEE61AA}"/>
    <cellStyle name="Normal 11 11 2 2 2 3 3" xfId="2202" xr:uid="{5CCCFA14-1425-4FCC-8448-078884A3AE7D}"/>
    <cellStyle name="Normal 11 11 2 2 2 3 3 2" xfId="43811" xr:uid="{F7478718-6ABB-432F-8CEE-4B5B867ECF3C}"/>
    <cellStyle name="Normal 11 11 2 2 2 3 3 3" xfId="23373" xr:uid="{F2A66107-B86D-4F37-85F5-059143E0F7F9}"/>
    <cellStyle name="Normal 11 11 2 2 2 3 4" xfId="43808" xr:uid="{88460B04-74EB-4BF2-8DB3-CF5E8E9FA4FD}"/>
    <cellStyle name="Normal 11 11 2 2 2 3 5" xfId="23370" xr:uid="{C73B22F0-B8F3-47B2-A0DF-E0FD388690CE}"/>
    <cellStyle name="Normal 11 11 2 2 2 4" xfId="2203" xr:uid="{12E2B174-9DE9-4286-A931-F8C8CAD581CF}"/>
    <cellStyle name="Normal 11 11 2 2 2 4 2" xfId="2204" xr:uid="{802FF093-0EA9-405C-8447-3D56E132FF93}"/>
    <cellStyle name="Normal 11 11 2 2 2 4 2 2" xfId="43813" xr:uid="{00C202CF-750A-40E8-A0B5-EE593722F8DF}"/>
    <cellStyle name="Normal 11 11 2 2 2 4 2 3" xfId="23375" xr:uid="{BD50C4A3-9667-4BFC-A834-CFD952DBF73B}"/>
    <cellStyle name="Normal 11 11 2 2 2 4 3" xfId="43812" xr:uid="{9B5EBE6F-D2DB-4FB2-9B73-C49324FC723B}"/>
    <cellStyle name="Normal 11 11 2 2 2 4 4" xfId="23374" xr:uid="{78B095EC-5AEA-476A-AA15-93D3BAFD4090}"/>
    <cellStyle name="Normal 11 11 2 2 2 5" xfId="2205" xr:uid="{FB408171-53B2-4F7C-97E1-B8039D88BA53}"/>
    <cellStyle name="Normal 11 11 2 2 2 5 2" xfId="43814" xr:uid="{EF67378F-4E43-44E2-AD3D-1A3CB23BEEB6}"/>
    <cellStyle name="Normal 11 11 2 2 2 5 3" xfId="23376" xr:uid="{85004E1D-0C28-4A77-904E-A366A15758D2}"/>
    <cellStyle name="Normal 11 11 2 2 2 6" xfId="43803" xr:uid="{88D2B690-111E-4C8B-996E-342087E83BF0}"/>
    <cellStyle name="Normal 11 11 2 2 2 7" xfId="23365" xr:uid="{DF1B887E-CF24-44A1-B768-08A60368A31B}"/>
    <cellStyle name="Normal 11 11 2 2 3" xfId="2206" xr:uid="{F313BB2A-2CD6-4E0A-AF5A-5F950C59EA7B}"/>
    <cellStyle name="Normal 11 11 2 2 3 2" xfId="2207" xr:uid="{E88CF9F9-C4F4-43CA-A912-B274DD4FE7CF}"/>
    <cellStyle name="Normal 11 11 2 2 3 2 2" xfId="2208" xr:uid="{8F09C987-5590-46BA-A3E3-FF81AE94B38C}"/>
    <cellStyle name="Normal 11 11 2 2 3 2 2 2" xfId="43817" xr:uid="{A9E51E99-52CB-4575-9C9D-A679228A79B4}"/>
    <cellStyle name="Normal 11 11 2 2 3 2 2 3" xfId="23379" xr:uid="{B856ED69-017E-4692-9343-9A6C1EDB1333}"/>
    <cellStyle name="Normal 11 11 2 2 3 2 3" xfId="43816" xr:uid="{6426EDFE-B961-4C43-BBE7-2236F1A7189F}"/>
    <cellStyle name="Normal 11 11 2 2 3 2 4" xfId="23378" xr:uid="{638784C6-91A6-43EC-ADD7-F8BF33BC2CAF}"/>
    <cellStyle name="Normal 11 11 2 2 3 3" xfId="2209" xr:uid="{1EE7028E-155F-4DA4-BD02-15D10ECE5CA5}"/>
    <cellStyle name="Normal 11 11 2 2 3 3 2" xfId="43818" xr:uid="{64248E1C-B27C-4D5E-BCCF-B41F94F1C436}"/>
    <cellStyle name="Normal 11 11 2 2 3 3 3" xfId="23380" xr:uid="{7F1C3595-A2BB-4114-A148-B5931C6382DB}"/>
    <cellStyle name="Normal 11 11 2 2 3 4" xfId="43815" xr:uid="{F46E9752-5589-4CE2-AE5B-6308AA97C259}"/>
    <cellStyle name="Normal 11 11 2 2 3 5" xfId="23377" xr:uid="{CE2C1A88-D73B-4FC9-B0EC-47A31AE3DCCD}"/>
    <cellStyle name="Normal 11 11 2 2 4" xfId="2210" xr:uid="{CD508210-D93C-4A1A-9F94-7D96752759ED}"/>
    <cellStyle name="Normal 11 11 2 2 4 2" xfId="2211" xr:uid="{35814051-A1CD-4FFB-91F8-7161AD358E2E}"/>
    <cellStyle name="Normal 11 11 2 2 4 2 2" xfId="2212" xr:uid="{63A05358-BC43-468C-8DB4-12E32315615A}"/>
    <cellStyle name="Normal 11 11 2 2 4 2 2 2" xfId="43821" xr:uid="{DA62440B-4B8C-43C6-AB3F-1454BEF13A6B}"/>
    <cellStyle name="Normal 11 11 2 2 4 2 2 3" xfId="23383" xr:uid="{9055EDAD-3E61-4259-B626-B0622280FD75}"/>
    <cellStyle name="Normal 11 11 2 2 4 2 3" xfId="43820" xr:uid="{0B2AAF7C-C1B8-4C50-B9E4-BA7C0C9AFB56}"/>
    <cellStyle name="Normal 11 11 2 2 4 2 4" xfId="23382" xr:uid="{8C6A66E6-F1FF-475E-A599-ED339346A399}"/>
    <cellStyle name="Normal 11 11 2 2 4 3" xfId="2213" xr:uid="{E875B424-3B5C-4C37-8249-1F5BBEF60AB9}"/>
    <cellStyle name="Normal 11 11 2 2 4 3 2" xfId="43822" xr:uid="{A321BAB0-0DC7-44B5-98E4-808D9BE13A1D}"/>
    <cellStyle name="Normal 11 11 2 2 4 3 3" xfId="23384" xr:uid="{C061E725-84A8-4C14-9A67-ABB754A28F30}"/>
    <cellStyle name="Normal 11 11 2 2 4 4" xfId="43819" xr:uid="{3A8680B8-9915-46D4-872E-ED7D9B5B4E7C}"/>
    <cellStyle name="Normal 11 11 2 2 4 5" xfId="23381" xr:uid="{791ACB89-7B34-4EBC-A74C-D9932ACE2AD2}"/>
    <cellStyle name="Normal 11 11 2 2 5" xfId="2214" xr:uid="{DFE8B1AF-2299-48AF-A928-51BAAC5499FB}"/>
    <cellStyle name="Normal 11 11 2 2 5 2" xfId="43823" xr:uid="{E6748ACC-CA9D-4078-A849-A7ED43DDA8E6}"/>
    <cellStyle name="Normal 11 11 2 2 5 3" xfId="23385" xr:uid="{1E6C4B79-2C4E-45D4-983A-42D172451F6F}"/>
    <cellStyle name="Normal 11 11 2 2 6" xfId="43802" xr:uid="{3D9D5737-9630-4769-BE57-7A4739F9D8B9}"/>
    <cellStyle name="Normal 11 11 2 2 7" xfId="23364" xr:uid="{6FE2C213-54E8-4576-B350-F09C92CEEA3D}"/>
    <cellStyle name="Normal 11 11 2 3" xfId="2215" xr:uid="{F82850E6-A911-4A56-955C-827F6826C275}"/>
    <cellStyle name="Normal 11 11 2 3 2" xfId="2216" xr:uid="{852A8D25-A068-452E-A901-AF9037B5B3F0}"/>
    <cellStyle name="Normal 11 11 2 3 2 2" xfId="2217" xr:uid="{631999DC-3228-4C39-BA90-E1BC1848A935}"/>
    <cellStyle name="Normal 11 11 2 3 2 2 2" xfId="2218" xr:uid="{3480BB92-12A7-4466-BCB7-650BFD145FDA}"/>
    <cellStyle name="Normal 11 11 2 3 2 2 2 2" xfId="43827" xr:uid="{38FAB8A1-31D9-44C5-95C3-1DC0B7D9AD24}"/>
    <cellStyle name="Normal 11 11 2 3 2 2 2 3" xfId="23389" xr:uid="{91449A15-2953-4156-A25A-21DCC109DA8C}"/>
    <cellStyle name="Normal 11 11 2 3 2 2 3" xfId="43826" xr:uid="{E4CC2E9E-7ED1-4257-9092-5531991D2A2D}"/>
    <cellStyle name="Normal 11 11 2 3 2 2 4" xfId="23388" xr:uid="{2BCEFF86-EC4C-4508-B511-D8D893672A01}"/>
    <cellStyle name="Normal 11 11 2 3 2 3" xfId="2219" xr:uid="{B636A3A5-8A1B-480D-A0DD-5BB86D132F9E}"/>
    <cellStyle name="Normal 11 11 2 3 2 3 2" xfId="43828" xr:uid="{ACB639A5-76C1-4635-A157-3D257E3C68C4}"/>
    <cellStyle name="Normal 11 11 2 3 2 3 3" xfId="23390" xr:uid="{B7EF43FB-86AB-458D-8B4B-3C70380C72F6}"/>
    <cellStyle name="Normal 11 11 2 3 2 4" xfId="43825" xr:uid="{BDFB5193-8A02-4C8E-B705-42BA8CC86B7E}"/>
    <cellStyle name="Normal 11 11 2 3 2 5" xfId="23387" xr:uid="{4B9BBDBC-4DE5-4430-803B-8FC871B86A79}"/>
    <cellStyle name="Normal 11 11 2 3 3" xfId="2220" xr:uid="{CC4AF85F-2855-45BC-9037-F75CEFC97970}"/>
    <cellStyle name="Normal 11 11 2 3 3 2" xfId="2221" xr:uid="{2AD01DED-CA15-4385-AD98-4F72D0CB6413}"/>
    <cellStyle name="Normal 11 11 2 3 3 2 2" xfId="2222" xr:uid="{FA84626A-0845-4E17-90E3-99395639D82B}"/>
    <cellStyle name="Normal 11 11 2 3 3 2 2 2" xfId="43831" xr:uid="{74688DBA-FC4F-41CC-BF92-5CB7F5F56469}"/>
    <cellStyle name="Normal 11 11 2 3 3 2 2 3" xfId="23393" xr:uid="{D436E8E9-3B18-41A6-8D11-650C5BD80D2B}"/>
    <cellStyle name="Normal 11 11 2 3 3 2 3" xfId="43830" xr:uid="{D1A2F506-DDB5-4468-BF44-00BB7C66B5BD}"/>
    <cellStyle name="Normal 11 11 2 3 3 2 4" xfId="23392" xr:uid="{6602CE1F-52F4-4C76-8E9F-C4C2FE26FACA}"/>
    <cellStyle name="Normal 11 11 2 3 3 3" xfId="2223" xr:uid="{39E8D377-A499-41F2-9CB3-228A1CD2FDFB}"/>
    <cellStyle name="Normal 11 11 2 3 3 3 2" xfId="43832" xr:uid="{4944618D-D363-4F11-BB76-C65F96436433}"/>
    <cellStyle name="Normal 11 11 2 3 3 3 3" xfId="23394" xr:uid="{61BE7AF0-C272-424F-B052-C79346882EFD}"/>
    <cellStyle name="Normal 11 11 2 3 3 4" xfId="43829" xr:uid="{10057C48-F621-46E0-875D-CE9D1147B965}"/>
    <cellStyle name="Normal 11 11 2 3 3 5" xfId="23391" xr:uid="{B8E87000-77A6-406E-ACC1-86A304D4CD25}"/>
    <cellStyle name="Normal 11 11 2 3 4" xfId="2224" xr:uid="{5821BB3F-A041-42E7-B91C-F442574C931A}"/>
    <cellStyle name="Normal 11 11 2 3 4 2" xfId="2225" xr:uid="{6163F36A-A020-47CA-92B3-84D18B2C1221}"/>
    <cellStyle name="Normal 11 11 2 3 4 2 2" xfId="43834" xr:uid="{A73127F9-0377-4306-96CB-0A5AA145366B}"/>
    <cellStyle name="Normal 11 11 2 3 4 2 3" xfId="23396" xr:uid="{361E960B-0964-49B7-94DE-E0209CEC4E4A}"/>
    <cellStyle name="Normal 11 11 2 3 4 3" xfId="43833" xr:uid="{5AECD1DA-ED72-4D26-BDD6-0DAF5906D662}"/>
    <cellStyle name="Normal 11 11 2 3 4 4" xfId="23395" xr:uid="{8D0EE6A5-522C-493A-AEBD-C7472538D887}"/>
    <cellStyle name="Normal 11 11 2 3 5" xfId="2226" xr:uid="{38FF7096-25F3-4C41-A0B0-771238D74EF0}"/>
    <cellStyle name="Normal 11 11 2 3 5 2" xfId="43835" xr:uid="{B3B96BF3-FEBB-4AED-82F0-928F84BFFCA5}"/>
    <cellStyle name="Normal 11 11 2 3 5 3" xfId="23397" xr:uid="{BE6CBB4A-BBDD-47A2-83D7-ADAED798FDEA}"/>
    <cellStyle name="Normal 11 11 2 3 6" xfId="43824" xr:uid="{44B5C41F-2605-433D-A14B-B981F24C8044}"/>
    <cellStyle name="Normal 11 11 2 3 7" xfId="23386" xr:uid="{FC7B58DF-5EB5-4C2B-A670-224B69DCFD9E}"/>
    <cellStyle name="Normal 11 11 2 4" xfId="2227" xr:uid="{2263477C-5A88-4890-BA7C-03810C23E103}"/>
    <cellStyle name="Normal 11 11 2 4 2" xfId="2228" xr:uid="{0B46DE39-5BC7-4874-AE03-6B3F22778856}"/>
    <cellStyle name="Normal 11 11 2 4 2 2" xfId="2229" xr:uid="{F6664CB9-1742-46D6-9150-E59CCBDB9A51}"/>
    <cellStyle name="Normal 11 11 2 4 2 2 2" xfId="43838" xr:uid="{D34908B1-FCFC-4733-A308-2A9FD0FCDC5F}"/>
    <cellStyle name="Normal 11 11 2 4 2 2 3" xfId="23400" xr:uid="{77BE755E-06FB-43B7-A290-A834887A7CE1}"/>
    <cellStyle name="Normal 11 11 2 4 2 3" xfId="43837" xr:uid="{BB02AC8C-D594-4EB2-8E18-5F3DE9BAF763}"/>
    <cellStyle name="Normal 11 11 2 4 2 4" xfId="23399" xr:uid="{2767897E-2B0F-422A-AC2D-137899F408A4}"/>
    <cellStyle name="Normal 11 11 2 4 3" xfId="2230" xr:uid="{6CB36557-A442-47DB-9276-BE31312F703C}"/>
    <cellStyle name="Normal 11 11 2 4 3 2" xfId="43839" xr:uid="{94F04D06-4C40-47E6-A076-E2695F546BE4}"/>
    <cellStyle name="Normal 11 11 2 4 3 3" xfId="23401" xr:uid="{285F08E0-A7E2-45B8-80FE-400EA93C5597}"/>
    <cellStyle name="Normal 11 11 2 4 4" xfId="43836" xr:uid="{EECACE98-2780-4805-A6F6-F02B2B516887}"/>
    <cellStyle name="Normal 11 11 2 4 5" xfId="23398" xr:uid="{E18DD813-822B-4175-A3E4-B812F622FA6F}"/>
    <cellStyle name="Normal 11 11 2 5" xfId="2231" xr:uid="{CBD89933-0B30-4B03-99C2-BC68DBE22820}"/>
    <cellStyle name="Normal 11 11 2 5 2" xfId="2232" xr:uid="{391670A4-66DB-4366-B1C4-61ED3E40D659}"/>
    <cellStyle name="Normal 11 11 2 5 2 2" xfId="2233" xr:uid="{CAFECCF9-39A7-4F79-8A13-C3BAE8D57DCF}"/>
    <cellStyle name="Normal 11 11 2 5 2 2 2" xfId="43842" xr:uid="{E8202C3F-E68E-4FF0-B9F3-9E52B4518759}"/>
    <cellStyle name="Normal 11 11 2 5 2 2 3" xfId="23404" xr:uid="{F3F8055E-4D62-44B4-9893-2F383578B08A}"/>
    <cellStyle name="Normal 11 11 2 5 2 3" xfId="43841" xr:uid="{03DA2239-747D-4F75-989F-A104B60D2C05}"/>
    <cellStyle name="Normal 11 11 2 5 2 4" xfId="23403" xr:uid="{284809C8-7E0E-4BC5-8523-809D94A792E1}"/>
    <cellStyle name="Normal 11 11 2 5 3" xfId="2234" xr:uid="{4F5B495E-3BC5-4768-9F87-9085B325766B}"/>
    <cellStyle name="Normal 11 11 2 5 3 2" xfId="43843" xr:uid="{22DE320D-DBA3-448A-B6F8-58B7311EB3B2}"/>
    <cellStyle name="Normal 11 11 2 5 3 3" xfId="23405" xr:uid="{1BBA1608-723F-440C-8C0E-7E235ABE3A59}"/>
    <cellStyle name="Normal 11 11 2 5 4" xfId="43840" xr:uid="{7461CABA-8ECB-44AF-A4DA-BB40C30408A8}"/>
    <cellStyle name="Normal 11 11 2 5 5" xfId="23402" xr:uid="{5B7FA3FD-F953-4363-96C1-25365AA8052E}"/>
    <cellStyle name="Normal 11 11 2 6" xfId="2235" xr:uid="{86FF1A3C-6C3E-4C9C-B90E-637EB10EFCD7}"/>
    <cellStyle name="Normal 11 11 2 6 2" xfId="43844" xr:uid="{67681A75-94CD-4AD0-9BD8-5A9ABD7D5F08}"/>
    <cellStyle name="Normal 11 11 2 6 3" xfId="23406" xr:uid="{563687C7-54BD-477E-9D41-7BBEF3D320D8}"/>
    <cellStyle name="Normal 11 11 2 7" xfId="43801" xr:uid="{1B84BD47-77EA-4FC8-8453-F6099DD3C506}"/>
    <cellStyle name="Normal 11 11 2 8" xfId="23363" xr:uid="{95CDF81B-2C7C-4E5E-B027-3655FFB849DD}"/>
    <cellStyle name="Normal 11 11 3" xfId="2236" xr:uid="{29119637-BBD3-4856-A535-8938CB111CD1}"/>
    <cellStyle name="Normal 11 11 3 2" xfId="2237" xr:uid="{5F2FBF53-14A4-43A2-81DB-52B049E65640}"/>
    <cellStyle name="Normal 11 11 3 2 2" xfId="2238" xr:uid="{B2AB8F85-7FD7-4858-8733-EDB3FFA953E8}"/>
    <cellStyle name="Normal 11 11 3 2 2 2" xfId="2239" xr:uid="{F0EA30A0-B139-43C0-8886-8518D9DD7C08}"/>
    <cellStyle name="Normal 11 11 3 2 2 2 2" xfId="2240" xr:uid="{B81AF1AC-F41B-48AF-B674-4D49850FBE68}"/>
    <cellStyle name="Normal 11 11 3 2 2 2 2 2" xfId="43849" xr:uid="{AC8E4DB2-27F6-4C32-8B66-185F9CCCA976}"/>
    <cellStyle name="Normal 11 11 3 2 2 2 2 3" xfId="23411" xr:uid="{86E95904-B8F4-477E-A963-5ACC8DBF14EC}"/>
    <cellStyle name="Normal 11 11 3 2 2 2 3" xfId="43848" xr:uid="{9C2976FA-DE43-4F48-9EB1-9619CBA5E582}"/>
    <cellStyle name="Normal 11 11 3 2 2 2 4" xfId="23410" xr:uid="{E7841DFF-66EA-44FC-B7CE-C1971A5E4666}"/>
    <cellStyle name="Normal 11 11 3 2 2 3" xfId="2241" xr:uid="{4C86F363-A364-4221-A579-26B4CE501E3E}"/>
    <cellStyle name="Normal 11 11 3 2 2 3 2" xfId="43850" xr:uid="{8654F8DF-04D2-432D-9531-4FCD5A99F0F4}"/>
    <cellStyle name="Normal 11 11 3 2 2 3 3" xfId="23412" xr:uid="{1A62FD7E-D9BD-4A75-AEE5-86B685ACDA06}"/>
    <cellStyle name="Normal 11 11 3 2 2 4" xfId="43847" xr:uid="{9579C385-0C95-484D-9BDE-5A7CEDCE4E82}"/>
    <cellStyle name="Normal 11 11 3 2 2 5" xfId="23409" xr:uid="{DF77DDB8-3F56-41FC-A608-44642D89D3C5}"/>
    <cellStyle name="Normal 11 11 3 2 3" xfId="2242" xr:uid="{7717AA2C-3C41-4375-8376-35B6C6B44696}"/>
    <cellStyle name="Normal 11 11 3 2 3 2" xfId="2243" xr:uid="{56D30A2D-B283-4CF2-BAFD-210CB3C44398}"/>
    <cellStyle name="Normal 11 11 3 2 3 2 2" xfId="2244" xr:uid="{F525A537-D99F-47A1-A1DB-8AFC1590E3BD}"/>
    <cellStyle name="Normal 11 11 3 2 3 2 2 2" xfId="43853" xr:uid="{C86191BF-F0B2-437C-A5A8-A5F72ABFA61D}"/>
    <cellStyle name="Normal 11 11 3 2 3 2 2 3" xfId="23415" xr:uid="{94C093C5-CC6F-44C3-AB7C-7F80F1D4ABF5}"/>
    <cellStyle name="Normal 11 11 3 2 3 2 3" xfId="43852" xr:uid="{D47CDFB5-117C-45EE-AD8E-E02A86FF1059}"/>
    <cellStyle name="Normal 11 11 3 2 3 2 4" xfId="23414" xr:uid="{1DF393E4-765B-4DBC-B1A8-6D8AEEE88555}"/>
    <cellStyle name="Normal 11 11 3 2 3 3" xfId="2245" xr:uid="{A2106D6C-BB4D-4B66-B898-5D71DF3B50F2}"/>
    <cellStyle name="Normal 11 11 3 2 3 3 2" xfId="43854" xr:uid="{3EAAA39B-3F2B-4F0C-9AE5-AFAD12379966}"/>
    <cellStyle name="Normal 11 11 3 2 3 3 3" xfId="23416" xr:uid="{4990317C-0A31-40E9-8729-F44E4943951A}"/>
    <cellStyle name="Normal 11 11 3 2 3 4" xfId="43851" xr:uid="{6E152ADB-0DDC-4E00-A0B3-7FEB02939F38}"/>
    <cellStyle name="Normal 11 11 3 2 3 5" xfId="23413" xr:uid="{0A0F1108-9942-4E36-8FEE-ECA40B5F04DB}"/>
    <cellStyle name="Normal 11 11 3 2 4" xfId="2246" xr:uid="{699CE18F-235A-43A0-9340-FE0500F61ECA}"/>
    <cellStyle name="Normal 11 11 3 2 4 2" xfId="2247" xr:uid="{76EFAFB9-CFEE-48FF-AD34-63F6174C512A}"/>
    <cellStyle name="Normal 11 11 3 2 4 2 2" xfId="43856" xr:uid="{67B0AF76-43D4-4622-9354-6D603A91813B}"/>
    <cellStyle name="Normal 11 11 3 2 4 2 3" xfId="23418" xr:uid="{4FA899E5-3942-4190-AEA4-89C3E27C62CC}"/>
    <cellStyle name="Normal 11 11 3 2 4 3" xfId="43855" xr:uid="{4702FC5C-8114-4390-BCB8-275E3E8D0BD5}"/>
    <cellStyle name="Normal 11 11 3 2 4 4" xfId="23417" xr:uid="{D0C308C9-945E-4978-B736-E302DBA75521}"/>
    <cellStyle name="Normal 11 11 3 2 5" xfId="2248" xr:uid="{641AD525-2DDE-4561-AA65-8BBAACAD4D90}"/>
    <cellStyle name="Normal 11 11 3 2 5 2" xfId="43857" xr:uid="{2AF271BA-E249-40A7-94EF-D59DEDC44BA0}"/>
    <cellStyle name="Normal 11 11 3 2 5 3" xfId="23419" xr:uid="{CAABE9E5-0005-417A-A77B-3EDF82B4FAB8}"/>
    <cellStyle name="Normal 11 11 3 2 6" xfId="43846" xr:uid="{8F1B656C-6081-4FB5-AA03-A004F85A4388}"/>
    <cellStyle name="Normal 11 11 3 2 7" xfId="23408" xr:uid="{84BB7F1C-8211-4E21-9577-28669D67D9EA}"/>
    <cellStyle name="Normal 11 11 3 3" xfId="2249" xr:uid="{803337E4-C31F-4F56-A157-C7197D4B383B}"/>
    <cellStyle name="Normal 11 11 3 3 2" xfId="2250" xr:uid="{3CF65659-80A8-4649-B353-725FF04C4231}"/>
    <cellStyle name="Normal 11 11 3 3 2 2" xfId="2251" xr:uid="{B7B08915-CFD2-4167-B4DD-18234EBB72BE}"/>
    <cellStyle name="Normal 11 11 3 3 2 2 2" xfId="43860" xr:uid="{7037EA72-5CE2-4950-9786-3E7DBB912CBE}"/>
    <cellStyle name="Normal 11 11 3 3 2 2 3" xfId="23422" xr:uid="{41AD4182-DFD3-4987-9833-9CDC8F487953}"/>
    <cellStyle name="Normal 11 11 3 3 2 3" xfId="43859" xr:uid="{272B6226-0285-478E-8131-7C9633D7677B}"/>
    <cellStyle name="Normal 11 11 3 3 2 4" xfId="23421" xr:uid="{E921E701-BD5A-4F5B-98AD-D90176EA5CA5}"/>
    <cellStyle name="Normal 11 11 3 3 3" xfId="2252" xr:uid="{7E365FE6-8BB9-4289-A3A5-8E364A4E6F50}"/>
    <cellStyle name="Normal 11 11 3 3 3 2" xfId="43861" xr:uid="{47BF690C-19E1-4B09-9674-AEE00BD6131E}"/>
    <cellStyle name="Normal 11 11 3 3 3 3" xfId="23423" xr:uid="{7938CDE8-5F1D-4838-B2B5-0264A8CC1D2B}"/>
    <cellStyle name="Normal 11 11 3 3 4" xfId="43858" xr:uid="{6A8852B5-8A72-4362-80E2-45DA978FBDFF}"/>
    <cellStyle name="Normal 11 11 3 3 5" xfId="23420" xr:uid="{82A1CC0D-C8E1-414A-BE8D-FDC25DA4B382}"/>
    <cellStyle name="Normal 11 11 3 4" xfId="2253" xr:uid="{0F4442D7-A518-429B-A5F2-9C66DF529B6A}"/>
    <cellStyle name="Normal 11 11 3 4 2" xfId="2254" xr:uid="{E5E97F08-0956-48F5-87B5-6B50C6BF268A}"/>
    <cellStyle name="Normal 11 11 3 4 2 2" xfId="2255" xr:uid="{E353E896-3048-4C32-902F-A517E3D008C5}"/>
    <cellStyle name="Normal 11 11 3 4 2 2 2" xfId="43864" xr:uid="{03A392C2-9792-4C4D-9CF3-FEECF021A152}"/>
    <cellStyle name="Normal 11 11 3 4 2 2 3" xfId="23426" xr:uid="{1E162CD2-7AEA-4AB6-B376-615D46201696}"/>
    <cellStyle name="Normal 11 11 3 4 2 3" xfId="43863" xr:uid="{8574F969-37C2-40A8-9C61-7D3BE00F4218}"/>
    <cellStyle name="Normal 11 11 3 4 2 4" xfId="23425" xr:uid="{688C3A5B-EC5E-428F-B167-E3CC308A0A5F}"/>
    <cellStyle name="Normal 11 11 3 4 3" xfId="2256" xr:uid="{3F6C2C7C-74CF-4199-938D-DDAAE8BBCBB9}"/>
    <cellStyle name="Normal 11 11 3 4 3 2" xfId="43865" xr:uid="{D7E99908-9492-45E2-AA38-12F4CB20D83F}"/>
    <cellStyle name="Normal 11 11 3 4 3 3" xfId="23427" xr:uid="{B2696F08-500F-476B-8D02-D70A37439EDA}"/>
    <cellStyle name="Normal 11 11 3 4 4" xfId="43862" xr:uid="{2C8E9193-8DA7-497F-9BE7-3F1C4389DF3D}"/>
    <cellStyle name="Normal 11 11 3 4 5" xfId="23424" xr:uid="{836D7E4C-DC2D-40EB-94AA-A09C81EE0BF4}"/>
    <cellStyle name="Normal 11 11 3 5" xfId="2257" xr:uid="{560CFD12-A0FD-4092-9523-C90FC89AA23C}"/>
    <cellStyle name="Normal 11 11 3 5 2" xfId="43866" xr:uid="{4932FE2E-8E40-4336-849D-EE2E598CD9DF}"/>
    <cellStyle name="Normal 11 11 3 5 3" xfId="23428" xr:uid="{5B53F77F-E1CD-4F85-A5D5-C058115BEEB3}"/>
    <cellStyle name="Normal 11 11 3 6" xfId="43845" xr:uid="{CA848EFF-8B64-4622-8365-AC1B8C96FAF8}"/>
    <cellStyle name="Normal 11 11 3 7" xfId="23407" xr:uid="{E61B3B65-13D6-4C99-AA92-21F54C24F754}"/>
    <cellStyle name="Normal 11 11 4" xfId="2258" xr:uid="{F98F917E-27E3-46E7-92A0-98C8BED3F05C}"/>
    <cellStyle name="Normal 11 11 4 2" xfId="2259" xr:uid="{D62553D9-9433-4200-BB5F-A035AD4615E9}"/>
    <cellStyle name="Normal 11 11 4 2 2" xfId="2260" xr:uid="{07A7E721-3D4B-4A73-BDBB-DAEB8246A696}"/>
    <cellStyle name="Normal 11 11 4 2 2 2" xfId="2261" xr:uid="{D69D29CF-3658-4BF8-9F80-83D9C93582F0}"/>
    <cellStyle name="Normal 11 11 4 2 2 2 2" xfId="43870" xr:uid="{650A9082-58EC-4C4D-8FFA-7197E7C1167B}"/>
    <cellStyle name="Normal 11 11 4 2 2 2 3" xfId="23432" xr:uid="{A8C06B6C-0A65-439A-B532-A9714877698F}"/>
    <cellStyle name="Normal 11 11 4 2 2 3" xfId="43869" xr:uid="{22B8FB0A-5B2D-4CF9-A824-235375F83CB2}"/>
    <cellStyle name="Normal 11 11 4 2 2 4" xfId="23431" xr:uid="{DD99161D-64A5-4874-82B0-E0E2B4462595}"/>
    <cellStyle name="Normal 11 11 4 2 3" xfId="2262" xr:uid="{E4C8DCD7-7F52-4F59-B316-D19555BE8FA2}"/>
    <cellStyle name="Normal 11 11 4 2 3 2" xfId="43871" xr:uid="{243D0A5B-3111-4B10-A9E2-7C86BC6E50C6}"/>
    <cellStyle name="Normal 11 11 4 2 3 3" xfId="23433" xr:uid="{9BD1C3DD-3A24-43C9-9739-DD27FFA728B6}"/>
    <cellStyle name="Normal 11 11 4 2 4" xfId="43868" xr:uid="{B016475C-A7F0-4030-9409-33082726AA3B}"/>
    <cellStyle name="Normal 11 11 4 2 5" xfId="23430" xr:uid="{9E722776-DB33-47AB-B650-7B6E0BBDB2DD}"/>
    <cellStyle name="Normal 11 11 4 3" xfId="2263" xr:uid="{2BDDC2D0-F041-4CC9-98EE-96766B21EC31}"/>
    <cellStyle name="Normal 11 11 4 3 2" xfId="2264" xr:uid="{06288750-3784-4267-8D19-F900E09B530C}"/>
    <cellStyle name="Normal 11 11 4 3 2 2" xfId="2265" xr:uid="{0657E5F1-32D6-4A27-BB17-F1BC53611C1D}"/>
    <cellStyle name="Normal 11 11 4 3 2 2 2" xfId="43874" xr:uid="{75492FE4-689C-4271-9281-C33621C1B436}"/>
    <cellStyle name="Normal 11 11 4 3 2 2 3" xfId="23436" xr:uid="{44D818F9-2931-4C53-894D-7A15CE568512}"/>
    <cellStyle name="Normal 11 11 4 3 2 3" xfId="43873" xr:uid="{3566EE07-AD04-4C73-A52B-C54BD39679E7}"/>
    <cellStyle name="Normal 11 11 4 3 2 4" xfId="23435" xr:uid="{B88719D4-71EF-48DF-A7FA-82F30D819FF4}"/>
    <cellStyle name="Normal 11 11 4 3 3" xfId="2266" xr:uid="{8FF2265D-DBF0-4D04-A05B-3C2DE9E2C1A4}"/>
    <cellStyle name="Normal 11 11 4 3 3 2" xfId="43875" xr:uid="{A0319311-3CCF-4689-8943-02707E9CFE01}"/>
    <cellStyle name="Normal 11 11 4 3 3 3" xfId="23437" xr:uid="{7CD76EB8-8FD8-47CC-A17F-E27535A413B9}"/>
    <cellStyle name="Normal 11 11 4 3 4" xfId="43872" xr:uid="{DC529986-1D35-4EAB-9C74-1E000BA4AD1A}"/>
    <cellStyle name="Normal 11 11 4 3 5" xfId="23434" xr:uid="{DD5DDAB7-E8DF-41D7-A348-A7CB0ED7D552}"/>
    <cellStyle name="Normal 11 11 4 4" xfId="2267" xr:uid="{541A54D6-707E-4902-BAE6-85F9DE605101}"/>
    <cellStyle name="Normal 11 11 4 4 2" xfId="2268" xr:uid="{54DA3BA7-8B3A-42C0-A21E-873124CBE4F8}"/>
    <cellStyle name="Normal 11 11 4 4 2 2" xfId="43877" xr:uid="{874D8214-61B0-4033-8373-B73BF497124D}"/>
    <cellStyle name="Normal 11 11 4 4 2 3" xfId="23439" xr:uid="{6C6C06FE-600D-4EE3-A74D-C5D59E43BCA3}"/>
    <cellStyle name="Normal 11 11 4 4 3" xfId="43876" xr:uid="{A1EA2955-00F5-4016-B93C-D9CE671E373A}"/>
    <cellStyle name="Normal 11 11 4 4 4" xfId="23438" xr:uid="{7D6E1002-3CD6-43DE-BB97-D57F44A371DD}"/>
    <cellStyle name="Normal 11 11 4 5" xfId="2269" xr:uid="{058F7B9F-2BE7-4BCC-9C0B-4F01555221AA}"/>
    <cellStyle name="Normal 11 11 4 5 2" xfId="43878" xr:uid="{95698E3F-BA25-4763-B524-D24B936ED2E1}"/>
    <cellStyle name="Normal 11 11 4 5 3" xfId="23440" xr:uid="{04F49DD1-EAED-440B-8034-0B679EBDE127}"/>
    <cellStyle name="Normal 11 11 4 6" xfId="43867" xr:uid="{2A5742AF-0E0A-4FA9-8F81-85B1E50FDA0B}"/>
    <cellStyle name="Normal 11 11 4 7" xfId="23429" xr:uid="{DA6C271F-BED7-4320-8DED-5A5B49612AAE}"/>
    <cellStyle name="Normal 11 11 5" xfId="2270" xr:uid="{6D58C84A-BDF1-4DD1-AAF9-39970776E9EF}"/>
    <cellStyle name="Normal 11 11 5 2" xfId="2271" xr:uid="{DBCCC3A3-7D05-432A-A60D-CB164C87A9FE}"/>
    <cellStyle name="Normal 11 11 5 2 2" xfId="2272" xr:uid="{A04AB5BF-940E-4A13-8D74-C3FFB8BA96F4}"/>
    <cellStyle name="Normal 11 11 5 2 2 2" xfId="43881" xr:uid="{DF7BEADB-8CAF-4E3B-8D57-787B9E3F170C}"/>
    <cellStyle name="Normal 11 11 5 2 2 3" xfId="23443" xr:uid="{7A62BC2F-443E-4C39-BA89-77F92A9B7442}"/>
    <cellStyle name="Normal 11 11 5 2 3" xfId="43880" xr:uid="{678563BF-465D-44CB-89FB-2B576BDB904D}"/>
    <cellStyle name="Normal 11 11 5 2 4" xfId="23442" xr:uid="{D23EE9FC-53DD-43E4-B52C-30350B99742B}"/>
    <cellStyle name="Normal 11 11 5 3" xfId="2273" xr:uid="{411E43E2-6F46-425D-BA0B-F72E5F11B40E}"/>
    <cellStyle name="Normal 11 11 5 3 2" xfId="43882" xr:uid="{A3ABB808-9291-413B-9A09-691FAF0E90CA}"/>
    <cellStyle name="Normal 11 11 5 3 3" xfId="23444" xr:uid="{B2B682B0-3D34-4552-83BC-72D6B74F9B58}"/>
    <cellStyle name="Normal 11 11 5 4" xfId="43879" xr:uid="{A4D0F1F5-9E79-454A-B3B4-B007B23281B5}"/>
    <cellStyle name="Normal 11 11 5 5" xfId="23441" xr:uid="{2089C1BE-FDF1-4208-ABA8-0B113EB6FD7F}"/>
    <cellStyle name="Normal 11 11 6" xfId="2274" xr:uid="{5779BD87-0BB1-4F7A-B887-742044641ED5}"/>
    <cellStyle name="Normal 11 11 6 2" xfId="2275" xr:uid="{D4F6DD0E-1870-4627-9BD6-925E2B73A37A}"/>
    <cellStyle name="Normal 11 11 6 2 2" xfId="2276" xr:uid="{ABFC1298-5BB4-4792-838A-0D5D022508E3}"/>
    <cellStyle name="Normal 11 11 6 2 2 2" xfId="43885" xr:uid="{7B1A3D76-C1BF-4AA9-87DE-7341B3F12068}"/>
    <cellStyle name="Normal 11 11 6 2 2 3" xfId="23447" xr:uid="{4DF4E785-C7D1-4EDF-9CEF-3B2A9FB242FC}"/>
    <cellStyle name="Normal 11 11 6 2 3" xfId="43884" xr:uid="{21CF4153-0D99-40D9-B056-D88DAC2C0064}"/>
    <cellStyle name="Normal 11 11 6 2 4" xfId="23446" xr:uid="{F88EABFC-9BB3-497B-9D71-3FD63CDC05D0}"/>
    <cellStyle name="Normal 11 11 6 3" xfId="2277" xr:uid="{381109EC-11F2-4DD5-B54E-9A63B002EBDE}"/>
    <cellStyle name="Normal 11 11 6 3 2" xfId="43886" xr:uid="{BE7A29C9-4B4F-4645-A8E8-230272FDB35E}"/>
    <cellStyle name="Normal 11 11 6 3 3" xfId="23448" xr:uid="{C2BF1DD9-5230-4708-B5BE-79605313F348}"/>
    <cellStyle name="Normal 11 11 6 4" xfId="43883" xr:uid="{A5E0E48B-B9F3-4F95-9624-E8826FC47511}"/>
    <cellStyle name="Normal 11 11 6 5" xfId="23445" xr:uid="{E71E9990-C611-446A-9CA2-2847FE776F36}"/>
    <cellStyle name="Normal 11 11 7" xfId="2278" xr:uid="{9D9EEDC6-083E-477A-BB94-378C74128108}"/>
    <cellStyle name="Normal 11 11 7 2" xfId="43887" xr:uid="{15ABA7AD-7D78-4E61-95D7-0ABF86C9D2FA}"/>
    <cellStyle name="Normal 11 11 7 3" xfId="23449" xr:uid="{0B4F4290-D2BB-4548-BC73-CE66277EF922}"/>
    <cellStyle name="Normal 11 11 8" xfId="43800" xr:uid="{7B6A423C-BB68-4524-82DB-86A1BAEE11F6}"/>
    <cellStyle name="Normal 11 11 9" xfId="23362" xr:uid="{35134197-4001-48F3-868D-495198ABAE66}"/>
    <cellStyle name="Normal 11 12" xfId="2279" xr:uid="{73FD8877-25CB-482E-9A5D-783616CCA05C}"/>
    <cellStyle name="Normal 11 12 2" xfId="2280" xr:uid="{81FEFC38-391D-4DFC-B036-29A7D1FB00A5}"/>
    <cellStyle name="Normal 11 12 2 2" xfId="2281" xr:uid="{9FB5238D-99F2-49B9-A99D-417E399AD95E}"/>
    <cellStyle name="Normal 11 12 2 2 2" xfId="2282" xr:uid="{CE08CFFF-3352-4523-96BA-D34A5D644B53}"/>
    <cellStyle name="Normal 11 12 2 2 2 2" xfId="2283" xr:uid="{0746FB32-B01C-4DB8-A7DD-2EBC168CBD31}"/>
    <cellStyle name="Normal 11 12 2 2 2 2 2" xfId="2284" xr:uid="{A8A92AD9-AD23-4BE8-A534-1D2D24E75685}"/>
    <cellStyle name="Normal 11 12 2 2 2 2 2 2" xfId="2285" xr:uid="{5E11689F-8B84-4CE7-ADE9-5BB8C3187758}"/>
    <cellStyle name="Normal 11 12 2 2 2 2 2 2 2" xfId="43894" xr:uid="{BD618913-2649-4A58-AF14-789078C3CA2F}"/>
    <cellStyle name="Normal 11 12 2 2 2 2 2 2 3" xfId="23456" xr:uid="{A95484A4-E475-4C27-8E5D-93E80CF6E47D}"/>
    <cellStyle name="Normal 11 12 2 2 2 2 2 3" xfId="43893" xr:uid="{0F08F3F4-5C87-467E-A5A0-1BFBF22BBDF5}"/>
    <cellStyle name="Normal 11 12 2 2 2 2 2 4" xfId="23455" xr:uid="{B7980D4A-0F2D-46AB-A140-512BA621A210}"/>
    <cellStyle name="Normal 11 12 2 2 2 2 3" xfId="2286" xr:uid="{81E368B3-AC62-4178-8ABA-F3D3F5104176}"/>
    <cellStyle name="Normal 11 12 2 2 2 2 3 2" xfId="43895" xr:uid="{087C4222-4CF7-4FF7-B456-6F54E251F8FB}"/>
    <cellStyle name="Normal 11 12 2 2 2 2 3 3" xfId="23457" xr:uid="{DED39E82-8070-42C6-BEF6-B3EC5424180E}"/>
    <cellStyle name="Normal 11 12 2 2 2 2 4" xfId="43892" xr:uid="{0AA05938-8059-4220-9DF5-67C6C9511824}"/>
    <cellStyle name="Normal 11 12 2 2 2 2 5" xfId="23454" xr:uid="{77E34345-F614-4751-A8E8-1D6516D9B627}"/>
    <cellStyle name="Normal 11 12 2 2 2 3" xfId="2287" xr:uid="{0ABCF73E-0E2C-4975-A596-D9EE7AF65345}"/>
    <cellStyle name="Normal 11 12 2 2 2 3 2" xfId="2288" xr:uid="{5E484914-68D9-4EFF-AC35-57DA9D960D73}"/>
    <cellStyle name="Normal 11 12 2 2 2 3 2 2" xfId="2289" xr:uid="{71735776-BF2C-43AD-BDE1-3C9A120C0847}"/>
    <cellStyle name="Normal 11 12 2 2 2 3 2 2 2" xfId="43898" xr:uid="{6DD5B314-3B7B-4FA0-84D7-172B78D86CE2}"/>
    <cellStyle name="Normal 11 12 2 2 2 3 2 2 3" xfId="23460" xr:uid="{F8E84A71-CC28-4C15-993B-F32E23ED2EA0}"/>
    <cellStyle name="Normal 11 12 2 2 2 3 2 3" xfId="43897" xr:uid="{F55C3022-4792-4862-B349-9B7BB9BE6489}"/>
    <cellStyle name="Normal 11 12 2 2 2 3 2 4" xfId="23459" xr:uid="{5E5EA96C-26A7-4A0D-A425-970F35EA2C1A}"/>
    <cellStyle name="Normal 11 12 2 2 2 3 3" xfId="2290" xr:uid="{BD970B08-1D47-4356-97E1-01BAC79C7E67}"/>
    <cellStyle name="Normal 11 12 2 2 2 3 3 2" xfId="43899" xr:uid="{AA4B2965-7784-4A3F-8006-5566BA43F9DD}"/>
    <cellStyle name="Normal 11 12 2 2 2 3 3 3" xfId="23461" xr:uid="{C13520C2-845A-4008-A2C1-296EF82A6B16}"/>
    <cellStyle name="Normal 11 12 2 2 2 3 4" xfId="43896" xr:uid="{EADAD690-F99D-4F47-ACC0-07FEDA12610C}"/>
    <cellStyle name="Normal 11 12 2 2 2 3 5" xfId="23458" xr:uid="{F0582A36-9864-49E2-A23B-37BB5A554F66}"/>
    <cellStyle name="Normal 11 12 2 2 2 4" xfId="2291" xr:uid="{340ADDAC-EF17-4856-A6ED-2DA11660FBDF}"/>
    <cellStyle name="Normal 11 12 2 2 2 4 2" xfId="2292" xr:uid="{CA5915D9-A6FA-4A7D-8F17-62CC83FFC8B7}"/>
    <cellStyle name="Normal 11 12 2 2 2 4 2 2" xfId="43901" xr:uid="{581AA4F9-DB31-4024-98DF-6FAC28E95700}"/>
    <cellStyle name="Normal 11 12 2 2 2 4 2 3" xfId="23463" xr:uid="{F8A534CD-8092-4EB4-A410-5F93C4D024A0}"/>
    <cellStyle name="Normal 11 12 2 2 2 4 3" xfId="43900" xr:uid="{3C874320-6DE2-4CD5-8B2B-975B272BD882}"/>
    <cellStyle name="Normal 11 12 2 2 2 4 4" xfId="23462" xr:uid="{F6AA1B64-F562-48BB-9C86-2ECB5EAD7914}"/>
    <cellStyle name="Normal 11 12 2 2 2 5" xfId="2293" xr:uid="{0B6FED60-E855-4A5B-810E-F74F4581442C}"/>
    <cellStyle name="Normal 11 12 2 2 2 5 2" xfId="43902" xr:uid="{F5A55205-1CED-48A9-854C-E0CCB0C2EC88}"/>
    <cellStyle name="Normal 11 12 2 2 2 5 3" xfId="23464" xr:uid="{0284568A-A949-4846-9140-4A67621FDFC4}"/>
    <cellStyle name="Normal 11 12 2 2 2 6" xfId="43891" xr:uid="{D5D2A5D9-E2A7-4F48-A5E7-4527CF855475}"/>
    <cellStyle name="Normal 11 12 2 2 2 7" xfId="23453" xr:uid="{0312F1E8-B9E1-4C0A-9377-69B62485CA70}"/>
    <cellStyle name="Normal 11 12 2 2 3" xfId="2294" xr:uid="{70EC57C5-D512-4D73-854A-639A28097E97}"/>
    <cellStyle name="Normal 11 12 2 2 3 2" xfId="2295" xr:uid="{EC6A81CB-8E33-4C46-B5DC-6AE53BDB134B}"/>
    <cellStyle name="Normal 11 12 2 2 3 2 2" xfId="2296" xr:uid="{99944A0E-F9FD-4424-A7BC-B9D46B806B4B}"/>
    <cellStyle name="Normal 11 12 2 2 3 2 2 2" xfId="43905" xr:uid="{71A4F5B0-699A-4974-AA70-E2D4F211F482}"/>
    <cellStyle name="Normal 11 12 2 2 3 2 2 3" xfId="23467" xr:uid="{17CB8203-4F3D-4586-982E-541E7B6508FF}"/>
    <cellStyle name="Normal 11 12 2 2 3 2 3" xfId="43904" xr:uid="{205F9309-090D-45E7-B046-27080F62AC52}"/>
    <cellStyle name="Normal 11 12 2 2 3 2 4" xfId="23466" xr:uid="{0942BCB4-CBF6-4473-BDE1-C94E351A174D}"/>
    <cellStyle name="Normal 11 12 2 2 3 3" xfId="2297" xr:uid="{AB6B1D84-31FD-4F0C-8AF3-779A274D12C0}"/>
    <cellStyle name="Normal 11 12 2 2 3 3 2" xfId="43906" xr:uid="{4DDD0167-AEF0-453E-A9D5-5E58ED8F74F9}"/>
    <cellStyle name="Normal 11 12 2 2 3 3 3" xfId="23468" xr:uid="{601BD589-9F8A-4534-8E8E-131C7C944862}"/>
    <cellStyle name="Normal 11 12 2 2 3 4" xfId="43903" xr:uid="{547FDFA5-CF23-4798-9A7C-69E85FFCD2E5}"/>
    <cellStyle name="Normal 11 12 2 2 3 5" xfId="23465" xr:uid="{D8D8E39C-6724-4B07-839E-1B0D560A9DC4}"/>
    <cellStyle name="Normal 11 12 2 2 4" xfId="2298" xr:uid="{200E5652-85BC-407F-A8A1-504948FD51D7}"/>
    <cellStyle name="Normal 11 12 2 2 4 2" xfId="2299" xr:uid="{8B92C24B-A8CC-4D2B-B3F8-F29213FD62B6}"/>
    <cellStyle name="Normal 11 12 2 2 4 2 2" xfId="2300" xr:uid="{897FE919-523D-425E-926E-55E2BBB231CB}"/>
    <cellStyle name="Normal 11 12 2 2 4 2 2 2" xfId="43909" xr:uid="{02ABA567-238B-4996-A2D0-A8552CE03555}"/>
    <cellStyle name="Normal 11 12 2 2 4 2 2 3" xfId="23471" xr:uid="{3C725950-B1A3-419A-AAFD-82B10C265467}"/>
    <cellStyle name="Normal 11 12 2 2 4 2 3" xfId="43908" xr:uid="{CE49782F-AADD-4B1B-AE6A-A79E078A46AB}"/>
    <cellStyle name="Normal 11 12 2 2 4 2 4" xfId="23470" xr:uid="{9C7CB051-754C-4227-9730-1B46762C8746}"/>
    <cellStyle name="Normal 11 12 2 2 4 3" xfId="2301" xr:uid="{7F0F2302-4B7D-4CCB-AF75-216B3890A95E}"/>
    <cellStyle name="Normal 11 12 2 2 4 3 2" xfId="43910" xr:uid="{33A0F552-B043-42C7-8E49-06C11CAF5551}"/>
    <cellStyle name="Normal 11 12 2 2 4 3 3" xfId="23472" xr:uid="{20742009-3456-4DCA-A17D-B939C3F6D9C7}"/>
    <cellStyle name="Normal 11 12 2 2 4 4" xfId="43907" xr:uid="{282A371B-703A-467C-8F78-27D2D3241640}"/>
    <cellStyle name="Normal 11 12 2 2 4 5" xfId="23469" xr:uid="{685D8F28-6431-41C3-8F5F-CE7D6EECDD15}"/>
    <cellStyle name="Normal 11 12 2 2 5" xfId="2302" xr:uid="{E54567B0-44D9-4119-9338-546288ED5AD9}"/>
    <cellStyle name="Normal 11 12 2 2 5 2" xfId="43911" xr:uid="{BE6D02B5-3876-4B28-8E74-BC13459B5B9E}"/>
    <cellStyle name="Normal 11 12 2 2 5 3" xfId="23473" xr:uid="{A6737297-1842-460F-AD87-CE1F62C9866F}"/>
    <cellStyle name="Normal 11 12 2 2 6" xfId="43890" xr:uid="{D4857194-5C4B-4100-AD79-5E28AD96B2B6}"/>
    <cellStyle name="Normal 11 12 2 2 7" xfId="23452" xr:uid="{19789D3D-F41F-4438-A658-F2BD5515EE8E}"/>
    <cellStyle name="Normal 11 12 2 3" xfId="2303" xr:uid="{78EDCBED-D316-4DE6-B53C-20933BBD9165}"/>
    <cellStyle name="Normal 11 12 2 3 2" xfId="2304" xr:uid="{50DB6580-A3EF-439F-8A7F-75BC79BB8D1A}"/>
    <cellStyle name="Normal 11 12 2 3 2 2" xfId="2305" xr:uid="{C7229BB8-7FB3-41D7-9F0D-FDCDDE4767BB}"/>
    <cellStyle name="Normal 11 12 2 3 2 2 2" xfId="2306" xr:uid="{5E1C8EE3-1647-4ADE-9014-2492E629C853}"/>
    <cellStyle name="Normal 11 12 2 3 2 2 2 2" xfId="43915" xr:uid="{BCD7B6CC-86A8-4A8C-8863-819CCE9DCB9F}"/>
    <cellStyle name="Normal 11 12 2 3 2 2 2 3" xfId="23477" xr:uid="{A6FD1C81-7B43-45EA-ACB5-C17A8E3E5769}"/>
    <cellStyle name="Normal 11 12 2 3 2 2 3" xfId="43914" xr:uid="{A516B4AA-1C05-4A97-B372-F90C26532653}"/>
    <cellStyle name="Normal 11 12 2 3 2 2 4" xfId="23476" xr:uid="{20467EDD-9D55-4210-9295-82D83F259A9C}"/>
    <cellStyle name="Normal 11 12 2 3 2 3" xfId="2307" xr:uid="{289A6530-BAE7-4974-AB33-9293BBCE0636}"/>
    <cellStyle name="Normal 11 12 2 3 2 3 2" xfId="43916" xr:uid="{5D3FDF9F-447F-45A2-AD80-E0CAAD518250}"/>
    <cellStyle name="Normal 11 12 2 3 2 3 3" xfId="23478" xr:uid="{62D07B23-0D55-4B4D-AC3C-9FBB1F17D1FF}"/>
    <cellStyle name="Normal 11 12 2 3 2 4" xfId="43913" xr:uid="{21A8979C-1377-41E4-82A5-989BA8F93C2C}"/>
    <cellStyle name="Normal 11 12 2 3 2 5" xfId="23475" xr:uid="{8F2F173A-F92E-4F9A-8895-F1983D97507F}"/>
    <cellStyle name="Normal 11 12 2 3 3" xfId="2308" xr:uid="{ED126343-7638-4BEA-8DC6-9F5FDC1329A2}"/>
    <cellStyle name="Normal 11 12 2 3 3 2" xfId="2309" xr:uid="{F04D884C-3340-48AA-9D8F-0B16F150C285}"/>
    <cellStyle name="Normal 11 12 2 3 3 2 2" xfId="2310" xr:uid="{10DB2C93-9588-4AA6-A50D-2836BF80E8C6}"/>
    <cellStyle name="Normal 11 12 2 3 3 2 2 2" xfId="43919" xr:uid="{5159DFE0-2219-46EB-9D85-0C2EFD46415E}"/>
    <cellStyle name="Normal 11 12 2 3 3 2 2 3" xfId="23481" xr:uid="{FE4D24EE-52DD-404F-8246-36988B0957E4}"/>
    <cellStyle name="Normal 11 12 2 3 3 2 3" xfId="43918" xr:uid="{301DA9D3-2FDF-4FBC-974F-FA8419DD5B54}"/>
    <cellStyle name="Normal 11 12 2 3 3 2 4" xfId="23480" xr:uid="{7A0766BF-0B80-4B6B-9BF0-3FDDC8A617FE}"/>
    <cellStyle name="Normal 11 12 2 3 3 3" xfId="2311" xr:uid="{7F2ED5D7-8663-4E26-8733-CD9E37B3F694}"/>
    <cellStyle name="Normal 11 12 2 3 3 3 2" xfId="43920" xr:uid="{07C33555-6118-42C2-8E61-0194E0773201}"/>
    <cellStyle name="Normal 11 12 2 3 3 3 3" xfId="23482" xr:uid="{6252D8B6-9835-425D-BEA6-8E784D9AB55B}"/>
    <cellStyle name="Normal 11 12 2 3 3 4" xfId="43917" xr:uid="{DB56A6EC-B123-4BC3-BD1C-FB26B848AF75}"/>
    <cellStyle name="Normal 11 12 2 3 3 5" xfId="23479" xr:uid="{89EC554C-205C-4450-8D7E-13D6C5DC1E0E}"/>
    <cellStyle name="Normal 11 12 2 3 4" xfId="2312" xr:uid="{5DCC64CC-E7FB-4274-8AFC-4BA50EE845B9}"/>
    <cellStyle name="Normal 11 12 2 3 4 2" xfId="2313" xr:uid="{7BB98020-6046-4EB4-9ECD-D21D116C75F0}"/>
    <cellStyle name="Normal 11 12 2 3 4 2 2" xfId="43922" xr:uid="{1CC4BBD2-D0C5-4FC7-A2BC-27D0DBA53B0B}"/>
    <cellStyle name="Normal 11 12 2 3 4 2 3" xfId="23484" xr:uid="{7A6BBD3D-B3E1-4D23-AE91-A101A92193A8}"/>
    <cellStyle name="Normal 11 12 2 3 4 3" xfId="43921" xr:uid="{3E755350-4CA8-4903-B4D2-8496E58CAD13}"/>
    <cellStyle name="Normal 11 12 2 3 4 4" xfId="23483" xr:uid="{47ED500E-7C9D-45FC-9BEF-BDC4FFAB5DD7}"/>
    <cellStyle name="Normal 11 12 2 3 5" xfId="2314" xr:uid="{E1155CFA-4EBE-4D3E-8745-421C6C39B39C}"/>
    <cellStyle name="Normal 11 12 2 3 5 2" xfId="43923" xr:uid="{0577B755-531B-40C9-B2C3-8FFFBE03D2CD}"/>
    <cellStyle name="Normal 11 12 2 3 5 3" xfId="23485" xr:uid="{9258F83B-DE35-4FB2-8FFE-E3A48DC22068}"/>
    <cellStyle name="Normal 11 12 2 3 6" xfId="43912" xr:uid="{E3E576DC-7387-4036-BD0B-480D5C53EFAD}"/>
    <cellStyle name="Normal 11 12 2 3 7" xfId="23474" xr:uid="{CA2958D5-C9FD-4FC6-897B-366F62F41785}"/>
    <cellStyle name="Normal 11 12 2 4" xfId="2315" xr:uid="{A32911AA-63D6-4A03-BE68-B493A208345A}"/>
    <cellStyle name="Normal 11 12 2 4 2" xfId="2316" xr:uid="{89CFECEA-ADFE-4686-ADC6-CF49AC636832}"/>
    <cellStyle name="Normal 11 12 2 4 2 2" xfId="2317" xr:uid="{65A73A7A-494C-4E8C-9C21-7D0EC41C8DF6}"/>
    <cellStyle name="Normal 11 12 2 4 2 2 2" xfId="43926" xr:uid="{DE8E87A5-17AC-421E-BA25-1A9AA2F0ABFB}"/>
    <cellStyle name="Normal 11 12 2 4 2 2 3" xfId="23488" xr:uid="{BD739566-14AC-4163-B034-309BDE2329EB}"/>
    <cellStyle name="Normal 11 12 2 4 2 3" xfId="43925" xr:uid="{8C553657-E1B9-489A-9D15-6C345E03BA53}"/>
    <cellStyle name="Normal 11 12 2 4 2 4" xfId="23487" xr:uid="{99D30BED-2FD0-48BE-9FEB-D1151F3EBC29}"/>
    <cellStyle name="Normal 11 12 2 4 3" xfId="2318" xr:uid="{6EE4BCCF-3BF0-42CA-BB60-4593B799E502}"/>
    <cellStyle name="Normal 11 12 2 4 3 2" xfId="43927" xr:uid="{8505F8F1-36BF-4652-BCC5-32E109551D69}"/>
    <cellStyle name="Normal 11 12 2 4 3 3" xfId="23489" xr:uid="{C2F22F2B-AAB3-4C5E-A2EA-1FC9965E8103}"/>
    <cellStyle name="Normal 11 12 2 4 4" xfId="43924" xr:uid="{CAF65BF4-1E0A-439C-A531-CDD4E774584B}"/>
    <cellStyle name="Normal 11 12 2 4 5" xfId="23486" xr:uid="{C992A6C7-E124-49C6-BD74-A6A2A98C1612}"/>
    <cellStyle name="Normal 11 12 2 5" xfId="2319" xr:uid="{80E09999-972F-4AA1-9439-45E5EC5943B2}"/>
    <cellStyle name="Normal 11 12 2 5 2" xfId="2320" xr:uid="{8F7A101B-F4BC-45BF-AF53-0698C7B8DEBC}"/>
    <cellStyle name="Normal 11 12 2 5 2 2" xfId="2321" xr:uid="{605274AD-461F-4078-912D-9B4AEE281CBF}"/>
    <cellStyle name="Normal 11 12 2 5 2 2 2" xfId="43930" xr:uid="{CA93A3D5-0E79-40F5-984F-BB241BA71E77}"/>
    <cellStyle name="Normal 11 12 2 5 2 2 3" xfId="23492" xr:uid="{81D7FFA3-947A-4E87-84A3-1C0921DD3B25}"/>
    <cellStyle name="Normal 11 12 2 5 2 3" xfId="43929" xr:uid="{BEC740BC-F334-4827-9122-96B33F277137}"/>
    <cellStyle name="Normal 11 12 2 5 2 4" xfId="23491" xr:uid="{A6E74C33-2FBB-479F-BB80-4724F7A72D4B}"/>
    <cellStyle name="Normal 11 12 2 5 3" xfId="2322" xr:uid="{4C3BFFE5-1281-480A-81EC-FBE495102329}"/>
    <cellStyle name="Normal 11 12 2 5 3 2" xfId="43931" xr:uid="{98A95B95-5A98-4AA3-B544-61AF056CC6FA}"/>
    <cellStyle name="Normal 11 12 2 5 3 3" xfId="23493" xr:uid="{613C792B-DC12-46C0-ACF5-EDB5E0FCFB85}"/>
    <cellStyle name="Normal 11 12 2 5 4" xfId="43928" xr:uid="{2E94C393-812F-4FEC-8935-E6D1D6A96659}"/>
    <cellStyle name="Normal 11 12 2 5 5" xfId="23490" xr:uid="{F6369450-C163-433B-BDA2-613AB19AA9D3}"/>
    <cellStyle name="Normal 11 12 2 6" xfId="2323" xr:uid="{4F517879-6FB5-45E6-9513-A99E30743AA6}"/>
    <cellStyle name="Normal 11 12 2 6 2" xfId="43932" xr:uid="{E53A83EE-DF9A-4CEE-AD3A-FC0C4CF7B287}"/>
    <cellStyle name="Normal 11 12 2 6 3" xfId="23494" xr:uid="{90DB878C-F28E-4CBE-A64D-E284BFBBFC7D}"/>
    <cellStyle name="Normal 11 12 2 7" xfId="43889" xr:uid="{46891D2E-7F92-4708-8434-720CDFA45CE2}"/>
    <cellStyle name="Normal 11 12 2 8" xfId="23451" xr:uid="{2A364AA9-1320-4B19-9391-3E01E7C6C121}"/>
    <cellStyle name="Normal 11 12 3" xfId="2324" xr:uid="{5C69C17A-F361-4559-9862-BBCC28C3C49A}"/>
    <cellStyle name="Normal 11 12 3 2" xfId="2325" xr:uid="{0B9852EC-4680-4A82-8C09-B6CE176C3C0D}"/>
    <cellStyle name="Normal 11 12 3 2 2" xfId="2326" xr:uid="{DD38D7C6-F771-47AE-838A-4079F8E4E426}"/>
    <cellStyle name="Normal 11 12 3 2 2 2" xfId="2327" xr:uid="{9BE17DAE-BC91-4149-9125-D4FC6A74DFE6}"/>
    <cellStyle name="Normal 11 12 3 2 2 2 2" xfId="2328" xr:uid="{FDA322B7-1779-499F-9672-D3E7AF937FFE}"/>
    <cellStyle name="Normal 11 12 3 2 2 2 2 2" xfId="43937" xr:uid="{C148548C-6DA3-4096-808E-9C1058148AC9}"/>
    <cellStyle name="Normal 11 12 3 2 2 2 2 3" xfId="23499" xr:uid="{D4473557-31C4-42BD-85AE-5F4F0032600A}"/>
    <cellStyle name="Normal 11 12 3 2 2 2 3" xfId="43936" xr:uid="{69AF382B-AFB3-4F07-AA38-5E4FC473016F}"/>
    <cellStyle name="Normal 11 12 3 2 2 2 4" xfId="23498" xr:uid="{CBF8E9FE-2C22-4CD5-9EB4-FEABEB65A355}"/>
    <cellStyle name="Normal 11 12 3 2 2 3" xfId="2329" xr:uid="{D0D9DE68-9A16-40FC-8D3A-32BD6D69D713}"/>
    <cellStyle name="Normal 11 12 3 2 2 3 2" xfId="43938" xr:uid="{76A890C0-7A4E-45B4-9AD8-B07A61A49638}"/>
    <cellStyle name="Normal 11 12 3 2 2 3 3" xfId="23500" xr:uid="{8FAF1567-4902-4A51-A84F-C54EA4EB5711}"/>
    <cellStyle name="Normal 11 12 3 2 2 4" xfId="43935" xr:uid="{C44CD148-38D1-4351-9B14-2920C8172A90}"/>
    <cellStyle name="Normal 11 12 3 2 2 5" xfId="23497" xr:uid="{F01D9FB6-1BBC-452D-9D32-447BAF143AFD}"/>
    <cellStyle name="Normal 11 12 3 2 3" xfId="2330" xr:uid="{1A9BD963-F6D6-4894-B4D1-B59BEF6D87B0}"/>
    <cellStyle name="Normal 11 12 3 2 3 2" xfId="2331" xr:uid="{293A54E0-5839-46F2-B2BB-93A6589AC2ED}"/>
    <cellStyle name="Normal 11 12 3 2 3 2 2" xfId="2332" xr:uid="{9897D62B-F390-4FE7-AAB5-DB41862CDFF4}"/>
    <cellStyle name="Normal 11 12 3 2 3 2 2 2" xfId="43941" xr:uid="{592B1BFE-8426-4667-84AA-4152A116EE48}"/>
    <cellStyle name="Normal 11 12 3 2 3 2 2 3" xfId="23503" xr:uid="{19171589-1D7F-4EEB-804F-06886ECD43B6}"/>
    <cellStyle name="Normal 11 12 3 2 3 2 3" xfId="43940" xr:uid="{C6ADE276-DDBF-417C-9AF4-7BE46D3D7499}"/>
    <cellStyle name="Normal 11 12 3 2 3 2 4" xfId="23502" xr:uid="{C6660644-9F88-449B-8A09-33DD03BD3551}"/>
    <cellStyle name="Normal 11 12 3 2 3 3" xfId="2333" xr:uid="{66D63BCC-013B-4DDC-BCB3-FDB12B15893A}"/>
    <cellStyle name="Normal 11 12 3 2 3 3 2" xfId="43942" xr:uid="{8C6E9766-47C2-416C-B703-98F907C00511}"/>
    <cellStyle name="Normal 11 12 3 2 3 3 3" xfId="23504" xr:uid="{55388484-44F9-4088-8060-4B094BA9D770}"/>
    <cellStyle name="Normal 11 12 3 2 3 4" xfId="43939" xr:uid="{DC475ECA-523A-4D91-9D29-56EBBDBF82B3}"/>
    <cellStyle name="Normal 11 12 3 2 3 5" xfId="23501" xr:uid="{C10D4DD9-69CE-484C-8645-42A784ACFF1B}"/>
    <cellStyle name="Normal 11 12 3 2 4" xfId="2334" xr:uid="{D8C715B7-5EB2-40E7-B752-5372E007B2EC}"/>
    <cellStyle name="Normal 11 12 3 2 4 2" xfId="2335" xr:uid="{4E6A5E2F-0C65-4D56-A42D-AFAFB7BCA365}"/>
    <cellStyle name="Normal 11 12 3 2 4 2 2" xfId="43944" xr:uid="{675D169E-E430-41B0-BF1E-427A66E5F7E1}"/>
    <cellStyle name="Normal 11 12 3 2 4 2 3" xfId="23506" xr:uid="{60FB4CF4-115A-4ECE-880F-5DA3A13DC5C0}"/>
    <cellStyle name="Normal 11 12 3 2 4 3" xfId="43943" xr:uid="{FD4F207A-73AD-4D9F-8678-A6B3D9E69F18}"/>
    <cellStyle name="Normal 11 12 3 2 4 4" xfId="23505" xr:uid="{CDBACAFC-D784-4E77-B8D5-008CC2128470}"/>
    <cellStyle name="Normal 11 12 3 2 5" xfId="2336" xr:uid="{4B15B0E5-1720-4077-A16A-76482A3B077A}"/>
    <cellStyle name="Normal 11 12 3 2 5 2" xfId="43945" xr:uid="{2201FF41-B671-4BE5-BAE4-42952B4672C9}"/>
    <cellStyle name="Normal 11 12 3 2 5 3" xfId="23507" xr:uid="{381E642B-1E73-4167-A8EC-20027B614593}"/>
    <cellStyle name="Normal 11 12 3 2 6" xfId="43934" xr:uid="{72684236-DB0D-4D6B-A0F2-522FBD548BF0}"/>
    <cellStyle name="Normal 11 12 3 2 7" xfId="23496" xr:uid="{9B4DE1E3-5907-4DB2-AACF-5AE1A9C94F2C}"/>
    <cellStyle name="Normal 11 12 3 3" xfId="2337" xr:uid="{666C25CF-9F24-4DDE-95D2-F412679B3416}"/>
    <cellStyle name="Normal 11 12 3 3 2" xfId="2338" xr:uid="{A6FD60DD-C267-4AD6-BC8F-353376B22B96}"/>
    <cellStyle name="Normal 11 12 3 3 2 2" xfId="2339" xr:uid="{A68FD239-DFB6-4D99-A8E0-EA296BE4CAB9}"/>
    <cellStyle name="Normal 11 12 3 3 2 2 2" xfId="43948" xr:uid="{93621AE0-4619-43C7-AC28-0601A7DF7FB6}"/>
    <cellStyle name="Normal 11 12 3 3 2 2 3" xfId="23510" xr:uid="{4BB45696-617A-4C29-8409-E8D4725D1817}"/>
    <cellStyle name="Normal 11 12 3 3 2 3" xfId="43947" xr:uid="{CFE22D6A-3051-4AF3-B9E0-1D2FC790F685}"/>
    <cellStyle name="Normal 11 12 3 3 2 4" xfId="23509" xr:uid="{64097400-32FC-4586-A134-C3EBF086B769}"/>
    <cellStyle name="Normal 11 12 3 3 3" xfId="2340" xr:uid="{576A119D-0CA5-415C-8CFA-87B4BD5DC5CE}"/>
    <cellStyle name="Normal 11 12 3 3 3 2" xfId="43949" xr:uid="{9CA72EBA-20F0-4B87-8DA1-26815C3A2E50}"/>
    <cellStyle name="Normal 11 12 3 3 3 3" xfId="23511" xr:uid="{216A149D-2CAB-4D82-9904-35DF9401E679}"/>
    <cellStyle name="Normal 11 12 3 3 4" xfId="43946" xr:uid="{50034EE9-3CF7-4F90-88E2-CA568F737DDC}"/>
    <cellStyle name="Normal 11 12 3 3 5" xfId="23508" xr:uid="{DF72F9DD-83C4-405A-AED1-924A557AFA14}"/>
    <cellStyle name="Normal 11 12 3 4" xfId="2341" xr:uid="{37B725C9-F52A-40CC-A06B-24AD5D64B212}"/>
    <cellStyle name="Normal 11 12 3 4 2" xfId="2342" xr:uid="{475BFD1E-7F9F-436C-BC8D-F4EECEF2AEB8}"/>
    <cellStyle name="Normal 11 12 3 4 2 2" xfId="2343" xr:uid="{A655F502-81E9-4D5E-8528-4AE194337582}"/>
    <cellStyle name="Normal 11 12 3 4 2 2 2" xfId="43952" xr:uid="{1946B672-2ECE-4E45-AC1A-10B16735F241}"/>
    <cellStyle name="Normal 11 12 3 4 2 2 3" xfId="23514" xr:uid="{0EEE9A37-9F93-468F-8437-300C2AF2CB50}"/>
    <cellStyle name="Normal 11 12 3 4 2 3" xfId="43951" xr:uid="{592FF502-DDF6-4E00-A9CD-F16433FAEADE}"/>
    <cellStyle name="Normal 11 12 3 4 2 4" xfId="23513" xr:uid="{7E9BD774-6A35-45A4-8D42-F2338F7665E5}"/>
    <cellStyle name="Normal 11 12 3 4 3" xfId="2344" xr:uid="{6D5EBE0C-077C-4082-898C-5AEC322F62BA}"/>
    <cellStyle name="Normal 11 12 3 4 3 2" xfId="43953" xr:uid="{31E1EF35-8823-403D-B1F0-CD3C95C5CA65}"/>
    <cellStyle name="Normal 11 12 3 4 3 3" xfId="23515" xr:uid="{08920D54-35CB-4DCD-B4F8-F02A0D026EA5}"/>
    <cellStyle name="Normal 11 12 3 4 4" xfId="43950" xr:uid="{C99CDC05-EDB0-4771-90AD-09963F61407C}"/>
    <cellStyle name="Normal 11 12 3 4 5" xfId="23512" xr:uid="{4F3333DD-7D3A-4754-8535-022933B42D30}"/>
    <cellStyle name="Normal 11 12 3 5" xfId="2345" xr:uid="{FEDEAE35-90A3-4D35-87D3-820FA3720097}"/>
    <cellStyle name="Normal 11 12 3 5 2" xfId="43954" xr:uid="{583C63C0-FB18-4C13-8608-88F75A2D0715}"/>
    <cellStyle name="Normal 11 12 3 5 3" xfId="23516" xr:uid="{E567A764-B3B1-43B6-B05A-C57508A126BF}"/>
    <cellStyle name="Normal 11 12 3 6" xfId="43933" xr:uid="{93DE358F-F516-41C7-A1ED-EC98E00F9C45}"/>
    <cellStyle name="Normal 11 12 3 7" xfId="23495" xr:uid="{B12E52C4-AAED-4B05-9950-0E0BE2BB1761}"/>
    <cellStyle name="Normal 11 12 4" xfId="2346" xr:uid="{CCABD982-C9B9-4A99-B94D-0BACA463F001}"/>
    <cellStyle name="Normal 11 12 4 2" xfId="2347" xr:uid="{D60ED8F8-5E24-4226-BC34-E91C39C03721}"/>
    <cellStyle name="Normal 11 12 4 2 2" xfId="2348" xr:uid="{6BFF9B46-F3DE-43C0-B4C1-D8A531C28D59}"/>
    <cellStyle name="Normal 11 12 4 2 2 2" xfId="2349" xr:uid="{9FAC868B-CCF6-477E-AE8D-AA070078EFE3}"/>
    <cellStyle name="Normal 11 12 4 2 2 2 2" xfId="43958" xr:uid="{E8AAD978-F2B0-46CB-B891-11A32FEAB698}"/>
    <cellStyle name="Normal 11 12 4 2 2 2 3" xfId="23520" xr:uid="{CF42EE7B-F4CC-4AEE-886B-5B1DE3EB3565}"/>
    <cellStyle name="Normal 11 12 4 2 2 3" xfId="43957" xr:uid="{C640BFB6-9BF2-41BB-A25F-76E41A69B524}"/>
    <cellStyle name="Normal 11 12 4 2 2 4" xfId="23519" xr:uid="{D357F628-B2C3-4B43-901A-DE1E418279C4}"/>
    <cellStyle name="Normal 11 12 4 2 3" xfId="2350" xr:uid="{FBFC6EEB-6548-4D4C-8A06-D256EEC18B7A}"/>
    <cellStyle name="Normal 11 12 4 2 3 2" xfId="43959" xr:uid="{517A3B29-8E3F-4F10-A564-1D3FDC2F1B7A}"/>
    <cellStyle name="Normal 11 12 4 2 3 3" xfId="23521" xr:uid="{687F6813-5BC0-470F-A87A-AEAF9E026F5C}"/>
    <cellStyle name="Normal 11 12 4 2 4" xfId="43956" xr:uid="{61FCA56D-7111-497E-83D0-F7344C75F0A0}"/>
    <cellStyle name="Normal 11 12 4 2 5" xfId="23518" xr:uid="{A806ABEE-AF54-4F69-BC96-3307328C6AD4}"/>
    <cellStyle name="Normal 11 12 4 3" xfId="2351" xr:uid="{917C86CD-244D-413A-A204-E70354EE7218}"/>
    <cellStyle name="Normal 11 12 4 3 2" xfId="2352" xr:uid="{88FF0B68-8CDA-40FF-B1F5-A88E281C6E72}"/>
    <cellStyle name="Normal 11 12 4 3 2 2" xfId="2353" xr:uid="{F825429D-EB13-4DB8-98DA-F5EC6C374F6E}"/>
    <cellStyle name="Normal 11 12 4 3 2 2 2" xfId="43962" xr:uid="{377F5184-9F96-4D6F-9038-ED4FC9F9B16D}"/>
    <cellStyle name="Normal 11 12 4 3 2 2 3" xfId="23524" xr:uid="{47F2417C-BC04-4DD3-A4EB-DC65A4DCE2E8}"/>
    <cellStyle name="Normal 11 12 4 3 2 3" xfId="43961" xr:uid="{6486D660-C803-4AB2-A9E7-A2F80738BA74}"/>
    <cellStyle name="Normal 11 12 4 3 2 4" xfId="23523" xr:uid="{A3311AC1-7F06-493B-A3E6-4A27838C60A1}"/>
    <cellStyle name="Normal 11 12 4 3 3" xfId="2354" xr:uid="{5BED5CC5-0343-4292-8CB8-2CC7684E323C}"/>
    <cellStyle name="Normal 11 12 4 3 3 2" xfId="43963" xr:uid="{7C3F7B07-55AF-4F3E-BD16-586DC50FF221}"/>
    <cellStyle name="Normal 11 12 4 3 3 3" xfId="23525" xr:uid="{E25A686E-93CB-42F0-8EA7-61D534C8B43A}"/>
    <cellStyle name="Normal 11 12 4 3 4" xfId="43960" xr:uid="{2E2646FD-47D6-490E-BF81-2C307673AB0D}"/>
    <cellStyle name="Normal 11 12 4 3 5" xfId="23522" xr:uid="{9F56522A-78B0-4482-B2EC-E5E4B2C1238F}"/>
    <cellStyle name="Normal 11 12 4 4" xfId="2355" xr:uid="{C3603665-5814-417B-9A60-A654355368AC}"/>
    <cellStyle name="Normal 11 12 4 4 2" xfId="2356" xr:uid="{A6B5E1DA-6400-4913-94B8-81C0CA56E5A7}"/>
    <cellStyle name="Normal 11 12 4 4 2 2" xfId="43965" xr:uid="{CD857735-F740-4F73-A426-4D2670F1D66D}"/>
    <cellStyle name="Normal 11 12 4 4 2 3" xfId="23527" xr:uid="{58ED2891-CBE8-4534-91FF-15849371E3F0}"/>
    <cellStyle name="Normal 11 12 4 4 3" xfId="43964" xr:uid="{9BFD20CF-0331-4452-908A-CF5597F7A7A9}"/>
    <cellStyle name="Normal 11 12 4 4 4" xfId="23526" xr:uid="{0C0FF3C2-06AF-48FE-B378-0150BE757E0C}"/>
    <cellStyle name="Normal 11 12 4 5" xfId="2357" xr:uid="{E975ED74-056E-470C-AFB9-F66693BFA10A}"/>
    <cellStyle name="Normal 11 12 4 5 2" xfId="43966" xr:uid="{ADCE0CEB-47A0-4EA9-8B39-6DBF6E00A97F}"/>
    <cellStyle name="Normal 11 12 4 5 3" xfId="23528" xr:uid="{6DA5F735-602B-4018-BFC6-2BE4EE990A42}"/>
    <cellStyle name="Normal 11 12 4 6" xfId="43955" xr:uid="{06136288-C596-48E2-AB2A-9D84A4930201}"/>
    <cellStyle name="Normal 11 12 4 7" xfId="23517" xr:uid="{B66F5419-D925-411E-B907-EC182628B1A9}"/>
    <cellStyle name="Normal 11 12 5" xfId="2358" xr:uid="{D0C139F5-116B-49B1-B8CA-4BAE6F4FF134}"/>
    <cellStyle name="Normal 11 12 5 2" xfId="2359" xr:uid="{C2AD248D-B4A0-418C-8864-E608AA60EF9D}"/>
    <cellStyle name="Normal 11 12 5 2 2" xfId="2360" xr:uid="{C6FF3B54-A555-4D0D-A34A-A80CE5ADEA08}"/>
    <cellStyle name="Normal 11 12 5 2 2 2" xfId="43969" xr:uid="{99779BCE-918D-499E-B875-1310FF9BCC50}"/>
    <cellStyle name="Normal 11 12 5 2 2 3" xfId="23531" xr:uid="{C32C49B0-509F-4EF3-A7F0-03B743784619}"/>
    <cellStyle name="Normal 11 12 5 2 3" xfId="43968" xr:uid="{21DF3DFB-4B6F-43AD-BB92-FC588D8BF421}"/>
    <cellStyle name="Normal 11 12 5 2 4" xfId="23530" xr:uid="{F2C63A94-1A44-47AA-93E3-5FDCA55E0559}"/>
    <cellStyle name="Normal 11 12 5 3" xfId="2361" xr:uid="{C961DA6C-C385-4DB7-89C2-A80D4CD8EB36}"/>
    <cellStyle name="Normal 11 12 5 3 2" xfId="43970" xr:uid="{7229EA46-DFA1-480B-95AE-141C3A2F9139}"/>
    <cellStyle name="Normal 11 12 5 3 3" xfId="23532" xr:uid="{54410CBC-9CB8-4F77-9AE2-A97005298C57}"/>
    <cellStyle name="Normal 11 12 5 4" xfId="43967" xr:uid="{533121B3-99D9-40EE-BC94-56AA07D330C1}"/>
    <cellStyle name="Normal 11 12 5 5" xfId="23529" xr:uid="{6B1FF06D-7F1A-4D3C-95EA-5ED356BEC8AA}"/>
    <cellStyle name="Normal 11 12 6" xfId="2362" xr:uid="{668BB148-24B6-4D2E-84DC-445B1499509A}"/>
    <cellStyle name="Normal 11 12 6 2" xfId="2363" xr:uid="{F2CEA2EA-2CEB-44AE-A8DA-2C5A23F8F514}"/>
    <cellStyle name="Normal 11 12 6 2 2" xfId="2364" xr:uid="{D87493FF-B271-423F-A5FB-0686EF38B9B1}"/>
    <cellStyle name="Normal 11 12 6 2 2 2" xfId="43973" xr:uid="{1DC082D2-80EC-407D-B416-23D18562E78C}"/>
    <cellStyle name="Normal 11 12 6 2 2 3" xfId="23535" xr:uid="{FF3AAB8D-26BB-409B-9A07-32A26AA3E073}"/>
    <cellStyle name="Normal 11 12 6 2 3" xfId="43972" xr:uid="{879E84FE-290B-4DE2-B765-EADEA2CF18DA}"/>
    <cellStyle name="Normal 11 12 6 2 4" xfId="23534" xr:uid="{83D9B45E-2682-4210-A972-E8E5F5DC9AB4}"/>
    <cellStyle name="Normal 11 12 6 3" xfId="2365" xr:uid="{04094351-560C-4EB7-93A3-E00D2104A0EE}"/>
    <cellStyle name="Normal 11 12 6 3 2" xfId="43974" xr:uid="{861165F2-3902-40C3-8A23-8766FB4BF7AB}"/>
    <cellStyle name="Normal 11 12 6 3 3" xfId="23536" xr:uid="{4E3ABD31-4B4C-4F82-8FFF-9109FDC8EBC6}"/>
    <cellStyle name="Normal 11 12 6 4" xfId="43971" xr:uid="{7384D4F5-4942-4DB1-8C02-4F0E31675574}"/>
    <cellStyle name="Normal 11 12 6 5" xfId="23533" xr:uid="{A94D0F5D-7961-4CB7-A28C-C21E7F5077B0}"/>
    <cellStyle name="Normal 11 12 7" xfId="2366" xr:uid="{45D957C1-6755-4470-A694-26050E7BC99A}"/>
    <cellStyle name="Normal 11 12 7 2" xfId="43975" xr:uid="{C5FDB8AE-4ABC-4832-86A1-DE0834FD49F6}"/>
    <cellStyle name="Normal 11 12 7 3" xfId="23537" xr:uid="{E63EACB2-A832-4F54-91E9-5011F05E626A}"/>
    <cellStyle name="Normal 11 12 8" xfId="43888" xr:uid="{2E82AD46-2B3A-40F0-9765-93D88C231E52}"/>
    <cellStyle name="Normal 11 12 9" xfId="23450" xr:uid="{5549D0AE-AD85-4C83-BD0F-560F453A0C4A}"/>
    <cellStyle name="Normal 11 13" xfId="2367" xr:uid="{7C7DF8A1-A6E1-4E13-B648-23AC805B1CB4}"/>
    <cellStyle name="Normal 11 13 2" xfId="2368" xr:uid="{610B1F12-4789-44A3-9D55-0678DED96E2A}"/>
    <cellStyle name="Normal 11 13 2 2" xfId="2369" xr:uid="{86BFE81A-E401-4860-A143-860FAB03F45B}"/>
    <cellStyle name="Normal 11 13 2 2 2" xfId="2370" xr:uid="{081DD11B-32FC-42C8-BCC8-5468EA63F335}"/>
    <cellStyle name="Normal 11 13 2 2 2 2" xfId="2371" xr:uid="{8BD1CE3B-5711-4F83-86C8-84BF8E5EF49A}"/>
    <cellStyle name="Normal 11 13 2 2 2 2 2" xfId="2372" xr:uid="{B28B65DB-CF66-4419-BA04-73342B9D5309}"/>
    <cellStyle name="Normal 11 13 2 2 2 2 2 2" xfId="2373" xr:uid="{EC68ED53-3DC0-48BD-8543-7461C1AC1206}"/>
    <cellStyle name="Normal 11 13 2 2 2 2 2 2 2" xfId="43982" xr:uid="{31C7A5B2-61F1-406D-B35D-B28EB6C2D64E}"/>
    <cellStyle name="Normal 11 13 2 2 2 2 2 2 3" xfId="23544" xr:uid="{E1A02412-FB57-4B28-8702-1BC89CF2B5B0}"/>
    <cellStyle name="Normal 11 13 2 2 2 2 2 3" xfId="43981" xr:uid="{7AE2D5C8-FCCE-4F41-9BC2-668D23DD6A5E}"/>
    <cellStyle name="Normal 11 13 2 2 2 2 2 4" xfId="23543" xr:uid="{E78BAE15-E80D-4F6C-A8D7-DC2F813F960B}"/>
    <cellStyle name="Normal 11 13 2 2 2 2 3" xfId="2374" xr:uid="{02A2A177-520E-4558-B802-DE1912FE2C46}"/>
    <cellStyle name="Normal 11 13 2 2 2 2 3 2" xfId="43983" xr:uid="{687D0140-D67B-48DB-A6A1-D73D55CBD775}"/>
    <cellStyle name="Normal 11 13 2 2 2 2 3 3" xfId="23545" xr:uid="{6D4F522A-B9AD-4698-81F1-360994520CDA}"/>
    <cellStyle name="Normal 11 13 2 2 2 2 4" xfId="43980" xr:uid="{6EA95135-488E-44A0-8E71-429DE4FDC177}"/>
    <cellStyle name="Normal 11 13 2 2 2 2 5" xfId="23542" xr:uid="{0E5EB694-56A3-45AC-92B9-9176D184C9B9}"/>
    <cellStyle name="Normal 11 13 2 2 2 3" xfId="2375" xr:uid="{FB18CF57-9F81-45CE-B618-87AA67DF4959}"/>
    <cellStyle name="Normal 11 13 2 2 2 3 2" xfId="2376" xr:uid="{067DBD57-48B1-4209-BDFC-B795C29C4D50}"/>
    <cellStyle name="Normal 11 13 2 2 2 3 2 2" xfId="2377" xr:uid="{87489C3A-45BF-4EB0-B3C5-6362E109B186}"/>
    <cellStyle name="Normal 11 13 2 2 2 3 2 2 2" xfId="43986" xr:uid="{C6715397-076C-4821-9AD6-13367B37308D}"/>
    <cellStyle name="Normal 11 13 2 2 2 3 2 2 3" xfId="23548" xr:uid="{0AF0D932-160C-41FE-8D56-98B052B2156C}"/>
    <cellStyle name="Normal 11 13 2 2 2 3 2 3" xfId="43985" xr:uid="{438F082B-96FD-41F3-8E30-8FC9338960BF}"/>
    <cellStyle name="Normal 11 13 2 2 2 3 2 4" xfId="23547" xr:uid="{E10533FB-E04B-475B-BE70-25E2C9B02759}"/>
    <cellStyle name="Normal 11 13 2 2 2 3 3" xfId="2378" xr:uid="{7000B3EE-08EE-4F91-8782-B2275D457425}"/>
    <cellStyle name="Normal 11 13 2 2 2 3 3 2" xfId="43987" xr:uid="{10F87029-8620-43CC-8E31-1B1F2D2A5806}"/>
    <cellStyle name="Normal 11 13 2 2 2 3 3 3" xfId="23549" xr:uid="{7F528AEC-AAFF-4FB2-9A50-BCBF5790739B}"/>
    <cellStyle name="Normal 11 13 2 2 2 3 4" xfId="43984" xr:uid="{44D49D4C-C927-4A83-83BB-1FC1B8274879}"/>
    <cellStyle name="Normal 11 13 2 2 2 3 5" xfId="23546" xr:uid="{61A60018-34AC-4714-8A99-C2A87D76441C}"/>
    <cellStyle name="Normal 11 13 2 2 2 4" xfId="2379" xr:uid="{CD8D3697-03C4-4A22-99EC-67F864E655FA}"/>
    <cellStyle name="Normal 11 13 2 2 2 4 2" xfId="2380" xr:uid="{E1312D8F-8A21-478B-9104-060DDE31293E}"/>
    <cellStyle name="Normal 11 13 2 2 2 4 2 2" xfId="43989" xr:uid="{926A68D1-79EA-4A0F-B755-B29EE378777F}"/>
    <cellStyle name="Normal 11 13 2 2 2 4 2 3" xfId="23551" xr:uid="{3CEBE243-40E6-4E73-8A12-A181F3D7E5F6}"/>
    <cellStyle name="Normal 11 13 2 2 2 4 3" xfId="43988" xr:uid="{9EFBA3BC-6A07-4D19-A1CF-8EEC6D1A8232}"/>
    <cellStyle name="Normal 11 13 2 2 2 4 4" xfId="23550" xr:uid="{C8CC830C-1D48-4848-92DF-163CE5A7364F}"/>
    <cellStyle name="Normal 11 13 2 2 2 5" xfId="2381" xr:uid="{5259CC58-F958-4EB0-BB84-A69FD8BC11F9}"/>
    <cellStyle name="Normal 11 13 2 2 2 5 2" xfId="43990" xr:uid="{26F46F6E-35D7-4F89-817B-424DC47D6155}"/>
    <cellStyle name="Normal 11 13 2 2 2 5 3" xfId="23552" xr:uid="{3B3AFA60-614C-48D5-B1D2-DE9F292329B6}"/>
    <cellStyle name="Normal 11 13 2 2 2 6" xfId="43979" xr:uid="{8F2E395B-75D4-4885-A8C3-143F29C0C927}"/>
    <cellStyle name="Normal 11 13 2 2 2 7" xfId="23541" xr:uid="{8F6AE2E2-321A-467B-89CD-F17A3BB19380}"/>
    <cellStyle name="Normal 11 13 2 2 3" xfId="2382" xr:uid="{AA49D7DB-19A3-4162-825C-23B63C5F746D}"/>
    <cellStyle name="Normal 11 13 2 2 3 2" xfId="2383" xr:uid="{64B1DDF6-636A-435F-A132-4B54F9AECA23}"/>
    <cellStyle name="Normal 11 13 2 2 3 2 2" xfId="2384" xr:uid="{5785080D-BAE2-432C-A15C-07786D5A8D2F}"/>
    <cellStyle name="Normal 11 13 2 2 3 2 2 2" xfId="43993" xr:uid="{98A169EA-033B-4109-BE94-5F7239828BB0}"/>
    <cellStyle name="Normal 11 13 2 2 3 2 2 3" xfId="23555" xr:uid="{BDA39386-58FC-4A3E-866E-545F1133E8D6}"/>
    <cellStyle name="Normal 11 13 2 2 3 2 3" xfId="43992" xr:uid="{5C87442B-99CF-4796-A1CB-5F4150C6971F}"/>
    <cellStyle name="Normal 11 13 2 2 3 2 4" xfId="23554" xr:uid="{A80225EA-62E0-4E5A-829F-FE4B4CCB9F2F}"/>
    <cellStyle name="Normal 11 13 2 2 3 3" xfId="2385" xr:uid="{5E895F66-C2EA-4780-A6F6-0B14CCF21CE5}"/>
    <cellStyle name="Normal 11 13 2 2 3 3 2" xfId="43994" xr:uid="{B29A3CAA-821D-4A2C-8ABF-71556692DCA7}"/>
    <cellStyle name="Normal 11 13 2 2 3 3 3" xfId="23556" xr:uid="{7EB19DAB-A98E-4B49-A1C0-B979B34DE6FE}"/>
    <cellStyle name="Normal 11 13 2 2 3 4" xfId="43991" xr:uid="{5F14837E-7EC4-4935-8C0C-356A906607F7}"/>
    <cellStyle name="Normal 11 13 2 2 3 5" xfId="23553" xr:uid="{51290A3B-9677-4FBF-B9BF-3E708D317F42}"/>
    <cellStyle name="Normal 11 13 2 2 4" xfId="2386" xr:uid="{D7BD70BE-469C-4C6E-8742-CB1905384609}"/>
    <cellStyle name="Normal 11 13 2 2 4 2" xfId="2387" xr:uid="{F0B1210A-5FE4-45F0-8E68-424D00315C30}"/>
    <cellStyle name="Normal 11 13 2 2 4 2 2" xfId="2388" xr:uid="{F6BB8773-48E3-470F-AC69-D4993CBF259B}"/>
    <cellStyle name="Normal 11 13 2 2 4 2 2 2" xfId="43997" xr:uid="{338898F4-F632-48F2-A032-6DE484F24EEA}"/>
    <cellStyle name="Normal 11 13 2 2 4 2 2 3" xfId="23559" xr:uid="{CAD8C9AE-0524-44A7-86C6-2C2278680957}"/>
    <cellStyle name="Normal 11 13 2 2 4 2 3" xfId="43996" xr:uid="{CC1AC1C8-AC00-4B12-93D8-67D098FA76C1}"/>
    <cellStyle name="Normal 11 13 2 2 4 2 4" xfId="23558" xr:uid="{4ADF0B9B-64ED-4194-A87D-BFE934F3ECED}"/>
    <cellStyle name="Normal 11 13 2 2 4 3" xfId="2389" xr:uid="{78C31EC9-D879-410D-A81D-40551FC33D29}"/>
    <cellStyle name="Normal 11 13 2 2 4 3 2" xfId="43998" xr:uid="{CA3A9587-9473-4D31-9B9D-BC0D25F65EF5}"/>
    <cellStyle name="Normal 11 13 2 2 4 3 3" xfId="23560" xr:uid="{E77F665A-DB22-4AB3-A751-477FAD83E47D}"/>
    <cellStyle name="Normal 11 13 2 2 4 4" xfId="43995" xr:uid="{6E02616C-9B57-4536-8B9D-0ED61A21D304}"/>
    <cellStyle name="Normal 11 13 2 2 4 5" xfId="23557" xr:uid="{0870E5A5-2F04-4299-BB62-951DCC6DC682}"/>
    <cellStyle name="Normal 11 13 2 2 5" xfId="2390" xr:uid="{23C5547B-17B1-4681-AAF3-BB1A836FB945}"/>
    <cellStyle name="Normal 11 13 2 2 5 2" xfId="43999" xr:uid="{AE7B6A15-5938-497D-88DB-AE5F548DE463}"/>
    <cellStyle name="Normal 11 13 2 2 5 3" xfId="23561" xr:uid="{D7670A12-E5F5-4FE2-B776-10D20E678570}"/>
    <cellStyle name="Normal 11 13 2 2 6" xfId="43978" xr:uid="{F48CE218-2FC7-46B3-9914-8687FFBC6B32}"/>
    <cellStyle name="Normal 11 13 2 2 7" xfId="23540" xr:uid="{61D893D4-9A55-450C-B7BB-E7634409A8ED}"/>
    <cellStyle name="Normal 11 13 2 3" xfId="2391" xr:uid="{1C1D6536-DF66-4AB0-B9A7-EFDAF0F2F574}"/>
    <cellStyle name="Normal 11 13 2 3 2" xfId="2392" xr:uid="{463D3631-761F-43D4-A49B-CE13D59BC8B2}"/>
    <cellStyle name="Normal 11 13 2 3 2 2" xfId="2393" xr:uid="{292022E3-A218-4285-BFCC-3652DC691DCE}"/>
    <cellStyle name="Normal 11 13 2 3 2 2 2" xfId="2394" xr:uid="{9E323275-006E-4CD8-9D3F-424913D3EE17}"/>
    <cellStyle name="Normal 11 13 2 3 2 2 2 2" xfId="44003" xr:uid="{BC11B6B7-F72F-4A6B-BEA0-9936398C9A15}"/>
    <cellStyle name="Normal 11 13 2 3 2 2 2 3" xfId="23565" xr:uid="{5D601C33-9467-48EF-AEFD-EB6EC3AA05D4}"/>
    <cellStyle name="Normal 11 13 2 3 2 2 3" xfId="44002" xr:uid="{3FF0DDD8-DB73-4F35-9AD7-DBF8607E78E6}"/>
    <cellStyle name="Normal 11 13 2 3 2 2 4" xfId="23564" xr:uid="{8EEE81C2-D117-415E-AA97-D1D444EA96C0}"/>
    <cellStyle name="Normal 11 13 2 3 2 3" xfId="2395" xr:uid="{F9AD160B-CD74-47E3-9878-5C7A9A6E2A64}"/>
    <cellStyle name="Normal 11 13 2 3 2 3 2" xfId="44004" xr:uid="{9FF14599-387C-40B0-B9E4-2161A4674BFE}"/>
    <cellStyle name="Normal 11 13 2 3 2 3 3" xfId="23566" xr:uid="{9DAAA849-B967-48A8-841E-ACF18C0710AF}"/>
    <cellStyle name="Normal 11 13 2 3 2 4" xfId="44001" xr:uid="{D5B6B8C1-7D31-412B-A0A7-2A9848A5AABB}"/>
    <cellStyle name="Normal 11 13 2 3 2 5" xfId="23563" xr:uid="{3F41C613-E088-4C05-B25B-EAEA99858394}"/>
    <cellStyle name="Normal 11 13 2 3 3" xfId="2396" xr:uid="{4EBD2655-0604-4DDB-A842-950113B4E90C}"/>
    <cellStyle name="Normal 11 13 2 3 3 2" xfId="2397" xr:uid="{E311F664-22AA-43F5-841D-A159E8C5A156}"/>
    <cellStyle name="Normal 11 13 2 3 3 2 2" xfId="2398" xr:uid="{40034DE4-3E74-4F05-8DDF-AD0A6C99E752}"/>
    <cellStyle name="Normal 11 13 2 3 3 2 2 2" xfId="44007" xr:uid="{304A2A14-E14F-4FDD-B2F4-808BBCCE5DF2}"/>
    <cellStyle name="Normal 11 13 2 3 3 2 2 3" xfId="23569" xr:uid="{A2BCFE2D-7807-414C-B738-C21EAAF92C55}"/>
    <cellStyle name="Normal 11 13 2 3 3 2 3" xfId="44006" xr:uid="{28F392AA-8B23-4BE2-9EAD-319E173B03CF}"/>
    <cellStyle name="Normal 11 13 2 3 3 2 4" xfId="23568" xr:uid="{387FB4D9-6CC6-489F-BDBE-207E55720636}"/>
    <cellStyle name="Normal 11 13 2 3 3 3" xfId="2399" xr:uid="{DC36B5FC-9B48-4D8C-BD8E-5AF1D809081F}"/>
    <cellStyle name="Normal 11 13 2 3 3 3 2" xfId="44008" xr:uid="{9B0BCF5F-B0EB-4C22-A1C6-942DF3BD6BC2}"/>
    <cellStyle name="Normal 11 13 2 3 3 3 3" xfId="23570" xr:uid="{9BA05C08-2A1D-45CC-959C-03ED729D848E}"/>
    <cellStyle name="Normal 11 13 2 3 3 4" xfId="44005" xr:uid="{AE800705-A639-4075-B9DD-A9897E3B446E}"/>
    <cellStyle name="Normal 11 13 2 3 3 5" xfId="23567" xr:uid="{720F565A-C44B-43ED-908A-A553D6536614}"/>
    <cellStyle name="Normal 11 13 2 3 4" xfId="2400" xr:uid="{8A51D637-5A55-45B1-8D7B-0D6B3226F87D}"/>
    <cellStyle name="Normal 11 13 2 3 4 2" xfId="2401" xr:uid="{15149AED-E854-40C1-BD61-AFC3FDF6B6BC}"/>
    <cellStyle name="Normal 11 13 2 3 4 2 2" xfId="44010" xr:uid="{5DF7B056-CBC5-4759-A41B-C3A18554439D}"/>
    <cellStyle name="Normal 11 13 2 3 4 2 3" xfId="23572" xr:uid="{460686EB-694F-44AF-B709-E8589776D8D7}"/>
    <cellStyle name="Normal 11 13 2 3 4 3" xfId="44009" xr:uid="{BEEAE74A-33D9-4865-8C28-0112272C032F}"/>
    <cellStyle name="Normal 11 13 2 3 4 4" xfId="23571" xr:uid="{D9661A38-CC07-4576-A640-46FD9ECCB7FA}"/>
    <cellStyle name="Normal 11 13 2 3 5" xfId="2402" xr:uid="{68CC4DB3-C790-45D8-AFAB-8D8758F84DB9}"/>
    <cellStyle name="Normal 11 13 2 3 5 2" xfId="44011" xr:uid="{6C0069E3-A5AB-4FB7-B520-812B458593E4}"/>
    <cellStyle name="Normal 11 13 2 3 5 3" xfId="23573" xr:uid="{94C8FD49-3683-44DD-8C7A-8AE220957B5E}"/>
    <cellStyle name="Normal 11 13 2 3 6" xfId="44000" xr:uid="{316D24A4-6A0D-4002-9E8C-F80F7A5C10E3}"/>
    <cellStyle name="Normal 11 13 2 3 7" xfId="23562" xr:uid="{D7B168FE-BD3F-4418-936D-1B118E41F310}"/>
    <cellStyle name="Normal 11 13 2 4" xfId="2403" xr:uid="{D81F3F33-A621-437A-94A9-A4B83902F08E}"/>
    <cellStyle name="Normal 11 13 2 4 2" xfId="2404" xr:uid="{D8C81365-4C27-4935-BD15-94660092EAD5}"/>
    <cellStyle name="Normal 11 13 2 4 2 2" xfId="2405" xr:uid="{793A4EF3-EBA6-4230-8058-639DA7A1ADA4}"/>
    <cellStyle name="Normal 11 13 2 4 2 2 2" xfId="44014" xr:uid="{309290D8-02F7-484F-AC4C-4E46B98ABA08}"/>
    <cellStyle name="Normal 11 13 2 4 2 2 3" xfId="23576" xr:uid="{93238838-F398-42B9-B174-62A2FD840EF9}"/>
    <cellStyle name="Normal 11 13 2 4 2 3" xfId="44013" xr:uid="{0CDE1A26-4CCD-4B79-8960-E87F543B4E0B}"/>
    <cellStyle name="Normal 11 13 2 4 2 4" xfId="23575" xr:uid="{707EA9F9-0F6A-4AC5-85BF-F537B70A9F67}"/>
    <cellStyle name="Normal 11 13 2 4 3" xfId="2406" xr:uid="{A8A82433-3E2B-49C5-AAA3-8F2D1A9D78F0}"/>
    <cellStyle name="Normal 11 13 2 4 3 2" xfId="44015" xr:uid="{7BB7B797-A3B0-4615-9905-2A95E8500F4A}"/>
    <cellStyle name="Normal 11 13 2 4 3 3" xfId="23577" xr:uid="{DAC0B40F-6AB2-4288-B9C2-9F3A9E367A8B}"/>
    <cellStyle name="Normal 11 13 2 4 4" xfId="44012" xr:uid="{8FC8754F-D482-49AA-8402-BA993E610ED2}"/>
    <cellStyle name="Normal 11 13 2 4 5" xfId="23574" xr:uid="{7D5F52D4-33CA-4DE0-8652-BD11E425FD5E}"/>
    <cellStyle name="Normal 11 13 2 5" xfId="2407" xr:uid="{FC6BDD8B-D949-46A9-816D-07D776CA8CD4}"/>
    <cellStyle name="Normal 11 13 2 5 2" xfId="2408" xr:uid="{0C69E4CF-E64B-4CF6-B38B-6A61AF33C834}"/>
    <cellStyle name="Normal 11 13 2 5 2 2" xfId="2409" xr:uid="{8C2A84BE-0BA3-46A5-9F0C-49711C60E345}"/>
    <cellStyle name="Normal 11 13 2 5 2 2 2" xfId="44018" xr:uid="{546A5647-D4AB-4507-93D7-9F566D130CB3}"/>
    <cellStyle name="Normal 11 13 2 5 2 2 3" xfId="23580" xr:uid="{8AA82224-F49C-43A5-A173-7AD9E627FC04}"/>
    <cellStyle name="Normal 11 13 2 5 2 3" xfId="44017" xr:uid="{658B08BB-0DC4-4FF8-B53E-D45FD0E1A483}"/>
    <cellStyle name="Normal 11 13 2 5 2 4" xfId="23579" xr:uid="{FCFA02E3-3FFC-40E0-A196-970F1E0F21DE}"/>
    <cellStyle name="Normal 11 13 2 5 3" xfId="2410" xr:uid="{4B0C7F07-F0DF-4BEE-95FA-3647A95BE697}"/>
    <cellStyle name="Normal 11 13 2 5 3 2" xfId="44019" xr:uid="{4FE68F7A-43EE-4009-83D5-3B345149E428}"/>
    <cellStyle name="Normal 11 13 2 5 3 3" xfId="23581" xr:uid="{6E98FB9E-7CD7-4EAE-AB4D-D521D333B5E9}"/>
    <cellStyle name="Normal 11 13 2 5 4" xfId="44016" xr:uid="{27E47DC8-F8B3-4BEC-ACDE-D301FAC32930}"/>
    <cellStyle name="Normal 11 13 2 5 5" xfId="23578" xr:uid="{7D37B933-E40A-4BDC-BAB5-92AA644F69E5}"/>
    <cellStyle name="Normal 11 13 2 6" xfId="2411" xr:uid="{D3A2173F-81B0-4282-9E55-65CCCC0E6F58}"/>
    <cellStyle name="Normal 11 13 2 6 2" xfId="44020" xr:uid="{B95AEF8C-FD8D-4825-878C-63559D0CB87B}"/>
    <cellStyle name="Normal 11 13 2 6 3" xfId="23582" xr:uid="{00E75A1F-3B13-429B-8A66-A6779BDD7DB7}"/>
    <cellStyle name="Normal 11 13 2 7" xfId="43977" xr:uid="{9222EF86-DB22-4DE7-8CB3-FEDBAB0BF579}"/>
    <cellStyle name="Normal 11 13 2 8" xfId="23539" xr:uid="{11DF1FE2-7515-4DAC-803E-3224CD086CAA}"/>
    <cellStyle name="Normal 11 13 3" xfId="2412" xr:uid="{3A7BB5B7-B06E-49EE-BC5C-2A43B2811762}"/>
    <cellStyle name="Normal 11 13 3 2" xfId="2413" xr:uid="{AA40811F-47C9-4085-982C-0C31FE5D213C}"/>
    <cellStyle name="Normal 11 13 3 2 2" xfId="2414" xr:uid="{7C3A0E1C-FFEE-412C-B9EC-44C358F888AE}"/>
    <cellStyle name="Normal 11 13 3 2 2 2" xfId="2415" xr:uid="{EBAB0241-52FC-46C5-BFB4-407ECD268658}"/>
    <cellStyle name="Normal 11 13 3 2 2 2 2" xfId="2416" xr:uid="{E4A7227C-F88B-4416-9285-CD0D4EAB7B62}"/>
    <cellStyle name="Normal 11 13 3 2 2 2 2 2" xfId="44025" xr:uid="{8359A848-6538-4BA5-AB97-88C48A0B296D}"/>
    <cellStyle name="Normal 11 13 3 2 2 2 2 3" xfId="23587" xr:uid="{03CD84F6-AA46-4066-BCC8-985D9B9287F0}"/>
    <cellStyle name="Normal 11 13 3 2 2 2 3" xfId="44024" xr:uid="{2C0DF0B4-8C76-422D-8CFB-75CBD7A45DA1}"/>
    <cellStyle name="Normal 11 13 3 2 2 2 4" xfId="23586" xr:uid="{4CE73753-11BA-4F9C-997F-D8B87AC18313}"/>
    <cellStyle name="Normal 11 13 3 2 2 3" xfId="2417" xr:uid="{05337572-3007-43FD-B16D-935C3FACAF01}"/>
    <cellStyle name="Normal 11 13 3 2 2 3 2" xfId="44026" xr:uid="{0B10B117-5A24-4857-89DD-0E0EA1AD2D69}"/>
    <cellStyle name="Normal 11 13 3 2 2 3 3" xfId="23588" xr:uid="{C3808662-D4B8-45BE-8B7F-81730F982C47}"/>
    <cellStyle name="Normal 11 13 3 2 2 4" xfId="44023" xr:uid="{C3C5D299-B1C4-4800-944E-65C6A7CDCC5A}"/>
    <cellStyle name="Normal 11 13 3 2 2 5" xfId="23585" xr:uid="{3D782035-F8AC-422D-9984-086BEC54434E}"/>
    <cellStyle name="Normal 11 13 3 2 3" xfId="2418" xr:uid="{BE8DE6AE-09B4-4749-BAA5-49E1F6EB6E5B}"/>
    <cellStyle name="Normal 11 13 3 2 3 2" xfId="2419" xr:uid="{514AC7E1-FB51-4091-9A31-A37D19676CB9}"/>
    <cellStyle name="Normal 11 13 3 2 3 2 2" xfId="2420" xr:uid="{0F4234EE-EDDF-4F5E-A195-BE6FAA744018}"/>
    <cellStyle name="Normal 11 13 3 2 3 2 2 2" xfId="44029" xr:uid="{33DF7A8F-F71B-43EA-A97E-98955E94A731}"/>
    <cellStyle name="Normal 11 13 3 2 3 2 2 3" xfId="23591" xr:uid="{48C8D42B-0593-4CC8-8955-36165E275FC0}"/>
    <cellStyle name="Normal 11 13 3 2 3 2 3" xfId="44028" xr:uid="{D665B6CC-F7CC-4FFE-8828-FF13DD580F3B}"/>
    <cellStyle name="Normal 11 13 3 2 3 2 4" xfId="23590" xr:uid="{2456CEFD-4016-4B41-9DE0-C0CB8D6FAACF}"/>
    <cellStyle name="Normal 11 13 3 2 3 3" xfId="2421" xr:uid="{97AA38FF-EE65-4972-A2E7-1CA7AC82EF86}"/>
    <cellStyle name="Normal 11 13 3 2 3 3 2" xfId="44030" xr:uid="{A7E514DC-D3B1-44EA-AA5B-D6E2B777CD82}"/>
    <cellStyle name="Normal 11 13 3 2 3 3 3" xfId="23592" xr:uid="{C4629155-6D98-455B-B006-FA677CAA8959}"/>
    <cellStyle name="Normal 11 13 3 2 3 4" xfId="44027" xr:uid="{D8958ACE-7257-454F-AB59-977F5D2C75A7}"/>
    <cellStyle name="Normal 11 13 3 2 3 5" xfId="23589" xr:uid="{116D1D2E-38CC-47FB-B897-7F953336A403}"/>
    <cellStyle name="Normal 11 13 3 2 4" xfId="2422" xr:uid="{BD78DA7A-568C-4FB3-845E-0E676D771B12}"/>
    <cellStyle name="Normal 11 13 3 2 4 2" xfId="2423" xr:uid="{420BDB7C-2ECE-451C-ACF6-315FAA11242A}"/>
    <cellStyle name="Normal 11 13 3 2 4 2 2" xfId="44032" xr:uid="{3508B071-7A78-4EB8-A915-F03A0D872D3E}"/>
    <cellStyle name="Normal 11 13 3 2 4 2 3" xfId="23594" xr:uid="{CB0090FD-0057-47EF-A245-A36BBFC39293}"/>
    <cellStyle name="Normal 11 13 3 2 4 3" xfId="44031" xr:uid="{3AD1256C-8ACA-4706-95D5-EF41AF5E388D}"/>
    <cellStyle name="Normal 11 13 3 2 4 4" xfId="23593" xr:uid="{D41BA37A-A22B-4005-B184-46CC9DEF78AF}"/>
    <cellStyle name="Normal 11 13 3 2 5" xfId="2424" xr:uid="{2262DF0C-669A-43AB-8672-BEEFA7EBC280}"/>
    <cellStyle name="Normal 11 13 3 2 5 2" xfId="44033" xr:uid="{7087C17A-BD76-41B1-8D4F-6A67C14C48BB}"/>
    <cellStyle name="Normal 11 13 3 2 5 3" xfId="23595" xr:uid="{60510EE8-3351-4B78-8BA9-E3ED085088D1}"/>
    <cellStyle name="Normal 11 13 3 2 6" xfId="44022" xr:uid="{C3C0EFC5-904C-4912-B5CC-7952445A0B5C}"/>
    <cellStyle name="Normal 11 13 3 2 7" xfId="23584" xr:uid="{F3152537-AB15-4257-83B4-AF8D41723E5C}"/>
    <cellStyle name="Normal 11 13 3 3" xfId="2425" xr:uid="{EE18925D-A4FE-411B-8675-D046DFE17F7D}"/>
    <cellStyle name="Normal 11 13 3 3 2" xfId="2426" xr:uid="{B011D92F-881F-4283-A9BB-BB36655FDCC5}"/>
    <cellStyle name="Normal 11 13 3 3 2 2" xfId="2427" xr:uid="{84726584-0753-4804-B6F8-F230FB88ECF3}"/>
    <cellStyle name="Normal 11 13 3 3 2 2 2" xfId="44036" xr:uid="{9A94E3BB-5DCD-4A57-AC90-C50896AA01F1}"/>
    <cellStyle name="Normal 11 13 3 3 2 2 3" xfId="23598" xr:uid="{C7CB0E1A-67B4-48C0-B580-D51540A6E969}"/>
    <cellStyle name="Normal 11 13 3 3 2 3" xfId="44035" xr:uid="{F79B8876-4FA8-46C4-9D0B-E261A9317CEF}"/>
    <cellStyle name="Normal 11 13 3 3 2 4" xfId="23597" xr:uid="{78ACA676-21A3-404D-B8DF-B3BC1768D350}"/>
    <cellStyle name="Normal 11 13 3 3 3" xfId="2428" xr:uid="{23B1F3E2-9A79-4D57-BB33-E12F25A86B63}"/>
    <cellStyle name="Normal 11 13 3 3 3 2" xfId="44037" xr:uid="{CE22B1B4-E52E-47EC-8378-E8D7306A0BE7}"/>
    <cellStyle name="Normal 11 13 3 3 3 3" xfId="23599" xr:uid="{CF2B40C0-5508-4DAA-BB0B-C97D05A33249}"/>
    <cellStyle name="Normal 11 13 3 3 4" xfId="44034" xr:uid="{0DDE336A-CF74-42FE-9151-B9F0DA008FF8}"/>
    <cellStyle name="Normal 11 13 3 3 5" xfId="23596" xr:uid="{B8A0DD46-9FD1-4C96-9D78-F058EF6A62C8}"/>
    <cellStyle name="Normal 11 13 3 4" xfId="2429" xr:uid="{302EE91A-1D26-4693-B282-38D93A84389E}"/>
    <cellStyle name="Normal 11 13 3 4 2" xfId="2430" xr:uid="{7E1DB7B9-D586-4334-B65D-8F2895BA22C6}"/>
    <cellStyle name="Normal 11 13 3 4 2 2" xfId="2431" xr:uid="{DF7EE436-64C6-4369-8AC1-61D3D18EADEC}"/>
    <cellStyle name="Normal 11 13 3 4 2 2 2" xfId="44040" xr:uid="{B592EE53-A768-4B65-9DF8-C39047119BA8}"/>
    <cellStyle name="Normal 11 13 3 4 2 2 3" xfId="23602" xr:uid="{8C604B48-3FED-48B0-A484-EFACD6919744}"/>
    <cellStyle name="Normal 11 13 3 4 2 3" xfId="44039" xr:uid="{7C32E3D5-6704-45E9-8B3A-62B63DFF3E23}"/>
    <cellStyle name="Normal 11 13 3 4 2 4" xfId="23601" xr:uid="{C3AA1DFA-47CC-4174-9791-D99EFC521FDF}"/>
    <cellStyle name="Normal 11 13 3 4 3" xfId="2432" xr:uid="{AB4E1272-E1C5-4290-BD06-54E33932B57C}"/>
    <cellStyle name="Normal 11 13 3 4 3 2" xfId="44041" xr:uid="{142CD9A6-5D58-4FD8-A3FB-10E739E95BBC}"/>
    <cellStyle name="Normal 11 13 3 4 3 3" xfId="23603" xr:uid="{6A4DA19B-8738-4113-A3E3-69FF7124647B}"/>
    <cellStyle name="Normal 11 13 3 4 4" xfId="44038" xr:uid="{263CF7F5-C5C0-43C2-91FB-B2BE5F2B3C71}"/>
    <cellStyle name="Normal 11 13 3 4 5" xfId="23600" xr:uid="{9A1DA7CD-6BD3-4AA5-B078-EC681D9E705F}"/>
    <cellStyle name="Normal 11 13 3 5" xfId="2433" xr:uid="{3B014B16-69DC-4622-B155-A2C13912FBB5}"/>
    <cellStyle name="Normal 11 13 3 5 2" xfId="44042" xr:uid="{1266F42B-E21B-499B-8769-4DE50C737057}"/>
    <cellStyle name="Normal 11 13 3 5 3" xfId="23604" xr:uid="{F52BFDB6-4183-407A-8B95-2BBB38068051}"/>
    <cellStyle name="Normal 11 13 3 6" xfId="44021" xr:uid="{6D249ACE-6CF4-4A17-A3A8-ADC755BDE3B1}"/>
    <cellStyle name="Normal 11 13 3 7" xfId="23583" xr:uid="{847CCC0A-D48F-460A-9282-089FCBE5F9BE}"/>
    <cellStyle name="Normal 11 13 4" xfId="2434" xr:uid="{527891BF-95AA-44BB-BDF4-2BB86B5DD858}"/>
    <cellStyle name="Normal 11 13 4 2" xfId="2435" xr:uid="{9442F0D1-BE97-4838-BC65-D710CDF6FABD}"/>
    <cellStyle name="Normal 11 13 4 2 2" xfId="2436" xr:uid="{66CF8F1F-B9CD-421E-ACEC-ADF7FB731091}"/>
    <cellStyle name="Normal 11 13 4 2 2 2" xfId="2437" xr:uid="{22D3359A-F353-407D-B459-EF615F99A7DA}"/>
    <cellStyle name="Normal 11 13 4 2 2 2 2" xfId="44046" xr:uid="{D86870DA-72F4-4EBA-A6A3-1451A2CCC2E9}"/>
    <cellStyle name="Normal 11 13 4 2 2 2 3" xfId="23608" xr:uid="{90F10060-90C8-4C09-9051-0DF733D7F8CA}"/>
    <cellStyle name="Normal 11 13 4 2 2 3" xfId="44045" xr:uid="{D6209DE0-1847-4F60-9BA4-3708B759682B}"/>
    <cellStyle name="Normal 11 13 4 2 2 4" xfId="23607" xr:uid="{5297BC38-39A1-4FD4-8BA4-C950368FDBF9}"/>
    <cellStyle name="Normal 11 13 4 2 3" xfId="2438" xr:uid="{B64B360E-819A-4A2D-AC9E-E64DE04EFFAB}"/>
    <cellStyle name="Normal 11 13 4 2 3 2" xfId="44047" xr:uid="{DFF99C0A-2EF9-4754-A4D0-FC23B25A3FF3}"/>
    <cellStyle name="Normal 11 13 4 2 3 3" xfId="23609" xr:uid="{3E8B5199-2203-46A3-A54F-2E75A6201004}"/>
    <cellStyle name="Normal 11 13 4 2 4" xfId="44044" xr:uid="{B6A6710A-9F3A-4321-BDDF-636929ABBE40}"/>
    <cellStyle name="Normal 11 13 4 2 5" xfId="23606" xr:uid="{A32E8497-C3C2-4238-8D24-1664B5F40FC7}"/>
    <cellStyle name="Normal 11 13 4 3" xfId="2439" xr:uid="{624A6B79-4E97-4D9C-9EEC-225E0E42B87B}"/>
    <cellStyle name="Normal 11 13 4 3 2" xfId="2440" xr:uid="{FF089CD7-260F-4864-A093-865029821FA6}"/>
    <cellStyle name="Normal 11 13 4 3 2 2" xfId="2441" xr:uid="{55E5D482-4621-4DF9-8A31-35B74B9F8D52}"/>
    <cellStyle name="Normal 11 13 4 3 2 2 2" xfId="44050" xr:uid="{8A6FF4E9-F547-49F9-8C9A-84B557A8081B}"/>
    <cellStyle name="Normal 11 13 4 3 2 2 3" xfId="23612" xr:uid="{D3C0359D-CF10-45CC-8BE1-E0B15C100083}"/>
    <cellStyle name="Normal 11 13 4 3 2 3" xfId="44049" xr:uid="{D9DAA30A-CACB-4969-8E11-120A2288B0A4}"/>
    <cellStyle name="Normal 11 13 4 3 2 4" xfId="23611" xr:uid="{704E2790-24F6-44EB-9AB4-A91A681345D7}"/>
    <cellStyle name="Normal 11 13 4 3 3" xfId="2442" xr:uid="{F0D070FC-9C10-4408-99A3-1996B2DD2A99}"/>
    <cellStyle name="Normal 11 13 4 3 3 2" xfId="44051" xr:uid="{CECB52BC-BAFF-401E-9979-06260A99BC8C}"/>
    <cellStyle name="Normal 11 13 4 3 3 3" xfId="23613" xr:uid="{50D9175C-1ACF-4FD2-81BB-5A19EE72AE01}"/>
    <cellStyle name="Normal 11 13 4 3 4" xfId="44048" xr:uid="{D8C57D11-557C-491E-9D73-3C1ABA502977}"/>
    <cellStyle name="Normal 11 13 4 3 5" xfId="23610" xr:uid="{6D3B296A-2A06-48EF-9D15-B110D7397491}"/>
    <cellStyle name="Normal 11 13 4 4" xfId="2443" xr:uid="{9E90E748-7579-4FBF-AE6B-3624287156E9}"/>
    <cellStyle name="Normal 11 13 4 4 2" xfId="2444" xr:uid="{AA1ABF63-2259-4C0C-8BB8-A99F5DAA1A19}"/>
    <cellStyle name="Normal 11 13 4 4 2 2" xfId="44053" xr:uid="{28B71734-DDCA-4B90-811B-ABFFE9EFDF44}"/>
    <cellStyle name="Normal 11 13 4 4 2 3" xfId="23615" xr:uid="{54C98B33-5053-4ABB-A4E5-DC1741F7DCA1}"/>
    <cellStyle name="Normal 11 13 4 4 3" xfId="44052" xr:uid="{66ED849A-7F86-4281-A5B5-6E7B3B4B404B}"/>
    <cellStyle name="Normal 11 13 4 4 4" xfId="23614" xr:uid="{5745B9C5-B4BB-4D35-82D9-870E03018478}"/>
    <cellStyle name="Normal 11 13 4 5" xfId="2445" xr:uid="{CDAC4945-69F2-43F2-8BDD-92718C8ED34A}"/>
    <cellStyle name="Normal 11 13 4 5 2" xfId="44054" xr:uid="{F4B2BA3C-5BAB-410C-A8A2-BC530E2301B4}"/>
    <cellStyle name="Normal 11 13 4 5 3" xfId="23616" xr:uid="{40735C25-12E2-4417-93EF-7E47459BCD06}"/>
    <cellStyle name="Normal 11 13 4 6" xfId="44043" xr:uid="{E64D8AE1-C7D2-45AA-8495-BE3495113BDF}"/>
    <cellStyle name="Normal 11 13 4 7" xfId="23605" xr:uid="{71BFB0AE-41A6-4D07-8C0A-8258E207FCB8}"/>
    <cellStyle name="Normal 11 13 5" xfId="2446" xr:uid="{CAD9AFCD-6C9A-4882-B6A3-E4BF68A680A6}"/>
    <cellStyle name="Normal 11 13 5 2" xfId="2447" xr:uid="{C98B18A5-FD97-43B4-A759-51DF0FCEF2C4}"/>
    <cellStyle name="Normal 11 13 5 2 2" xfId="2448" xr:uid="{08D0A364-4174-42EB-B773-D769DCAD149E}"/>
    <cellStyle name="Normal 11 13 5 2 2 2" xfId="44057" xr:uid="{AD28A33C-D5A1-4339-8EB8-63C75613B51D}"/>
    <cellStyle name="Normal 11 13 5 2 2 3" xfId="23619" xr:uid="{0714E805-3CB2-47D6-8CA5-695717470BF7}"/>
    <cellStyle name="Normal 11 13 5 2 3" xfId="44056" xr:uid="{747DE6A4-26DC-41B1-B163-5E0373FA59EE}"/>
    <cellStyle name="Normal 11 13 5 2 4" xfId="23618" xr:uid="{26C2BBA0-37B7-4A82-8B30-9CED84076C3B}"/>
    <cellStyle name="Normal 11 13 5 3" xfId="2449" xr:uid="{008402F3-67AB-4FE3-AA41-76F54E619AFB}"/>
    <cellStyle name="Normal 11 13 5 3 2" xfId="44058" xr:uid="{C58E3D18-0CD8-4722-9057-F00312CB79EE}"/>
    <cellStyle name="Normal 11 13 5 3 3" xfId="23620" xr:uid="{10B15BE0-9AA5-44A3-AF76-899B1254CC62}"/>
    <cellStyle name="Normal 11 13 5 4" xfId="44055" xr:uid="{A241A108-BDE2-4C5F-AF2B-C4DEA4EE8CFE}"/>
    <cellStyle name="Normal 11 13 5 5" xfId="23617" xr:uid="{6C75D9AB-7098-4DCE-80DA-7767858E58C1}"/>
    <cellStyle name="Normal 11 13 6" xfId="2450" xr:uid="{119FF609-DBC1-41C1-B481-FA030C11750E}"/>
    <cellStyle name="Normal 11 13 6 2" xfId="2451" xr:uid="{6C0EB03D-2A5B-4D77-AA25-7E1C69E11910}"/>
    <cellStyle name="Normal 11 13 6 2 2" xfId="2452" xr:uid="{0AF2B535-DA47-4681-8266-8CF05CEFEDCE}"/>
    <cellStyle name="Normal 11 13 6 2 2 2" xfId="44061" xr:uid="{EB82CC0C-5264-455D-80A9-E11D729F8DF2}"/>
    <cellStyle name="Normal 11 13 6 2 2 3" xfId="23623" xr:uid="{616E1D04-8C73-4C63-A0D4-446CDC65B09F}"/>
    <cellStyle name="Normal 11 13 6 2 3" xfId="44060" xr:uid="{014F1DF2-CF39-40A8-8C5E-795D183297C4}"/>
    <cellStyle name="Normal 11 13 6 2 4" xfId="23622" xr:uid="{B0AF15FA-3D3D-4D89-8C82-5181C6DEF27A}"/>
    <cellStyle name="Normal 11 13 6 3" xfId="2453" xr:uid="{32D8A302-4BB7-4DA8-B702-171133655014}"/>
    <cellStyle name="Normal 11 13 6 3 2" xfId="44062" xr:uid="{27D2EE3B-B39E-4BB1-A596-522F5F93715C}"/>
    <cellStyle name="Normal 11 13 6 3 3" xfId="23624" xr:uid="{2387FE4B-9FDB-4D2A-80C8-9111DD6DD457}"/>
    <cellStyle name="Normal 11 13 6 4" xfId="44059" xr:uid="{F9F66EF2-168B-4963-87E7-49F7643859B8}"/>
    <cellStyle name="Normal 11 13 6 5" xfId="23621" xr:uid="{3112A133-5488-404B-9686-7CF23D7A3904}"/>
    <cellStyle name="Normal 11 13 7" xfId="2454" xr:uid="{A94FC369-EF26-41B3-B023-51BC99EED12A}"/>
    <cellStyle name="Normal 11 13 7 2" xfId="44063" xr:uid="{A9FA44FC-C231-4E4B-9BDB-8788B0BAAD07}"/>
    <cellStyle name="Normal 11 13 7 3" xfId="23625" xr:uid="{46C587CC-1709-431B-B9E1-5B91174E66FA}"/>
    <cellStyle name="Normal 11 13 8" xfId="43976" xr:uid="{3F6124E5-A46D-41CE-8DA5-415933368B3E}"/>
    <cellStyle name="Normal 11 13 9" xfId="23538" xr:uid="{1286F378-E855-4D90-97C4-C0CD1C31CB3F}"/>
    <cellStyle name="Normal 11 14" xfId="2455" xr:uid="{76A7DF65-5968-4DAA-8451-5E5986235C1F}"/>
    <cellStyle name="Normal 11 14 2" xfId="2456" xr:uid="{8DBA0ADE-6D21-4B4F-BA08-307DC59BDFEA}"/>
    <cellStyle name="Normal 11 14 2 2" xfId="2457" xr:uid="{15D30AEC-48BD-4209-8F33-82D0B2BA4971}"/>
    <cellStyle name="Normal 11 14 2 2 2" xfId="2458" xr:uid="{FF0E413A-8565-47A9-82FA-FDF978A3C178}"/>
    <cellStyle name="Normal 11 14 2 2 2 2" xfId="2459" xr:uid="{FF479200-6DC3-4777-8D7E-6E9E5EF69B53}"/>
    <cellStyle name="Normal 11 14 2 2 2 2 2" xfId="2460" xr:uid="{996AFA75-2E8F-49B1-964A-DD53134FC0D6}"/>
    <cellStyle name="Normal 11 14 2 2 2 2 2 2" xfId="2461" xr:uid="{6CF0BE6B-C0F0-4028-BEC0-EA758E18CD56}"/>
    <cellStyle name="Normal 11 14 2 2 2 2 2 2 2" xfId="44070" xr:uid="{6749DD6D-9071-4018-B1C9-9CD85B86C154}"/>
    <cellStyle name="Normal 11 14 2 2 2 2 2 2 3" xfId="23632" xr:uid="{5414B542-A5CC-4C92-B5C7-B8DF3A0C101A}"/>
    <cellStyle name="Normal 11 14 2 2 2 2 2 3" xfId="44069" xr:uid="{CB85FF34-07A5-4E48-83A0-6C15320AA8FD}"/>
    <cellStyle name="Normal 11 14 2 2 2 2 2 4" xfId="23631" xr:uid="{CB00C797-D81B-413F-AEA2-5FE9B801A37D}"/>
    <cellStyle name="Normal 11 14 2 2 2 2 3" xfId="2462" xr:uid="{BCA893C1-2A63-4191-B15D-789412ADFC83}"/>
    <cellStyle name="Normal 11 14 2 2 2 2 3 2" xfId="44071" xr:uid="{BC551CF1-29CF-42CB-924C-111A4FBEFB7F}"/>
    <cellStyle name="Normal 11 14 2 2 2 2 3 3" xfId="23633" xr:uid="{E1C4984F-201F-46C4-8F9A-7F5A4A1C33E9}"/>
    <cellStyle name="Normal 11 14 2 2 2 2 4" xfId="44068" xr:uid="{8DB02F13-1B7C-4B10-A178-436E9EE3FA17}"/>
    <cellStyle name="Normal 11 14 2 2 2 2 5" xfId="23630" xr:uid="{708EE6FA-30F2-474F-A169-B62DEE6D6BEF}"/>
    <cellStyle name="Normal 11 14 2 2 2 3" xfId="2463" xr:uid="{CA29041F-C1A7-4DE3-8E83-3B100F2557BA}"/>
    <cellStyle name="Normal 11 14 2 2 2 3 2" xfId="2464" xr:uid="{30F5318E-7C41-46CC-96B0-D7113BEA9475}"/>
    <cellStyle name="Normal 11 14 2 2 2 3 2 2" xfId="2465" xr:uid="{8A5FBEDC-9FFE-4B03-8B68-70843B0F1415}"/>
    <cellStyle name="Normal 11 14 2 2 2 3 2 2 2" xfId="44074" xr:uid="{327FF76A-39D5-48BD-A645-16E180E507BC}"/>
    <cellStyle name="Normal 11 14 2 2 2 3 2 2 3" xfId="23636" xr:uid="{CF7B23CA-CF28-4D02-B404-6B80CD85863A}"/>
    <cellStyle name="Normal 11 14 2 2 2 3 2 3" xfId="44073" xr:uid="{87D0AD66-43B7-41ED-876A-96D003256D92}"/>
    <cellStyle name="Normal 11 14 2 2 2 3 2 4" xfId="23635" xr:uid="{4CD44769-BDB0-4F54-BA0A-5A1883387695}"/>
    <cellStyle name="Normal 11 14 2 2 2 3 3" xfId="2466" xr:uid="{1702DA9F-145D-4607-87FD-3559BB1047CD}"/>
    <cellStyle name="Normal 11 14 2 2 2 3 3 2" xfId="44075" xr:uid="{50AE09B2-D4FD-4329-85F5-C87C84873A18}"/>
    <cellStyle name="Normal 11 14 2 2 2 3 3 3" xfId="23637" xr:uid="{D5192BE7-9A1A-4D85-9942-49C522308B88}"/>
    <cellStyle name="Normal 11 14 2 2 2 3 4" xfId="44072" xr:uid="{52648A1E-68F0-46A6-BACC-0688F841B3F8}"/>
    <cellStyle name="Normal 11 14 2 2 2 3 5" xfId="23634" xr:uid="{34B42DC2-7D10-465E-8C86-CA97D11B27E4}"/>
    <cellStyle name="Normal 11 14 2 2 2 4" xfId="2467" xr:uid="{F257E22F-FFAD-4E8C-843B-00D65DC635FC}"/>
    <cellStyle name="Normal 11 14 2 2 2 4 2" xfId="2468" xr:uid="{B80A97D3-B896-43BA-B527-347655497C57}"/>
    <cellStyle name="Normal 11 14 2 2 2 4 2 2" xfId="44077" xr:uid="{54995E9E-E79A-4F0F-8D8D-C26FEF7CE28C}"/>
    <cellStyle name="Normal 11 14 2 2 2 4 2 3" xfId="23639" xr:uid="{E3D5DCBE-D1C9-4BEB-AB4A-472ACAD5BA1D}"/>
    <cellStyle name="Normal 11 14 2 2 2 4 3" xfId="44076" xr:uid="{B5A0634D-5FC1-4F2D-8541-B71102F2F116}"/>
    <cellStyle name="Normal 11 14 2 2 2 4 4" xfId="23638" xr:uid="{AD536704-9EB5-40E8-9598-1EBFA200804C}"/>
    <cellStyle name="Normal 11 14 2 2 2 5" xfId="2469" xr:uid="{F1314355-FB0A-4C63-B8F9-18146309FBCB}"/>
    <cellStyle name="Normal 11 14 2 2 2 5 2" xfId="44078" xr:uid="{460A4AA0-038F-4943-8F5E-CA7B5441E0F1}"/>
    <cellStyle name="Normal 11 14 2 2 2 5 3" xfId="23640" xr:uid="{D02E7C2E-5368-48A9-91C6-E10DC6BF1D6B}"/>
    <cellStyle name="Normal 11 14 2 2 2 6" xfId="44067" xr:uid="{936CF524-68B6-47BB-8CF9-8F3834EBD2C9}"/>
    <cellStyle name="Normal 11 14 2 2 2 7" xfId="23629" xr:uid="{29A2C1F5-4A55-4BED-96CA-42191A467A2E}"/>
    <cellStyle name="Normal 11 14 2 2 3" xfId="2470" xr:uid="{377DB00A-AB91-49D7-9E81-DB8F67C1077D}"/>
    <cellStyle name="Normal 11 14 2 2 3 2" xfId="2471" xr:uid="{3385EA92-6DD4-4244-A8A0-65B2446ADCFC}"/>
    <cellStyle name="Normal 11 14 2 2 3 2 2" xfId="2472" xr:uid="{801189ED-4363-4685-B281-9F626E361715}"/>
    <cellStyle name="Normal 11 14 2 2 3 2 2 2" xfId="44081" xr:uid="{D3963B66-3DF1-4D24-86EF-684A0527A8CF}"/>
    <cellStyle name="Normal 11 14 2 2 3 2 2 3" xfId="23643" xr:uid="{9DEDC80F-DE33-4D65-81E8-DB8755C9076D}"/>
    <cellStyle name="Normal 11 14 2 2 3 2 3" xfId="44080" xr:uid="{019F6FBD-19F0-4179-B8EE-3049F49BC31F}"/>
    <cellStyle name="Normal 11 14 2 2 3 2 4" xfId="23642" xr:uid="{AE82FD5E-F02D-443F-AC25-6889D1660AA9}"/>
    <cellStyle name="Normal 11 14 2 2 3 3" xfId="2473" xr:uid="{1C739985-DAAA-48ED-B58D-F85E8C945603}"/>
    <cellStyle name="Normal 11 14 2 2 3 3 2" xfId="44082" xr:uid="{EFE9904B-81A9-4619-BCF3-6F7B01CD184B}"/>
    <cellStyle name="Normal 11 14 2 2 3 3 3" xfId="23644" xr:uid="{6F15A14F-8D0D-4EB7-8727-AEF5CC7B48E8}"/>
    <cellStyle name="Normal 11 14 2 2 3 4" xfId="44079" xr:uid="{607306AD-D1D0-4851-BBE5-B3531C131F47}"/>
    <cellStyle name="Normal 11 14 2 2 3 5" xfId="23641" xr:uid="{41750B16-481F-4A80-871D-EC9F988B2FE3}"/>
    <cellStyle name="Normal 11 14 2 2 4" xfId="2474" xr:uid="{4D21A5B9-5657-430C-B008-F095648D5B2D}"/>
    <cellStyle name="Normal 11 14 2 2 4 2" xfId="2475" xr:uid="{6C385562-2C2C-4903-9F14-DD17F9F9DA6A}"/>
    <cellStyle name="Normal 11 14 2 2 4 2 2" xfId="2476" xr:uid="{114D271F-76F1-42CA-9856-792A410CBB26}"/>
    <cellStyle name="Normal 11 14 2 2 4 2 2 2" xfId="44085" xr:uid="{C12F1467-3AFD-47B1-86F2-2E32E9277B6B}"/>
    <cellStyle name="Normal 11 14 2 2 4 2 2 3" xfId="23647" xr:uid="{9540EF48-6345-499E-A62F-FEFE11550F2A}"/>
    <cellStyle name="Normal 11 14 2 2 4 2 3" xfId="44084" xr:uid="{E4AEDC0E-C6F0-48FA-93A3-CB7A625BA1CA}"/>
    <cellStyle name="Normal 11 14 2 2 4 2 4" xfId="23646" xr:uid="{84DF56F5-1268-42EE-9F99-74C10D6AD5DF}"/>
    <cellStyle name="Normal 11 14 2 2 4 3" xfId="2477" xr:uid="{4E00B77A-B231-463E-AF80-46B3E8FC0151}"/>
    <cellStyle name="Normal 11 14 2 2 4 3 2" xfId="44086" xr:uid="{0BA7B71D-67AA-4B17-8320-9431C6AE978F}"/>
    <cellStyle name="Normal 11 14 2 2 4 3 3" xfId="23648" xr:uid="{EECAB942-7297-44D9-8987-49C57900ED65}"/>
    <cellStyle name="Normal 11 14 2 2 4 4" xfId="44083" xr:uid="{7457FA12-8BCF-472B-A426-0A69523819B7}"/>
    <cellStyle name="Normal 11 14 2 2 4 5" xfId="23645" xr:uid="{9AE36630-7738-462A-ADBF-F45B28355D01}"/>
    <cellStyle name="Normal 11 14 2 2 5" xfId="2478" xr:uid="{B224364F-F1CB-40F6-8BEE-9D9870F7AB8D}"/>
    <cellStyle name="Normal 11 14 2 2 5 2" xfId="44087" xr:uid="{38C4816A-E3BB-4A05-AE7F-DF6588B1B306}"/>
    <cellStyle name="Normal 11 14 2 2 5 3" xfId="23649" xr:uid="{4EC01F96-8B6F-4440-B2F6-7355AF96949E}"/>
    <cellStyle name="Normal 11 14 2 2 6" xfId="44066" xr:uid="{6ECAD757-7EA9-4AC4-94FA-97DBBC331355}"/>
    <cellStyle name="Normal 11 14 2 2 7" xfId="23628" xr:uid="{D21572F8-CF5C-4F5A-A0C3-E8D9ED6BDE1F}"/>
    <cellStyle name="Normal 11 14 2 3" xfId="2479" xr:uid="{8BFE8788-EAB5-4EBF-A3BA-E7DC392BB15B}"/>
    <cellStyle name="Normal 11 14 2 3 2" xfId="2480" xr:uid="{A985E40C-41F5-4DC5-A58D-F51EACF48585}"/>
    <cellStyle name="Normal 11 14 2 3 2 2" xfId="2481" xr:uid="{7702CFD5-5550-491F-AAEA-C4025A05D788}"/>
    <cellStyle name="Normal 11 14 2 3 2 2 2" xfId="2482" xr:uid="{4A39E277-9C34-445D-9593-A54D41AD3625}"/>
    <cellStyle name="Normal 11 14 2 3 2 2 2 2" xfId="44091" xr:uid="{0ADF13D2-AA41-4DEE-940C-B236B418DF95}"/>
    <cellStyle name="Normal 11 14 2 3 2 2 2 3" xfId="23653" xr:uid="{849810C9-AB7C-4099-BE60-BE6D9A821D48}"/>
    <cellStyle name="Normal 11 14 2 3 2 2 3" xfId="44090" xr:uid="{F0E5C71F-D37E-4A49-8FCD-CDD2826AA6D5}"/>
    <cellStyle name="Normal 11 14 2 3 2 2 4" xfId="23652" xr:uid="{C036813D-97F2-449A-AA03-6B4EDBB2B041}"/>
    <cellStyle name="Normal 11 14 2 3 2 3" xfId="2483" xr:uid="{1C0F0213-FE0B-41DA-B3D8-F207FBFB1A73}"/>
    <cellStyle name="Normal 11 14 2 3 2 3 2" xfId="44092" xr:uid="{9A606F2B-28EC-4FBE-AEA2-876272FF60D2}"/>
    <cellStyle name="Normal 11 14 2 3 2 3 3" xfId="23654" xr:uid="{F3FF0264-CF5F-4187-8049-AAAF8ACB5ECA}"/>
    <cellStyle name="Normal 11 14 2 3 2 4" xfId="44089" xr:uid="{E5BE7F22-3AB1-4C5E-B2E5-9BF4068157BF}"/>
    <cellStyle name="Normal 11 14 2 3 2 5" xfId="23651" xr:uid="{95ADAB03-5B82-4D63-A5C1-73BF80126509}"/>
    <cellStyle name="Normal 11 14 2 3 3" xfId="2484" xr:uid="{26132DFE-4426-45D8-A2C1-57DC939E14E9}"/>
    <cellStyle name="Normal 11 14 2 3 3 2" xfId="2485" xr:uid="{82AB60F9-3E3A-4688-BD09-10FAEC330257}"/>
    <cellStyle name="Normal 11 14 2 3 3 2 2" xfId="2486" xr:uid="{6BD2F63C-2BB9-4617-92CB-7B811A593C23}"/>
    <cellStyle name="Normal 11 14 2 3 3 2 2 2" xfId="44095" xr:uid="{D32F4563-BCF7-4643-BB72-FDD17A6EBDDE}"/>
    <cellStyle name="Normal 11 14 2 3 3 2 2 3" xfId="23657" xr:uid="{A1BA884D-30DD-4068-B957-6DA2712B793D}"/>
    <cellStyle name="Normal 11 14 2 3 3 2 3" xfId="44094" xr:uid="{B555E4CD-97B9-4E51-98B1-0C5F4108CCEA}"/>
    <cellStyle name="Normal 11 14 2 3 3 2 4" xfId="23656" xr:uid="{515B8C7B-E8CB-4878-9F0E-42B8B8B0912B}"/>
    <cellStyle name="Normal 11 14 2 3 3 3" xfId="2487" xr:uid="{8017C770-3CF2-491D-8525-3338A92A5225}"/>
    <cellStyle name="Normal 11 14 2 3 3 3 2" xfId="44096" xr:uid="{CE06901D-D1B8-4FA0-9154-474F5DE96066}"/>
    <cellStyle name="Normal 11 14 2 3 3 3 3" xfId="23658" xr:uid="{EF40E9E6-DEEA-41BF-B2E1-DDE5D29E883B}"/>
    <cellStyle name="Normal 11 14 2 3 3 4" xfId="44093" xr:uid="{BD0AB552-C21C-41F5-9D0C-2E471A63A1EA}"/>
    <cellStyle name="Normal 11 14 2 3 3 5" xfId="23655" xr:uid="{2B82CF68-AB1C-4478-B87D-F1A6C14D9D9A}"/>
    <cellStyle name="Normal 11 14 2 3 4" xfId="2488" xr:uid="{EEB937A3-0191-46B9-8AEA-E12B04574681}"/>
    <cellStyle name="Normal 11 14 2 3 4 2" xfId="2489" xr:uid="{D8A83AAA-27E5-4F64-97D1-884103EE4EBB}"/>
    <cellStyle name="Normal 11 14 2 3 4 2 2" xfId="44098" xr:uid="{F1BC4F64-D355-444A-85B8-F30F7DD9AF36}"/>
    <cellStyle name="Normal 11 14 2 3 4 2 3" xfId="23660" xr:uid="{F97E2432-4FB3-4AAA-AE68-D24B05188781}"/>
    <cellStyle name="Normal 11 14 2 3 4 3" xfId="44097" xr:uid="{32041508-00BC-4FFA-B77F-B338927B6F69}"/>
    <cellStyle name="Normal 11 14 2 3 4 4" xfId="23659" xr:uid="{139D9397-6B02-4C62-8E0E-93E321EBADB0}"/>
    <cellStyle name="Normal 11 14 2 3 5" xfId="2490" xr:uid="{D5BFD73B-005D-480D-9CBC-D6FE731C8F57}"/>
    <cellStyle name="Normal 11 14 2 3 5 2" xfId="44099" xr:uid="{EDB3B549-D71B-43C8-9A1A-16FFE98222B0}"/>
    <cellStyle name="Normal 11 14 2 3 5 3" xfId="23661" xr:uid="{2CD9A662-E6FF-43E1-B6E4-2DB7DDFCB785}"/>
    <cellStyle name="Normal 11 14 2 3 6" xfId="44088" xr:uid="{387E054B-945A-4899-B1EB-5939574D8167}"/>
    <cellStyle name="Normal 11 14 2 3 7" xfId="23650" xr:uid="{BC419BD6-EE58-46CB-B302-CB5D376700E8}"/>
    <cellStyle name="Normal 11 14 2 4" xfId="2491" xr:uid="{EA7BD46D-242A-4916-B338-5040185DE340}"/>
    <cellStyle name="Normal 11 14 2 4 2" xfId="2492" xr:uid="{BA80FE5A-2361-4524-9867-2552270D70E4}"/>
    <cellStyle name="Normal 11 14 2 4 2 2" xfId="2493" xr:uid="{E134AA3D-2AE3-4634-A217-EB137FE94B48}"/>
    <cellStyle name="Normal 11 14 2 4 2 2 2" xfId="44102" xr:uid="{E4E9BE3F-F27A-45EC-88DB-F80D0D8D2177}"/>
    <cellStyle name="Normal 11 14 2 4 2 2 3" xfId="23664" xr:uid="{3E4A2B5C-1FFA-4C39-9526-0C5D12B83F04}"/>
    <cellStyle name="Normal 11 14 2 4 2 3" xfId="44101" xr:uid="{0DB539C7-55D0-42BC-BFE1-FF7238CCB2FA}"/>
    <cellStyle name="Normal 11 14 2 4 2 4" xfId="23663" xr:uid="{CD0D4BD1-F926-43C6-8422-BC4ADB2DA5AB}"/>
    <cellStyle name="Normal 11 14 2 4 3" xfId="2494" xr:uid="{12F1BBD5-6DB1-4046-A761-6C8CDE9D4048}"/>
    <cellStyle name="Normal 11 14 2 4 3 2" xfId="44103" xr:uid="{6555D79D-9D2C-4AA8-92D2-5604624BD0E7}"/>
    <cellStyle name="Normal 11 14 2 4 3 3" xfId="23665" xr:uid="{845F9144-CF14-45AD-8654-4E4525651FD8}"/>
    <cellStyle name="Normal 11 14 2 4 4" xfId="44100" xr:uid="{99A6C9AC-2FA9-4A7A-BA9F-258F140B7D45}"/>
    <cellStyle name="Normal 11 14 2 4 5" xfId="23662" xr:uid="{CB587EA2-2B5D-4266-90B8-A0CAB6ADAB39}"/>
    <cellStyle name="Normal 11 14 2 5" xfId="2495" xr:uid="{0E4889A0-3CCE-41CE-8B31-1376DBA4E2C9}"/>
    <cellStyle name="Normal 11 14 2 5 2" xfId="2496" xr:uid="{E22E628A-C7A0-445B-A062-2EEB635284C3}"/>
    <cellStyle name="Normal 11 14 2 5 2 2" xfId="2497" xr:uid="{3EB300AD-E26E-4523-94FA-A247E8A8F28D}"/>
    <cellStyle name="Normal 11 14 2 5 2 2 2" xfId="44106" xr:uid="{497172AF-F3A7-4B4C-8A8A-F39535EBF1FC}"/>
    <cellStyle name="Normal 11 14 2 5 2 2 3" xfId="23668" xr:uid="{083ACFE3-D530-4FC5-91F0-E477D12C0BAA}"/>
    <cellStyle name="Normal 11 14 2 5 2 3" xfId="44105" xr:uid="{A30DC128-E6BE-442C-B832-F28EF1300D8A}"/>
    <cellStyle name="Normal 11 14 2 5 2 4" xfId="23667" xr:uid="{E439C3AA-48F9-4BC6-9D38-67190801051C}"/>
    <cellStyle name="Normal 11 14 2 5 3" xfId="2498" xr:uid="{A62AB555-B34F-4E2D-9C4C-01AE632F9E9E}"/>
    <cellStyle name="Normal 11 14 2 5 3 2" xfId="44107" xr:uid="{F69D0D0F-2264-4C15-93EE-7499A1E2BDAB}"/>
    <cellStyle name="Normal 11 14 2 5 3 3" xfId="23669" xr:uid="{B86F4EB7-FA78-4389-9E6F-CC0AA3BA97CD}"/>
    <cellStyle name="Normal 11 14 2 5 4" xfId="44104" xr:uid="{13BCFF47-8A55-419E-9584-47EB96B3D948}"/>
    <cellStyle name="Normal 11 14 2 5 5" xfId="23666" xr:uid="{94B12F48-60CB-4F2D-8B10-97C50734F3E3}"/>
    <cellStyle name="Normal 11 14 2 6" xfId="2499" xr:uid="{941907AF-9D75-4655-A732-0ECA2A09F4FE}"/>
    <cellStyle name="Normal 11 14 2 6 2" xfId="44108" xr:uid="{772C5DD7-7422-4AEB-A036-0A251F73091E}"/>
    <cellStyle name="Normal 11 14 2 6 3" xfId="23670" xr:uid="{7307D918-5090-4A90-BB8D-E1FE3C8F7622}"/>
    <cellStyle name="Normal 11 14 2 7" xfId="44065" xr:uid="{C15E30FB-96E8-45BA-B140-29BFF5C680E3}"/>
    <cellStyle name="Normal 11 14 2 8" xfId="23627" xr:uid="{1092EB0D-1BFE-48D4-9431-B58BBE4D01EC}"/>
    <cellStyle name="Normal 11 14 3" xfId="2500" xr:uid="{2775DBB8-C26E-4A3D-98A9-DCDF7160AA42}"/>
    <cellStyle name="Normal 11 14 3 2" xfId="2501" xr:uid="{06905491-30C9-4018-87EB-379A35C4BAB8}"/>
    <cellStyle name="Normal 11 14 3 2 2" xfId="2502" xr:uid="{83F9DB9E-0253-4DB3-9267-08D879DA6AF4}"/>
    <cellStyle name="Normal 11 14 3 2 2 2" xfId="2503" xr:uid="{EAF81ED2-C4E5-4757-9C6D-B2717D90ABA0}"/>
    <cellStyle name="Normal 11 14 3 2 2 2 2" xfId="2504" xr:uid="{4E860B97-EF56-4060-BC58-58DB7D3F79E2}"/>
    <cellStyle name="Normal 11 14 3 2 2 2 2 2" xfId="44113" xr:uid="{F4DE28C6-3DD5-4044-850C-7E52128D3EF2}"/>
    <cellStyle name="Normal 11 14 3 2 2 2 2 3" xfId="23675" xr:uid="{2C028BF9-2A1D-4FFB-AA75-666CECDBC110}"/>
    <cellStyle name="Normal 11 14 3 2 2 2 3" xfId="44112" xr:uid="{95053063-2CDC-4122-8D20-149763FD41BF}"/>
    <cellStyle name="Normal 11 14 3 2 2 2 4" xfId="23674" xr:uid="{4F9C1880-3646-4CB2-9C9A-D27EF1E3EBF3}"/>
    <cellStyle name="Normal 11 14 3 2 2 3" xfId="2505" xr:uid="{83BAFBAF-1AF1-4881-BC5A-469A75A355A9}"/>
    <cellStyle name="Normal 11 14 3 2 2 3 2" xfId="44114" xr:uid="{38C23A0C-40AE-498F-877A-D158F7C99285}"/>
    <cellStyle name="Normal 11 14 3 2 2 3 3" xfId="23676" xr:uid="{B7008100-7B86-45B8-BD51-8A8BD336B4FF}"/>
    <cellStyle name="Normal 11 14 3 2 2 4" xfId="44111" xr:uid="{F5D87ADB-E9F8-4777-815F-E763360A5F6B}"/>
    <cellStyle name="Normal 11 14 3 2 2 5" xfId="23673" xr:uid="{A238A7E5-2B10-4868-A9D0-1844EC467B97}"/>
    <cellStyle name="Normal 11 14 3 2 3" xfId="2506" xr:uid="{28EDA746-F6AC-449B-BB79-4AA70FE1CBE0}"/>
    <cellStyle name="Normal 11 14 3 2 3 2" xfId="2507" xr:uid="{69BE07DC-19B2-4AB3-896D-757599D51D50}"/>
    <cellStyle name="Normal 11 14 3 2 3 2 2" xfId="2508" xr:uid="{EC39B798-6EF9-4E2C-97A9-9260615150C6}"/>
    <cellStyle name="Normal 11 14 3 2 3 2 2 2" xfId="44117" xr:uid="{A847EADF-BEFD-4EB0-89E8-F7493F4279A8}"/>
    <cellStyle name="Normal 11 14 3 2 3 2 2 3" xfId="23679" xr:uid="{A1265CBD-34C9-4C2D-AD1C-D6C338C8CCFB}"/>
    <cellStyle name="Normal 11 14 3 2 3 2 3" xfId="44116" xr:uid="{0F4B6F4A-2567-41C2-B05E-7ED089E20F19}"/>
    <cellStyle name="Normal 11 14 3 2 3 2 4" xfId="23678" xr:uid="{F018A997-51D9-4B44-A431-DF1B8323161E}"/>
    <cellStyle name="Normal 11 14 3 2 3 3" xfId="2509" xr:uid="{6571DEB3-4C69-4EBC-9D50-AA2ADC42B1C6}"/>
    <cellStyle name="Normal 11 14 3 2 3 3 2" xfId="44118" xr:uid="{7E34855C-310A-43D9-9DB0-D63764E081FA}"/>
    <cellStyle name="Normal 11 14 3 2 3 3 3" xfId="23680" xr:uid="{CAA76B68-3845-47EC-98DB-A3BB55A8DC16}"/>
    <cellStyle name="Normal 11 14 3 2 3 4" xfId="44115" xr:uid="{B2B61C4E-9F60-41F9-9335-AE39CBC4D13D}"/>
    <cellStyle name="Normal 11 14 3 2 3 5" xfId="23677" xr:uid="{111A379D-1828-4A99-9CBC-374A46C4F096}"/>
    <cellStyle name="Normal 11 14 3 2 4" xfId="2510" xr:uid="{C437B61B-DF3B-4D54-94B7-00CD6A046638}"/>
    <cellStyle name="Normal 11 14 3 2 4 2" xfId="2511" xr:uid="{BE8D1063-D9BE-4EFF-942E-C5212719BA3C}"/>
    <cellStyle name="Normal 11 14 3 2 4 2 2" xfId="44120" xr:uid="{0B82C745-EA52-47F8-AA17-EBB830AB0DAA}"/>
    <cellStyle name="Normal 11 14 3 2 4 2 3" xfId="23682" xr:uid="{65EF195D-1EF7-433D-AF8E-2D74775531F8}"/>
    <cellStyle name="Normal 11 14 3 2 4 3" xfId="44119" xr:uid="{8B09029D-FD1F-4503-905D-CEA8FA7D070C}"/>
    <cellStyle name="Normal 11 14 3 2 4 4" xfId="23681" xr:uid="{67C67D5A-B6DF-4B6F-8242-08CBC6371A4E}"/>
    <cellStyle name="Normal 11 14 3 2 5" xfId="2512" xr:uid="{2836B12A-1DD1-4C8C-A995-5113D0D7478D}"/>
    <cellStyle name="Normal 11 14 3 2 5 2" xfId="44121" xr:uid="{04A3B793-4F71-437F-AE84-50098FEAFC49}"/>
    <cellStyle name="Normal 11 14 3 2 5 3" xfId="23683" xr:uid="{8FB6993F-18BC-4A20-B4FE-69931A64D967}"/>
    <cellStyle name="Normal 11 14 3 2 6" xfId="44110" xr:uid="{F4F02EEE-74CB-4D6C-878D-71406CBA15C0}"/>
    <cellStyle name="Normal 11 14 3 2 7" xfId="23672" xr:uid="{C9523DEA-4C12-47F6-8577-BBC7D42231A1}"/>
    <cellStyle name="Normal 11 14 3 3" xfId="2513" xr:uid="{3FF2BBA8-0210-4957-B770-55CFBF55DE95}"/>
    <cellStyle name="Normal 11 14 3 3 2" xfId="2514" xr:uid="{49F45881-6CD5-4EB1-80E5-12D41A0188C0}"/>
    <cellStyle name="Normal 11 14 3 3 2 2" xfId="2515" xr:uid="{48D48FAF-77F4-46FA-B832-469A01223257}"/>
    <cellStyle name="Normal 11 14 3 3 2 2 2" xfId="44124" xr:uid="{8D559767-1FD6-4A55-B8C7-0BF59AB7EB57}"/>
    <cellStyle name="Normal 11 14 3 3 2 2 3" xfId="23686" xr:uid="{2254038B-7D85-40B5-8C9B-C97EF33C9A68}"/>
    <cellStyle name="Normal 11 14 3 3 2 3" xfId="44123" xr:uid="{1D9CDADA-FDA1-468F-960B-9247EC7EA805}"/>
    <cellStyle name="Normal 11 14 3 3 2 4" xfId="23685" xr:uid="{F0E611D8-45E5-40B6-A2AF-AAF7AD2C1B85}"/>
    <cellStyle name="Normal 11 14 3 3 3" xfId="2516" xr:uid="{78753718-FC9D-4287-A4BB-9850EC3041AB}"/>
    <cellStyle name="Normal 11 14 3 3 3 2" xfId="44125" xr:uid="{2D6D7C8B-A7CB-4E55-BB2B-C3BD3EFA0FAC}"/>
    <cellStyle name="Normal 11 14 3 3 3 3" xfId="23687" xr:uid="{3824086E-0BC5-4E55-BBCC-64F9386A5E94}"/>
    <cellStyle name="Normal 11 14 3 3 4" xfId="44122" xr:uid="{AD158E99-7279-4666-ADDD-965DDB83C5CF}"/>
    <cellStyle name="Normal 11 14 3 3 5" xfId="23684" xr:uid="{1A55605C-70E0-4DA4-89E5-003A7E80A415}"/>
    <cellStyle name="Normal 11 14 3 4" xfId="2517" xr:uid="{E25E62CF-9A21-4B99-876F-D0350DE36537}"/>
    <cellStyle name="Normal 11 14 3 4 2" xfId="2518" xr:uid="{7008FD6F-940A-45EB-A43B-40EF5724683D}"/>
    <cellStyle name="Normal 11 14 3 4 2 2" xfId="2519" xr:uid="{6E2AD9D5-764F-4670-9183-138930F9A00E}"/>
    <cellStyle name="Normal 11 14 3 4 2 2 2" xfId="44128" xr:uid="{731626EC-9E81-41CE-852C-F09683D5AD77}"/>
    <cellStyle name="Normal 11 14 3 4 2 2 3" xfId="23690" xr:uid="{633C9CBA-E263-4FB2-8944-96EFC9E33A33}"/>
    <cellStyle name="Normal 11 14 3 4 2 3" xfId="44127" xr:uid="{70CCC88C-25D1-496B-8243-6980D409BD54}"/>
    <cellStyle name="Normal 11 14 3 4 2 4" xfId="23689" xr:uid="{BE909497-0D56-4B77-88A6-8B72372608A2}"/>
    <cellStyle name="Normal 11 14 3 4 3" xfId="2520" xr:uid="{99E504FC-E005-4B77-989A-A9A5E977476C}"/>
    <cellStyle name="Normal 11 14 3 4 3 2" xfId="44129" xr:uid="{D43B0BB2-697F-4C2E-AB97-EFFBB1112DF6}"/>
    <cellStyle name="Normal 11 14 3 4 3 3" xfId="23691" xr:uid="{A836D116-8F59-4FE3-A26E-4E963D83F716}"/>
    <cellStyle name="Normal 11 14 3 4 4" xfId="44126" xr:uid="{AF7A16AB-ECA2-4FF6-9B16-DB979AA6D525}"/>
    <cellStyle name="Normal 11 14 3 4 5" xfId="23688" xr:uid="{83AF7080-131F-4A6B-B583-ADDE7DDEA35C}"/>
    <cellStyle name="Normal 11 14 3 5" xfId="2521" xr:uid="{C9551BC3-CF73-41E1-9C03-45C6B9821523}"/>
    <cellStyle name="Normal 11 14 3 5 2" xfId="44130" xr:uid="{C72194B0-546C-4741-B380-AFF91B15BCD6}"/>
    <cellStyle name="Normal 11 14 3 5 3" xfId="23692" xr:uid="{ED7EC62A-8749-442C-A852-728B89E8ABD1}"/>
    <cellStyle name="Normal 11 14 3 6" xfId="44109" xr:uid="{C5369BAA-8F83-4E83-BCFE-E54EDBE807A8}"/>
    <cellStyle name="Normal 11 14 3 7" xfId="23671" xr:uid="{05919AFC-8A44-43E4-B44A-F4194A9B67C4}"/>
    <cellStyle name="Normal 11 14 4" xfId="2522" xr:uid="{9EBAEB68-98E9-4C29-AD6A-1B0E727A872C}"/>
    <cellStyle name="Normal 11 14 4 2" xfId="2523" xr:uid="{45524FFB-DD82-4B72-B2C6-AA35F039988D}"/>
    <cellStyle name="Normal 11 14 4 2 2" xfId="2524" xr:uid="{4C81466B-30DA-4476-ABE0-5F3DF2F0622D}"/>
    <cellStyle name="Normal 11 14 4 2 2 2" xfId="2525" xr:uid="{7C683048-7448-4B0F-A745-24F47BF6C279}"/>
    <cellStyle name="Normal 11 14 4 2 2 2 2" xfId="44134" xr:uid="{38936A40-7883-412B-B9A5-88E4CA0C5CD2}"/>
    <cellStyle name="Normal 11 14 4 2 2 2 3" xfId="23696" xr:uid="{6348663C-6E01-43C9-A29A-C121DB6AA137}"/>
    <cellStyle name="Normal 11 14 4 2 2 3" xfId="44133" xr:uid="{FB8D7081-0049-436C-84E7-836C3807C19E}"/>
    <cellStyle name="Normal 11 14 4 2 2 4" xfId="23695" xr:uid="{42BBA6E7-A4A4-44F2-A7BD-65DFA3C48BBE}"/>
    <cellStyle name="Normal 11 14 4 2 3" xfId="2526" xr:uid="{06EF1173-8F7C-41A7-ABF6-9994A8F252AA}"/>
    <cellStyle name="Normal 11 14 4 2 3 2" xfId="44135" xr:uid="{FDC04057-F3DE-4499-AADE-C03EB829D50E}"/>
    <cellStyle name="Normal 11 14 4 2 3 3" xfId="23697" xr:uid="{8F1EC6EA-F436-4894-96B7-692337797D07}"/>
    <cellStyle name="Normal 11 14 4 2 4" xfId="44132" xr:uid="{053F61DB-8FEE-4E6E-9BA4-B53805119C50}"/>
    <cellStyle name="Normal 11 14 4 2 5" xfId="23694" xr:uid="{ADA2324C-C2AE-4BFC-B5A3-3DEDBE2F28C0}"/>
    <cellStyle name="Normal 11 14 4 3" xfId="2527" xr:uid="{F11234B2-E4BD-4597-BA53-ECE23C0D7D2C}"/>
    <cellStyle name="Normal 11 14 4 3 2" xfId="2528" xr:uid="{253F1F4A-1DD7-4839-8ECD-ACCD1691BFFB}"/>
    <cellStyle name="Normal 11 14 4 3 2 2" xfId="2529" xr:uid="{B4AC4D95-E441-4A3A-949A-BBC54B47E1F0}"/>
    <cellStyle name="Normal 11 14 4 3 2 2 2" xfId="44138" xr:uid="{D789A5D2-7B84-4AFB-957E-B3ADFEE80C1C}"/>
    <cellStyle name="Normal 11 14 4 3 2 2 3" xfId="23700" xr:uid="{57F0FAE2-E26E-4A4F-AA88-0957EBCFC38F}"/>
    <cellStyle name="Normal 11 14 4 3 2 3" xfId="44137" xr:uid="{8171B1DA-CA5E-44E2-BBAC-A9376604BE2D}"/>
    <cellStyle name="Normal 11 14 4 3 2 4" xfId="23699" xr:uid="{E09606BE-BE29-4E55-B491-79D8487DF7D7}"/>
    <cellStyle name="Normal 11 14 4 3 3" xfId="2530" xr:uid="{37E6A58F-2C10-4683-954E-762E7D7DA445}"/>
    <cellStyle name="Normal 11 14 4 3 3 2" xfId="44139" xr:uid="{7F3D9E6C-12A4-470B-936E-8746E4340FAB}"/>
    <cellStyle name="Normal 11 14 4 3 3 3" xfId="23701" xr:uid="{7006EDF3-7998-4DB3-93DF-C7B53E7619E3}"/>
    <cellStyle name="Normal 11 14 4 3 4" xfId="44136" xr:uid="{EDCED227-D967-41C5-AFCD-785D0EBB2223}"/>
    <cellStyle name="Normal 11 14 4 3 5" xfId="23698" xr:uid="{C4AA5AD8-507D-4FDD-BD52-EFE1F664370F}"/>
    <cellStyle name="Normal 11 14 4 4" xfId="2531" xr:uid="{A6F2E68E-2B80-4B45-BB85-AF68E60D0318}"/>
    <cellStyle name="Normal 11 14 4 4 2" xfId="2532" xr:uid="{F883865D-6377-4047-8D6D-C98C19540F38}"/>
    <cellStyle name="Normal 11 14 4 4 2 2" xfId="44141" xr:uid="{2B3E1F5D-2C0D-4422-BFBF-77E66DF260BE}"/>
    <cellStyle name="Normal 11 14 4 4 2 3" xfId="23703" xr:uid="{7AF42ACE-1436-4E41-9469-4903A94C0365}"/>
    <cellStyle name="Normal 11 14 4 4 3" xfId="44140" xr:uid="{50D52C36-597C-49A2-B9A1-4041918E4743}"/>
    <cellStyle name="Normal 11 14 4 4 4" xfId="23702" xr:uid="{D7ABA9E8-D516-45C8-9409-F460F4099486}"/>
    <cellStyle name="Normal 11 14 4 5" xfId="2533" xr:uid="{5E58F0E0-62B3-40B2-A869-7AA84A0E1AFA}"/>
    <cellStyle name="Normal 11 14 4 5 2" xfId="44142" xr:uid="{A19D88CE-62C4-401A-B216-E8347CCAC7AC}"/>
    <cellStyle name="Normal 11 14 4 5 3" xfId="23704" xr:uid="{21F64AC0-D95B-41EE-8D54-E381730FA552}"/>
    <cellStyle name="Normal 11 14 4 6" xfId="44131" xr:uid="{E36A71D8-3345-4000-AA77-E3797AFB757A}"/>
    <cellStyle name="Normal 11 14 4 7" xfId="23693" xr:uid="{82355032-60F7-4FC3-9FD8-D5272B823D38}"/>
    <cellStyle name="Normal 11 14 5" xfId="2534" xr:uid="{EA4EBACB-5403-4A0E-8C1C-593CC95A48FB}"/>
    <cellStyle name="Normal 11 14 5 2" xfId="2535" xr:uid="{56568945-A275-42EA-99B6-1B78396A339E}"/>
    <cellStyle name="Normal 11 14 5 2 2" xfId="2536" xr:uid="{9E63AFFF-E1CF-400A-87EF-E715D09F9E89}"/>
    <cellStyle name="Normal 11 14 5 2 2 2" xfId="44145" xr:uid="{075E25B0-D174-4AA9-B086-5E59CFDCADDD}"/>
    <cellStyle name="Normal 11 14 5 2 2 3" xfId="23707" xr:uid="{CA507DF6-A94D-48AF-9157-58D2DA00F093}"/>
    <cellStyle name="Normal 11 14 5 2 3" xfId="44144" xr:uid="{DC508B3F-231D-4331-8668-BE8E7B6E7DAB}"/>
    <cellStyle name="Normal 11 14 5 2 4" xfId="23706" xr:uid="{08E40B85-11FB-45A3-B633-C25C4A6C2CAC}"/>
    <cellStyle name="Normal 11 14 5 3" xfId="2537" xr:uid="{817629B8-F534-47F3-843A-397B6400F5A2}"/>
    <cellStyle name="Normal 11 14 5 3 2" xfId="44146" xr:uid="{B6FFAA6E-9192-413E-9C55-8B8C262005C9}"/>
    <cellStyle name="Normal 11 14 5 3 3" xfId="23708" xr:uid="{933BCB61-D9BF-42EA-A910-C5D0493AE94B}"/>
    <cellStyle name="Normal 11 14 5 4" xfId="44143" xr:uid="{A22DD611-3443-409E-9244-DABD9D5EE94A}"/>
    <cellStyle name="Normal 11 14 5 5" xfId="23705" xr:uid="{9BBA57C1-1763-4ED7-B67C-970E57D4D97A}"/>
    <cellStyle name="Normal 11 14 6" xfId="2538" xr:uid="{E9F653B2-DD83-4D4E-8267-55FF7F07B390}"/>
    <cellStyle name="Normal 11 14 6 2" xfId="2539" xr:uid="{17F22E5E-62C3-43CA-A407-578ABA5585D8}"/>
    <cellStyle name="Normal 11 14 6 2 2" xfId="2540" xr:uid="{5795CFFD-2F2C-4027-8833-FB74D99F0699}"/>
    <cellStyle name="Normal 11 14 6 2 2 2" xfId="44149" xr:uid="{54479E20-353B-4CBE-901B-EEC2DD4DCE89}"/>
    <cellStyle name="Normal 11 14 6 2 2 3" xfId="23711" xr:uid="{BFDBC9AE-893A-4664-9EC8-6C75B87A8A6F}"/>
    <cellStyle name="Normal 11 14 6 2 3" xfId="44148" xr:uid="{BADAB77B-BD1B-4415-AC2B-890CB064ABD2}"/>
    <cellStyle name="Normal 11 14 6 2 4" xfId="23710" xr:uid="{B66B5768-EDA5-4ADF-B638-473923B4B1BF}"/>
    <cellStyle name="Normal 11 14 6 3" xfId="2541" xr:uid="{F5FAB579-BF8D-45B5-B072-964A3C19E309}"/>
    <cellStyle name="Normal 11 14 6 3 2" xfId="44150" xr:uid="{1A4347D4-0EED-4927-9669-798D06349A42}"/>
    <cellStyle name="Normal 11 14 6 3 3" xfId="23712" xr:uid="{79451893-0C0D-4370-B42C-582336867884}"/>
    <cellStyle name="Normal 11 14 6 4" xfId="44147" xr:uid="{8735BB88-F956-4295-B2C6-1DDB120C984C}"/>
    <cellStyle name="Normal 11 14 6 5" xfId="23709" xr:uid="{E46CBAF7-B720-4068-8C33-BD8F7747B052}"/>
    <cellStyle name="Normal 11 14 7" xfId="2542" xr:uid="{57BF6941-A304-4995-93C7-A129BD41F667}"/>
    <cellStyle name="Normal 11 14 7 2" xfId="44151" xr:uid="{2329CBEE-9507-42B1-94CC-0D26FFC6B6E8}"/>
    <cellStyle name="Normal 11 14 7 3" xfId="23713" xr:uid="{65B5DC24-8742-45B7-9C77-0D48F3DEA6A4}"/>
    <cellStyle name="Normal 11 14 8" xfId="44064" xr:uid="{52AC44F8-5B49-40DB-AFD1-FBCF1254228D}"/>
    <cellStyle name="Normal 11 14 9" xfId="23626" xr:uid="{977E339D-282E-44AF-AE91-ECD6C42E3B69}"/>
    <cellStyle name="Normal 11 15" xfId="2543" xr:uid="{F7086A5E-727B-4656-9D14-F3F7A74F0A19}"/>
    <cellStyle name="Normal 11 15 2" xfId="2544" xr:uid="{C1EBE7DC-711D-4E87-952F-EC326BAE6833}"/>
    <cellStyle name="Normal 11 15 2 2" xfId="2545" xr:uid="{D085818E-23B4-40BF-B49F-6B75BECAD4CB}"/>
    <cellStyle name="Normal 11 15 2 2 2" xfId="2546" xr:uid="{1C41F11C-11A5-47BD-BB98-CA8850026706}"/>
    <cellStyle name="Normal 11 15 2 2 2 2" xfId="2547" xr:uid="{BBF97486-1E75-43F8-BA53-5AE20F9233D1}"/>
    <cellStyle name="Normal 11 15 2 2 2 2 2" xfId="2548" xr:uid="{7CFFA0A9-5D11-4AD9-B334-B0BAB8A3E1EA}"/>
    <cellStyle name="Normal 11 15 2 2 2 2 2 2" xfId="44157" xr:uid="{2288DC3B-FAF5-496B-BEDC-5BDBEC1CC045}"/>
    <cellStyle name="Normal 11 15 2 2 2 2 2 3" xfId="23719" xr:uid="{74AAFE01-8DEC-4297-BC8F-D18ED433B62B}"/>
    <cellStyle name="Normal 11 15 2 2 2 2 3" xfId="44156" xr:uid="{65ADA0BF-0D13-473F-8898-219645E79626}"/>
    <cellStyle name="Normal 11 15 2 2 2 2 4" xfId="23718" xr:uid="{377A7387-3A55-47A7-9A64-A02D8E2C4838}"/>
    <cellStyle name="Normal 11 15 2 2 2 3" xfId="2549" xr:uid="{520F2374-53E5-42DE-850A-5376701EC9C1}"/>
    <cellStyle name="Normal 11 15 2 2 2 3 2" xfId="44158" xr:uid="{9B73C270-7347-497D-A6E3-B7417AD11954}"/>
    <cellStyle name="Normal 11 15 2 2 2 3 3" xfId="23720" xr:uid="{7A4D6A8D-D7C1-4715-A309-510586F20976}"/>
    <cellStyle name="Normal 11 15 2 2 2 4" xfId="44155" xr:uid="{7570E550-61B7-476C-8006-6D8835C4C7D8}"/>
    <cellStyle name="Normal 11 15 2 2 2 5" xfId="23717" xr:uid="{2AF41F33-D086-4655-A1D0-AD97719E5F29}"/>
    <cellStyle name="Normal 11 15 2 2 3" xfId="2550" xr:uid="{400FB1A8-C8C8-4637-AF78-8F32B094CEC6}"/>
    <cellStyle name="Normal 11 15 2 2 3 2" xfId="2551" xr:uid="{E10A6C7E-E258-4903-8F64-61AF25261E6B}"/>
    <cellStyle name="Normal 11 15 2 2 3 2 2" xfId="2552" xr:uid="{C74F45C6-20A5-44DC-AD94-98F8D7058B5B}"/>
    <cellStyle name="Normal 11 15 2 2 3 2 2 2" xfId="44161" xr:uid="{B57E14CD-353D-46BE-AD76-A58CC41C0EF6}"/>
    <cellStyle name="Normal 11 15 2 2 3 2 2 3" xfId="23723" xr:uid="{28B38AFB-1300-4AE9-AE2D-EBE599E17655}"/>
    <cellStyle name="Normal 11 15 2 2 3 2 3" xfId="44160" xr:uid="{2541B36E-DDC6-4CE0-A451-B6CDDE338D47}"/>
    <cellStyle name="Normal 11 15 2 2 3 2 4" xfId="23722" xr:uid="{EFC69A0C-1731-4226-97C5-E03267E15773}"/>
    <cellStyle name="Normal 11 15 2 2 3 3" xfId="2553" xr:uid="{5098B78F-70D5-4CCD-AFF0-25B608F1EC4D}"/>
    <cellStyle name="Normal 11 15 2 2 3 3 2" xfId="44162" xr:uid="{F9220026-8CA8-4097-8CA5-79197E8AAA0C}"/>
    <cellStyle name="Normal 11 15 2 2 3 3 3" xfId="23724" xr:uid="{6DF8E7B3-B14D-4996-AE13-D4B6101E281B}"/>
    <cellStyle name="Normal 11 15 2 2 3 4" xfId="44159" xr:uid="{BF221195-8FB5-42F8-804D-842AFDE76B95}"/>
    <cellStyle name="Normal 11 15 2 2 3 5" xfId="23721" xr:uid="{C3BDD143-CDF3-406B-8976-373E5AD74F21}"/>
    <cellStyle name="Normal 11 15 2 2 4" xfId="2554" xr:uid="{F5FCCB76-2A27-4C0B-BB45-C0F51D139F8F}"/>
    <cellStyle name="Normal 11 15 2 2 4 2" xfId="44163" xr:uid="{457B6193-EC60-4958-9368-A1FA5B43A964}"/>
    <cellStyle name="Normal 11 15 2 2 4 3" xfId="23725" xr:uid="{2891C842-0F39-40F3-9F41-E25BA1A9137D}"/>
    <cellStyle name="Normal 11 15 2 2 5" xfId="44154" xr:uid="{1D3D666B-B1F9-4E88-AC27-2FE22DE197DA}"/>
    <cellStyle name="Normal 11 15 2 2 6" xfId="23716" xr:uid="{D3B5D0FF-4FD7-4C2D-A6FB-D290DDD7C732}"/>
    <cellStyle name="Normal 11 15 2 3" xfId="2555" xr:uid="{C817EE2D-599A-413E-B814-DD83CE04F8A7}"/>
    <cellStyle name="Normal 11 15 2 3 2" xfId="2556" xr:uid="{6FFFA2D1-6D3F-4B41-A72C-64397EA6A9BE}"/>
    <cellStyle name="Normal 11 15 2 3 2 2" xfId="2557" xr:uid="{C6243AA8-5AD0-486A-990D-87ACCE7FB01F}"/>
    <cellStyle name="Normal 11 15 2 3 2 2 2" xfId="44166" xr:uid="{BCF2170B-AB99-4DA8-81B6-D693889D30C3}"/>
    <cellStyle name="Normal 11 15 2 3 2 2 3" xfId="23728" xr:uid="{9E547372-2922-4C8A-953C-7771836CC87D}"/>
    <cellStyle name="Normal 11 15 2 3 2 3" xfId="44165" xr:uid="{E18F9441-271C-42A4-A1BB-136B6D9DB70A}"/>
    <cellStyle name="Normal 11 15 2 3 2 4" xfId="23727" xr:uid="{8015CE0C-0C7C-4851-9AD9-807A92390432}"/>
    <cellStyle name="Normal 11 15 2 3 3" xfId="2558" xr:uid="{E8509FEC-0421-4074-91E6-D4113A873392}"/>
    <cellStyle name="Normal 11 15 2 3 3 2" xfId="44167" xr:uid="{0FEDB323-F422-4E0D-9021-D249EE2DFB6C}"/>
    <cellStyle name="Normal 11 15 2 3 3 3" xfId="23729" xr:uid="{A133BAB9-C6F0-494A-8116-A17406313C16}"/>
    <cellStyle name="Normal 11 15 2 3 4" xfId="44164" xr:uid="{421687F0-AFFF-4584-854D-6E62AC612ED4}"/>
    <cellStyle name="Normal 11 15 2 3 5" xfId="23726" xr:uid="{0DE2AF0E-494E-4598-BCDF-842954FF224C}"/>
    <cellStyle name="Normal 11 15 2 4" xfId="2559" xr:uid="{3A92BB53-85E0-4AA3-8B08-CC16DD102A0A}"/>
    <cellStyle name="Normal 11 15 2 4 2" xfId="2560" xr:uid="{34719F53-3190-42CC-A2CA-EBE28C026B14}"/>
    <cellStyle name="Normal 11 15 2 4 2 2" xfId="2561" xr:uid="{85536BDF-8A57-4F43-8465-5A53A1F2B2E5}"/>
    <cellStyle name="Normal 11 15 2 4 2 2 2" xfId="44170" xr:uid="{520CA250-5268-45B3-98EE-FD0DA3208955}"/>
    <cellStyle name="Normal 11 15 2 4 2 2 3" xfId="23732" xr:uid="{77B0AFBA-D745-4F42-A17A-B1C2DE0346C9}"/>
    <cellStyle name="Normal 11 15 2 4 2 3" xfId="44169" xr:uid="{1F6EAA27-D972-43AA-8057-84B58A3C04BD}"/>
    <cellStyle name="Normal 11 15 2 4 2 4" xfId="23731" xr:uid="{9C69C15B-2E4B-42FE-AD86-A7B6DAF51B3A}"/>
    <cellStyle name="Normal 11 15 2 4 3" xfId="2562" xr:uid="{76D40BAE-D895-4694-9624-3351BD6CAA6E}"/>
    <cellStyle name="Normal 11 15 2 4 3 2" xfId="44171" xr:uid="{8121B501-DD9F-4153-A3B9-4AABEF605A68}"/>
    <cellStyle name="Normal 11 15 2 4 3 3" xfId="23733" xr:uid="{E5DD2A7D-8951-4484-80D1-665AE560C920}"/>
    <cellStyle name="Normal 11 15 2 4 4" xfId="44168" xr:uid="{ABA7DEF6-72EA-4954-9807-C5F64CF96CDC}"/>
    <cellStyle name="Normal 11 15 2 4 5" xfId="23730" xr:uid="{D44B4B58-3B06-4BA0-A15F-3511CDFBB7AC}"/>
    <cellStyle name="Normal 11 15 2 5" xfId="2563" xr:uid="{AC8BAB0B-D400-4CD2-BBB5-735DC236C6EE}"/>
    <cellStyle name="Normal 11 15 2 5 2" xfId="44172" xr:uid="{6AA5BE05-4AEE-4C5B-9F3C-826DFA96CCFE}"/>
    <cellStyle name="Normal 11 15 2 5 3" xfId="23734" xr:uid="{CB412AD6-057C-4E92-840E-0FEC9F62F43C}"/>
    <cellStyle name="Normal 11 15 2 6" xfId="44153" xr:uid="{322276DB-2415-400F-84D4-DC8D0495D978}"/>
    <cellStyle name="Normal 11 15 2 7" xfId="23715" xr:uid="{31B19B76-116A-4F68-837D-63A45EC77E79}"/>
    <cellStyle name="Normal 11 15 3" xfId="2564" xr:uid="{2C1724BA-F913-487A-B191-1808D6FCF365}"/>
    <cellStyle name="Normal 11 15 3 2" xfId="2565" xr:uid="{E214B9E7-CCE6-4BA4-849A-47BE374180FD}"/>
    <cellStyle name="Normal 11 15 3 2 2" xfId="2566" xr:uid="{6ABBAC7F-A401-4DE0-ABDC-F2DDF6872A1C}"/>
    <cellStyle name="Normal 11 15 3 2 2 2" xfId="2567" xr:uid="{BD1B3CDF-1739-4DA5-98A0-4395794027CB}"/>
    <cellStyle name="Normal 11 15 3 2 2 2 2" xfId="44176" xr:uid="{D39E2ABF-3B76-4074-9439-87D1A68F2DBC}"/>
    <cellStyle name="Normal 11 15 3 2 2 2 3" xfId="23738" xr:uid="{18184AB4-5D91-4BFC-84B9-BF4E678911AD}"/>
    <cellStyle name="Normal 11 15 3 2 2 3" xfId="44175" xr:uid="{B63531EB-37C8-458C-94B5-DFF0BBF8EAA0}"/>
    <cellStyle name="Normal 11 15 3 2 2 4" xfId="23737" xr:uid="{56D91E2D-57ED-4599-AB91-3A79DCE5CF83}"/>
    <cellStyle name="Normal 11 15 3 2 3" xfId="2568" xr:uid="{4F57CD59-637E-419D-B44D-A193493D33A9}"/>
    <cellStyle name="Normal 11 15 3 2 3 2" xfId="44177" xr:uid="{EE409DC5-F9A3-4AD7-A9C5-9F0283E6B345}"/>
    <cellStyle name="Normal 11 15 3 2 3 3" xfId="23739" xr:uid="{D9F257CE-5C3C-4F5F-B853-DBE0F9398D27}"/>
    <cellStyle name="Normal 11 15 3 2 4" xfId="44174" xr:uid="{5FA1C8E0-7A42-46B8-BDD5-46B1F40A3941}"/>
    <cellStyle name="Normal 11 15 3 2 5" xfId="23736" xr:uid="{C1191346-7196-42CE-8E94-32BE3739F885}"/>
    <cellStyle name="Normal 11 15 3 3" xfId="2569" xr:uid="{9914E1CC-ED9B-42A4-B443-26FFBD785B4A}"/>
    <cellStyle name="Normal 11 15 3 3 2" xfId="2570" xr:uid="{40590B5F-2A04-4252-A06F-E2BB5D54499C}"/>
    <cellStyle name="Normal 11 15 3 3 2 2" xfId="2571" xr:uid="{FDFCA54B-DD01-497D-9492-BD0DA8D20575}"/>
    <cellStyle name="Normal 11 15 3 3 2 2 2" xfId="44180" xr:uid="{79A32489-21D0-4526-A15A-152BFCC03B07}"/>
    <cellStyle name="Normal 11 15 3 3 2 2 3" xfId="23742" xr:uid="{31A73742-3F31-475B-9898-D8934E92C285}"/>
    <cellStyle name="Normal 11 15 3 3 2 3" xfId="44179" xr:uid="{D2F03ECD-C5C7-4185-B728-1B82A74000DC}"/>
    <cellStyle name="Normal 11 15 3 3 2 4" xfId="23741" xr:uid="{2967EB79-BA52-4F3D-ADA0-F227FF0A60EE}"/>
    <cellStyle name="Normal 11 15 3 3 3" xfId="2572" xr:uid="{B9D536B5-9330-4CE9-9D47-8AD2D0B99535}"/>
    <cellStyle name="Normal 11 15 3 3 3 2" xfId="44181" xr:uid="{557AE7D6-0513-4E4B-A268-C1C194A8F9FD}"/>
    <cellStyle name="Normal 11 15 3 3 3 3" xfId="23743" xr:uid="{397845E9-7B33-4794-B0A0-A1828B485CB1}"/>
    <cellStyle name="Normal 11 15 3 3 4" xfId="44178" xr:uid="{E0498651-0FB4-49C8-9784-7DD7F3BD1EE6}"/>
    <cellStyle name="Normal 11 15 3 3 5" xfId="23740" xr:uid="{EF79D6A9-EA54-418B-B797-DDBD459F5DBE}"/>
    <cellStyle name="Normal 11 15 3 4" xfId="2573" xr:uid="{072C0642-1CCF-4C59-89EF-57532BF3DF58}"/>
    <cellStyle name="Normal 11 15 3 4 2" xfId="44182" xr:uid="{826EF103-52E4-4F45-B1C0-BDF22DC0B1A7}"/>
    <cellStyle name="Normal 11 15 3 4 3" xfId="23744" xr:uid="{74B49C2F-AE6F-4FCC-BFB1-A88866B21DFD}"/>
    <cellStyle name="Normal 11 15 3 5" xfId="44173" xr:uid="{201C65C5-2881-4097-9953-88D074220812}"/>
    <cellStyle name="Normal 11 15 3 6" xfId="23735" xr:uid="{5EE6D7C7-59AB-4C2B-9C38-7E508712C2B3}"/>
    <cellStyle name="Normal 11 15 4" xfId="2574" xr:uid="{BA053EF4-CAC0-4C91-B1E2-E2561328CA65}"/>
    <cellStyle name="Normal 11 15 4 2" xfId="2575" xr:uid="{8D4DDF32-9A25-45F8-B74F-0D072FDD399C}"/>
    <cellStyle name="Normal 11 15 4 2 2" xfId="2576" xr:uid="{0B83B502-1818-4701-BC27-6A025B547D6B}"/>
    <cellStyle name="Normal 11 15 4 2 2 2" xfId="44185" xr:uid="{71FD39D9-5D1C-4058-8038-35D6A38E3CBB}"/>
    <cellStyle name="Normal 11 15 4 2 2 3" xfId="23747" xr:uid="{CCA2C069-45A1-4E39-9F9E-4544BF71D5B0}"/>
    <cellStyle name="Normal 11 15 4 2 3" xfId="44184" xr:uid="{32FA5BBB-C85C-473A-B4B1-1E810D5981C7}"/>
    <cellStyle name="Normal 11 15 4 2 4" xfId="23746" xr:uid="{B079B772-9D37-4F6C-B91A-204D12CDA0C3}"/>
    <cellStyle name="Normal 11 15 4 3" xfId="2577" xr:uid="{78452C5C-40C7-4F95-8BD2-2232F4F9E5E7}"/>
    <cellStyle name="Normal 11 15 4 3 2" xfId="44186" xr:uid="{200468FA-01DC-454A-8CA9-5F817DC3E2D7}"/>
    <cellStyle name="Normal 11 15 4 3 3" xfId="23748" xr:uid="{9A8B0FA2-1B4C-4765-B85B-F2A2FB8469C2}"/>
    <cellStyle name="Normal 11 15 4 4" xfId="44183" xr:uid="{2080C7F3-0505-40A3-B69C-8DCC2432C5CB}"/>
    <cellStyle name="Normal 11 15 4 5" xfId="23745" xr:uid="{D3466D21-78EC-4F56-9380-670E2F0F1D4B}"/>
    <cellStyle name="Normal 11 15 5" xfId="2578" xr:uid="{7E5C012A-1661-47B8-9D38-F291E162FDAA}"/>
    <cellStyle name="Normal 11 15 5 2" xfId="2579" xr:uid="{5FBF08E5-47A2-4F06-BC8A-3E5B15AC2D3E}"/>
    <cellStyle name="Normal 11 15 5 2 2" xfId="2580" xr:uid="{862A8DA0-AF63-456D-BF75-8E6BF4AE5E95}"/>
    <cellStyle name="Normal 11 15 5 2 2 2" xfId="44189" xr:uid="{A4D992C7-FB98-4A73-AA07-71238348FF68}"/>
    <cellStyle name="Normal 11 15 5 2 2 3" xfId="23751" xr:uid="{EEE9CFC9-E3AC-4D0B-BBA0-6D8EF57AADA6}"/>
    <cellStyle name="Normal 11 15 5 2 3" xfId="44188" xr:uid="{1EA775CA-5BBF-479B-B2EC-BBD92206EA9E}"/>
    <cellStyle name="Normal 11 15 5 2 4" xfId="23750" xr:uid="{802AD514-D7B8-48FE-8030-E251BE592BED}"/>
    <cellStyle name="Normal 11 15 5 3" xfId="2581" xr:uid="{84C471C6-DE89-4E1D-A8DE-1461834BAA1A}"/>
    <cellStyle name="Normal 11 15 5 3 2" xfId="44190" xr:uid="{B7C9BC1E-EA33-44EA-933B-352714728269}"/>
    <cellStyle name="Normal 11 15 5 3 3" xfId="23752" xr:uid="{4994AEBA-3003-4333-A4FC-6B3F11CE4454}"/>
    <cellStyle name="Normal 11 15 5 4" xfId="44187" xr:uid="{3663D652-F4D2-4560-BBC0-86075989B290}"/>
    <cellStyle name="Normal 11 15 5 5" xfId="23749" xr:uid="{85AC7FCC-2DE5-4099-9CAD-D57953A1FC6A}"/>
    <cellStyle name="Normal 11 15 6" xfId="2582" xr:uid="{3E472AE3-0DDE-4572-B87E-6C134F720567}"/>
    <cellStyle name="Normal 11 15 6 2" xfId="44191" xr:uid="{D0B3F66B-97A8-4D64-BD1C-54350FA626EC}"/>
    <cellStyle name="Normal 11 15 6 3" xfId="23753" xr:uid="{B85AAF57-3945-4350-8AA4-8FB9B7B3E2A5}"/>
    <cellStyle name="Normal 11 15 7" xfId="44152" xr:uid="{F9B76A24-F3BD-49CC-9CAD-D81F2EFE4161}"/>
    <cellStyle name="Normal 11 15 8" xfId="23714" xr:uid="{17B52DBA-39BC-453F-AB0F-7AD6F02DEB26}"/>
    <cellStyle name="Normal 11 16" xfId="2583" xr:uid="{D702ED7E-31EA-4676-A0A5-72A94E0D2678}"/>
    <cellStyle name="Normal 11 16 2" xfId="2584" xr:uid="{90453496-43B9-4FDF-A695-DC5284AC4A5E}"/>
    <cellStyle name="Normal 11 16 2 2" xfId="2585" xr:uid="{14CD6D84-E166-42D4-89AA-F37601490B05}"/>
    <cellStyle name="Normal 11 16 2 2 2" xfId="2586" xr:uid="{598B5288-973A-4DD5-B2DB-E96C2B14A938}"/>
    <cellStyle name="Normal 11 16 2 2 2 2" xfId="2587" xr:uid="{DE137C8F-229F-41EC-98B8-2DE5A9F0BDFF}"/>
    <cellStyle name="Normal 11 16 2 2 2 2 2" xfId="2588" xr:uid="{7B03AE50-9430-43B5-865B-00C4E27F1323}"/>
    <cellStyle name="Normal 11 16 2 2 2 2 2 2" xfId="44197" xr:uid="{FCAB7A99-F594-43E5-B2F7-55D6ABFB8E53}"/>
    <cellStyle name="Normal 11 16 2 2 2 2 2 3" xfId="23759" xr:uid="{D98F9121-9C30-4317-835D-3D0EC728763C}"/>
    <cellStyle name="Normal 11 16 2 2 2 2 3" xfId="44196" xr:uid="{3D6DCF0D-CBED-4996-B4A8-49727F59B624}"/>
    <cellStyle name="Normal 11 16 2 2 2 2 4" xfId="23758" xr:uid="{9F6E730D-A649-43FF-B1CF-49C91399D023}"/>
    <cellStyle name="Normal 11 16 2 2 2 3" xfId="2589" xr:uid="{BC4023CF-8D9E-4AA2-AA0C-A209EC336613}"/>
    <cellStyle name="Normal 11 16 2 2 2 3 2" xfId="44198" xr:uid="{2AE7457C-19E2-487B-A53A-C8A30445BA72}"/>
    <cellStyle name="Normal 11 16 2 2 2 3 3" xfId="23760" xr:uid="{EAC2744D-89B0-419B-B867-8B009FE0F699}"/>
    <cellStyle name="Normal 11 16 2 2 2 4" xfId="44195" xr:uid="{1D3B9173-5F53-4C33-94AC-C6645AFE4434}"/>
    <cellStyle name="Normal 11 16 2 2 2 5" xfId="23757" xr:uid="{BE25733E-9EB5-4A4A-9F36-980E52C973AF}"/>
    <cellStyle name="Normal 11 16 2 2 3" xfId="2590" xr:uid="{87B208F4-75A0-493F-9C5E-4E9948F93B2F}"/>
    <cellStyle name="Normal 11 16 2 2 3 2" xfId="2591" xr:uid="{328CFC4B-67C0-4BEB-9190-9E34A3FB520C}"/>
    <cellStyle name="Normal 11 16 2 2 3 2 2" xfId="2592" xr:uid="{46D238C4-BBA3-4EA9-88D5-665B834F151E}"/>
    <cellStyle name="Normal 11 16 2 2 3 2 2 2" xfId="44201" xr:uid="{728B299F-327C-4CE6-A96A-3D039D8A4E02}"/>
    <cellStyle name="Normal 11 16 2 2 3 2 2 3" xfId="23763" xr:uid="{65412724-610E-4C08-884E-44EA28001DDB}"/>
    <cellStyle name="Normal 11 16 2 2 3 2 3" xfId="44200" xr:uid="{61DB15BF-B83B-4E4B-BB0C-C776D05FB9C8}"/>
    <cellStyle name="Normal 11 16 2 2 3 2 4" xfId="23762" xr:uid="{2D007D8A-DA87-40BE-B503-894CADC111EB}"/>
    <cellStyle name="Normal 11 16 2 2 3 3" xfId="2593" xr:uid="{7F2DA2F5-2ED0-4B67-907C-BC16817CDFEA}"/>
    <cellStyle name="Normal 11 16 2 2 3 3 2" xfId="44202" xr:uid="{B874CA06-FC39-4A4D-B171-073E36341178}"/>
    <cellStyle name="Normal 11 16 2 2 3 3 3" xfId="23764" xr:uid="{2A37E08E-6154-4E66-8B89-E795C60EE542}"/>
    <cellStyle name="Normal 11 16 2 2 3 4" xfId="44199" xr:uid="{29785D4D-8BC5-4E70-98D4-D17E8C6D41AF}"/>
    <cellStyle name="Normal 11 16 2 2 3 5" xfId="23761" xr:uid="{CF9C9B12-50A5-43DA-8172-19361CBDA0EE}"/>
    <cellStyle name="Normal 11 16 2 2 4" xfId="2594" xr:uid="{0697E6AD-E717-42E7-A31D-A0837DF91AB3}"/>
    <cellStyle name="Normal 11 16 2 2 4 2" xfId="44203" xr:uid="{1FB8B1D7-739D-4E87-A47E-EF35F19163B8}"/>
    <cellStyle name="Normal 11 16 2 2 4 3" xfId="23765" xr:uid="{FF529035-C5F1-4DED-B834-85695AB922C1}"/>
    <cellStyle name="Normal 11 16 2 2 5" xfId="44194" xr:uid="{67E7992E-5547-42AB-AD28-6A8B422C50A8}"/>
    <cellStyle name="Normal 11 16 2 2 6" xfId="23756" xr:uid="{024C11AB-2FB2-495F-A54B-9914DA82A8BA}"/>
    <cellStyle name="Normal 11 16 2 3" xfId="2595" xr:uid="{48920C18-FC49-4D71-A907-83D558E5195C}"/>
    <cellStyle name="Normal 11 16 2 3 2" xfId="2596" xr:uid="{DF094EDC-D1DB-490F-833C-0FEF0956F288}"/>
    <cellStyle name="Normal 11 16 2 3 2 2" xfId="2597" xr:uid="{D70F0B0F-D470-46A9-AAED-3A318AB8C257}"/>
    <cellStyle name="Normal 11 16 2 3 2 2 2" xfId="44206" xr:uid="{7C372FDA-F9AB-467A-98B1-BB50B2D3EE1D}"/>
    <cellStyle name="Normal 11 16 2 3 2 2 3" xfId="23768" xr:uid="{7B219252-3285-4325-8144-13C461A6AF64}"/>
    <cellStyle name="Normal 11 16 2 3 2 3" xfId="44205" xr:uid="{D757D71A-9BD3-4773-8869-C957B9A7E3E7}"/>
    <cellStyle name="Normal 11 16 2 3 2 4" xfId="23767" xr:uid="{5C4EFFC0-EB09-4641-8C5E-E6856A6C3094}"/>
    <cellStyle name="Normal 11 16 2 3 3" xfId="2598" xr:uid="{BD420C7D-F64E-4AD3-9CC2-5605230600BE}"/>
    <cellStyle name="Normal 11 16 2 3 3 2" xfId="44207" xr:uid="{3D2E0F11-BF66-4FF9-8507-BD4C41A0AABD}"/>
    <cellStyle name="Normal 11 16 2 3 3 3" xfId="23769" xr:uid="{92D93AC9-27CB-4194-8A0C-8577D3F69D89}"/>
    <cellStyle name="Normal 11 16 2 3 4" xfId="44204" xr:uid="{027268EC-ED3D-4B23-891D-99E9E1D3B71E}"/>
    <cellStyle name="Normal 11 16 2 3 5" xfId="23766" xr:uid="{1B9654B8-13E1-4F34-A74A-4E30A403A783}"/>
    <cellStyle name="Normal 11 16 2 4" xfId="2599" xr:uid="{A5BBFA6D-ABC2-43EB-99C5-D10D8831EBCD}"/>
    <cellStyle name="Normal 11 16 2 4 2" xfId="2600" xr:uid="{5A580A51-DFCB-4AAE-9FF8-BF0D9C9B7580}"/>
    <cellStyle name="Normal 11 16 2 4 2 2" xfId="2601" xr:uid="{AB548F76-871B-40C2-A993-49DF0FFF1073}"/>
    <cellStyle name="Normal 11 16 2 4 2 2 2" xfId="44210" xr:uid="{F8B62EE8-0F1C-4CD6-9C33-375F7523911F}"/>
    <cellStyle name="Normal 11 16 2 4 2 2 3" xfId="23772" xr:uid="{6F8B1FCC-AD6B-44B6-99A6-0F963198938F}"/>
    <cellStyle name="Normal 11 16 2 4 2 3" xfId="44209" xr:uid="{1B8565DE-0AF2-4927-AC78-09A30DA83125}"/>
    <cellStyle name="Normal 11 16 2 4 2 4" xfId="23771" xr:uid="{AF414FBF-B7E6-48A6-9F94-1B5A52CE15D4}"/>
    <cellStyle name="Normal 11 16 2 4 3" xfId="2602" xr:uid="{F98AABB3-53B1-4005-956C-2924DB3E1B3E}"/>
    <cellStyle name="Normal 11 16 2 4 3 2" xfId="44211" xr:uid="{2A3BB85D-7708-45A5-9115-2052796AD3C0}"/>
    <cellStyle name="Normal 11 16 2 4 3 3" xfId="23773" xr:uid="{E90258EE-0647-41C9-8077-484EEEEFE28D}"/>
    <cellStyle name="Normal 11 16 2 4 4" xfId="44208" xr:uid="{04B874F4-362F-445C-92AB-D8A5180BC8AB}"/>
    <cellStyle name="Normal 11 16 2 4 5" xfId="23770" xr:uid="{75120749-3DC8-4974-8870-D64EB44CABE7}"/>
    <cellStyle name="Normal 11 16 2 5" xfId="2603" xr:uid="{BD29FF0B-A0FA-4A8E-AF5B-60861F2FF889}"/>
    <cellStyle name="Normal 11 16 2 5 2" xfId="44212" xr:uid="{D4499F99-74C8-4A48-B4EE-B4243BD6C1A5}"/>
    <cellStyle name="Normal 11 16 2 5 3" xfId="23774" xr:uid="{9033A99C-035E-4CE2-8488-4B2D21C3B4B4}"/>
    <cellStyle name="Normal 11 16 2 6" xfId="44193" xr:uid="{8F08B1D2-FDB0-431C-8BA2-55294F28D025}"/>
    <cellStyle name="Normal 11 16 2 7" xfId="23755" xr:uid="{8FCDE633-EA1A-4311-8E4C-48F75804E135}"/>
    <cellStyle name="Normal 11 16 3" xfId="2604" xr:uid="{7F781568-755D-47AA-818F-30E540009FBD}"/>
    <cellStyle name="Normal 11 16 3 2" xfId="2605" xr:uid="{A37BBDE4-E7AA-48C3-A474-6B42D39AA379}"/>
    <cellStyle name="Normal 11 16 3 2 2" xfId="2606" xr:uid="{098ED4C0-7809-4E05-A64A-CDECB2FCA9E2}"/>
    <cellStyle name="Normal 11 16 3 2 2 2" xfId="2607" xr:uid="{8031FA07-3CAE-40C2-81B3-073D7FB84490}"/>
    <cellStyle name="Normal 11 16 3 2 2 2 2" xfId="44216" xr:uid="{03D58E60-EBB7-4BCC-B209-E51948AAA3F9}"/>
    <cellStyle name="Normal 11 16 3 2 2 2 3" xfId="23778" xr:uid="{3E95B38C-7D74-484F-8788-13272E5AA7ED}"/>
    <cellStyle name="Normal 11 16 3 2 2 3" xfId="44215" xr:uid="{878144D0-F233-4172-81EF-8AB4EA76DCE9}"/>
    <cellStyle name="Normal 11 16 3 2 2 4" xfId="23777" xr:uid="{234ADCBB-8B3A-4447-9B63-50A3D7B5ABC6}"/>
    <cellStyle name="Normal 11 16 3 2 3" xfId="2608" xr:uid="{10B7BAB2-405F-42F5-B4AD-A868E883E17D}"/>
    <cellStyle name="Normal 11 16 3 2 3 2" xfId="44217" xr:uid="{6AA54DF9-B214-4EB7-8F5D-DF0E964E238C}"/>
    <cellStyle name="Normal 11 16 3 2 3 3" xfId="23779" xr:uid="{2C811969-1860-4BD9-ACAB-15B81739C444}"/>
    <cellStyle name="Normal 11 16 3 2 4" xfId="44214" xr:uid="{FBE7FDB5-76BD-451F-8056-A35678757F39}"/>
    <cellStyle name="Normal 11 16 3 2 5" xfId="23776" xr:uid="{16572672-1A85-4F9A-9EED-565FE4CD4E53}"/>
    <cellStyle name="Normal 11 16 3 3" xfId="2609" xr:uid="{30D6763C-8C62-4BAD-AF60-EDD5EF438465}"/>
    <cellStyle name="Normal 11 16 3 3 2" xfId="2610" xr:uid="{A3352CCC-7177-4B58-A627-DE02FF08518F}"/>
    <cellStyle name="Normal 11 16 3 3 2 2" xfId="2611" xr:uid="{386C3925-CFCA-408D-BA04-13E5A7D25D6D}"/>
    <cellStyle name="Normal 11 16 3 3 2 2 2" xfId="44220" xr:uid="{C049FBA1-8CE1-40D1-9681-B4C2D675C612}"/>
    <cellStyle name="Normal 11 16 3 3 2 2 3" xfId="23782" xr:uid="{69C9EE6E-164B-49A3-9FA6-136EB71011C9}"/>
    <cellStyle name="Normal 11 16 3 3 2 3" xfId="44219" xr:uid="{B91EC155-AB00-4C81-AF6D-208716FB6CD6}"/>
    <cellStyle name="Normal 11 16 3 3 2 4" xfId="23781" xr:uid="{120B2B73-B607-4AC4-B5FB-8248383D281C}"/>
    <cellStyle name="Normal 11 16 3 3 3" xfId="2612" xr:uid="{AD3715DF-A496-49EB-9B56-A49A9EC368CF}"/>
    <cellStyle name="Normal 11 16 3 3 3 2" xfId="44221" xr:uid="{1DEEB087-A226-45D5-8176-E3FC8D6B2B88}"/>
    <cellStyle name="Normal 11 16 3 3 3 3" xfId="23783" xr:uid="{44C70E0A-E1EB-4FD4-AB62-0D336531B0E8}"/>
    <cellStyle name="Normal 11 16 3 3 4" xfId="44218" xr:uid="{553EE586-9C30-4811-A43F-B0E3A2F81FCF}"/>
    <cellStyle name="Normal 11 16 3 3 5" xfId="23780" xr:uid="{90C42AD2-E585-4635-A580-F4ADB9DEBEF4}"/>
    <cellStyle name="Normal 11 16 3 4" xfId="2613" xr:uid="{46487E79-F8D8-40DC-8D0E-B5F34B1884ED}"/>
    <cellStyle name="Normal 11 16 3 4 2" xfId="44222" xr:uid="{E09C04FB-2193-4930-82C2-CC0CF1BFBEB5}"/>
    <cellStyle name="Normal 11 16 3 4 3" xfId="23784" xr:uid="{CFEA2565-7E8F-4BA1-99F6-10DD0C50B869}"/>
    <cellStyle name="Normal 11 16 3 5" xfId="44213" xr:uid="{E403A66A-31BE-4E4C-9209-75477CF536E4}"/>
    <cellStyle name="Normal 11 16 3 6" xfId="23775" xr:uid="{933CC732-316D-4130-AEE2-C4D9947D635F}"/>
    <cellStyle name="Normal 11 16 4" xfId="2614" xr:uid="{43353D56-2F5E-4425-AF74-131963D50EBF}"/>
    <cellStyle name="Normal 11 16 4 2" xfId="2615" xr:uid="{FC09003B-9FB9-4A2F-A7CF-908AB1B5CF4E}"/>
    <cellStyle name="Normal 11 16 4 2 2" xfId="2616" xr:uid="{E644C767-EF4C-4614-BD05-B7E7C8D9EB0A}"/>
    <cellStyle name="Normal 11 16 4 2 2 2" xfId="44225" xr:uid="{3F25012C-2BB7-463E-82FE-F7148F14565B}"/>
    <cellStyle name="Normal 11 16 4 2 2 3" xfId="23787" xr:uid="{D19CB28C-E623-4A01-95B5-2F4BA08A91F5}"/>
    <cellStyle name="Normal 11 16 4 2 3" xfId="44224" xr:uid="{9550EBCE-C60C-4BF5-B5C8-A18487F2CB04}"/>
    <cellStyle name="Normal 11 16 4 2 4" xfId="23786" xr:uid="{2D425EE3-6801-4ECD-93DA-AD24DD08A915}"/>
    <cellStyle name="Normal 11 16 4 3" xfId="2617" xr:uid="{6ADCA4B2-1471-4830-992B-7666D8F2EF95}"/>
    <cellStyle name="Normal 11 16 4 3 2" xfId="44226" xr:uid="{2356CCDF-2130-4EF0-82B9-2A60E3590ED6}"/>
    <cellStyle name="Normal 11 16 4 3 3" xfId="23788" xr:uid="{E37EB29E-B97B-41F6-A5FB-6A4174003C8D}"/>
    <cellStyle name="Normal 11 16 4 4" xfId="44223" xr:uid="{86DB4454-26F8-4A9D-A4B5-4D453FE05A17}"/>
    <cellStyle name="Normal 11 16 4 5" xfId="23785" xr:uid="{118B9B0C-C49C-472E-B610-4DC719109F86}"/>
    <cellStyle name="Normal 11 16 5" xfId="2618" xr:uid="{149F9F43-E605-4021-814D-D904EA0CBBEB}"/>
    <cellStyle name="Normal 11 16 5 2" xfId="2619" xr:uid="{78D4D761-C6FF-4C96-A3EE-881B01A78671}"/>
    <cellStyle name="Normal 11 16 5 2 2" xfId="2620" xr:uid="{821566B4-4218-430C-B330-8D1116361420}"/>
    <cellStyle name="Normal 11 16 5 2 2 2" xfId="44229" xr:uid="{292DE98F-05AF-4EE6-BBBD-7477DAA33F32}"/>
    <cellStyle name="Normal 11 16 5 2 2 3" xfId="23791" xr:uid="{AFCCBE6E-2393-471E-9A66-C07DAA4F0E9E}"/>
    <cellStyle name="Normal 11 16 5 2 3" xfId="44228" xr:uid="{4DF647C8-7E2F-4448-B437-EB6595B1751E}"/>
    <cellStyle name="Normal 11 16 5 2 4" xfId="23790" xr:uid="{35D3912A-F555-45BA-84A7-CE5C45A17308}"/>
    <cellStyle name="Normal 11 16 5 3" xfId="2621" xr:uid="{8A8DEB3B-5596-4A98-AFBC-56BF790D5376}"/>
    <cellStyle name="Normal 11 16 5 3 2" xfId="44230" xr:uid="{D22CF673-140E-40A2-94A5-CCCAED61474E}"/>
    <cellStyle name="Normal 11 16 5 3 3" xfId="23792" xr:uid="{BAAD5DCD-7776-4683-ACFD-A2192C1DFA8D}"/>
    <cellStyle name="Normal 11 16 5 4" xfId="44227" xr:uid="{2B890CF0-0616-43D0-8179-2000AFEA2366}"/>
    <cellStyle name="Normal 11 16 5 5" xfId="23789" xr:uid="{2EC6C5FD-58F8-4601-9C94-C0888398861F}"/>
    <cellStyle name="Normal 11 16 6" xfId="2622" xr:uid="{7B401F6A-42A8-4F30-9B16-B2D14608AECD}"/>
    <cellStyle name="Normal 11 16 6 2" xfId="44231" xr:uid="{155FB704-E59F-49B2-8CB1-CA74B1E3D018}"/>
    <cellStyle name="Normal 11 16 6 3" xfId="23793" xr:uid="{467BBD68-35B0-49F8-BCA3-AECE42B31A28}"/>
    <cellStyle name="Normal 11 16 7" xfId="44192" xr:uid="{0E886C6B-E0BB-4F1A-A094-87BCC957A3EA}"/>
    <cellStyle name="Normal 11 16 8" xfId="23754" xr:uid="{932F1AB3-B83D-4D23-8838-4FAD9D4A11E4}"/>
    <cellStyle name="Normal 11 17" xfId="2623" xr:uid="{B6A5CB55-2D9C-43BA-A246-03772810203B}"/>
    <cellStyle name="Normal 11 17 2" xfId="2624" xr:uid="{783726CB-9347-4EBE-A8B4-5A79A36368BE}"/>
    <cellStyle name="Normal 11 17 2 2" xfId="2625" xr:uid="{40B41AA6-D217-446F-A407-7A17BFC7FC60}"/>
    <cellStyle name="Normal 11 17 2 2 2" xfId="2626" xr:uid="{14F67836-1169-4844-8D2B-087319EEC253}"/>
    <cellStyle name="Normal 11 17 2 2 2 2" xfId="2627" xr:uid="{35896027-E205-4A65-9F32-AC2D540BBBA1}"/>
    <cellStyle name="Normal 11 17 2 2 2 2 2" xfId="2628" xr:uid="{447E8B7D-24E6-4683-B3BC-19401754305B}"/>
    <cellStyle name="Normal 11 17 2 2 2 2 2 2" xfId="44237" xr:uid="{7B3AE6B6-1919-40A5-9851-D2766258FC20}"/>
    <cellStyle name="Normal 11 17 2 2 2 2 2 3" xfId="23799" xr:uid="{8254866F-6523-4B7A-BD36-5ABD6CB600D4}"/>
    <cellStyle name="Normal 11 17 2 2 2 2 3" xfId="44236" xr:uid="{2C342EDA-FD2B-478E-B185-0FC88517A807}"/>
    <cellStyle name="Normal 11 17 2 2 2 2 4" xfId="23798" xr:uid="{794B7BCD-052F-47E7-9E3D-2BC84CE6DA3A}"/>
    <cellStyle name="Normal 11 17 2 2 2 3" xfId="2629" xr:uid="{A47892BD-2AA5-4C57-AA6B-791BA58517C2}"/>
    <cellStyle name="Normal 11 17 2 2 2 3 2" xfId="44238" xr:uid="{36448EEF-AB0D-415B-8693-6EDF280F6FAE}"/>
    <cellStyle name="Normal 11 17 2 2 2 3 3" xfId="23800" xr:uid="{E9FDD2A9-1825-4FFB-B2D7-7F3CE81E51F8}"/>
    <cellStyle name="Normal 11 17 2 2 2 4" xfId="44235" xr:uid="{E45C3876-149A-492F-9670-3BDC0A1CC7FD}"/>
    <cellStyle name="Normal 11 17 2 2 2 5" xfId="23797" xr:uid="{4E83EB19-E0E2-4A2B-8F40-85173AFB019D}"/>
    <cellStyle name="Normal 11 17 2 2 3" xfId="2630" xr:uid="{086755A9-DB99-40A2-A6A6-154E915752B0}"/>
    <cellStyle name="Normal 11 17 2 2 3 2" xfId="2631" xr:uid="{2B479EAF-D327-4191-B5CC-25F12D90EC69}"/>
    <cellStyle name="Normal 11 17 2 2 3 2 2" xfId="2632" xr:uid="{99B9D56E-005D-40F0-ACBC-63ECD5C8D5C7}"/>
    <cellStyle name="Normal 11 17 2 2 3 2 2 2" xfId="44241" xr:uid="{6592CCE6-C7E3-4323-B3AD-690A25745CFB}"/>
    <cellStyle name="Normal 11 17 2 2 3 2 2 3" xfId="23803" xr:uid="{3531EBE5-928D-4796-B0C8-0BD4611EF149}"/>
    <cellStyle name="Normal 11 17 2 2 3 2 3" xfId="44240" xr:uid="{E428BC9F-348F-418B-8ACE-AC601D53597E}"/>
    <cellStyle name="Normal 11 17 2 2 3 2 4" xfId="23802" xr:uid="{239FC33C-A9F9-402C-9B74-8DB7A1C156E6}"/>
    <cellStyle name="Normal 11 17 2 2 3 3" xfId="2633" xr:uid="{BAC72A7B-B0AB-4ACE-97BE-75925FA7C037}"/>
    <cellStyle name="Normal 11 17 2 2 3 3 2" xfId="44242" xr:uid="{AF1E5617-1320-44E7-AE68-22D234B9FD60}"/>
    <cellStyle name="Normal 11 17 2 2 3 3 3" xfId="23804" xr:uid="{93AA9BE3-7979-46B7-A6E2-459A92F81D26}"/>
    <cellStyle name="Normal 11 17 2 2 3 4" xfId="44239" xr:uid="{E35318B6-3A7C-404F-B38E-F36587AEB1AD}"/>
    <cellStyle name="Normal 11 17 2 2 3 5" xfId="23801" xr:uid="{3677B7C9-1024-473D-A9FC-97F85854BBB4}"/>
    <cellStyle name="Normal 11 17 2 2 4" xfId="2634" xr:uid="{4F5F4B67-6423-457B-8425-C469347846DF}"/>
    <cellStyle name="Normal 11 17 2 2 4 2" xfId="44243" xr:uid="{0C83401E-8F8E-4C2D-91CD-041E292AC5CB}"/>
    <cellStyle name="Normal 11 17 2 2 4 3" xfId="23805" xr:uid="{87E9E2DF-D4E4-4FC9-877D-C89352C1FF56}"/>
    <cellStyle name="Normal 11 17 2 2 5" xfId="44234" xr:uid="{926BCF90-6D07-462A-A3F7-94E3CD105920}"/>
    <cellStyle name="Normal 11 17 2 2 6" xfId="23796" xr:uid="{18C2D242-AD25-4486-9496-1CBCE1C5E838}"/>
    <cellStyle name="Normal 11 17 2 3" xfId="2635" xr:uid="{4872DA4C-C9B9-490B-82E7-B6230A5F13F6}"/>
    <cellStyle name="Normal 11 17 2 3 2" xfId="2636" xr:uid="{53E05FD3-149A-4F82-B470-D07386DDDD2B}"/>
    <cellStyle name="Normal 11 17 2 3 2 2" xfId="2637" xr:uid="{3DDFC0D3-21C4-4176-B4C7-4DE42FC210A4}"/>
    <cellStyle name="Normal 11 17 2 3 2 2 2" xfId="44246" xr:uid="{8220A5C7-30C5-4923-AF8D-EAA57D1405E9}"/>
    <cellStyle name="Normal 11 17 2 3 2 2 3" xfId="23808" xr:uid="{CE50B90C-614C-4463-9FBA-002D867ED7E1}"/>
    <cellStyle name="Normal 11 17 2 3 2 3" xfId="44245" xr:uid="{A1900F0D-E7A1-482F-8A5B-238616751050}"/>
    <cellStyle name="Normal 11 17 2 3 2 4" xfId="23807" xr:uid="{814B12F0-B4AB-490D-99E8-483596DB4477}"/>
    <cellStyle name="Normal 11 17 2 3 3" xfId="2638" xr:uid="{96B83947-E7F5-4628-85D7-648EE2E22FB8}"/>
    <cellStyle name="Normal 11 17 2 3 3 2" xfId="44247" xr:uid="{6E9FF4D9-D9DE-43C9-A670-D7F94581C6AB}"/>
    <cellStyle name="Normal 11 17 2 3 3 3" xfId="23809" xr:uid="{C5BE6DAA-92F0-403F-BDF5-F1FE3D192D93}"/>
    <cellStyle name="Normal 11 17 2 3 4" xfId="44244" xr:uid="{D3F2D68A-BCAD-47F9-A6EB-064B020CB1DD}"/>
    <cellStyle name="Normal 11 17 2 3 5" xfId="23806" xr:uid="{BF0228DB-C449-49AB-987E-67D295FD9CD5}"/>
    <cellStyle name="Normal 11 17 2 4" xfId="2639" xr:uid="{36714BB8-0718-46C9-AEB2-32EF4B4165D8}"/>
    <cellStyle name="Normal 11 17 2 4 2" xfId="2640" xr:uid="{8EDC02FC-5E8A-4888-BA33-6F201317FB05}"/>
    <cellStyle name="Normal 11 17 2 4 2 2" xfId="2641" xr:uid="{B523DB7E-6EF0-409A-93DB-82F018472713}"/>
    <cellStyle name="Normal 11 17 2 4 2 2 2" xfId="44250" xr:uid="{344B177C-824B-4936-AF70-0D36E3F5E718}"/>
    <cellStyle name="Normal 11 17 2 4 2 2 3" xfId="23812" xr:uid="{F49A68B5-606A-4DD0-8107-838729C5378A}"/>
    <cellStyle name="Normal 11 17 2 4 2 3" xfId="44249" xr:uid="{AFEAE8BE-4B1D-405D-8C32-6BBB98C1B720}"/>
    <cellStyle name="Normal 11 17 2 4 2 4" xfId="23811" xr:uid="{DEB0A6F5-74C3-4D9D-AAF5-371D7BC62403}"/>
    <cellStyle name="Normal 11 17 2 4 3" xfId="2642" xr:uid="{2DDF7FC3-6F0D-4056-9787-7B8F9A1D3017}"/>
    <cellStyle name="Normal 11 17 2 4 3 2" xfId="44251" xr:uid="{1E9CB00C-C581-4906-A632-58719FD00191}"/>
    <cellStyle name="Normal 11 17 2 4 3 3" xfId="23813" xr:uid="{C08052F7-1567-445D-AEB5-5641669AD7E7}"/>
    <cellStyle name="Normal 11 17 2 4 4" xfId="44248" xr:uid="{4A773560-D356-435C-A94A-9C38E6A0FE68}"/>
    <cellStyle name="Normal 11 17 2 4 5" xfId="23810" xr:uid="{96D2927A-CEEA-4DE8-88D2-12080CD5BD05}"/>
    <cellStyle name="Normal 11 17 2 5" xfId="2643" xr:uid="{B054AEA2-43CA-47D5-BA3D-A5180C428FB9}"/>
    <cellStyle name="Normal 11 17 2 5 2" xfId="44252" xr:uid="{08DF726D-E4AF-4D4B-8219-7CDBB5118EBE}"/>
    <cellStyle name="Normal 11 17 2 5 3" xfId="23814" xr:uid="{4EFE2E4C-4BB8-4DA7-BB5E-F557EE420DAC}"/>
    <cellStyle name="Normal 11 17 2 6" xfId="44233" xr:uid="{975C1676-68CD-4057-8B19-556EC469F53F}"/>
    <cellStyle name="Normal 11 17 2 7" xfId="23795" xr:uid="{2A9A274E-5CE3-49AA-B05E-72798BAF79A1}"/>
    <cellStyle name="Normal 11 17 3" xfId="2644" xr:uid="{F44BE6FC-F118-499A-B2C2-7E9B2EFB4C0A}"/>
    <cellStyle name="Normal 11 17 3 2" xfId="2645" xr:uid="{AD1127B6-42AA-401B-9AAD-6E7D52E64934}"/>
    <cellStyle name="Normal 11 17 3 2 2" xfId="2646" xr:uid="{C6AC5574-42E2-4CC3-8C53-C41E4C302173}"/>
    <cellStyle name="Normal 11 17 3 2 2 2" xfId="2647" xr:uid="{CDEFA133-AB0E-4E91-A855-D613FA70E640}"/>
    <cellStyle name="Normal 11 17 3 2 2 2 2" xfId="44256" xr:uid="{279B9CE0-EB1D-45E5-BF59-42E58E80DAB0}"/>
    <cellStyle name="Normal 11 17 3 2 2 2 3" xfId="23818" xr:uid="{7C907552-4703-4A23-BA70-25A351214D2A}"/>
    <cellStyle name="Normal 11 17 3 2 2 3" xfId="44255" xr:uid="{81C58151-F7FF-4591-BC34-E48ABFD6E0FA}"/>
    <cellStyle name="Normal 11 17 3 2 2 4" xfId="23817" xr:uid="{26F2C663-A610-4366-A315-226FF5E2B480}"/>
    <cellStyle name="Normal 11 17 3 2 3" xfId="2648" xr:uid="{0210EEF6-8210-4AE4-B36A-332500A6A942}"/>
    <cellStyle name="Normal 11 17 3 2 3 2" xfId="44257" xr:uid="{927C1423-B789-4D21-A12C-3830E3B69583}"/>
    <cellStyle name="Normal 11 17 3 2 3 3" xfId="23819" xr:uid="{5F27EE54-FFE6-4E3B-92F3-B80DB044F139}"/>
    <cellStyle name="Normal 11 17 3 2 4" xfId="44254" xr:uid="{07443FD2-83E6-4EFC-B9C5-E0EA1A26A6AE}"/>
    <cellStyle name="Normal 11 17 3 2 5" xfId="23816" xr:uid="{69A60B66-66D3-4B6F-9345-6D67C0412D3A}"/>
    <cellStyle name="Normal 11 17 3 3" xfId="2649" xr:uid="{A20DFE67-B546-4CC6-9CFB-2B92411AE605}"/>
    <cellStyle name="Normal 11 17 3 3 2" xfId="2650" xr:uid="{7B51E65F-B4C3-4CF4-B7B5-A690F048FE47}"/>
    <cellStyle name="Normal 11 17 3 3 2 2" xfId="2651" xr:uid="{18E4F5F4-4F70-40D7-A47D-168C91B2C470}"/>
    <cellStyle name="Normal 11 17 3 3 2 2 2" xfId="44260" xr:uid="{3053CBB0-04C5-4AC0-98E0-89C8BFD6132B}"/>
    <cellStyle name="Normal 11 17 3 3 2 2 3" xfId="23822" xr:uid="{1E72A775-4503-4BC2-8AAD-A04FFAD0A7C1}"/>
    <cellStyle name="Normal 11 17 3 3 2 3" xfId="44259" xr:uid="{A5CEE233-C2E4-4AC5-8E81-5575AFDCD830}"/>
    <cellStyle name="Normal 11 17 3 3 2 4" xfId="23821" xr:uid="{AD418877-B07E-45CB-90E9-7837370D06DE}"/>
    <cellStyle name="Normal 11 17 3 3 3" xfId="2652" xr:uid="{CC75022F-FC91-4EF0-819E-4128614A35F1}"/>
    <cellStyle name="Normal 11 17 3 3 3 2" xfId="44261" xr:uid="{2249F670-ADB7-4AD8-A1A1-52681D88DB48}"/>
    <cellStyle name="Normal 11 17 3 3 3 3" xfId="23823" xr:uid="{9F242938-615D-4E13-A06A-106EBA7228AB}"/>
    <cellStyle name="Normal 11 17 3 3 4" xfId="44258" xr:uid="{EFD1E86B-FD0F-424E-A579-D726F672CB44}"/>
    <cellStyle name="Normal 11 17 3 3 5" xfId="23820" xr:uid="{64BFB97D-04F1-4ACC-8D2E-3BA9FED8D434}"/>
    <cellStyle name="Normal 11 17 3 4" xfId="2653" xr:uid="{635DEC14-DD90-458C-84FF-C0E96B8B9CDC}"/>
    <cellStyle name="Normal 11 17 3 4 2" xfId="44262" xr:uid="{8D747CC3-5700-4C8C-83A3-602C32A01396}"/>
    <cellStyle name="Normal 11 17 3 4 3" xfId="23824" xr:uid="{F040C5BD-0216-4AD3-AB5C-0E0FBEAEE62A}"/>
    <cellStyle name="Normal 11 17 3 5" xfId="44253" xr:uid="{4F28F45B-960D-46E0-BC78-DAFAFB396B75}"/>
    <cellStyle name="Normal 11 17 3 6" xfId="23815" xr:uid="{8795A604-2B1B-4727-BBA6-A2D9D24E1A59}"/>
    <cellStyle name="Normal 11 17 4" xfId="2654" xr:uid="{09E5CD86-04F9-4A95-9868-768742D3F1C7}"/>
    <cellStyle name="Normal 11 17 4 2" xfId="2655" xr:uid="{825491A1-03BA-48A6-829B-6EBB0FA3AC8B}"/>
    <cellStyle name="Normal 11 17 4 2 2" xfId="2656" xr:uid="{DE98A293-4753-4CD7-9AC5-8E2C8CC458BD}"/>
    <cellStyle name="Normal 11 17 4 2 2 2" xfId="44265" xr:uid="{AACF63B2-E613-430E-8280-A2A31067A089}"/>
    <cellStyle name="Normal 11 17 4 2 2 3" xfId="23827" xr:uid="{6A56FF82-1073-4A23-96FA-BFC73EBB0DB5}"/>
    <cellStyle name="Normal 11 17 4 2 3" xfId="44264" xr:uid="{8AA8AE91-AEEA-435A-8B07-DC3FB1C247CD}"/>
    <cellStyle name="Normal 11 17 4 2 4" xfId="23826" xr:uid="{0F776642-E4F5-4CA7-8A82-F65F722E4FF2}"/>
    <cellStyle name="Normal 11 17 4 3" xfId="2657" xr:uid="{4810CD24-B662-4145-AED4-7569801F79BD}"/>
    <cellStyle name="Normal 11 17 4 3 2" xfId="44266" xr:uid="{25A0CA95-5D96-497F-8A43-9913DBC189BB}"/>
    <cellStyle name="Normal 11 17 4 3 3" xfId="23828" xr:uid="{2E71DCD2-75E3-44D2-A6B1-837F9B7ACB9D}"/>
    <cellStyle name="Normal 11 17 4 4" xfId="44263" xr:uid="{A826F78C-81C6-48F5-94A5-11D6610F7780}"/>
    <cellStyle name="Normal 11 17 4 5" xfId="23825" xr:uid="{FAF896BF-55AF-44BD-BFAC-BF48EBC6FE5B}"/>
    <cellStyle name="Normal 11 17 5" xfId="2658" xr:uid="{DA3C6A7B-3159-492B-A4FC-7748A3DBEF29}"/>
    <cellStyle name="Normal 11 17 5 2" xfId="2659" xr:uid="{DCC87A40-FBB8-4240-9D21-E7FDDFAC8B59}"/>
    <cellStyle name="Normal 11 17 5 2 2" xfId="2660" xr:uid="{14C73D78-1E2D-4642-923C-6180FF8353E1}"/>
    <cellStyle name="Normal 11 17 5 2 2 2" xfId="44269" xr:uid="{7055216D-1E2E-4C00-9995-85E6693FAD4D}"/>
    <cellStyle name="Normal 11 17 5 2 2 3" xfId="23831" xr:uid="{A0786169-DE99-421A-9AD6-026D5CC80A06}"/>
    <cellStyle name="Normal 11 17 5 2 3" xfId="44268" xr:uid="{8A45041B-8E1F-4CE3-9A70-FEC4A78430A7}"/>
    <cellStyle name="Normal 11 17 5 2 4" xfId="23830" xr:uid="{E490B500-44CE-49C7-93FA-25BADB0D1C38}"/>
    <cellStyle name="Normal 11 17 5 3" xfId="2661" xr:uid="{B94BB384-AD50-4C1F-BACA-C475E47017C1}"/>
    <cellStyle name="Normal 11 17 5 3 2" xfId="44270" xr:uid="{AF267C1C-1015-4C0A-88E4-9AE729839783}"/>
    <cellStyle name="Normal 11 17 5 3 3" xfId="23832" xr:uid="{A592C119-B204-462F-9D48-58FC308A9067}"/>
    <cellStyle name="Normal 11 17 5 4" xfId="44267" xr:uid="{7B4CFFD9-2380-4B95-A8AA-1B5D9807A084}"/>
    <cellStyle name="Normal 11 17 5 5" xfId="23829" xr:uid="{FC5B3DB1-8312-4126-B906-8016CA86A093}"/>
    <cellStyle name="Normal 11 17 6" xfId="2662" xr:uid="{BE9765C2-D5CA-45C2-BF41-D9CF1B945969}"/>
    <cellStyle name="Normal 11 17 6 2" xfId="44271" xr:uid="{699C730F-CA1A-4A00-9F09-25AC6A95B620}"/>
    <cellStyle name="Normal 11 17 6 3" xfId="23833" xr:uid="{973BB74B-C572-4673-B0FF-863524E5187C}"/>
    <cellStyle name="Normal 11 17 7" xfId="44232" xr:uid="{C8E7780F-916C-4FCD-816A-B207BB2C4193}"/>
    <cellStyle name="Normal 11 17 8" xfId="23794" xr:uid="{B55F4232-4B88-4EB5-A899-47FF4F829562}"/>
    <cellStyle name="Normal 11 18" xfId="2663" xr:uid="{B6D9DF66-D9C0-4B7F-8263-2735E207D138}"/>
    <cellStyle name="Normal 11 18 2" xfId="2664" xr:uid="{5F8142FC-0138-43EE-A8F6-7BCCE337EBD1}"/>
    <cellStyle name="Normal 11 18 2 2" xfId="2665" xr:uid="{4CB9FC18-6B8B-45B5-BF2A-DF1BC5917677}"/>
    <cellStyle name="Normal 11 18 2 2 2" xfId="2666" xr:uid="{0D4EFC26-A7AB-4F4B-9D4A-68414D4B5767}"/>
    <cellStyle name="Normal 11 18 2 2 2 2" xfId="2667" xr:uid="{C7488657-6CD2-4A9D-BD5B-AEF12AA03972}"/>
    <cellStyle name="Normal 11 18 2 2 2 2 2" xfId="2668" xr:uid="{14F472D2-6778-4AF6-BAF2-842923C6303D}"/>
    <cellStyle name="Normal 11 18 2 2 2 2 2 2" xfId="44277" xr:uid="{62237915-11DB-4B01-803E-568F39939818}"/>
    <cellStyle name="Normal 11 18 2 2 2 2 2 3" xfId="23839" xr:uid="{EA91F777-1087-4AE3-8F2C-F22D91EB49DC}"/>
    <cellStyle name="Normal 11 18 2 2 2 2 3" xfId="44276" xr:uid="{BFE45E9A-9D86-4D24-8F35-1BA24633947E}"/>
    <cellStyle name="Normal 11 18 2 2 2 2 4" xfId="23838" xr:uid="{86D10879-D5E3-4968-9118-26864605E20F}"/>
    <cellStyle name="Normal 11 18 2 2 2 3" xfId="2669" xr:uid="{C0FEF79D-CEDA-4776-863E-51BD26379D74}"/>
    <cellStyle name="Normal 11 18 2 2 2 3 2" xfId="44278" xr:uid="{9D0BA854-C285-4A60-AD66-7BD416A26B98}"/>
    <cellStyle name="Normal 11 18 2 2 2 3 3" xfId="23840" xr:uid="{B98B8B92-B637-47AE-8008-1768F1210231}"/>
    <cellStyle name="Normal 11 18 2 2 2 4" xfId="44275" xr:uid="{57AA528C-ECE5-4FAE-8CA1-D4F8590BCA6F}"/>
    <cellStyle name="Normal 11 18 2 2 2 5" xfId="23837" xr:uid="{71AD314D-D3F3-466C-AEB4-51636F35D38A}"/>
    <cellStyle name="Normal 11 18 2 2 3" xfId="2670" xr:uid="{53CB3099-8173-4294-9992-106DCDD2BFFD}"/>
    <cellStyle name="Normal 11 18 2 2 3 2" xfId="2671" xr:uid="{CE35CDC6-64D0-468A-BE84-522121F5CD1B}"/>
    <cellStyle name="Normal 11 18 2 2 3 2 2" xfId="2672" xr:uid="{F11E04ED-273E-4A14-8E5A-2CBC69DCF35E}"/>
    <cellStyle name="Normal 11 18 2 2 3 2 2 2" xfId="44281" xr:uid="{A8603857-4FFD-4475-B7A8-535FF0176EE5}"/>
    <cellStyle name="Normal 11 18 2 2 3 2 2 3" xfId="23843" xr:uid="{AF8234C9-EB6A-4F9B-A627-9B42541E87D1}"/>
    <cellStyle name="Normal 11 18 2 2 3 2 3" xfId="44280" xr:uid="{EF222BC5-046D-41F0-9248-E378B27184DB}"/>
    <cellStyle name="Normal 11 18 2 2 3 2 4" xfId="23842" xr:uid="{BD46BB91-E566-44EB-B590-868BC8841CBD}"/>
    <cellStyle name="Normal 11 18 2 2 3 3" xfId="2673" xr:uid="{EF7CF848-1573-47C9-A0AE-FB923CC134BD}"/>
    <cellStyle name="Normal 11 18 2 2 3 3 2" xfId="44282" xr:uid="{4A33A814-74E9-49AB-AE59-A9AF47B22124}"/>
    <cellStyle name="Normal 11 18 2 2 3 3 3" xfId="23844" xr:uid="{FC5175E5-47AD-4173-B878-72252F8444AB}"/>
    <cellStyle name="Normal 11 18 2 2 3 4" xfId="44279" xr:uid="{BAFCBB2E-83C3-403B-911D-220D227044D9}"/>
    <cellStyle name="Normal 11 18 2 2 3 5" xfId="23841" xr:uid="{2616E5D3-F089-4BB9-8605-59BDE2C9D93B}"/>
    <cellStyle name="Normal 11 18 2 2 4" xfId="2674" xr:uid="{382C33AF-F5DC-44F8-BE61-4ED8B13B0C67}"/>
    <cellStyle name="Normal 11 18 2 2 4 2" xfId="44283" xr:uid="{A859ACC2-EAD4-421B-88D3-8293995E47F7}"/>
    <cellStyle name="Normal 11 18 2 2 4 3" xfId="23845" xr:uid="{CFB65172-6119-4CFE-8F27-ACDC385A33EA}"/>
    <cellStyle name="Normal 11 18 2 2 5" xfId="44274" xr:uid="{6231FCA7-5BBE-4E81-A645-865005B6044D}"/>
    <cellStyle name="Normal 11 18 2 2 6" xfId="23836" xr:uid="{74F01BAD-1D6E-432A-B6A7-D03F419C46F7}"/>
    <cellStyle name="Normal 11 18 2 3" xfId="2675" xr:uid="{74223D20-4591-4197-ABB1-8BB42C615B2A}"/>
    <cellStyle name="Normal 11 18 2 3 2" xfId="2676" xr:uid="{D40A641F-3F32-4F72-94A6-5378412ED238}"/>
    <cellStyle name="Normal 11 18 2 3 2 2" xfId="2677" xr:uid="{D198783F-1BC5-44B8-B30B-604634F638EA}"/>
    <cellStyle name="Normal 11 18 2 3 2 2 2" xfId="44286" xr:uid="{6DC5C388-F906-4185-B86B-859ED70DEF7E}"/>
    <cellStyle name="Normal 11 18 2 3 2 2 3" xfId="23848" xr:uid="{F1ECB548-6448-439D-900F-4EF768204328}"/>
    <cellStyle name="Normal 11 18 2 3 2 3" xfId="44285" xr:uid="{C18C7F8D-E73F-4FDA-AEDB-7979DA61BA27}"/>
    <cellStyle name="Normal 11 18 2 3 2 4" xfId="23847" xr:uid="{8ED4602F-E508-4D40-B62A-0807B58CE55E}"/>
    <cellStyle name="Normal 11 18 2 3 3" xfId="2678" xr:uid="{51EB3278-5DE5-4BBD-B918-AD54AA3A2C65}"/>
    <cellStyle name="Normal 11 18 2 3 3 2" xfId="44287" xr:uid="{9993FB95-B0AC-4D9F-87E2-E64385FA7008}"/>
    <cellStyle name="Normal 11 18 2 3 3 3" xfId="23849" xr:uid="{5834CBA5-2D05-4B8D-BF27-B525B7B8E45F}"/>
    <cellStyle name="Normal 11 18 2 3 4" xfId="44284" xr:uid="{EFB7AEFE-8418-45BF-A197-6D26C85D10E1}"/>
    <cellStyle name="Normal 11 18 2 3 5" xfId="23846" xr:uid="{097B8992-1AB0-48E0-966B-C67A7A043C17}"/>
    <cellStyle name="Normal 11 18 2 4" xfId="2679" xr:uid="{5AF776FA-8155-49C5-97AA-84B9E95F863A}"/>
    <cellStyle name="Normal 11 18 2 4 2" xfId="2680" xr:uid="{655D12E3-FB4D-44F1-BF7D-C3F7C9552D2C}"/>
    <cellStyle name="Normal 11 18 2 4 2 2" xfId="2681" xr:uid="{27AC388B-AF42-488F-AEAF-0FC39EAC713E}"/>
    <cellStyle name="Normal 11 18 2 4 2 2 2" xfId="44290" xr:uid="{35B92288-17A9-43BF-83D9-9E505C77E013}"/>
    <cellStyle name="Normal 11 18 2 4 2 2 3" xfId="23852" xr:uid="{481CA4B6-B3C1-4E24-8094-171937822645}"/>
    <cellStyle name="Normal 11 18 2 4 2 3" xfId="44289" xr:uid="{04F95A04-0C1A-416F-9F44-A41190B1AD59}"/>
    <cellStyle name="Normal 11 18 2 4 2 4" xfId="23851" xr:uid="{A68FADEB-79C7-4039-91AB-F1D8B2A7C68C}"/>
    <cellStyle name="Normal 11 18 2 4 3" xfId="2682" xr:uid="{FFA14D9F-DF8D-4702-AFBA-F6BB10702175}"/>
    <cellStyle name="Normal 11 18 2 4 3 2" xfId="44291" xr:uid="{577516F9-F669-4DD7-9EEC-FFB223B01478}"/>
    <cellStyle name="Normal 11 18 2 4 3 3" xfId="23853" xr:uid="{9AF1D9DA-7791-45C2-ABA1-12DF74FA6B6D}"/>
    <cellStyle name="Normal 11 18 2 4 4" xfId="44288" xr:uid="{31E44F2D-2905-4494-80B9-B2303FAD148C}"/>
    <cellStyle name="Normal 11 18 2 4 5" xfId="23850" xr:uid="{4C129978-18F5-4D85-83A5-92411AE272E5}"/>
    <cellStyle name="Normal 11 18 2 5" xfId="2683" xr:uid="{3A3DBA61-D1EE-416C-A3BD-A2F76397455A}"/>
    <cellStyle name="Normal 11 18 2 5 2" xfId="44292" xr:uid="{0FED1E0B-3091-4C37-9A82-067192B33D34}"/>
    <cellStyle name="Normal 11 18 2 5 3" xfId="23854" xr:uid="{07AC41F0-F2EE-4FFC-A384-5B1D892237F6}"/>
    <cellStyle name="Normal 11 18 2 6" xfId="44273" xr:uid="{D87D5DE3-33B4-4832-BA40-412B9F86185F}"/>
    <cellStyle name="Normal 11 18 2 7" xfId="23835" xr:uid="{243FBE04-EB20-4027-8DCD-BC04BA197A37}"/>
    <cellStyle name="Normal 11 18 3" xfId="2684" xr:uid="{8A5E38DA-E0B2-4B2E-90C2-67FBA60F2491}"/>
    <cellStyle name="Normal 11 18 3 2" xfId="2685" xr:uid="{69C07856-4725-43E5-8E38-445F63BCF951}"/>
    <cellStyle name="Normal 11 18 3 2 2" xfId="2686" xr:uid="{AFCFE7B1-039C-4B72-8411-9401092BCAC8}"/>
    <cellStyle name="Normal 11 18 3 2 2 2" xfId="2687" xr:uid="{952C0948-D219-479E-9EC6-D38DEA0ECFF0}"/>
    <cellStyle name="Normal 11 18 3 2 2 2 2" xfId="44296" xr:uid="{C67E3B85-F741-43BA-AD59-A401BD61AE9B}"/>
    <cellStyle name="Normal 11 18 3 2 2 2 3" xfId="23858" xr:uid="{AFEA7C99-DA90-490C-99B0-A2B6E203260B}"/>
    <cellStyle name="Normal 11 18 3 2 2 3" xfId="44295" xr:uid="{373C8DAB-83A0-4758-A447-C6D6DD617D08}"/>
    <cellStyle name="Normal 11 18 3 2 2 4" xfId="23857" xr:uid="{20BE1690-D7BA-4448-97C5-162B1009D3EC}"/>
    <cellStyle name="Normal 11 18 3 2 3" xfId="2688" xr:uid="{B9DA3855-2B03-4724-B757-D208B12FF247}"/>
    <cellStyle name="Normal 11 18 3 2 3 2" xfId="44297" xr:uid="{D66133A6-6865-487F-9095-5FC07AFDE36C}"/>
    <cellStyle name="Normal 11 18 3 2 3 3" xfId="23859" xr:uid="{F346770F-D469-42FC-8E84-67111D97F82F}"/>
    <cellStyle name="Normal 11 18 3 2 4" xfId="44294" xr:uid="{0F89C912-D2B2-433C-9CA1-788139C4C860}"/>
    <cellStyle name="Normal 11 18 3 2 5" xfId="23856" xr:uid="{07E9B9E0-94C2-475A-B147-88F418791318}"/>
    <cellStyle name="Normal 11 18 3 3" xfId="2689" xr:uid="{7B1E5057-BDE3-4477-B0D6-12F99F6750D1}"/>
    <cellStyle name="Normal 11 18 3 3 2" xfId="2690" xr:uid="{E235BC8C-7D94-4114-812A-F98083485E73}"/>
    <cellStyle name="Normal 11 18 3 3 2 2" xfId="2691" xr:uid="{A948E56B-AD0B-4B48-A194-B01E7AE38701}"/>
    <cellStyle name="Normal 11 18 3 3 2 2 2" xfId="44300" xr:uid="{368CAEB5-F6F1-4A55-A9EF-6C3E61B7ED27}"/>
    <cellStyle name="Normal 11 18 3 3 2 2 3" xfId="23862" xr:uid="{9283FD1C-105F-4A5C-8ADF-DBB098776528}"/>
    <cellStyle name="Normal 11 18 3 3 2 3" xfId="44299" xr:uid="{34F20823-8E45-46BA-8D91-ACC0ACFC0E15}"/>
    <cellStyle name="Normal 11 18 3 3 2 4" xfId="23861" xr:uid="{90D6416B-FFE2-4AAF-93FD-2F76299E0202}"/>
    <cellStyle name="Normal 11 18 3 3 3" xfId="2692" xr:uid="{33AB2E91-6483-418E-B00A-B709D2BC4A8A}"/>
    <cellStyle name="Normal 11 18 3 3 3 2" xfId="44301" xr:uid="{3D99D1C6-348F-4E66-8F93-E803237519F5}"/>
    <cellStyle name="Normal 11 18 3 3 3 3" xfId="23863" xr:uid="{A04718B4-81EE-40C5-B2C3-6A30C8336D5F}"/>
    <cellStyle name="Normal 11 18 3 3 4" xfId="44298" xr:uid="{081FE3FA-8995-4EA2-A4E3-8372A7525CB6}"/>
    <cellStyle name="Normal 11 18 3 3 5" xfId="23860" xr:uid="{69F1B7FB-6803-466C-BFFB-BE6B9CD67B1F}"/>
    <cellStyle name="Normal 11 18 3 4" xfId="2693" xr:uid="{A49609BA-7E8D-4332-A101-60B1B73415CA}"/>
    <cellStyle name="Normal 11 18 3 4 2" xfId="44302" xr:uid="{9D89F39C-523F-46B5-8298-5E76A6985460}"/>
    <cellStyle name="Normal 11 18 3 4 3" xfId="23864" xr:uid="{3C353F5F-ACC3-48A6-8115-610AEFC08089}"/>
    <cellStyle name="Normal 11 18 3 5" xfId="44293" xr:uid="{B08789AB-21EC-4160-BFE3-1CCA653BD74E}"/>
    <cellStyle name="Normal 11 18 3 6" xfId="23855" xr:uid="{7B71376D-3751-44A4-88E6-38F7D962323B}"/>
    <cellStyle name="Normal 11 18 4" xfId="2694" xr:uid="{EEAC8E20-2765-4CD9-B477-E0E0CC19F50D}"/>
    <cellStyle name="Normal 11 18 4 2" xfId="2695" xr:uid="{A2295B95-E8E1-49F2-B65F-9FA735F2001D}"/>
    <cellStyle name="Normal 11 18 4 2 2" xfId="2696" xr:uid="{F3BA2957-6512-4B13-978C-1CDC175A02F0}"/>
    <cellStyle name="Normal 11 18 4 2 2 2" xfId="44305" xr:uid="{0983E626-CF5A-4A63-B137-418875D78A55}"/>
    <cellStyle name="Normal 11 18 4 2 2 3" xfId="23867" xr:uid="{A1F12AAF-42DC-4E60-A99F-9AF94494575E}"/>
    <cellStyle name="Normal 11 18 4 2 3" xfId="44304" xr:uid="{DD6C11FB-99E6-41FB-8DD5-2DD82602E3B4}"/>
    <cellStyle name="Normal 11 18 4 2 4" xfId="23866" xr:uid="{866E7846-2CBC-4693-AE67-D9C15C046CE2}"/>
    <cellStyle name="Normal 11 18 4 3" xfId="2697" xr:uid="{FB5D85CF-863A-470F-BAE2-0B3C9ECDFC7F}"/>
    <cellStyle name="Normal 11 18 4 3 2" xfId="44306" xr:uid="{5A4C32B3-F514-4614-8CFC-3883AF5CE99C}"/>
    <cellStyle name="Normal 11 18 4 3 3" xfId="23868" xr:uid="{5DB61E66-D43C-479C-B62D-73906BF6615C}"/>
    <cellStyle name="Normal 11 18 4 4" xfId="44303" xr:uid="{98485073-F050-4D05-A7A1-B482038A9099}"/>
    <cellStyle name="Normal 11 18 4 5" xfId="23865" xr:uid="{162AA392-F19C-4D6F-8E87-49AA3B30011C}"/>
    <cellStyle name="Normal 11 18 5" xfId="2698" xr:uid="{527D5A33-500A-4E0D-818C-8DE1A69DE317}"/>
    <cellStyle name="Normal 11 18 5 2" xfId="2699" xr:uid="{BB2A4E81-0760-48EF-BBD8-9726E0786F1D}"/>
    <cellStyle name="Normal 11 18 5 2 2" xfId="2700" xr:uid="{10056B93-985C-4968-879C-BF30B70CEA6B}"/>
    <cellStyle name="Normal 11 18 5 2 2 2" xfId="44309" xr:uid="{5D13B866-53A0-4CBE-817F-347179F856D0}"/>
    <cellStyle name="Normal 11 18 5 2 2 3" xfId="23871" xr:uid="{6D995DB7-96A1-4BDA-8D7D-2CF1A24D8B5D}"/>
    <cellStyle name="Normal 11 18 5 2 3" xfId="44308" xr:uid="{F8B8432F-B612-44FF-B397-03C25E17911A}"/>
    <cellStyle name="Normal 11 18 5 2 4" xfId="23870" xr:uid="{BDD93DF6-6429-459C-995E-52551B48D643}"/>
    <cellStyle name="Normal 11 18 5 3" xfId="2701" xr:uid="{777E5D97-B783-4AB0-B7FA-32DD87D18CD1}"/>
    <cellStyle name="Normal 11 18 5 3 2" xfId="44310" xr:uid="{F79ED1D0-7EA1-40C4-9DA4-320A1A6A9EAC}"/>
    <cellStyle name="Normal 11 18 5 3 3" xfId="23872" xr:uid="{F88A22E1-7BE8-4E9B-94FB-E9AFC15D8917}"/>
    <cellStyle name="Normal 11 18 5 4" xfId="44307" xr:uid="{97AAC182-DF52-4FAF-9EE9-99513712BE5D}"/>
    <cellStyle name="Normal 11 18 5 5" xfId="23869" xr:uid="{F502B9C9-355F-4854-B6E1-CFDACB302ECD}"/>
    <cellStyle name="Normal 11 18 6" xfId="2702" xr:uid="{14088F10-EBAE-48D1-BDC2-17B5B2E0186F}"/>
    <cellStyle name="Normal 11 18 6 2" xfId="44311" xr:uid="{3F2147F8-3B34-426A-8534-5A42D90AA653}"/>
    <cellStyle name="Normal 11 18 6 3" xfId="23873" xr:uid="{EC971BC0-CF25-40E0-AFA4-1B6D82A51676}"/>
    <cellStyle name="Normal 11 18 7" xfId="44272" xr:uid="{D80721D1-7023-4BBD-A221-E63868DEAE67}"/>
    <cellStyle name="Normal 11 18 8" xfId="23834" xr:uid="{32CE46A0-8FF1-45B0-A62B-D571DBA206C0}"/>
    <cellStyle name="Normal 11 19" xfId="2703" xr:uid="{ADB63747-D957-4178-B63B-52EC7F9C4FC9}"/>
    <cellStyle name="Normal 11 19 2" xfId="2704" xr:uid="{10EB8D84-1BA3-43C9-868C-B6A435FE34CF}"/>
    <cellStyle name="Normal 11 19 2 2" xfId="2705" xr:uid="{54286DCF-38FD-47E4-9584-2B0F5A784412}"/>
    <cellStyle name="Normal 11 19 2 2 2" xfId="2706" xr:uid="{2F890F03-F3D2-4A47-A742-DCA6E66E91E4}"/>
    <cellStyle name="Normal 11 19 2 2 2 2" xfId="2707" xr:uid="{CCC0436F-1CB3-48E0-A55F-AB683B42B52E}"/>
    <cellStyle name="Normal 11 19 2 2 2 2 2" xfId="2708" xr:uid="{1E48B5BB-5B8C-4AC6-849E-5B4B261AC6CB}"/>
    <cellStyle name="Normal 11 19 2 2 2 2 2 2" xfId="44316" xr:uid="{F0ABD527-ABCC-4C2F-AD74-05AA4A5CFBF7}"/>
    <cellStyle name="Normal 11 19 2 2 2 2 2 3" xfId="23879" xr:uid="{307A02A4-A321-4CA4-B474-5CC559C8313E}"/>
    <cellStyle name="Normal 11 19 2 2 2 2 3" xfId="44315" xr:uid="{53F2C3B2-7441-43E1-B5B9-0BF963D0BF48}"/>
    <cellStyle name="Normal 11 19 2 2 2 2 4" xfId="23878" xr:uid="{7417BE50-B372-45B3-9BDC-F74371805C43}"/>
    <cellStyle name="Normal 11 19 2 2 2 3" xfId="2709" xr:uid="{61FD79E8-0102-44DC-AF2B-01850E962EDB}"/>
    <cellStyle name="Normal 11 19 2 2 2 3 2" xfId="44317" xr:uid="{E3611978-146D-40A8-9640-91022F3BAF34}"/>
    <cellStyle name="Normal 11 19 2 2 2 3 3" xfId="23880" xr:uid="{C9BAE486-266B-461B-A419-E8B6E120CF25}"/>
    <cellStyle name="Normal 11 19 2 2 2 4" xfId="44314" xr:uid="{8FCBDDA7-E792-4843-BC5D-24876160120B}"/>
    <cellStyle name="Normal 11 19 2 2 2 5" xfId="23877" xr:uid="{2ACBE5E7-9484-46C9-AFF9-E390CD115F59}"/>
    <cellStyle name="Normal 11 19 2 2 3" xfId="2710" xr:uid="{5DBD42CC-CE6E-420B-8ECC-066AEB4C832F}"/>
    <cellStyle name="Normal 11 19 2 2 3 2" xfId="2711" xr:uid="{E7EEDF66-6FB4-498B-9577-46137D19FBFD}"/>
    <cellStyle name="Normal 11 19 2 2 3 2 2" xfId="2712" xr:uid="{2F5870C7-1E73-44EB-92B9-6784DE8436CD}"/>
    <cellStyle name="Normal 11 19 2 2 3 2 2 2" xfId="44320" xr:uid="{EE8BD6A8-9477-4190-BD06-AFEBF598E192}"/>
    <cellStyle name="Normal 11 19 2 2 3 2 2 3" xfId="23883" xr:uid="{FDA32735-E980-419F-BE4D-F48C90FDFB38}"/>
    <cellStyle name="Normal 11 19 2 2 3 2 3" xfId="44319" xr:uid="{2063CC10-9F70-4E8C-AE11-65CD91E760C1}"/>
    <cellStyle name="Normal 11 19 2 2 3 2 4" xfId="23882" xr:uid="{3C7927C7-0E71-42F1-9C95-437BD476FF72}"/>
    <cellStyle name="Normal 11 19 2 2 3 3" xfId="2713" xr:uid="{197B9961-98F2-41CF-B250-8CBCAC71A037}"/>
    <cellStyle name="Normal 11 19 2 2 3 3 2" xfId="44321" xr:uid="{6B68F8B6-8229-4213-8F82-D94ACF5DDBE5}"/>
    <cellStyle name="Normal 11 19 2 2 3 3 3" xfId="23884" xr:uid="{4581C5DC-2065-49A9-864B-58A2AE05328B}"/>
    <cellStyle name="Normal 11 19 2 2 3 4" xfId="44318" xr:uid="{D416F8B6-E9AA-4960-A766-328FA9BDE43E}"/>
    <cellStyle name="Normal 11 19 2 2 3 5" xfId="23881" xr:uid="{3A224DC1-0638-42E8-AD9E-B3F16503AD6B}"/>
    <cellStyle name="Normal 11 19 2 2 4" xfId="2714" xr:uid="{70DE9CDE-018E-43DC-974F-6B7D78839DF8}"/>
    <cellStyle name="Normal 11 19 2 2 4 2" xfId="2715" xr:uid="{A91BF49C-4788-4955-A506-435BC37C73EA}"/>
    <cellStyle name="Normal 11 19 2 2 4 2 2" xfId="44323" xr:uid="{69F1D998-8C36-469B-84DB-AFD639B6E853}"/>
    <cellStyle name="Normal 11 19 2 2 4 2 3" xfId="23886" xr:uid="{C1D7CEBF-697B-4E1E-ABD5-891612FC595B}"/>
    <cellStyle name="Normal 11 19 2 2 4 3" xfId="44322" xr:uid="{111F966E-BA74-4F9B-BD96-766F14F91AB8}"/>
    <cellStyle name="Normal 11 19 2 2 4 4" xfId="23885" xr:uid="{F7C90FBD-E975-420E-BEFF-57F16DF6B22A}"/>
    <cellStyle name="Normal 11 19 2 2 5" xfId="2716" xr:uid="{1B63FE05-EF83-4BCB-A549-5A2BE949DFB2}"/>
    <cellStyle name="Normal 11 19 2 2 5 2" xfId="44324" xr:uid="{B373D56A-7E0D-425F-B33B-24BB3A6D1CF0}"/>
    <cellStyle name="Normal 11 19 2 2 5 3" xfId="23887" xr:uid="{E047E09F-A54D-4FD6-88BF-D2CD66DC6E19}"/>
    <cellStyle name="Normal 11 19 2 2 6" xfId="44313" xr:uid="{9FF78DC5-B949-42EC-8A2D-302F718591AA}"/>
    <cellStyle name="Normal 11 19 2 2 7" xfId="23876" xr:uid="{35EB9E2B-DBDA-4158-B59A-A873EF8C4BA2}"/>
    <cellStyle name="Normal 11 19 2 3" xfId="2717" xr:uid="{D109CC7F-9929-4C2E-8192-D85FB99A0BE3}"/>
    <cellStyle name="Normal 11 19 2 3 2" xfId="2718" xr:uid="{3CD1AEBF-75B6-4139-AF4C-78F38C98D065}"/>
    <cellStyle name="Normal 11 19 2 3 2 2" xfId="2719" xr:uid="{53C56917-AD35-4734-BE34-A755783D638F}"/>
    <cellStyle name="Normal 11 19 2 3 2 2 2" xfId="44327" xr:uid="{26E05391-44A3-4C8E-A1B9-691CEF5BC716}"/>
    <cellStyle name="Normal 11 19 2 3 2 2 3" xfId="23890" xr:uid="{3377D30D-E606-44B4-89A2-30735D6CF36C}"/>
    <cellStyle name="Normal 11 19 2 3 2 3" xfId="44326" xr:uid="{31F04C40-6278-4E3A-A5D5-C34A707B6274}"/>
    <cellStyle name="Normal 11 19 2 3 2 4" xfId="23889" xr:uid="{24AB3337-02F7-456D-8135-BC04B90B9AD6}"/>
    <cellStyle name="Normal 11 19 2 3 3" xfId="2720" xr:uid="{CFE5A660-A8C2-43C8-BB52-C3AB545DA5DA}"/>
    <cellStyle name="Normal 11 19 2 3 3 2" xfId="44328" xr:uid="{BB590D53-AB37-49F0-9D06-333D14D3F7DD}"/>
    <cellStyle name="Normal 11 19 2 3 3 3" xfId="23891" xr:uid="{7573EE93-6BA4-495F-92CC-940AE0C567FD}"/>
    <cellStyle name="Normal 11 19 2 3 4" xfId="44325" xr:uid="{CA3C9909-6E9F-46A4-BE47-A2F3CCB2C27D}"/>
    <cellStyle name="Normal 11 19 2 3 5" xfId="23888" xr:uid="{91804797-A80E-4AB3-AA80-8B78ABE99394}"/>
    <cellStyle name="Normal 11 19 2 4" xfId="2721" xr:uid="{EA3A948F-534B-4C9F-A06E-71EB4DEBFAB2}"/>
    <cellStyle name="Normal 11 19 2 4 2" xfId="2722" xr:uid="{E956649C-AB7E-4872-A606-AAA1FBE0C6A1}"/>
    <cellStyle name="Normal 11 19 2 4 2 2" xfId="2723" xr:uid="{C33FCBE9-5C26-4105-8AB4-0AB1D52F2F90}"/>
    <cellStyle name="Normal 11 19 2 4 2 2 2" xfId="44331" xr:uid="{00BA5738-27C9-4328-869D-BC8F96AE6B34}"/>
    <cellStyle name="Normal 11 19 2 4 2 2 3" xfId="23894" xr:uid="{813A20B5-227B-4100-B3CE-C9024EBDABE5}"/>
    <cellStyle name="Normal 11 19 2 4 2 3" xfId="44330" xr:uid="{864B4552-AF2E-4C9F-896C-42DF4D80CED4}"/>
    <cellStyle name="Normal 11 19 2 4 2 4" xfId="23893" xr:uid="{52A497A1-B53C-4DBE-8A21-B4426524A7FD}"/>
    <cellStyle name="Normal 11 19 2 4 3" xfId="2724" xr:uid="{A638E4D4-9B2D-4325-9065-BD23CDDE8ABF}"/>
    <cellStyle name="Normal 11 19 2 4 3 2" xfId="44332" xr:uid="{EC17FFF4-6A0C-4D14-B259-6FE9BA115B1C}"/>
    <cellStyle name="Normal 11 19 2 4 3 3" xfId="23895" xr:uid="{6CA99B52-4D5B-40DA-A488-9218EEF48B21}"/>
    <cellStyle name="Normal 11 19 2 4 4" xfId="44329" xr:uid="{9379E23F-01BC-41FE-9C4B-132BDC242CCF}"/>
    <cellStyle name="Normal 11 19 2 4 5" xfId="23892" xr:uid="{761A3B1C-3708-4193-8051-CD3F51998481}"/>
    <cellStyle name="Normal 11 19 2 5" xfId="2725" xr:uid="{EFF96AF0-3ECC-4960-AA0C-11D3BFBEB428}"/>
    <cellStyle name="Normal 11 19 2 5 2" xfId="2726" xr:uid="{CB123D58-8EB2-4691-A080-1F1038815043}"/>
    <cellStyle name="Normal 11 19 2 5 2 2" xfId="44334" xr:uid="{5FD114FC-2BF6-4F03-B672-53313363D7EF}"/>
    <cellStyle name="Normal 11 19 2 5 2 3" xfId="23897" xr:uid="{A8E485EC-49C8-4F7D-B1C5-DC021318943F}"/>
    <cellStyle name="Normal 11 19 2 5 3" xfId="44333" xr:uid="{EC8E5260-C22B-4C24-9D2C-751BE4CA55BB}"/>
    <cellStyle name="Normal 11 19 2 5 4" xfId="23896" xr:uid="{F93AAB8C-7644-44B0-A3F7-51A1C5DD696B}"/>
    <cellStyle name="Normal 11 19 2 6" xfId="2727" xr:uid="{980DD1E1-338B-484B-BACB-23896F9E1FE0}"/>
    <cellStyle name="Normal 11 19 2 6 2" xfId="44335" xr:uid="{632DAF80-74ED-46AE-9C29-9677B25E7018}"/>
    <cellStyle name="Normal 11 19 2 6 3" xfId="23898" xr:uid="{E5DB2EDB-641E-4FF9-AA53-4437F696215D}"/>
    <cellStyle name="Normal 11 19 2 7" xfId="44312" xr:uid="{AF77F69A-CB2F-4571-85B8-80A4CB3BEB09}"/>
    <cellStyle name="Normal 11 19 2 8" xfId="23875" xr:uid="{95B01194-EF59-4666-8049-22D4A65999BD}"/>
    <cellStyle name="Normal 11 19 3" xfId="2728" xr:uid="{7CEA99BC-1857-4561-8FCD-9FC422ECE1E0}"/>
    <cellStyle name="Normal 11 19 3 2" xfId="2729" xr:uid="{519ABA8A-735D-4D00-9A2B-E615621411A0}"/>
    <cellStyle name="Normal 11 19 3 2 2" xfId="2730" xr:uid="{CA95940C-5459-479D-A9B2-AFAEC02F87F0}"/>
    <cellStyle name="Normal 11 19 3 2 2 2" xfId="2731" xr:uid="{47345497-5507-4BE3-8181-88149AC34607}"/>
    <cellStyle name="Normal 11 19 3 2 2 2 2" xfId="44339" xr:uid="{95D30466-34D4-4EF6-9270-E53A469EC5D9}"/>
    <cellStyle name="Normal 11 19 3 2 2 2 3" xfId="23902" xr:uid="{28D82F1F-E934-46FC-B02A-FECFD3273760}"/>
    <cellStyle name="Normal 11 19 3 2 2 3" xfId="44338" xr:uid="{57871BAD-0BF4-490D-A187-0DC013D9EFA1}"/>
    <cellStyle name="Normal 11 19 3 2 2 4" xfId="23901" xr:uid="{07B2A048-DC69-4E1C-8090-A6F46905D30F}"/>
    <cellStyle name="Normal 11 19 3 2 3" xfId="2732" xr:uid="{05D27A1B-05ED-4063-88EC-27D5EBBC4641}"/>
    <cellStyle name="Normal 11 19 3 2 3 2" xfId="44340" xr:uid="{40BDB69B-731B-4D14-922C-B86AB1522820}"/>
    <cellStyle name="Normal 11 19 3 2 3 3" xfId="23903" xr:uid="{AF5CC5CA-F81F-406A-9A66-5B015B72A098}"/>
    <cellStyle name="Normal 11 19 3 2 4" xfId="44337" xr:uid="{54303172-3F73-4BE3-9827-67FED623D000}"/>
    <cellStyle name="Normal 11 19 3 2 5" xfId="23900" xr:uid="{71BE172F-5430-4913-A791-ED7009381C91}"/>
    <cellStyle name="Normal 11 19 3 3" xfId="2733" xr:uid="{D4AD14E9-29D0-4FEA-B0EB-82FA1AE9C3FE}"/>
    <cellStyle name="Normal 11 19 3 3 2" xfId="2734" xr:uid="{397510FD-C3A2-4D4E-9069-1A73BD18E152}"/>
    <cellStyle name="Normal 11 19 3 3 2 2" xfId="2735" xr:uid="{00C4A790-99CC-47E9-95C5-B5A3FEE80936}"/>
    <cellStyle name="Normal 11 19 3 3 2 2 2" xfId="44343" xr:uid="{EAD49487-FB53-4110-8CF2-7E83C1EAF8C2}"/>
    <cellStyle name="Normal 11 19 3 3 2 2 3" xfId="23906" xr:uid="{F99CF227-73C3-45D8-8482-23EDC641AEEA}"/>
    <cellStyle name="Normal 11 19 3 3 2 3" xfId="44342" xr:uid="{FBEFB733-82F6-4CD1-B19B-0CE6CBE8A101}"/>
    <cellStyle name="Normal 11 19 3 3 2 4" xfId="23905" xr:uid="{A31EAC44-32A3-4F7C-8DC7-2F9C2454E5D0}"/>
    <cellStyle name="Normal 11 19 3 3 3" xfId="2736" xr:uid="{64E3B440-7EC3-4AED-9BF3-80D263506D58}"/>
    <cellStyle name="Normal 11 19 3 3 3 2" xfId="44344" xr:uid="{EB27216E-916F-41A1-815E-822BFB20FDF0}"/>
    <cellStyle name="Normal 11 19 3 3 3 3" xfId="23907" xr:uid="{8B329526-B969-4101-B107-C69180C30235}"/>
    <cellStyle name="Normal 11 19 3 3 4" xfId="44341" xr:uid="{18F4508B-D0DC-4803-8173-7DDE335E99F9}"/>
    <cellStyle name="Normal 11 19 3 3 5" xfId="23904" xr:uid="{F239EB37-66B1-442E-92CD-0555C0FDFEB5}"/>
    <cellStyle name="Normal 11 19 3 4" xfId="2737" xr:uid="{ACBFF21D-6622-41CB-A5E5-42C604616815}"/>
    <cellStyle name="Normal 11 19 3 4 2" xfId="2738" xr:uid="{ABB0AF4E-744B-455E-A282-7251B87A1EE1}"/>
    <cellStyle name="Normal 11 19 3 4 2 2" xfId="44346" xr:uid="{E1634452-78BC-409C-8C9D-313D87667B3F}"/>
    <cellStyle name="Normal 11 19 3 4 2 3" xfId="23909" xr:uid="{013A0240-10E9-414A-9FAE-9B86116FDCF9}"/>
    <cellStyle name="Normal 11 19 3 4 3" xfId="44345" xr:uid="{0C8A57D0-F262-48D2-9CC9-DFB570944BDF}"/>
    <cellStyle name="Normal 11 19 3 4 4" xfId="23908" xr:uid="{533ECE74-EC28-40A7-AF5E-B63B3347FF84}"/>
    <cellStyle name="Normal 11 19 3 5" xfId="2739" xr:uid="{1C788244-5E53-44A1-AC27-2C2D64B86A25}"/>
    <cellStyle name="Normal 11 19 3 5 2" xfId="44347" xr:uid="{E430E2B9-0F47-42C2-8684-609AAA6BC2AA}"/>
    <cellStyle name="Normal 11 19 3 5 3" xfId="23910" xr:uid="{FD86C93E-7817-41BE-9767-C9133CA22B47}"/>
    <cellStyle name="Normal 11 19 3 6" xfId="44336" xr:uid="{5CF4FCCA-D492-4BD9-B1BC-0ED28C2DBD03}"/>
    <cellStyle name="Normal 11 19 3 7" xfId="23899" xr:uid="{DA0B164B-7593-47D7-A707-B35799591B48}"/>
    <cellStyle name="Normal 11 19 4" xfId="2740" xr:uid="{2ED213C7-B35D-4F66-AC35-653B3B559D3B}"/>
    <cellStyle name="Normal 11 19 4 2" xfId="2741" xr:uid="{A5C48EE1-2C76-47E3-8EB0-87568ACDDB20}"/>
    <cellStyle name="Normal 11 19 4 2 2" xfId="2742" xr:uid="{465A0A43-F17C-4FBE-9D61-C717A45F2025}"/>
    <cellStyle name="Normal 11 19 4 2 2 2" xfId="44350" xr:uid="{BF6C90B9-B42A-497C-B857-CAB7E973309A}"/>
    <cellStyle name="Normal 11 19 4 2 2 3" xfId="23913" xr:uid="{2B4302C3-F76E-4B94-B1B7-DEF72D140E01}"/>
    <cellStyle name="Normal 11 19 4 2 3" xfId="44349" xr:uid="{59102A97-9B20-400A-86D2-C6A5F69637F4}"/>
    <cellStyle name="Normal 11 19 4 2 4" xfId="23912" xr:uid="{202714EC-ADC3-442A-A701-8B5FCF7DD41A}"/>
    <cellStyle name="Normal 11 19 4 3" xfId="2743" xr:uid="{EB7F2172-4E33-4283-AD5B-D23826AF7DDF}"/>
    <cellStyle name="Normal 11 19 4 3 2" xfId="44351" xr:uid="{A8965B7E-ADAF-40EC-9C86-ECB7A760556B}"/>
    <cellStyle name="Normal 11 19 4 3 3" xfId="23914" xr:uid="{6EE26F11-FDB8-41FB-B789-10D13AD46E46}"/>
    <cellStyle name="Normal 11 19 4 4" xfId="44348" xr:uid="{110A9D42-C0E5-48CF-96FA-842E3E10F7EC}"/>
    <cellStyle name="Normal 11 19 4 5" xfId="23911" xr:uid="{984CA63E-9FE1-475B-895A-2F616430550A}"/>
    <cellStyle name="Normal 11 19 5" xfId="2744" xr:uid="{1E0D49F4-E3C0-44E4-8002-47336A2F9513}"/>
    <cellStyle name="Normal 11 19 5 2" xfId="2745" xr:uid="{17469D78-FF76-4BCB-998A-6D9B4DBC894D}"/>
    <cellStyle name="Normal 11 19 5 2 2" xfId="2746" xr:uid="{8815B2C1-E3B2-4D63-8131-3FC2CEB07EE6}"/>
    <cellStyle name="Normal 11 19 5 2 2 2" xfId="44354" xr:uid="{F41D40E3-8E3B-4891-96F8-02C88EE97F58}"/>
    <cellStyle name="Normal 11 19 5 2 2 3" xfId="23917" xr:uid="{96569A2A-B201-4B76-A464-F9948F2B2E9D}"/>
    <cellStyle name="Normal 11 19 5 2 3" xfId="44353" xr:uid="{091D6710-1EC8-4A68-92C7-234484D21E42}"/>
    <cellStyle name="Normal 11 19 5 2 4" xfId="23916" xr:uid="{22B7306D-45A8-4763-8516-74F3DB3EDB20}"/>
    <cellStyle name="Normal 11 19 5 3" xfId="2747" xr:uid="{352E5935-E9B1-4DC3-A61E-D4380BC99995}"/>
    <cellStyle name="Normal 11 19 5 3 2" xfId="44355" xr:uid="{9B592B24-47D3-4DDD-B4CD-7A4209C2BA50}"/>
    <cellStyle name="Normal 11 19 5 3 3" xfId="23918" xr:uid="{FA230F5D-2E00-4742-B36A-D223DF530722}"/>
    <cellStyle name="Normal 11 19 5 4" xfId="44352" xr:uid="{30098CB0-0168-4B07-9B26-4B2A060FA352}"/>
    <cellStyle name="Normal 11 19 5 5" xfId="23915" xr:uid="{696DD514-F8FE-4BAC-B63F-4B3D7A5B576A}"/>
    <cellStyle name="Normal 11 19 6" xfId="23874" xr:uid="{9852EF06-6CA3-498D-AE6C-9B11B042F623}"/>
    <cellStyle name="Normal 11 2" xfId="2748" xr:uid="{F540CBD5-A38F-414B-94CE-0C63DE9A0F71}"/>
    <cellStyle name="Normal 11 2 2" xfId="2749" xr:uid="{8BE57B0B-AFBC-4A7F-A62F-7B521CB1FBAC}"/>
    <cellStyle name="Normal 11 2 2 2" xfId="2750" xr:uid="{1E8C0AEF-0DD5-4FC8-823B-C753119702CA}"/>
    <cellStyle name="Normal 11 2 2 2 2" xfId="2751" xr:uid="{BD51B682-496E-478D-9E2C-8F7B738A1606}"/>
    <cellStyle name="Normal 11 2 2 2 2 2" xfId="44359" xr:uid="{01E01263-CE8D-407A-BB1F-E75CC3232B87}"/>
    <cellStyle name="Normal 11 2 2 2 2 3" xfId="23922" xr:uid="{C5390D18-F88A-4AB2-9890-C4D24B24157F}"/>
    <cellStyle name="Normal 11 2 2 2 3" xfId="44358" xr:uid="{CC11C821-1923-4BDA-827A-B740106BA2F9}"/>
    <cellStyle name="Normal 11 2 2 2 4" xfId="23921" xr:uid="{99D4C141-A3E5-400B-A0EE-C151E715630F}"/>
    <cellStyle name="Normal 11 2 2 3" xfId="2752" xr:uid="{FA6F4E86-B5E4-49C8-83F0-CF7D24352B15}"/>
    <cellStyle name="Normal 11 2 2 3 2" xfId="23923" xr:uid="{4EEA3A2D-4F4E-4830-B09D-DA75EF405B27}"/>
    <cellStyle name="Normal 11 2 2 4" xfId="2753" xr:uid="{B3C33C0D-4C52-426C-A354-164535E1C7E6}"/>
    <cellStyle name="Normal 11 2 2 4 2" xfId="44360" xr:uid="{E0B49B27-8702-41E6-8ADD-5B1BB2510917}"/>
    <cellStyle name="Normal 11 2 2 4 3" xfId="23924" xr:uid="{64E6C7E4-3ED9-4972-8CA4-52FAD6C15B86}"/>
    <cellStyle name="Normal 11 2 2 5" xfId="44357" xr:uid="{16ACEAFF-0B9E-4F73-9420-F02A94B4F0B2}"/>
    <cellStyle name="Normal 11 2 2 6" xfId="23920" xr:uid="{4078BE09-DFE9-4459-8125-F2AD6C38B01D}"/>
    <cellStyle name="Normal 11 2 3" xfId="2754" xr:uid="{BD519533-017A-4B63-9A97-D9F90736C279}"/>
    <cellStyle name="Normal 11 2 3 2" xfId="2755" xr:uid="{E4F9D1E1-24E9-4744-BE5E-A0AB0758C094}"/>
    <cellStyle name="Normal 11 2 3 2 2" xfId="44362" xr:uid="{6FB0A51C-A4FC-4034-8B54-85BF681DED20}"/>
    <cellStyle name="Normal 11 2 3 2 3" xfId="23926" xr:uid="{55F6A42B-9300-4E4E-A760-345E77C0C8BF}"/>
    <cellStyle name="Normal 11 2 3 3" xfId="44361" xr:uid="{57CEA5CE-8E79-4284-A2C6-DDF52E7172FB}"/>
    <cellStyle name="Normal 11 2 3 4" xfId="23925" xr:uid="{543E98D8-9A02-47E1-8C73-B2F5EA6166D2}"/>
    <cellStyle name="Normal 11 2 4" xfId="2756" xr:uid="{A06073A3-3027-45B1-84AA-8B69A0344A0A}"/>
    <cellStyle name="Normal 11 2 4 2" xfId="23927" xr:uid="{DD0D66FE-65D5-41B8-9E88-3B3B89D9B8A1}"/>
    <cellStyle name="Normal 11 2 5" xfId="2757" xr:uid="{1D291A12-19ED-4F55-A3C3-6718FC6A5552}"/>
    <cellStyle name="Normal 11 2 5 2" xfId="23928" xr:uid="{65F54882-E1A5-4337-999F-FCECE3CFAC43}"/>
    <cellStyle name="Normal 11 2 6" xfId="2758" xr:uid="{2A1DE2DC-87ED-48B0-B4AE-06DAD3F61CBA}"/>
    <cellStyle name="Normal 11 2 6 2" xfId="44363" xr:uid="{B6D1AC5B-3B67-40F0-941D-8E0CFE8E13B5}"/>
    <cellStyle name="Normal 11 2 6 3" xfId="23929" xr:uid="{D7384027-3380-4F6E-A8A5-318586045313}"/>
    <cellStyle name="Normal 11 2 7" xfId="44356" xr:uid="{BB04AB62-0262-4FA3-BB20-CE15831F71EB}"/>
    <cellStyle name="Normal 11 2 8" xfId="23919" xr:uid="{E8E62508-8D60-4426-96CB-FE89CC093AE2}"/>
    <cellStyle name="Normal 11 20" xfId="2759" xr:uid="{BBA8E53E-1345-4C6E-AB5F-6557D908B0B1}"/>
    <cellStyle name="Normal 11 20 2" xfId="2760" xr:uid="{457B742F-21A1-4A85-9201-B060810B9E6B}"/>
    <cellStyle name="Normal 11 20 2 2" xfId="2761" xr:uid="{92A1EF2B-E46D-4A41-AE82-D1D556F04205}"/>
    <cellStyle name="Normal 11 20 2 2 2" xfId="2762" xr:uid="{76CB371E-D634-4C98-A83A-04DF9969D1F4}"/>
    <cellStyle name="Normal 11 20 2 2 2 2" xfId="2763" xr:uid="{F7451B74-E481-41B8-9758-2FC3556DD336}"/>
    <cellStyle name="Normal 11 20 2 2 2 2 2" xfId="44368" xr:uid="{62C05C35-87D7-4D17-A640-170123CA7776}"/>
    <cellStyle name="Normal 11 20 2 2 2 2 3" xfId="23934" xr:uid="{F3312D0A-D300-4F5B-9D4F-7B721FB3893F}"/>
    <cellStyle name="Normal 11 20 2 2 2 3" xfId="44367" xr:uid="{7404E442-2819-4DD9-BDB2-10AE50403632}"/>
    <cellStyle name="Normal 11 20 2 2 2 4" xfId="23933" xr:uid="{3DDA242D-1648-4E96-B47F-FBDBBAF7D563}"/>
    <cellStyle name="Normal 11 20 2 2 3" xfId="2764" xr:uid="{EAFDF9A8-58DD-473E-835E-99E910826131}"/>
    <cellStyle name="Normal 11 20 2 2 3 2" xfId="44369" xr:uid="{88C5E73B-D378-4058-8A97-1275F3EE1C45}"/>
    <cellStyle name="Normal 11 20 2 2 3 3" xfId="23935" xr:uid="{FC93AF4B-1454-4BA0-B67B-87907E3C227B}"/>
    <cellStyle name="Normal 11 20 2 2 4" xfId="44366" xr:uid="{D6A8FA92-19E5-4022-B299-DB524FDFBB18}"/>
    <cellStyle name="Normal 11 20 2 2 5" xfId="23932" xr:uid="{9B603AA4-B7B4-41C7-88A8-B809D5B1D27D}"/>
    <cellStyle name="Normal 11 20 2 3" xfId="2765" xr:uid="{4070FED7-C091-4F30-8E9C-28EFEF0B7156}"/>
    <cellStyle name="Normal 11 20 2 3 2" xfId="2766" xr:uid="{B2545968-5252-4C49-ABB4-483272CC0365}"/>
    <cellStyle name="Normal 11 20 2 3 2 2" xfId="2767" xr:uid="{B03DC2EF-BD3E-4755-A3A9-37496EB309D2}"/>
    <cellStyle name="Normal 11 20 2 3 2 2 2" xfId="44372" xr:uid="{4EB6DA48-7ED2-42B6-B038-DADCC20354CA}"/>
    <cellStyle name="Normal 11 20 2 3 2 2 3" xfId="23938" xr:uid="{D0807A9F-3A93-41F7-842B-7D8644B75BFF}"/>
    <cellStyle name="Normal 11 20 2 3 2 3" xfId="44371" xr:uid="{D56E592A-31CA-463C-936C-BEA19A245503}"/>
    <cellStyle name="Normal 11 20 2 3 2 4" xfId="23937" xr:uid="{F192E09B-D270-47CB-9EFC-6F17BDA25630}"/>
    <cellStyle name="Normal 11 20 2 3 3" xfId="2768" xr:uid="{3B6397B0-4265-4269-8178-D35A52470770}"/>
    <cellStyle name="Normal 11 20 2 3 3 2" xfId="44373" xr:uid="{50BEA719-BF42-4FF1-B849-AAE6C12322E7}"/>
    <cellStyle name="Normal 11 20 2 3 3 3" xfId="23939" xr:uid="{F3B319C7-EA55-43E4-969A-9DA16B33DDC7}"/>
    <cellStyle name="Normal 11 20 2 3 4" xfId="44370" xr:uid="{19BB4E67-A13F-4C01-B292-8C3FB08160CE}"/>
    <cellStyle name="Normal 11 20 2 3 5" xfId="23936" xr:uid="{E77FE2D7-A732-4D99-9249-ADE2C3B01A45}"/>
    <cellStyle name="Normal 11 20 2 4" xfId="2769" xr:uid="{9E00B927-3618-4C4E-A9FB-4900F815F79C}"/>
    <cellStyle name="Normal 11 20 2 4 2" xfId="2770" xr:uid="{7AC4CC0C-3457-4D80-A2F4-552245F53C46}"/>
    <cellStyle name="Normal 11 20 2 4 2 2" xfId="44375" xr:uid="{B10A647E-8056-48E3-BB49-9982CEDD0DBA}"/>
    <cellStyle name="Normal 11 20 2 4 2 3" xfId="23941" xr:uid="{299B505B-2F4C-41F6-B01F-6F110D24EC6D}"/>
    <cellStyle name="Normal 11 20 2 4 3" xfId="44374" xr:uid="{23FBB066-263C-49FE-8300-F3947F37E275}"/>
    <cellStyle name="Normal 11 20 2 4 4" xfId="23940" xr:uid="{EF8E2618-44BC-4A96-B915-377F2587824C}"/>
    <cellStyle name="Normal 11 20 2 5" xfId="2771" xr:uid="{D9E134DE-DDCF-4878-8114-B038741DBA1A}"/>
    <cellStyle name="Normal 11 20 2 5 2" xfId="44376" xr:uid="{197FE04A-893F-4FDF-9632-FD6B084D2A34}"/>
    <cellStyle name="Normal 11 20 2 5 3" xfId="23942" xr:uid="{8A5D14C4-61D8-45E4-865C-04BCE2913F6B}"/>
    <cellStyle name="Normal 11 20 2 6" xfId="44365" xr:uid="{6824DB05-03CD-4A9F-838A-617D631296FD}"/>
    <cellStyle name="Normal 11 20 2 7" xfId="23931" xr:uid="{0A81A502-FAE5-4CEA-9DD2-056C843A91C6}"/>
    <cellStyle name="Normal 11 20 3" xfId="2772" xr:uid="{3F6A694F-6282-495B-98CD-3D58716958AE}"/>
    <cellStyle name="Normal 11 20 3 2" xfId="2773" xr:uid="{268D250C-6E6B-4292-944B-3A806050E456}"/>
    <cellStyle name="Normal 11 20 3 2 2" xfId="2774" xr:uid="{AA4D2062-5995-4145-A8DB-8B65B49DCE25}"/>
    <cellStyle name="Normal 11 20 3 2 2 2" xfId="44379" xr:uid="{8FFF71A1-5559-414C-A040-67FA30F872F2}"/>
    <cellStyle name="Normal 11 20 3 2 2 3" xfId="23945" xr:uid="{40769C67-7CFA-46A3-BDB9-85CB3721FEA8}"/>
    <cellStyle name="Normal 11 20 3 2 3" xfId="44378" xr:uid="{B740E62E-16BB-4C81-A395-65A41E8661A4}"/>
    <cellStyle name="Normal 11 20 3 2 4" xfId="23944" xr:uid="{3438DC64-9D5F-4CE5-94A2-A1006AF87725}"/>
    <cellStyle name="Normal 11 20 3 3" xfId="2775" xr:uid="{F81DE305-8F6B-4D94-B2A8-A6B4B950F2CF}"/>
    <cellStyle name="Normal 11 20 3 3 2" xfId="44380" xr:uid="{A4591F01-A059-4F19-BCF2-D2D428EC0F55}"/>
    <cellStyle name="Normal 11 20 3 3 3" xfId="23946" xr:uid="{60F2E90C-3224-4090-ACD4-B17A162633B2}"/>
    <cellStyle name="Normal 11 20 3 4" xfId="44377" xr:uid="{37CBE5F2-4465-4873-999D-7AA710A3438F}"/>
    <cellStyle name="Normal 11 20 3 5" xfId="23943" xr:uid="{29BC2FC8-CC59-405B-A6C6-3E62EEB76376}"/>
    <cellStyle name="Normal 11 20 4" xfId="2776" xr:uid="{16A13FDB-49C6-44D5-A1CC-92372A67C7BA}"/>
    <cellStyle name="Normal 11 20 4 2" xfId="2777" xr:uid="{91F77D64-0B62-4822-A6AF-3B79A6A40642}"/>
    <cellStyle name="Normal 11 20 4 2 2" xfId="2778" xr:uid="{34B2796C-C1F9-40CF-BF2D-4AB955200DE1}"/>
    <cellStyle name="Normal 11 20 4 2 2 2" xfId="44383" xr:uid="{B9F9E4CE-CAA7-457E-A3ED-D7086721F22B}"/>
    <cellStyle name="Normal 11 20 4 2 2 3" xfId="23949" xr:uid="{6AC13D24-BB3A-4950-AFD1-EB7AB1A498B9}"/>
    <cellStyle name="Normal 11 20 4 2 3" xfId="44382" xr:uid="{BC6A5840-17CB-47DE-A52E-48AA4E4FB03D}"/>
    <cellStyle name="Normal 11 20 4 2 4" xfId="23948" xr:uid="{FCDF67AB-6014-47CB-9A02-D98AA77E551C}"/>
    <cellStyle name="Normal 11 20 4 3" xfId="2779" xr:uid="{8759D3FD-751C-4C66-B205-8BFF6373EE8F}"/>
    <cellStyle name="Normal 11 20 4 3 2" xfId="44384" xr:uid="{2E0B2EE8-B5B9-4018-9FE2-A184CA3433D0}"/>
    <cellStyle name="Normal 11 20 4 3 3" xfId="23950" xr:uid="{25293A45-028D-44D9-B9D6-FAFF194B3B7B}"/>
    <cellStyle name="Normal 11 20 4 4" xfId="44381" xr:uid="{204460DD-5105-46E8-9F47-F1F472FE558E}"/>
    <cellStyle name="Normal 11 20 4 5" xfId="23947" xr:uid="{C17A3873-39D1-4A93-99F3-1FF903A728D4}"/>
    <cellStyle name="Normal 11 20 5" xfId="2780" xr:uid="{36C33AFD-E6CD-461F-A883-9B7491CA70CD}"/>
    <cellStyle name="Normal 11 20 5 2" xfId="2781" xr:uid="{311A4AF9-00FB-4FC0-9446-EB9765104799}"/>
    <cellStyle name="Normal 11 20 5 2 2" xfId="44386" xr:uid="{C9F1250B-BC90-4C9B-94F2-856FA2AC0A47}"/>
    <cellStyle name="Normal 11 20 5 2 3" xfId="23952" xr:uid="{423AE80F-CA35-4A80-B666-35105A235A53}"/>
    <cellStyle name="Normal 11 20 5 3" xfId="44385" xr:uid="{B5F31943-14C7-4C4A-B9CD-1098025C92CD}"/>
    <cellStyle name="Normal 11 20 5 4" xfId="23951" xr:uid="{F20ABCA6-E077-4249-A23D-EB633FF6D214}"/>
    <cellStyle name="Normal 11 20 6" xfId="2782" xr:uid="{5CA8445F-0545-4EBC-86F8-5102D2EFA9E8}"/>
    <cellStyle name="Normal 11 20 6 2" xfId="44387" xr:uid="{EF036007-EEFD-48C1-A686-A0C156599E10}"/>
    <cellStyle name="Normal 11 20 6 3" xfId="23953" xr:uid="{5F99BCF7-7E29-4752-98B9-166CE7EB718F}"/>
    <cellStyle name="Normal 11 20 7" xfId="44364" xr:uid="{4840F721-1B73-41C1-9689-13F3C53401D7}"/>
    <cellStyle name="Normal 11 20 8" xfId="23930" xr:uid="{9CA21E9F-1E09-4DF8-842A-BFD2C0FF2A8B}"/>
    <cellStyle name="Normal 11 21" xfId="2783" xr:uid="{310CF1F3-9B70-45DB-9548-1BD179241FED}"/>
    <cellStyle name="Normal 11 21 2" xfId="2784" xr:uid="{A3A90B9C-A55F-4582-9873-2D9FFCC4EDA6}"/>
    <cellStyle name="Normal 11 21 2 2" xfId="2785" xr:uid="{53CB32F8-1B54-4FAA-B81C-4C9FB4109BA9}"/>
    <cellStyle name="Normal 11 21 2 2 2" xfId="44390" xr:uid="{98C356E9-C339-4FDB-A9E4-76D035B74AE1}"/>
    <cellStyle name="Normal 11 21 2 2 3" xfId="23956" xr:uid="{77166E00-21DA-4CD9-A4AD-116551797F38}"/>
    <cellStyle name="Normal 11 21 2 3" xfId="44389" xr:uid="{04C0E1CE-BEDC-40E8-A640-0AE6A42E828B}"/>
    <cellStyle name="Normal 11 21 2 4" xfId="23955" xr:uid="{4A2ACD06-786C-45F8-9BAC-60DA8B44004A}"/>
    <cellStyle name="Normal 11 21 3" xfId="2786" xr:uid="{2951C07C-54E6-485C-9A86-CFA3B124711F}"/>
    <cellStyle name="Normal 11 21 3 2" xfId="44391" xr:uid="{0D9762C3-6E7E-4864-967F-DE2672A2891C}"/>
    <cellStyle name="Normal 11 21 3 3" xfId="23957" xr:uid="{B0472D71-CDDF-4DDF-96D1-6BD19EFA7BFC}"/>
    <cellStyle name="Normal 11 21 4" xfId="44388" xr:uid="{B8C04A9A-D35F-4F6E-A94E-9AD59CA63C04}"/>
    <cellStyle name="Normal 11 21 5" xfId="23954" xr:uid="{E060A969-C11F-463B-96DB-63E7CEFCD707}"/>
    <cellStyle name="Normal 11 22" xfId="2787" xr:uid="{2284BC2A-8D59-4B71-A5C9-FC7459DF708F}"/>
    <cellStyle name="Normal 11 22 2" xfId="2788" xr:uid="{4D36A2FB-099A-4858-BD1B-4AE8134FAA49}"/>
    <cellStyle name="Normal 11 22 2 2" xfId="2789" xr:uid="{CC85D8E5-DE84-4482-A33E-FC6ED1329F32}"/>
    <cellStyle name="Normal 11 22 2 2 2" xfId="44394" xr:uid="{9FC6B8E3-4C2A-41FA-AB67-291DD6B951A3}"/>
    <cellStyle name="Normal 11 22 2 2 3" xfId="23960" xr:uid="{157336D5-EFA7-4096-A5B2-A448419BF8EC}"/>
    <cellStyle name="Normal 11 22 2 3" xfId="44393" xr:uid="{FCC6406F-7468-45C4-93EB-55627CF60801}"/>
    <cellStyle name="Normal 11 22 2 4" xfId="23959" xr:uid="{204D4FEF-0640-48D7-9064-3D10E5B7FDF4}"/>
    <cellStyle name="Normal 11 22 3" xfId="2790" xr:uid="{354F0972-29FD-4163-A0B8-A667437222D3}"/>
    <cellStyle name="Normal 11 22 3 2" xfId="44395" xr:uid="{7EB85BFC-E55A-4BE0-A0AF-6ED02EAFAAA5}"/>
    <cellStyle name="Normal 11 22 3 3" xfId="23961" xr:uid="{8EBE9524-403F-45F7-8768-D00EF678BC01}"/>
    <cellStyle name="Normal 11 22 4" xfId="44392" xr:uid="{20CB4674-1017-4976-8BAD-6E364512CF43}"/>
    <cellStyle name="Normal 11 22 5" xfId="23958" xr:uid="{F8033E1B-EB02-4B8B-B19D-1D43B5D0A746}"/>
    <cellStyle name="Normal 11 23" xfId="23081" xr:uid="{08B17BE3-5837-43B8-A2CF-27FA43C664BB}"/>
    <cellStyle name="Normal 11 3" xfId="2791" xr:uid="{7AE07A28-6FF3-4BA1-AF44-F42DC03BA1D8}"/>
    <cellStyle name="Normal 11 3 10" xfId="2792" xr:uid="{C1ADC7A4-AD65-470D-97FA-93C35C727CC8}"/>
    <cellStyle name="Normal 11 3 10 2" xfId="2793" xr:uid="{F4EA1577-51B7-469B-AA49-E2474991D3C5}"/>
    <cellStyle name="Normal 11 3 10 2 2" xfId="2794" xr:uid="{3D0B7D3C-619E-47D1-871C-2A94755B002F}"/>
    <cellStyle name="Normal 11 3 10 2 2 2" xfId="2795" xr:uid="{EC18751B-4665-4FAD-BB7A-3EECF252BD24}"/>
    <cellStyle name="Normal 11 3 10 2 2 2 2" xfId="2796" xr:uid="{85A2325F-232C-4003-B074-F671BCDDCFCA}"/>
    <cellStyle name="Normal 11 3 10 2 2 2 2 2" xfId="2797" xr:uid="{9B5DF633-57AB-435E-B8A0-0C5B2020C343}"/>
    <cellStyle name="Normal 11 3 10 2 2 2 2 2 2" xfId="44402" xr:uid="{07005E6A-9BCF-4611-9583-49FC8C85716F}"/>
    <cellStyle name="Normal 11 3 10 2 2 2 2 2 3" xfId="23968" xr:uid="{6D7E3A00-BBE6-4FC8-AED8-03DABDFB4341}"/>
    <cellStyle name="Normal 11 3 10 2 2 2 2 3" xfId="44401" xr:uid="{130940AD-1D77-4BB3-92BF-886428031E73}"/>
    <cellStyle name="Normal 11 3 10 2 2 2 2 4" xfId="23967" xr:uid="{DF6EDDC1-07B1-4B72-8AA5-F420118089A4}"/>
    <cellStyle name="Normal 11 3 10 2 2 2 3" xfId="2798" xr:uid="{38D2CE45-32F9-4887-919E-8519EA4C4113}"/>
    <cellStyle name="Normal 11 3 10 2 2 2 3 2" xfId="44403" xr:uid="{734CEFF2-5469-430F-9368-8F0237FA026F}"/>
    <cellStyle name="Normal 11 3 10 2 2 2 3 3" xfId="23969" xr:uid="{6C2F5935-DD7A-4A42-B480-509BA025D808}"/>
    <cellStyle name="Normal 11 3 10 2 2 2 4" xfId="44400" xr:uid="{B5F3B802-D7F8-4B57-A554-A8800111BE03}"/>
    <cellStyle name="Normal 11 3 10 2 2 2 5" xfId="23966" xr:uid="{40786B38-ADD5-4344-AA6E-607BD1DC5498}"/>
    <cellStyle name="Normal 11 3 10 2 2 3" xfId="2799" xr:uid="{39E227B0-5820-4AA4-A586-3A8CEE0A8DC5}"/>
    <cellStyle name="Normal 11 3 10 2 2 3 2" xfId="2800" xr:uid="{F431EE90-B9AA-4491-AFA5-4E8AC363F983}"/>
    <cellStyle name="Normal 11 3 10 2 2 3 2 2" xfId="2801" xr:uid="{D8CF8CE7-E3BD-465E-A7B6-D5D85686E4E3}"/>
    <cellStyle name="Normal 11 3 10 2 2 3 2 2 2" xfId="44406" xr:uid="{2807CF5B-AD26-4AE9-8D20-97380D99FA91}"/>
    <cellStyle name="Normal 11 3 10 2 2 3 2 2 3" xfId="23972" xr:uid="{D12F9D83-4511-404C-B943-01390E1B4DD6}"/>
    <cellStyle name="Normal 11 3 10 2 2 3 2 3" xfId="44405" xr:uid="{D154A08B-EA94-4149-9837-EE58EBFEE9E8}"/>
    <cellStyle name="Normal 11 3 10 2 2 3 2 4" xfId="23971" xr:uid="{09AA2751-533D-4045-9FB9-2177D884C375}"/>
    <cellStyle name="Normal 11 3 10 2 2 3 3" xfId="2802" xr:uid="{DE6FF1C3-1FB7-4D87-8418-86E844A63254}"/>
    <cellStyle name="Normal 11 3 10 2 2 3 3 2" xfId="44407" xr:uid="{8FFD6940-B8D7-4446-AFE3-B4A86F748024}"/>
    <cellStyle name="Normal 11 3 10 2 2 3 3 3" xfId="23973" xr:uid="{02197E30-BE60-40FD-8717-3A52C311ABC8}"/>
    <cellStyle name="Normal 11 3 10 2 2 3 4" xfId="44404" xr:uid="{8D45E4D3-26EE-4C88-831A-E048E8376D78}"/>
    <cellStyle name="Normal 11 3 10 2 2 3 5" xfId="23970" xr:uid="{FE3EFF52-3CDF-455F-846D-9E10001D4732}"/>
    <cellStyle name="Normal 11 3 10 2 2 4" xfId="2803" xr:uid="{637F0218-8DF9-4313-8E89-B4585026A72C}"/>
    <cellStyle name="Normal 11 3 10 2 2 4 2" xfId="2804" xr:uid="{DBED1C2A-1A35-4D65-B514-E38818CF23E3}"/>
    <cellStyle name="Normal 11 3 10 2 2 4 2 2" xfId="44409" xr:uid="{4524E2A8-4605-4B56-9559-675CC6D41A9A}"/>
    <cellStyle name="Normal 11 3 10 2 2 4 2 3" xfId="23975" xr:uid="{5E11D564-10A6-49FC-BDB0-1F38235E0102}"/>
    <cellStyle name="Normal 11 3 10 2 2 4 3" xfId="44408" xr:uid="{336AD546-ACF9-455A-BAA0-6089D1AF5F3D}"/>
    <cellStyle name="Normal 11 3 10 2 2 4 4" xfId="23974" xr:uid="{B88B8B07-2E54-4005-9DD6-2DD5EC4A3346}"/>
    <cellStyle name="Normal 11 3 10 2 2 5" xfId="2805" xr:uid="{FBFD0925-FC38-4A0A-B9F0-FA79696D42B2}"/>
    <cellStyle name="Normal 11 3 10 2 2 5 2" xfId="44410" xr:uid="{8DD7F4A2-C150-4C9F-AA42-DF33E1E71267}"/>
    <cellStyle name="Normal 11 3 10 2 2 5 3" xfId="23976" xr:uid="{3D74BEBB-9111-422A-8721-C6F2F7B1AF20}"/>
    <cellStyle name="Normal 11 3 10 2 2 6" xfId="44399" xr:uid="{A29FB88C-7F30-4D8A-A8CE-7A1704BE3F73}"/>
    <cellStyle name="Normal 11 3 10 2 2 7" xfId="23965" xr:uid="{49726C23-3943-4CD0-8518-EE111BC8F1E9}"/>
    <cellStyle name="Normal 11 3 10 2 3" xfId="2806" xr:uid="{0F6EB08F-4412-4875-A2F6-08C4139DF13A}"/>
    <cellStyle name="Normal 11 3 10 2 3 2" xfId="2807" xr:uid="{3D15B45D-E227-4ADA-A5CD-E268040CB440}"/>
    <cellStyle name="Normal 11 3 10 2 3 2 2" xfId="2808" xr:uid="{A8C9E572-61BF-4B8E-BEEE-BBE21A7C455E}"/>
    <cellStyle name="Normal 11 3 10 2 3 2 2 2" xfId="44413" xr:uid="{6283FD32-6052-4FD4-92E0-936144DE3B82}"/>
    <cellStyle name="Normal 11 3 10 2 3 2 2 3" xfId="23979" xr:uid="{14ECCBAD-A646-4B99-ADD7-13CDB9CEA5E1}"/>
    <cellStyle name="Normal 11 3 10 2 3 2 3" xfId="44412" xr:uid="{A079BA03-1257-42D2-8203-A7295533E1CB}"/>
    <cellStyle name="Normal 11 3 10 2 3 2 4" xfId="23978" xr:uid="{6CCC4E8D-C642-43D0-A779-F345802FE395}"/>
    <cellStyle name="Normal 11 3 10 2 3 3" xfId="2809" xr:uid="{91F5E747-0D44-4BA5-96F5-3CA21A040D49}"/>
    <cellStyle name="Normal 11 3 10 2 3 3 2" xfId="44414" xr:uid="{40750035-964C-449C-86F9-D02520885553}"/>
    <cellStyle name="Normal 11 3 10 2 3 3 3" xfId="23980" xr:uid="{1C91F1D7-C5EE-4220-BD7C-AD06A28BF5C0}"/>
    <cellStyle name="Normal 11 3 10 2 3 4" xfId="44411" xr:uid="{3FEAB59C-5145-4ED0-A39E-D8534DA9D831}"/>
    <cellStyle name="Normal 11 3 10 2 3 5" xfId="23977" xr:uid="{4C013645-651E-4166-AA88-8C4C947D9018}"/>
    <cellStyle name="Normal 11 3 10 2 4" xfId="2810" xr:uid="{E1823EDB-B293-4E63-8736-45A4F2D5304B}"/>
    <cellStyle name="Normal 11 3 10 2 4 2" xfId="2811" xr:uid="{B5D7CAA4-F951-4E63-B181-59CF2660EFBB}"/>
    <cellStyle name="Normal 11 3 10 2 4 2 2" xfId="2812" xr:uid="{AD47962A-341F-4FE8-826C-8CFBA2115D90}"/>
    <cellStyle name="Normal 11 3 10 2 4 2 2 2" xfId="44417" xr:uid="{5CC4A4A7-69F5-465F-A6C7-384E116289BD}"/>
    <cellStyle name="Normal 11 3 10 2 4 2 2 3" xfId="23983" xr:uid="{F014DB99-63A8-4DEF-BE13-03CA5912FAB8}"/>
    <cellStyle name="Normal 11 3 10 2 4 2 3" xfId="44416" xr:uid="{DD1F8970-9F85-4B0F-915E-E31B5177620D}"/>
    <cellStyle name="Normal 11 3 10 2 4 2 4" xfId="23982" xr:uid="{4B6CD249-5EFF-43DA-AEA1-3F48635156C5}"/>
    <cellStyle name="Normal 11 3 10 2 4 3" xfId="2813" xr:uid="{E26749C8-EC0B-4787-827A-52B643D96208}"/>
    <cellStyle name="Normal 11 3 10 2 4 3 2" xfId="44418" xr:uid="{3EC7E4A7-AC57-4C09-B022-9872AB34052B}"/>
    <cellStyle name="Normal 11 3 10 2 4 3 3" xfId="23984" xr:uid="{0414CBEF-043D-4531-8332-5AB48FB964F5}"/>
    <cellStyle name="Normal 11 3 10 2 4 4" xfId="44415" xr:uid="{FBC4A603-DABB-4AC6-9FBA-D933CE47B242}"/>
    <cellStyle name="Normal 11 3 10 2 4 5" xfId="23981" xr:uid="{7D172D30-477E-48C7-9CAA-A32503979D4F}"/>
    <cellStyle name="Normal 11 3 10 2 5" xfId="2814" xr:uid="{59BC8602-D717-4658-AAC4-BDF9E56F3B13}"/>
    <cellStyle name="Normal 11 3 10 2 5 2" xfId="2815" xr:uid="{350C4C4F-DCF2-43BF-AC2D-7C3C9D741D8C}"/>
    <cellStyle name="Normal 11 3 10 2 5 2 2" xfId="44420" xr:uid="{EB90B9BE-0F6D-46BA-B014-CE00E3B62451}"/>
    <cellStyle name="Normal 11 3 10 2 5 2 3" xfId="23986" xr:uid="{87B10036-C02A-4A27-8D0C-A88DFF18859C}"/>
    <cellStyle name="Normal 11 3 10 2 5 3" xfId="44419" xr:uid="{CD238F72-ABD3-4856-9A7D-0EFFBD0E53D1}"/>
    <cellStyle name="Normal 11 3 10 2 5 4" xfId="23985" xr:uid="{D9F746DC-3240-47C0-AA77-674F02A79310}"/>
    <cellStyle name="Normal 11 3 10 2 6" xfId="2816" xr:uid="{F1343FE8-88A5-4DC5-B79D-0C75BF5E694E}"/>
    <cellStyle name="Normal 11 3 10 2 6 2" xfId="44421" xr:uid="{4FB566FE-1ED9-4E54-989A-4145DD2CB635}"/>
    <cellStyle name="Normal 11 3 10 2 6 3" xfId="23987" xr:uid="{B98289FD-CCFA-41A5-BAF3-FAE93DAA175A}"/>
    <cellStyle name="Normal 11 3 10 2 7" xfId="44398" xr:uid="{057566CE-CB00-45AF-B683-E49A3FF2AC49}"/>
    <cellStyle name="Normal 11 3 10 2 8" xfId="23964" xr:uid="{C9901F3E-5F0D-4365-8464-41C24FE766BA}"/>
    <cellStyle name="Normal 11 3 10 3" xfId="2817" xr:uid="{29AE5696-7F54-4768-832A-BB2213795676}"/>
    <cellStyle name="Normal 11 3 10 3 2" xfId="2818" xr:uid="{C6EF13E0-B0DC-4552-9012-17088FAD08A2}"/>
    <cellStyle name="Normal 11 3 10 3 2 2" xfId="2819" xr:uid="{16F47524-FA62-4E21-B5C0-467C985B6D54}"/>
    <cellStyle name="Normal 11 3 10 3 2 2 2" xfId="2820" xr:uid="{2BAA3770-B56E-4DE6-AE1E-AFF79DB620E0}"/>
    <cellStyle name="Normal 11 3 10 3 2 2 2 2" xfId="44425" xr:uid="{AC708837-30F4-4258-9D1E-50B160773CC3}"/>
    <cellStyle name="Normal 11 3 10 3 2 2 2 3" xfId="23991" xr:uid="{68FAF828-BD4E-41A2-80F9-F6C4A1E07741}"/>
    <cellStyle name="Normal 11 3 10 3 2 2 3" xfId="44424" xr:uid="{5ED55DF8-B3ED-485F-8CCD-0265AF3D712F}"/>
    <cellStyle name="Normal 11 3 10 3 2 2 4" xfId="23990" xr:uid="{C041935E-88F9-484A-BFFE-A7DC18FA143B}"/>
    <cellStyle name="Normal 11 3 10 3 2 3" xfId="2821" xr:uid="{8C646D63-2563-4771-B1A3-97F0EA2BC6B5}"/>
    <cellStyle name="Normal 11 3 10 3 2 3 2" xfId="44426" xr:uid="{AFE5577E-8E54-49A6-96E2-E97424412C38}"/>
    <cellStyle name="Normal 11 3 10 3 2 3 3" xfId="23992" xr:uid="{AD4116E6-A6A4-467C-B709-65A39DB95F25}"/>
    <cellStyle name="Normal 11 3 10 3 2 4" xfId="44423" xr:uid="{1BDA6DFE-7381-4C38-92CE-B24BCCFF7909}"/>
    <cellStyle name="Normal 11 3 10 3 2 5" xfId="23989" xr:uid="{D0183137-D62C-49E4-8226-40F7AD0893B1}"/>
    <cellStyle name="Normal 11 3 10 3 3" xfId="2822" xr:uid="{4284D490-6E14-4C3B-A1C5-5D6FEEC31138}"/>
    <cellStyle name="Normal 11 3 10 3 3 2" xfId="2823" xr:uid="{7D8180D8-EC6C-4857-B1A8-162F25A35933}"/>
    <cellStyle name="Normal 11 3 10 3 3 2 2" xfId="2824" xr:uid="{A7005A0D-7EA4-4443-A172-B24FB415EB3F}"/>
    <cellStyle name="Normal 11 3 10 3 3 2 2 2" xfId="44429" xr:uid="{0B8E28BE-EE5F-452F-B849-056A40052EC6}"/>
    <cellStyle name="Normal 11 3 10 3 3 2 2 3" xfId="23995" xr:uid="{E5A72E34-8468-4676-97D4-E6C6596FCC0F}"/>
    <cellStyle name="Normal 11 3 10 3 3 2 3" xfId="44428" xr:uid="{D6A6B482-402A-411F-A467-1CE1FA3C5EC5}"/>
    <cellStyle name="Normal 11 3 10 3 3 2 4" xfId="23994" xr:uid="{79DFDC7C-F8D9-4A9F-86D5-341306E570FC}"/>
    <cellStyle name="Normal 11 3 10 3 3 3" xfId="2825" xr:uid="{AE0093D9-DA56-45B3-8CD3-6DBEC32E8F32}"/>
    <cellStyle name="Normal 11 3 10 3 3 3 2" xfId="44430" xr:uid="{F63B07B0-74F2-4EBE-A4D4-38D855CC7C24}"/>
    <cellStyle name="Normal 11 3 10 3 3 3 3" xfId="23996" xr:uid="{52F5B9C0-BCCA-4C7B-BD7E-E73466C942EC}"/>
    <cellStyle name="Normal 11 3 10 3 3 4" xfId="44427" xr:uid="{3F663C7F-40D5-417A-898A-4ADF25CDECDA}"/>
    <cellStyle name="Normal 11 3 10 3 3 5" xfId="23993" xr:uid="{E3B97BD0-8DBA-4FDB-9B57-144973EE93BA}"/>
    <cellStyle name="Normal 11 3 10 3 4" xfId="2826" xr:uid="{7F884292-3222-41AE-B1BC-006872AF703D}"/>
    <cellStyle name="Normal 11 3 10 3 4 2" xfId="2827" xr:uid="{9699789C-C677-431B-9139-C85BB430DC49}"/>
    <cellStyle name="Normal 11 3 10 3 4 2 2" xfId="44432" xr:uid="{E441234E-0B32-49B2-8BD6-9A76D955F972}"/>
    <cellStyle name="Normal 11 3 10 3 4 2 3" xfId="23998" xr:uid="{981D7DBE-4111-485E-B337-189FCC79C141}"/>
    <cellStyle name="Normal 11 3 10 3 4 3" xfId="44431" xr:uid="{A093879D-BCAB-49A4-B672-8CB527E1F319}"/>
    <cellStyle name="Normal 11 3 10 3 4 4" xfId="23997" xr:uid="{3935CCD2-94D5-452C-99A6-68A8B6B0FEC4}"/>
    <cellStyle name="Normal 11 3 10 3 5" xfId="2828" xr:uid="{718E06CA-C40B-4265-98C4-4AA639FA3F95}"/>
    <cellStyle name="Normal 11 3 10 3 5 2" xfId="44433" xr:uid="{A32305E0-E392-4E7B-8B23-1F21B6E54DF2}"/>
    <cellStyle name="Normal 11 3 10 3 5 3" xfId="23999" xr:uid="{A4960758-6E57-45DF-8F4E-DEC32A3095CD}"/>
    <cellStyle name="Normal 11 3 10 3 6" xfId="44422" xr:uid="{E1FF1C9E-7A8E-46A8-B90F-610FD0865954}"/>
    <cellStyle name="Normal 11 3 10 3 7" xfId="23988" xr:uid="{EB16385D-723C-4174-92F7-0A615A85B29A}"/>
    <cellStyle name="Normal 11 3 10 4" xfId="2829" xr:uid="{2EFA5879-2C47-44B6-B3A5-ED6F34C7E318}"/>
    <cellStyle name="Normal 11 3 10 4 2" xfId="2830" xr:uid="{8316DD33-AD53-4F75-A9FB-9940B4C285AB}"/>
    <cellStyle name="Normal 11 3 10 4 2 2" xfId="2831" xr:uid="{91CC2EFD-6B5C-468F-A6E8-B8B7566A9376}"/>
    <cellStyle name="Normal 11 3 10 4 2 2 2" xfId="44436" xr:uid="{AF4B6E06-C19B-4C9B-88D8-F118C6715725}"/>
    <cellStyle name="Normal 11 3 10 4 2 2 3" xfId="24002" xr:uid="{2F90A88E-1D68-4CF4-93C1-BCCC5F9FDA3F}"/>
    <cellStyle name="Normal 11 3 10 4 2 3" xfId="44435" xr:uid="{AA11959D-E6A7-484B-9876-24CAEED0A92F}"/>
    <cellStyle name="Normal 11 3 10 4 2 4" xfId="24001" xr:uid="{D676D6C0-D93D-4DB7-A612-04EA3A79A5A5}"/>
    <cellStyle name="Normal 11 3 10 4 3" xfId="2832" xr:uid="{66E11C55-98DC-4380-AAE8-BD430D045441}"/>
    <cellStyle name="Normal 11 3 10 4 3 2" xfId="44437" xr:uid="{37D0F8B9-8F91-4804-8173-0AF69C79B640}"/>
    <cellStyle name="Normal 11 3 10 4 3 3" xfId="24003" xr:uid="{3B4F35E4-5B83-49AB-9F0D-632D397C46A9}"/>
    <cellStyle name="Normal 11 3 10 4 4" xfId="44434" xr:uid="{1046EDC6-EE12-4989-92B6-53D209FA1E55}"/>
    <cellStyle name="Normal 11 3 10 4 5" xfId="24000" xr:uid="{A5DEE7F4-8E4F-42C1-A15F-6BA5CC8AAD87}"/>
    <cellStyle name="Normal 11 3 10 5" xfId="2833" xr:uid="{35C179B1-AB5A-45ED-9231-9914DC1FFCF6}"/>
    <cellStyle name="Normal 11 3 10 5 2" xfId="2834" xr:uid="{A129FFC6-8A03-4B8D-84BF-38E9E9E15428}"/>
    <cellStyle name="Normal 11 3 10 5 2 2" xfId="2835" xr:uid="{8726EEA9-A6B0-4142-B1DA-A5B4AC01BB67}"/>
    <cellStyle name="Normal 11 3 10 5 2 2 2" xfId="44440" xr:uid="{01264055-9678-4C20-8020-3904F8BFCF89}"/>
    <cellStyle name="Normal 11 3 10 5 2 2 3" xfId="24006" xr:uid="{08E9975B-00ED-462F-AC8B-6D4DC064F3B7}"/>
    <cellStyle name="Normal 11 3 10 5 2 3" xfId="44439" xr:uid="{2B7361A2-C629-4CA9-A56D-8E33A39D7E68}"/>
    <cellStyle name="Normal 11 3 10 5 2 4" xfId="24005" xr:uid="{0B88BD45-FB76-4031-91DB-ACBE78C01364}"/>
    <cellStyle name="Normal 11 3 10 5 3" xfId="2836" xr:uid="{864A092B-F907-4D33-8EF9-7FD41FF1A866}"/>
    <cellStyle name="Normal 11 3 10 5 3 2" xfId="44441" xr:uid="{B099B6D2-A3FE-4B5F-8626-80720EFDF587}"/>
    <cellStyle name="Normal 11 3 10 5 3 3" xfId="24007" xr:uid="{492B7AB3-DD1B-4A95-8256-3A448D02CECF}"/>
    <cellStyle name="Normal 11 3 10 5 4" xfId="44438" xr:uid="{3A98D7BE-5A1F-469C-A24F-ECA418A96253}"/>
    <cellStyle name="Normal 11 3 10 5 5" xfId="24004" xr:uid="{F59F5724-5E18-40C9-8BBA-CE76E44F51A7}"/>
    <cellStyle name="Normal 11 3 10 6" xfId="2837" xr:uid="{FE793C77-0DC7-4A74-B2B9-94A41F0BF6EE}"/>
    <cellStyle name="Normal 11 3 10 6 2" xfId="2838" xr:uid="{B1143455-9340-494B-A07D-B586919B8145}"/>
    <cellStyle name="Normal 11 3 10 6 2 2" xfId="44443" xr:uid="{D69334AA-7AE3-4DA5-9763-C92BB264E15A}"/>
    <cellStyle name="Normal 11 3 10 6 2 3" xfId="24009" xr:uid="{63FF668A-641B-4967-8734-70CEADE18643}"/>
    <cellStyle name="Normal 11 3 10 6 3" xfId="44442" xr:uid="{7A606331-B053-4010-A3E7-E99E154F9B3F}"/>
    <cellStyle name="Normal 11 3 10 6 4" xfId="24008" xr:uid="{2916F390-1C1F-462C-95BD-3AFFD4C4ABF9}"/>
    <cellStyle name="Normal 11 3 10 7" xfId="2839" xr:uid="{BCFB1122-3B18-449A-818D-D0015E773A53}"/>
    <cellStyle name="Normal 11 3 10 7 2" xfId="44444" xr:uid="{9B1DFB0E-A602-4A77-A1BB-99C5540CB616}"/>
    <cellStyle name="Normal 11 3 10 7 3" xfId="24010" xr:uid="{21947A32-99FE-4EA5-9A76-87AE79237E9C}"/>
    <cellStyle name="Normal 11 3 10 8" xfId="44397" xr:uid="{44E4FBBD-C97E-475E-AE32-A943E7F9D3EB}"/>
    <cellStyle name="Normal 11 3 10 9" xfId="23963" xr:uid="{422396DD-92F0-48A0-AA2C-340324DE31DE}"/>
    <cellStyle name="Normal 11 3 11" xfId="2840" xr:uid="{453A4627-F307-48FF-ACC1-333DB16A18FA}"/>
    <cellStyle name="Normal 11 3 11 2" xfId="44445" xr:uid="{FC51A130-2DDE-4031-9CE7-BBCC54878FEC}"/>
    <cellStyle name="Normal 11 3 11 3" xfId="24011" xr:uid="{3139F38E-BBC3-4A17-9A25-9593DB5E8F59}"/>
    <cellStyle name="Normal 11 3 12" xfId="44396" xr:uid="{393DD0C7-88E3-4447-860C-93AD52B92922}"/>
    <cellStyle name="Normal 11 3 13" xfId="23962" xr:uid="{A1E9ADB6-ECDE-487D-90BD-803A5A43F5B0}"/>
    <cellStyle name="Normal 11 3 2" xfId="2841" xr:uid="{B8906714-73E1-4E87-B942-31AD475FC968}"/>
    <cellStyle name="Normal 11 3 2 2" xfId="2842" xr:uid="{C731CB53-0CAB-4F32-BD58-8116E4B23C04}"/>
    <cellStyle name="Normal 11 3 2 2 2" xfId="2843" xr:uid="{2E9AD7B7-157A-4BA4-B207-A619664C8EB8}"/>
    <cellStyle name="Normal 11 3 2 2 2 2" xfId="44448" xr:uid="{404F5C5A-880F-4B8A-ADCC-C57579D67F9A}"/>
    <cellStyle name="Normal 11 3 2 2 2 3" xfId="24014" xr:uid="{9644B26B-C2A2-48E3-914E-DE53110071ED}"/>
    <cellStyle name="Normal 11 3 2 2 3" xfId="44447" xr:uid="{5DA934F1-F2CB-423B-B9D6-83573505A606}"/>
    <cellStyle name="Normal 11 3 2 2 4" xfId="24013" xr:uid="{371F5D8D-634C-4BE8-8F0A-8A8F726915D5}"/>
    <cellStyle name="Normal 11 3 2 3" xfId="2844" xr:uid="{93AE98AA-D05F-4EC5-8CD0-5CFD1839B844}"/>
    <cellStyle name="Normal 11 3 2 3 2" xfId="44449" xr:uid="{B51D3E47-10BD-4101-BDC1-A7740C28674A}"/>
    <cellStyle name="Normal 11 3 2 3 3" xfId="24015" xr:uid="{9FDD141A-D328-4D0C-B1F4-079C570C1458}"/>
    <cellStyle name="Normal 11 3 2 4" xfId="44446" xr:uid="{3D4D0F58-3AFE-4EA3-8176-52985074AF7B}"/>
    <cellStyle name="Normal 11 3 2 5" xfId="24012" xr:uid="{5E4FB64D-0EBF-463C-879F-68301278BA03}"/>
    <cellStyle name="Normal 11 3 3" xfId="2845" xr:uid="{BAD1C9F7-283C-4C85-87F1-6F2F5CF53C07}"/>
    <cellStyle name="Normal 11 3 3 2" xfId="2846" xr:uid="{85051BF3-4C58-417F-A2EE-FD207E780E67}"/>
    <cellStyle name="Normal 11 3 3 2 2" xfId="44451" xr:uid="{56B894FD-AA0C-4875-8E33-4FFE1E3CFBB9}"/>
    <cellStyle name="Normal 11 3 3 2 3" xfId="24017" xr:uid="{403AE472-E3D5-4FF4-8A0F-2F56A5E93ECE}"/>
    <cellStyle name="Normal 11 3 3 3" xfId="44450" xr:uid="{A96BEAF5-6D4B-4A18-830D-55A397C4E2CF}"/>
    <cellStyle name="Normal 11 3 3 4" xfId="24016" xr:uid="{5663C746-B53D-4AC6-A863-F59177FB2DD9}"/>
    <cellStyle name="Normal 11 3 4" xfId="2847" xr:uid="{CF8D7EA1-B5E0-4B54-A445-2F69A492A9F6}"/>
    <cellStyle name="Normal 11 3 4 2" xfId="24018" xr:uid="{7FEA1557-84F1-45B6-8D14-551B02553618}"/>
    <cellStyle name="Normal 11 3 5" xfId="2848" xr:uid="{63FFDE92-2823-4D2E-B74F-1C4F93EFE916}"/>
    <cellStyle name="Normal 11 3 5 2" xfId="24019" xr:uid="{4F6D7576-E819-46DC-B761-7798EE35DD9B}"/>
    <cellStyle name="Normal 11 3 6" xfId="2849" xr:uid="{0DE823B4-2E3F-4730-8846-8417BF4FF319}"/>
    <cellStyle name="Normal 11 3 6 10" xfId="2850" xr:uid="{C6ED9138-C77B-4846-BC78-0E678BFEDEC2}"/>
    <cellStyle name="Normal 11 3 6 10 2" xfId="2851" xr:uid="{53A4267C-D14E-467D-87CD-A85A56441A2E}"/>
    <cellStyle name="Normal 11 3 6 10 2 2" xfId="2852" xr:uid="{4F42E360-202A-4A33-9FCB-9D2DA7F3B85A}"/>
    <cellStyle name="Normal 11 3 6 10 2 2 2" xfId="44455" xr:uid="{21BBA4A5-8EAA-4884-8FC9-75181271871E}"/>
    <cellStyle name="Normal 11 3 6 10 2 2 3" xfId="24023" xr:uid="{078597BF-932C-4960-8364-9EA50F43FCEA}"/>
    <cellStyle name="Normal 11 3 6 10 2 3" xfId="44454" xr:uid="{D2E5571B-C960-465F-B86E-619413D5C5AB}"/>
    <cellStyle name="Normal 11 3 6 10 2 4" xfId="24022" xr:uid="{995DD9B1-D6B9-4BE0-B758-1AAE5A7699EA}"/>
    <cellStyle name="Normal 11 3 6 10 3" xfId="2853" xr:uid="{8784FA67-9F3E-4F1E-B3AD-527EC688EC23}"/>
    <cellStyle name="Normal 11 3 6 10 3 2" xfId="44456" xr:uid="{477954F3-1DB4-4E9D-82D0-86E548E372A1}"/>
    <cellStyle name="Normal 11 3 6 10 3 3" xfId="24024" xr:uid="{342F163D-C8E4-4C15-90D6-3B2BCA47AD9A}"/>
    <cellStyle name="Normal 11 3 6 10 4" xfId="44453" xr:uid="{FC6D828B-01C9-42F3-BCFF-01F9E73A4D6B}"/>
    <cellStyle name="Normal 11 3 6 10 5" xfId="24021" xr:uid="{607AE733-4586-40F5-97B3-6CA6453C17EA}"/>
    <cellStyle name="Normal 11 3 6 11" xfId="2854" xr:uid="{0908075F-EB89-4D35-815F-2B704B09AC12}"/>
    <cellStyle name="Normal 11 3 6 11 2" xfId="2855" xr:uid="{3467E42A-5F9F-4633-A52B-A4C74B700184}"/>
    <cellStyle name="Normal 11 3 6 11 2 2" xfId="2856" xr:uid="{4613C2F0-E931-434E-B176-896C77089D94}"/>
    <cellStyle name="Normal 11 3 6 11 2 2 2" xfId="44459" xr:uid="{54462D5A-E3D4-4AF2-939C-74EB9521D34F}"/>
    <cellStyle name="Normal 11 3 6 11 2 2 3" xfId="24027" xr:uid="{A67C8F32-E4B1-4795-B026-903A33DC3032}"/>
    <cellStyle name="Normal 11 3 6 11 2 3" xfId="44458" xr:uid="{13DB3E68-9122-4992-9FCE-B990867A9B3C}"/>
    <cellStyle name="Normal 11 3 6 11 2 4" xfId="24026" xr:uid="{300309F0-897F-4770-9575-119F6B634117}"/>
    <cellStyle name="Normal 11 3 6 11 3" xfId="2857" xr:uid="{C4E6BE50-8E6A-4BD5-ABFA-6853283E27DD}"/>
    <cellStyle name="Normal 11 3 6 11 3 2" xfId="44460" xr:uid="{4CB7A1F8-E5EF-40C8-9AB9-FC2AE090DE09}"/>
    <cellStyle name="Normal 11 3 6 11 3 3" xfId="24028" xr:uid="{819CBFF4-504D-4113-B20A-CFAA677E2DE1}"/>
    <cellStyle name="Normal 11 3 6 11 4" xfId="44457" xr:uid="{285E7F15-E51A-4E7E-A396-72026F71CF90}"/>
    <cellStyle name="Normal 11 3 6 11 5" xfId="24025" xr:uid="{9D4E22EA-EDC8-45B1-B205-7813174DF7B6}"/>
    <cellStyle name="Normal 11 3 6 12" xfId="2858" xr:uid="{827D1DB2-A45B-4AB0-95D6-3BA61296E35E}"/>
    <cellStyle name="Normal 11 3 6 12 2" xfId="2859" xr:uid="{4924480E-3F91-4F4C-AA95-B1957752E6BC}"/>
    <cellStyle name="Normal 11 3 6 12 2 2" xfId="44462" xr:uid="{E9F4F838-72CC-4A4B-9B97-89D5DBE6C825}"/>
    <cellStyle name="Normal 11 3 6 12 2 3" xfId="24030" xr:uid="{DF63B6CA-9FD7-4F6F-9F92-E1A09F1DA802}"/>
    <cellStyle name="Normal 11 3 6 12 3" xfId="44461" xr:uid="{0AC9AD7D-351C-4032-AACE-3C47A0418CFA}"/>
    <cellStyle name="Normal 11 3 6 12 4" xfId="24029" xr:uid="{B3496857-F5AC-46C5-8638-60D18AC20433}"/>
    <cellStyle name="Normal 11 3 6 13" xfId="2860" xr:uid="{69A4897D-8992-4E05-8F7C-371523AAA362}"/>
    <cellStyle name="Normal 11 3 6 13 2" xfId="44463" xr:uid="{4F5E2D36-3578-41E8-98ED-F3F698D8B80F}"/>
    <cellStyle name="Normal 11 3 6 13 3" xfId="24031" xr:uid="{43274B70-3080-4D22-A897-88FB877DD40A}"/>
    <cellStyle name="Normal 11 3 6 14" xfId="44452" xr:uid="{75F3E3BD-3068-4EF4-BDF9-84E457D359DC}"/>
    <cellStyle name="Normal 11 3 6 15" xfId="24020" xr:uid="{76EEA86A-A53A-4101-9250-FE8BEB3778FE}"/>
    <cellStyle name="Normal 11 3 6 2" xfId="2861" xr:uid="{7E393DF8-1999-4C77-898B-709CBD509F67}"/>
    <cellStyle name="Normal 11 3 6 2 2" xfId="24032" xr:uid="{970525F9-781D-46AE-84D0-F968D1767AA6}"/>
    <cellStyle name="Normal 11 3 6 3" xfId="2862" xr:uid="{E31BE04B-2214-4E4D-B137-02B73A265D83}"/>
    <cellStyle name="Normal 11 3 6 3 2" xfId="24033" xr:uid="{BB1DB898-6A92-433B-A18E-BCAA8BE9457D}"/>
    <cellStyle name="Normal 11 3 6 4" xfId="2863" xr:uid="{449FC4CE-92FE-48B0-BD6C-33AC4E662E79}"/>
    <cellStyle name="Normal 11 3 6 4 10" xfId="44464" xr:uid="{9A588E34-6C24-4F32-98FC-47F20BF12888}"/>
    <cellStyle name="Normal 11 3 6 4 11" xfId="24034" xr:uid="{ABA09977-E789-4D51-9E05-DF9BDB0570A6}"/>
    <cellStyle name="Normal 11 3 6 4 2" xfId="2864" xr:uid="{DC5842A7-B480-412C-8D45-1ACE97DCF9AD}"/>
    <cellStyle name="Normal 11 3 6 4 2 2" xfId="2865" xr:uid="{A73B8270-C1DE-4777-9440-0297580DDC7B}"/>
    <cellStyle name="Normal 11 3 6 4 2 2 2" xfId="2866" xr:uid="{AEDF0B1B-ACA2-447C-953B-75B0269D93AA}"/>
    <cellStyle name="Normal 11 3 6 4 2 2 2 2" xfId="2867" xr:uid="{AA4356D6-56FF-4DDE-A39E-0E210DA13482}"/>
    <cellStyle name="Normal 11 3 6 4 2 2 2 2 2" xfId="2868" xr:uid="{0EF12F65-30A1-40C4-A668-627211C2F1CE}"/>
    <cellStyle name="Normal 11 3 6 4 2 2 2 2 2 2" xfId="2869" xr:uid="{4243FF0C-B3F5-4D82-973D-0D9A3E2DEFA9}"/>
    <cellStyle name="Normal 11 3 6 4 2 2 2 2 2 2 2" xfId="44470" xr:uid="{FBBA7C31-DC76-4CEE-88D3-CF8C3144F0D1}"/>
    <cellStyle name="Normal 11 3 6 4 2 2 2 2 2 2 3" xfId="24040" xr:uid="{00DAAB11-3294-46B6-9091-E149E0EA7AA2}"/>
    <cellStyle name="Normal 11 3 6 4 2 2 2 2 2 3" xfId="44469" xr:uid="{D5E7985A-DCDB-44BC-A353-2F20B03A9210}"/>
    <cellStyle name="Normal 11 3 6 4 2 2 2 2 2 4" xfId="24039" xr:uid="{B5BF98A8-D13B-47C1-AC66-9B102525B5FD}"/>
    <cellStyle name="Normal 11 3 6 4 2 2 2 2 3" xfId="2870" xr:uid="{AF4F7CF3-BA57-48EA-8C6D-FBB6E9A64DFB}"/>
    <cellStyle name="Normal 11 3 6 4 2 2 2 2 3 2" xfId="44471" xr:uid="{8DD2794D-B929-44D6-B411-7BBDB0AB49A1}"/>
    <cellStyle name="Normal 11 3 6 4 2 2 2 2 3 3" xfId="24041" xr:uid="{3ECCE39C-F145-466B-A02A-3D568F9593C1}"/>
    <cellStyle name="Normal 11 3 6 4 2 2 2 2 4" xfId="44468" xr:uid="{ECC21C52-8C4D-47AA-9B2F-33424D7E1771}"/>
    <cellStyle name="Normal 11 3 6 4 2 2 2 2 5" xfId="24038" xr:uid="{8779B2EF-4ED9-45F1-9EF0-25BD9A75E2B9}"/>
    <cellStyle name="Normal 11 3 6 4 2 2 2 3" xfId="2871" xr:uid="{4497EC6C-C2C1-4605-9608-C6B53ED017C3}"/>
    <cellStyle name="Normal 11 3 6 4 2 2 2 3 2" xfId="2872" xr:uid="{C6CFCC71-13B5-41E6-8F23-FDC7DFF9F75D}"/>
    <cellStyle name="Normal 11 3 6 4 2 2 2 3 2 2" xfId="2873" xr:uid="{151F7B86-BBD7-4377-A969-A50F7575C7DD}"/>
    <cellStyle name="Normal 11 3 6 4 2 2 2 3 2 2 2" xfId="44474" xr:uid="{9691683D-F0A2-4387-9D52-F548EC43EA7C}"/>
    <cellStyle name="Normal 11 3 6 4 2 2 2 3 2 2 3" xfId="24044" xr:uid="{EB7205F3-6E0D-4AED-94FC-92790EC45538}"/>
    <cellStyle name="Normal 11 3 6 4 2 2 2 3 2 3" xfId="44473" xr:uid="{116BA86F-BC9D-437C-884D-031646264FDF}"/>
    <cellStyle name="Normal 11 3 6 4 2 2 2 3 2 4" xfId="24043" xr:uid="{A66D2ABD-34CB-48ED-9702-74A6B33793C3}"/>
    <cellStyle name="Normal 11 3 6 4 2 2 2 3 3" xfId="2874" xr:uid="{CD30A689-87B0-4B67-AE5A-DDF36DAD3D16}"/>
    <cellStyle name="Normal 11 3 6 4 2 2 2 3 3 2" xfId="44475" xr:uid="{772F82FE-C1AD-4529-A482-68A96E3A6F2B}"/>
    <cellStyle name="Normal 11 3 6 4 2 2 2 3 3 3" xfId="24045" xr:uid="{15D589C2-A287-4ED4-AEC4-C8F073AC1FDA}"/>
    <cellStyle name="Normal 11 3 6 4 2 2 2 3 4" xfId="44472" xr:uid="{56223407-13CE-4976-B184-A7BA13F2F79E}"/>
    <cellStyle name="Normal 11 3 6 4 2 2 2 3 5" xfId="24042" xr:uid="{1ABF143F-6CB6-4C00-AFDB-F71D68190822}"/>
    <cellStyle name="Normal 11 3 6 4 2 2 2 4" xfId="2875" xr:uid="{67C6B259-EA48-460A-BC03-DAF1C2EB4698}"/>
    <cellStyle name="Normal 11 3 6 4 2 2 2 4 2" xfId="2876" xr:uid="{78EE8035-67F1-4833-9F84-FB62A6CC24A3}"/>
    <cellStyle name="Normal 11 3 6 4 2 2 2 4 2 2" xfId="44477" xr:uid="{58571315-CC0A-4B22-9A6C-CF6BD963B265}"/>
    <cellStyle name="Normal 11 3 6 4 2 2 2 4 2 3" xfId="24047" xr:uid="{62859D44-290F-4561-87D8-3C1D57AF6E74}"/>
    <cellStyle name="Normal 11 3 6 4 2 2 2 4 3" xfId="44476" xr:uid="{2718418E-7B3E-4168-9FD6-E5E0BAB73542}"/>
    <cellStyle name="Normal 11 3 6 4 2 2 2 4 4" xfId="24046" xr:uid="{E2C88C56-E7B8-4B2A-A0D0-7537BF3659B5}"/>
    <cellStyle name="Normal 11 3 6 4 2 2 2 5" xfId="2877" xr:uid="{AE14192F-E2C5-4879-BC46-057FDA219F4F}"/>
    <cellStyle name="Normal 11 3 6 4 2 2 2 5 2" xfId="44478" xr:uid="{2BDAEE29-0E8F-4921-A2FF-2B054BEBC6F0}"/>
    <cellStyle name="Normal 11 3 6 4 2 2 2 5 3" xfId="24048" xr:uid="{16D43F96-7DE1-40EA-8446-994D7E2D67FD}"/>
    <cellStyle name="Normal 11 3 6 4 2 2 2 6" xfId="44467" xr:uid="{E681BF92-98E9-49C1-BA00-D2FAD27F1226}"/>
    <cellStyle name="Normal 11 3 6 4 2 2 2 7" xfId="24037" xr:uid="{2686861F-0BB8-430B-A9D2-FE7A0AE116C2}"/>
    <cellStyle name="Normal 11 3 6 4 2 2 3" xfId="2878" xr:uid="{4C8F0550-AF26-4F5A-87BB-F48D45D5CCF1}"/>
    <cellStyle name="Normal 11 3 6 4 2 2 3 2" xfId="2879" xr:uid="{F21AD757-F906-4F4C-938F-D2B60451177E}"/>
    <cellStyle name="Normal 11 3 6 4 2 2 3 2 2" xfId="2880" xr:uid="{D1B3D329-F5D9-4BDC-AE6B-F8EACBE46AAC}"/>
    <cellStyle name="Normal 11 3 6 4 2 2 3 2 2 2" xfId="44481" xr:uid="{B363E71A-CBC8-4F37-B73F-55204E139CF3}"/>
    <cellStyle name="Normal 11 3 6 4 2 2 3 2 2 3" xfId="24051" xr:uid="{B9CF61AC-281B-45D4-9D8D-252169B9FE19}"/>
    <cellStyle name="Normal 11 3 6 4 2 2 3 2 3" xfId="44480" xr:uid="{4B0FACDA-6D66-498B-B57D-718948CCDF40}"/>
    <cellStyle name="Normal 11 3 6 4 2 2 3 2 4" xfId="24050" xr:uid="{264D823B-B090-4513-9D20-1D187E4ABD59}"/>
    <cellStyle name="Normal 11 3 6 4 2 2 3 3" xfId="2881" xr:uid="{F3D4A315-794A-406C-904A-27E01A1290D8}"/>
    <cellStyle name="Normal 11 3 6 4 2 2 3 3 2" xfId="44482" xr:uid="{A392B95E-7ABC-4323-9FB7-5E89F98B54F9}"/>
    <cellStyle name="Normal 11 3 6 4 2 2 3 3 3" xfId="24052" xr:uid="{DC945D8F-BEB9-4576-B633-9FA2F9336BC3}"/>
    <cellStyle name="Normal 11 3 6 4 2 2 3 4" xfId="44479" xr:uid="{E50A0B76-1652-43C1-8713-E67FAE0D8912}"/>
    <cellStyle name="Normal 11 3 6 4 2 2 3 5" xfId="24049" xr:uid="{ADFE85C6-F207-4C71-9B1C-816EE71BAE92}"/>
    <cellStyle name="Normal 11 3 6 4 2 2 4" xfId="2882" xr:uid="{78E1D8A5-2D85-4926-9488-287BE748EEED}"/>
    <cellStyle name="Normal 11 3 6 4 2 2 4 2" xfId="2883" xr:uid="{096E1639-6D67-4206-B68A-2219AAC1AD15}"/>
    <cellStyle name="Normal 11 3 6 4 2 2 4 2 2" xfId="2884" xr:uid="{2FFDFF4A-41C1-4978-8144-81E1CD6569DD}"/>
    <cellStyle name="Normal 11 3 6 4 2 2 4 2 2 2" xfId="44485" xr:uid="{3782253C-1FF4-464B-9A28-1556CC0FD4F6}"/>
    <cellStyle name="Normal 11 3 6 4 2 2 4 2 2 3" xfId="24055" xr:uid="{B14259E9-6FA0-4533-AB1B-0E31FBC35972}"/>
    <cellStyle name="Normal 11 3 6 4 2 2 4 2 3" xfId="44484" xr:uid="{4F64C3AE-9D04-4B1C-BFD5-AB75654F8F02}"/>
    <cellStyle name="Normal 11 3 6 4 2 2 4 2 4" xfId="24054" xr:uid="{5C14282B-D217-453E-AF0F-95ADA60CDF65}"/>
    <cellStyle name="Normal 11 3 6 4 2 2 4 3" xfId="2885" xr:uid="{177D3DDE-2053-4DB4-87D0-95BE7D5242F0}"/>
    <cellStyle name="Normal 11 3 6 4 2 2 4 3 2" xfId="44486" xr:uid="{DB9CF6ED-C63F-4F26-8B11-4A290252D382}"/>
    <cellStyle name="Normal 11 3 6 4 2 2 4 3 3" xfId="24056" xr:uid="{9E159E73-DC3B-48E4-B765-BA32DDDAB9B6}"/>
    <cellStyle name="Normal 11 3 6 4 2 2 4 4" xfId="44483" xr:uid="{55F1BCEF-059E-414D-8544-1CD9CA09D2A3}"/>
    <cellStyle name="Normal 11 3 6 4 2 2 4 5" xfId="24053" xr:uid="{7B475BA8-252B-450D-9AD6-C0B22A6929C7}"/>
    <cellStyle name="Normal 11 3 6 4 2 2 5" xfId="2886" xr:uid="{DD6725D5-AA02-4BCD-BE56-81092276744C}"/>
    <cellStyle name="Normal 11 3 6 4 2 2 5 2" xfId="2887" xr:uid="{960DA294-C12C-4AA8-AE6F-039AFCFD3731}"/>
    <cellStyle name="Normal 11 3 6 4 2 2 5 2 2" xfId="44488" xr:uid="{0631CB1F-8787-45C6-A7F8-9860282D3F32}"/>
    <cellStyle name="Normal 11 3 6 4 2 2 5 2 3" xfId="24058" xr:uid="{3ADA3287-3DF1-4732-93CE-A15DFDD1B154}"/>
    <cellStyle name="Normal 11 3 6 4 2 2 5 3" xfId="44487" xr:uid="{E68B7B3C-B507-411E-B9F4-CADF6907570D}"/>
    <cellStyle name="Normal 11 3 6 4 2 2 5 4" xfId="24057" xr:uid="{C866362F-1F35-4866-8A5B-8FB6F59B4870}"/>
    <cellStyle name="Normal 11 3 6 4 2 2 6" xfId="2888" xr:uid="{E41DDB1D-BD5D-4AE4-938B-6687F095E826}"/>
    <cellStyle name="Normal 11 3 6 4 2 2 6 2" xfId="44489" xr:uid="{4B3C813D-D23F-4FD0-9497-770ACD1CE625}"/>
    <cellStyle name="Normal 11 3 6 4 2 2 6 3" xfId="24059" xr:uid="{CED0E6A0-FBA6-4BAA-85FC-889B113B9B8D}"/>
    <cellStyle name="Normal 11 3 6 4 2 2 7" xfId="44466" xr:uid="{AA15395B-2CDE-4976-A0C0-534687E3CBA1}"/>
    <cellStyle name="Normal 11 3 6 4 2 2 8" xfId="24036" xr:uid="{AC5E6ADD-167D-4370-906A-D2C95A988152}"/>
    <cellStyle name="Normal 11 3 6 4 2 3" xfId="2889" xr:uid="{EA2688EB-BF12-4C65-882D-886A0F080A3C}"/>
    <cellStyle name="Normal 11 3 6 4 2 3 2" xfId="2890" xr:uid="{B7187530-DCC2-42FF-B0C1-F83F65973B2A}"/>
    <cellStyle name="Normal 11 3 6 4 2 3 2 2" xfId="2891" xr:uid="{4580944B-C55F-4625-A9B4-F07B47F0DE8E}"/>
    <cellStyle name="Normal 11 3 6 4 2 3 2 2 2" xfId="2892" xr:uid="{4FBC6248-CC73-43B2-BF69-53D4223DF396}"/>
    <cellStyle name="Normal 11 3 6 4 2 3 2 2 2 2" xfId="44493" xr:uid="{23A0F153-86AB-439E-83EA-AC904DE13213}"/>
    <cellStyle name="Normal 11 3 6 4 2 3 2 2 2 3" xfId="24063" xr:uid="{AB3B5A24-D716-4E41-9272-7E509C2ABD9C}"/>
    <cellStyle name="Normal 11 3 6 4 2 3 2 2 3" xfId="44492" xr:uid="{2D4EBF8C-6829-42A2-9815-D75E3CDAE1D7}"/>
    <cellStyle name="Normal 11 3 6 4 2 3 2 2 4" xfId="24062" xr:uid="{9072DA16-22E8-417E-8971-FE0197978D8E}"/>
    <cellStyle name="Normal 11 3 6 4 2 3 2 3" xfId="2893" xr:uid="{A367F09D-4A75-4663-A7C8-24520AD7AE16}"/>
    <cellStyle name="Normal 11 3 6 4 2 3 2 3 2" xfId="44494" xr:uid="{2E45905F-6518-49A7-84EC-67FF483A3DB3}"/>
    <cellStyle name="Normal 11 3 6 4 2 3 2 3 3" xfId="24064" xr:uid="{65DE3532-CB02-47A3-8EB0-E2787A35E6A4}"/>
    <cellStyle name="Normal 11 3 6 4 2 3 2 4" xfId="44491" xr:uid="{1604AF48-8FEF-4390-ABC2-586714145F98}"/>
    <cellStyle name="Normal 11 3 6 4 2 3 2 5" xfId="24061" xr:uid="{A9F48DC7-75A9-4B9C-A36E-835023C5A169}"/>
    <cellStyle name="Normal 11 3 6 4 2 3 3" xfId="2894" xr:uid="{4A8FFFE7-E669-4DF7-B7B6-C2893A54E933}"/>
    <cellStyle name="Normal 11 3 6 4 2 3 3 2" xfId="2895" xr:uid="{BAF686C0-E3BC-4A54-839A-14A7DDAA0E71}"/>
    <cellStyle name="Normal 11 3 6 4 2 3 3 2 2" xfId="2896" xr:uid="{FD4827CE-C819-4E8A-ADD1-45AE1B0C23BA}"/>
    <cellStyle name="Normal 11 3 6 4 2 3 3 2 2 2" xfId="44497" xr:uid="{FA63F590-F91A-4AAA-BAA3-E519EC8D7A96}"/>
    <cellStyle name="Normal 11 3 6 4 2 3 3 2 2 3" xfId="24067" xr:uid="{9C457D18-B215-4A6B-8728-642DD3D01E88}"/>
    <cellStyle name="Normal 11 3 6 4 2 3 3 2 3" xfId="44496" xr:uid="{99D7B23F-34B8-481A-9BCE-3BB438047C26}"/>
    <cellStyle name="Normal 11 3 6 4 2 3 3 2 4" xfId="24066" xr:uid="{26BD6BFF-58B5-4B28-B240-F57AB9BF5C8B}"/>
    <cellStyle name="Normal 11 3 6 4 2 3 3 3" xfId="2897" xr:uid="{447955FE-EC85-4B49-B47C-19B9A269D653}"/>
    <cellStyle name="Normal 11 3 6 4 2 3 3 3 2" xfId="44498" xr:uid="{2BE41B40-5E6B-4CE8-BFC6-C510A6329802}"/>
    <cellStyle name="Normal 11 3 6 4 2 3 3 3 3" xfId="24068" xr:uid="{0FBA0A98-F0A6-406E-AF8A-7124A19596FB}"/>
    <cellStyle name="Normal 11 3 6 4 2 3 3 4" xfId="44495" xr:uid="{BF8F4974-56AA-41B5-A17B-04DA5281701F}"/>
    <cellStyle name="Normal 11 3 6 4 2 3 3 5" xfId="24065" xr:uid="{4CBABDF3-7F11-4374-B84D-8F843B1E5BA9}"/>
    <cellStyle name="Normal 11 3 6 4 2 3 4" xfId="2898" xr:uid="{7D686782-EB6D-48D0-B38B-8EEFDF169A86}"/>
    <cellStyle name="Normal 11 3 6 4 2 3 4 2" xfId="2899" xr:uid="{65787959-5E87-4F78-86BC-98298AD595D7}"/>
    <cellStyle name="Normal 11 3 6 4 2 3 4 2 2" xfId="44500" xr:uid="{E226140A-BBB1-4B98-A3E8-93638A02A381}"/>
    <cellStyle name="Normal 11 3 6 4 2 3 4 2 3" xfId="24070" xr:uid="{AEDA0716-E69C-4EA5-BF1F-62B6B221D12C}"/>
    <cellStyle name="Normal 11 3 6 4 2 3 4 3" xfId="44499" xr:uid="{87E46BA0-3544-4011-8497-2523EDB11FEB}"/>
    <cellStyle name="Normal 11 3 6 4 2 3 4 4" xfId="24069" xr:uid="{FE4043AA-4B04-4FEF-AC71-28A54701F99F}"/>
    <cellStyle name="Normal 11 3 6 4 2 3 5" xfId="2900" xr:uid="{C11AFE96-8C9C-4B1A-9316-296CD0E47778}"/>
    <cellStyle name="Normal 11 3 6 4 2 3 5 2" xfId="44501" xr:uid="{0FA97B86-FC67-4F36-B01D-A32889D12B27}"/>
    <cellStyle name="Normal 11 3 6 4 2 3 5 3" xfId="24071" xr:uid="{2CE32B7F-9308-4360-8FFC-94183501330B}"/>
    <cellStyle name="Normal 11 3 6 4 2 3 6" xfId="44490" xr:uid="{FED1449A-B5B6-445B-B638-6CCAB0101FC3}"/>
    <cellStyle name="Normal 11 3 6 4 2 3 7" xfId="24060" xr:uid="{D080C02D-D013-41F8-9B50-162B56FC261D}"/>
    <cellStyle name="Normal 11 3 6 4 2 4" xfId="2901" xr:uid="{E59F20CE-45FF-49E0-8235-836720A28D1A}"/>
    <cellStyle name="Normal 11 3 6 4 2 4 2" xfId="2902" xr:uid="{2513BD2A-4235-4C29-82A6-0CBEC4A64919}"/>
    <cellStyle name="Normal 11 3 6 4 2 4 2 2" xfId="2903" xr:uid="{BA1EEE9E-48A5-4571-8E63-FD1AB13F50D3}"/>
    <cellStyle name="Normal 11 3 6 4 2 4 2 2 2" xfId="44504" xr:uid="{4F34E01B-67EA-42D1-9545-8540A10F92E1}"/>
    <cellStyle name="Normal 11 3 6 4 2 4 2 2 3" xfId="24074" xr:uid="{9C72B7D9-C945-44B9-9EC1-CDD7FD742CDB}"/>
    <cellStyle name="Normal 11 3 6 4 2 4 2 3" xfId="44503" xr:uid="{43600DEC-3FF1-4FD3-9B2D-9D8A263F22DE}"/>
    <cellStyle name="Normal 11 3 6 4 2 4 2 4" xfId="24073" xr:uid="{5A356E22-C645-434D-A455-19C27EBCF586}"/>
    <cellStyle name="Normal 11 3 6 4 2 4 3" xfId="2904" xr:uid="{132B4063-2F5F-492D-8C22-CAC867FB1B1A}"/>
    <cellStyle name="Normal 11 3 6 4 2 4 3 2" xfId="44505" xr:uid="{F22300E2-CA3F-44A3-9958-73F4A00D93DE}"/>
    <cellStyle name="Normal 11 3 6 4 2 4 3 3" xfId="24075" xr:uid="{DF520541-CFCD-4E1C-9400-611D8A8A922B}"/>
    <cellStyle name="Normal 11 3 6 4 2 4 4" xfId="44502" xr:uid="{C70968C5-253F-4B05-B47F-33EE2D1B7EB0}"/>
    <cellStyle name="Normal 11 3 6 4 2 4 5" xfId="24072" xr:uid="{6436184B-FCA6-4D7C-A12D-683AB830FAE8}"/>
    <cellStyle name="Normal 11 3 6 4 2 5" xfId="2905" xr:uid="{5A08E5E5-23ED-48A5-830F-23C2558A626E}"/>
    <cellStyle name="Normal 11 3 6 4 2 5 2" xfId="2906" xr:uid="{0812F657-6DA3-488F-9603-96622CA9C43F}"/>
    <cellStyle name="Normal 11 3 6 4 2 5 2 2" xfId="2907" xr:uid="{9D5B70D7-57A9-434B-AB8D-86A33F46C356}"/>
    <cellStyle name="Normal 11 3 6 4 2 5 2 2 2" xfId="44508" xr:uid="{E98C412C-AA3D-4D3D-8581-56E24CB3FD8B}"/>
    <cellStyle name="Normal 11 3 6 4 2 5 2 2 3" xfId="24078" xr:uid="{40EA29FF-8EAD-4016-B424-A228A7124CA5}"/>
    <cellStyle name="Normal 11 3 6 4 2 5 2 3" xfId="44507" xr:uid="{9B2AAF91-A1CA-4B52-8E82-0D1180CDC217}"/>
    <cellStyle name="Normal 11 3 6 4 2 5 2 4" xfId="24077" xr:uid="{60F5F877-B83C-4D47-ACFA-E713762BDDFC}"/>
    <cellStyle name="Normal 11 3 6 4 2 5 3" xfId="2908" xr:uid="{A31022F7-1BA1-4B56-8040-A062C123D482}"/>
    <cellStyle name="Normal 11 3 6 4 2 5 3 2" xfId="44509" xr:uid="{EF52CFFA-C842-4230-863F-F8133C211D39}"/>
    <cellStyle name="Normal 11 3 6 4 2 5 3 3" xfId="24079" xr:uid="{0E467483-BA85-486B-B7CF-05E9E389CEA3}"/>
    <cellStyle name="Normal 11 3 6 4 2 5 4" xfId="44506" xr:uid="{0F9CBCA6-BCD2-4398-8F1C-F689AFFE2978}"/>
    <cellStyle name="Normal 11 3 6 4 2 5 5" xfId="24076" xr:uid="{163E4237-B7BC-4F56-BBE9-DD4C48C4F323}"/>
    <cellStyle name="Normal 11 3 6 4 2 6" xfId="2909" xr:uid="{92A071AF-4C47-429D-9BFD-05BF4D27E449}"/>
    <cellStyle name="Normal 11 3 6 4 2 6 2" xfId="2910" xr:uid="{6612D9CD-05F9-4EE9-BC7D-EE52C8C87329}"/>
    <cellStyle name="Normal 11 3 6 4 2 6 2 2" xfId="44511" xr:uid="{EEC214CD-20F1-4E44-8D53-60402E549B34}"/>
    <cellStyle name="Normal 11 3 6 4 2 6 2 3" xfId="24081" xr:uid="{79D77A18-5319-493D-9342-125B9969E9EA}"/>
    <cellStyle name="Normal 11 3 6 4 2 6 3" xfId="44510" xr:uid="{79BC5755-762E-4246-8585-60F11B36447A}"/>
    <cellStyle name="Normal 11 3 6 4 2 6 4" xfId="24080" xr:uid="{5FFB480E-9448-4829-8DB7-A8A36E047896}"/>
    <cellStyle name="Normal 11 3 6 4 2 7" xfId="2911" xr:uid="{F64B4208-7AC3-47CF-B9DA-78A9859FAAF4}"/>
    <cellStyle name="Normal 11 3 6 4 2 7 2" xfId="44512" xr:uid="{60A440D3-DB85-4655-90DE-52D50CEA1275}"/>
    <cellStyle name="Normal 11 3 6 4 2 7 3" xfId="24082" xr:uid="{CC788168-DF21-450A-A15F-C59DAA8045A2}"/>
    <cellStyle name="Normal 11 3 6 4 2 8" xfId="44465" xr:uid="{782FDEFB-E270-429C-B4D4-98F918E5771A}"/>
    <cellStyle name="Normal 11 3 6 4 2 9" xfId="24035" xr:uid="{F75DBE0C-20CD-403A-AA37-03E1BE1CF834}"/>
    <cellStyle name="Normal 11 3 6 4 3" xfId="2912" xr:uid="{A2EB6F34-D0E5-4005-93EE-CC21A42FBA74}"/>
    <cellStyle name="Normal 11 3 6 4 3 2" xfId="2913" xr:uid="{20494F9B-44A3-4AF8-9194-7CD5686A34BB}"/>
    <cellStyle name="Normal 11 3 6 4 3 2 2" xfId="2914" xr:uid="{EC7A5A07-CC07-4638-8A65-6A3F5859CC37}"/>
    <cellStyle name="Normal 11 3 6 4 3 2 2 2" xfId="2915" xr:uid="{304A712A-9702-4832-BC5D-43988A36DB03}"/>
    <cellStyle name="Normal 11 3 6 4 3 2 2 2 2" xfId="2916" xr:uid="{B9A2AF42-A059-4EBC-B43F-FDBE64ABA6B6}"/>
    <cellStyle name="Normal 11 3 6 4 3 2 2 2 2 2" xfId="2917" xr:uid="{A433E2DB-C2CC-498B-AD1C-0A08F4FC37FB}"/>
    <cellStyle name="Normal 11 3 6 4 3 2 2 2 2 2 2" xfId="44518" xr:uid="{AA59E7C3-D78D-4562-9BD5-BB8D372A2FE4}"/>
    <cellStyle name="Normal 11 3 6 4 3 2 2 2 2 2 3" xfId="24088" xr:uid="{006FCF29-6BB5-4125-BE3C-F5F1DB1EDDD3}"/>
    <cellStyle name="Normal 11 3 6 4 3 2 2 2 2 3" xfId="44517" xr:uid="{9FB76FF0-DF43-4BC4-A36B-E7EE01CCDB54}"/>
    <cellStyle name="Normal 11 3 6 4 3 2 2 2 2 4" xfId="24087" xr:uid="{694DE025-0D6D-4A74-82F6-17B6DC6C87FE}"/>
    <cellStyle name="Normal 11 3 6 4 3 2 2 2 3" xfId="2918" xr:uid="{8924759D-CFF5-4602-BF31-AA509CA887D6}"/>
    <cellStyle name="Normal 11 3 6 4 3 2 2 2 3 2" xfId="44519" xr:uid="{E4FE6A09-139B-4064-AB41-F7A87096AA0F}"/>
    <cellStyle name="Normal 11 3 6 4 3 2 2 2 3 3" xfId="24089" xr:uid="{FA5193E1-4031-4FCC-B405-4F9FAAE03FA2}"/>
    <cellStyle name="Normal 11 3 6 4 3 2 2 2 4" xfId="44516" xr:uid="{C8DD58F7-C00F-4CF2-B8D2-9363DC3DF0A4}"/>
    <cellStyle name="Normal 11 3 6 4 3 2 2 2 5" xfId="24086" xr:uid="{4101790C-95FD-4CEA-9F39-B886F38E37D8}"/>
    <cellStyle name="Normal 11 3 6 4 3 2 2 3" xfId="2919" xr:uid="{8AAA9670-8800-4D3E-8309-FEEBF5B64F40}"/>
    <cellStyle name="Normal 11 3 6 4 3 2 2 3 2" xfId="2920" xr:uid="{3A7AD941-9F75-49F3-A099-09F2172C9C4B}"/>
    <cellStyle name="Normal 11 3 6 4 3 2 2 3 2 2" xfId="2921" xr:uid="{9BF220B4-3B7D-4F98-8C4A-DEE85F25109F}"/>
    <cellStyle name="Normal 11 3 6 4 3 2 2 3 2 2 2" xfId="44522" xr:uid="{47A07C1A-C52D-412D-AF4E-46B934327DA7}"/>
    <cellStyle name="Normal 11 3 6 4 3 2 2 3 2 2 3" xfId="24092" xr:uid="{85D1D6B2-D330-4985-BE42-4058C1D79CF4}"/>
    <cellStyle name="Normal 11 3 6 4 3 2 2 3 2 3" xfId="44521" xr:uid="{409142F5-E18A-41C0-BC28-C3AB78D6D29F}"/>
    <cellStyle name="Normal 11 3 6 4 3 2 2 3 2 4" xfId="24091" xr:uid="{00F64566-9733-408A-B78E-A743087D4E3A}"/>
    <cellStyle name="Normal 11 3 6 4 3 2 2 3 3" xfId="2922" xr:uid="{C86D93BE-8EAC-4631-90BE-68945A41A8FD}"/>
    <cellStyle name="Normal 11 3 6 4 3 2 2 3 3 2" xfId="44523" xr:uid="{88422CA8-22E6-446A-9CC3-4FAEE29CA0CD}"/>
    <cellStyle name="Normal 11 3 6 4 3 2 2 3 3 3" xfId="24093" xr:uid="{FC29DCFE-CDBB-4010-BB3C-09F7395477D0}"/>
    <cellStyle name="Normal 11 3 6 4 3 2 2 3 4" xfId="44520" xr:uid="{BCDE7B9D-5A96-4A4D-AADD-527DC55D9681}"/>
    <cellStyle name="Normal 11 3 6 4 3 2 2 3 5" xfId="24090" xr:uid="{139FE1D6-7EA9-4BD4-BE74-BD0F825E703D}"/>
    <cellStyle name="Normal 11 3 6 4 3 2 2 4" xfId="2923" xr:uid="{D67A9B48-1106-4FA9-92C0-245E8966F01A}"/>
    <cellStyle name="Normal 11 3 6 4 3 2 2 4 2" xfId="2924" xr:uid="{0B5235B0-E8AE-4889-9785-C824FB214F05}"/>
    <cellStyle name="Normal 11 3 6 4 3 2 2 4 2 2" xfId="44525" xr:uid="{1619C7D7-0E8C-42FE-AD81-1529A869DE5B}"/>
    <cellStyle name="Normal 11 3 6 4 3 2 2 4 2 3" xfId="24095" xr:uid="{5E539BC5-A927-4C0C-8B2B-9871B3C0993B}"/>
    <cellStyle name="Normal 11 3 6 4 3 2 2 4 3" xfId="44524" xr:uid="{71638A9F-0889-4D37-99CE-C7085368074A}"/>
    <cellStyle name="Normal 11 3 6 4 3 2 2 4 4" xfId="24094" xr:uid="{C3FEE18B-7E61-4CE7-B254-C4312F6A0BE7}"/>
    <cellStyle name="Normal 11 3 6 4 3 2 2 5" xfId="2925" xr:uid="{B3B4C13E-64EC-4EE0-ACC9-6CDF5B27DCF2}"/>
    <cellStyle name="Normal 11 3 6 4 3 2 2 5 2" xfId="44526" xr:uid="{D734091F-5797-4CBC-8740-BA1A550FA699}"/>
    <cellStyle name="Normal 11 3 6 4 3 2 2 5 3" xfId="24096" xr:uid="{F0CC2C64-29BE-4A0A-A15C-FEB2C12F370E}"/>
    <cellStyle name="Normal 11 3 6 4 3 2 2 6" xfId="44515" xr:uid="{25C1F24C-A55F-49C6-AE69-845133BB4362}"/>
    <cellStyle name="Normal 11 3 6 4 3 2 2 7" xfId="24085" xr:uid="{EB2DD15A-B767-41C8-9DA4-D761445CF5ED}"/>
    <cellStyle name="Normal 11 3 6 4 3 2 3" xfId="2926" xr:uid="{31B7A47D-778B-474C-9F58-FA8F72A879CD}"/>
    <cellStyle name="Normal 11 3 6 4 3 2 3 2" xfId="2927" xr:uid="{32D4D88A-661E-4933-AE99-2655C7829109}"/>
    <cellStyle name="Normal 11 3 6 4 3 2 3 2 2" xfId="2928" xr:uid="{EB91CAD4-FE66-4125-9FD7-41D86BEBDCEC}"/>
    <cellStyle name="Normal 11 3 6 4 3 2 3 2 2 2" xfId="44529" xr:uid="{922E2426-C4A8-472E-B770-05993D386027}"/>
    <cellStyle name="Normal 11 3 6 4 3 2 3 2 2 3" xfId="24099" xr:uid="{23FAF1E9-6405-467E-85CB-A2C542772923}"/>
    <cellStyle name="Normal 11 3 6 4 3 2 3 2 3" xfId="44528" xr:uid="{14CDDFA7-7673-4010-92C6-F63F3083C70F}"/>
    <cellStyle name="Normal 11 3 6 4 3 2 3 2 4" xfId="24098" xr:uid="{0B427E4E-BA21-4CA2-BC38-F5627C92E2C5}"/>
    <cellStyle name="Normal 11 3 6 4 3 2 3 3" xfId="2929" xr:uid="{D72E5A9D-4E99-439F-8834-5CB71BAD308E}"/>
    <cellStyle name="Normal 11 3 6 4 3 2 3 3 2" xfId="44530" xr:uid="{C43B84C3-E847-459C-A0D3-03695951C467}"/>
    <cellStyle name="Normal 11 3 6 4 3 2 3 3 3" xfId="24100" xr:uid="{DD0977C4-E50A-4EBA-87BF-53613B6A0115}"/>
    <cellStyle name="Normal 11 3 6 4 3 2 3 4" xfId="44527" xr:uid="{AD777DA1-2717-4B08-B4FB-D535CAA05243}"/>
    <cellStyle name="Normal 11 3 6 4 3 2 3 5" xfId="24097" xr:uid="{5FF82772-AEEA-4518-9C16-F26C08B58D3C}"/>
    <cellStyle name="Normal 11 3 6 4 3 2 4" xfId="2930" xr:uid="{CCBB94C7-5629-4694-B530-43B61ABDD680}"/>
    <cellStyle name="Normal 11 3 6 4 3 2 4 2" xfId="2931" xr:uid="{E75EC809-3AC4-48D8-9623-43BEB8A92DBD}"/>
    <cellStyle name="Normal 11 3 6 4 3 2 4 2 2" xfId="2932" xr:uid="{415706F6-51A2-4EF5-B89D-12A517E6116F}"/>
    <cellStyle name="Normal 11 3 6 4 3 2 4 2 2 2" xfId="44533" xr:uid="{FD21D5D6-DA11-47BE-B06F-34C8773E3F3F}"/>
    <cellStyle name="Normal 11 3 6 4 3 2 4 2 2 3" xfId="24103" xr:uid="{B8C7A6C7-E985-4086-8F84-4A7D15765435}"/>
    <cellStyle name="Normal 11 3 6 4 3 2 4 2 3" xfId="44532" xr:uid="{1F66F555-4025-405F-A17F-7BD4B220C5F0}"/>
    <cellStyle name="Normal 11 3 6 4 3 2 4 2 4" xfId="24102" xr:uid="{9FF6787F-6327-48C0-871A-010D6F3F7A51}"/>
    <cellStyle name="Normal 11 3 6 4 3 2 4 3" xfId="2933" xr:uid="{243E0916-A364-481E-BCE5-F8E24E2B41CC}"/>
    <cellStyle name="Normal 11 3 6 4 3 2 4 3 2" xfId="44534" xr:uid="{071570E5-8092-4870-9A30-86B2A7AD3C17}"/>
    <cellStyle name="Normal 11 3 6 4 3 2 4 3 3" xfId="24104" xr:uid="{5CE5365E-D76C-417B-A2B9-7EEE516B945C}"/>
    <cellStyle name="Normal 11 3 6 4 3 2 4 4" xfId="44531" xr:uid="{EE481488-E300-40C9-8DD1-6A70229B1C3A}"/>
    <cellStyle name="Normal 11 3 6 4 3 2 4 5" xfId="24101" xr:uid="{D3878E7E-EFBD-4FCD-9C06-56A6FD7C575E}"/>
    <cellStyle name="Normal 11 3 6 4 3 2 5" xfId="2934" xr:uid="{AD18AB5A-0F4E-4F09-ABF7-6523FC49847F}"/>
    <cellStyle name="Normal 11 3 6 4 3 2 5 2" xfId="2935" xr:uid="{C5212D04-FB4B-4419-8F90-0F554DC6ABCC}"/>
    <cellStyle name="Normal 11 3 6 4 3 2 5 2 2" xfId="44536" xr:uid="{795C6D0F-E52E-42DC-8DF7-62DF35EBC5D6}"/>
    <cellStyle name="Normal 11 3 6 4 3 2 5 2 3" xfId="24106" xr:uid="{59923639-E18F-48E9-AEF0-0C202EB55EDF}"/>
    <cellStyle name="Normal 11 3 6 4 3 2 5 3" xfId="44535" xr:uid="{A61C6F04-E781-4B4C-91C9-059664C45BF5}"/>
    <cellStyle name="Normal 11 3 6 4 3 2 5 4" xfId="24105" xr:uid="{2AA50669-FCAD-4823-BB09-B211B7CCF8A2}"/>
    <cellStyle name="Normal 11 3 6 4 3 2 6" xfId="2936" xr:uid="{9F611A66-8872-4E3C-BDA3-00D26467B9CD}"/>
    <cellStyle name="Normal 11 3 6 4 3 2 6 2" xfId="44537" xr:uid="{6932E2DC-8CDC-4348-93C2-A463F65EBA18}"/>
    <cellStyle name="Normal 11 3 6 4 3 2 6 3" xfId="24107" xr:uid="{094027EC-187C-4CEB-92B5-6EFC7DA917DC}"/>
    <cellStyle name="Normal 11 3 6 4 3 2 7" xfId="44514" xr:uid="{815EA2D9-FD11-4653-81BF-5474689AFC41}"/>
    <cellStyle name="Normal 11 3 6 4 3 2 8" xfId="24084" xr:uid="{84F0CF13-D9C4-4FFF-A82C-01135E4E771D}"/>
    <cellStyle name="Normal 11 3 6 4 3 3" xfId="2937" xr:uid="{6FC857D7-B72A-44D9-891D-762493790B92}"/>
    <cellStyle name="Normal 11 3 6 4 3 3 2" xfId="2938" xr:uid="{8AD7A32C-266C-47C7-9513-99DBBC962478}"/>
    <cellStyle name="Normal 11 3 6 4 3 3 2 2" xfId="2939" xr:uid="{EBCBC3EE-72E3-4A96-959F-CC7FD2DE8855}"/>
    <cellStyle name="Normal 11 3 6 4 3 3 2 2 2" xfId="2940" xr:uid="{2C9C5031-5C76-4048-B0B3-744E40EF1A01}"/>
    <cellStyle name="Normal 11 3 6 4 3 3 2 2 2 2" xfId="44541" xr:uid="{7CA12DB9-8C71-466E-8C10-8B8306865374}"/>
    <cellStyle name="Normal 11 3 6 4 3 3 2 2 2 3" xfId="24111" xr:uid="{E665ED8E-5668-42DD-8277-DEAF8967CB94}"/>
    <cellStyle name="Normal 11 3 6 4 3 3 2 2 3" xfId="44540" xr:uid="{52AA337E-AE07-4277-AF6F-D30478C29C17}"/>
    <cellStyle name="Normal 11 3 6 4 3 3 2 2 4" xfId="24110" xr:uid="{D905CEB3-D8CA-49DA-9B46-1D6347877162}"/>
    <cellStyle name="Normal 11 3 6 4 3 3 2 3" xfId="2941" xr:uid="{2A85F2F4-5C31-4F87-9A2E-8E9DE381FC64}"/>
    <cellStyle name="Normal 11 3 6 4 3 3 2 3 2" xfId="44542" xr:uid="{2ADF0245-C316-456F-88E1-B296B0A54D45}"/>
    <cellStyle name="Normal 11 3 6 4 3 3 2 3 3" xfId="24112" xr:uid="{C8746648-8725-415A-A4F6-5773BC5F4680}"/>
    <cellStyle name="Normal 11 3 6 4 3 3 2 4" xfId="44539" xr:uid="{A994340A-C03D-4A96-BB48-EF20BA94FD2D}"/>
    <cellStyle name="Normal 11 3 6 4 3 3 2 5" xfId="24109" xr:uid="{A282BF40-B3B9-44F8-87E0-981AD16408D3}"/>
    <cellStyle name="Normal 11 3 6 4 3 3 3" xfId="2942" xr:uid="{0DEC960E-E92B-49B4-86AB-2C6C66B8044B}"/>
    <cellStyle name="Normal 11 3 6 4 3 3 3 2" xfId="2943" xr:uid="{CE713985-DAA4-4F93-AC39-4EF4A67EDA61}"/>
    <cellStyle name="Normal 11 3 6 4 3 3 3 2 2" xfId="2944" xr:uid="{B1E056E7-BF66-47CA-AD64-02A781E4BAA8}"/>
    <cellStyle name="Normal 11 3 6 4 3 3 3 2 2 2" xfId="44545" xr:uid="{477912BA-BBB7-4C87-86F2-6F92842B3BAE}"/>
    <cellStyle name="Normal 11 3 6 4 3 3 3 2 2 3" xfId="24115" xr:uid="{911011BF-5DE8-4500-B2D5-7CD946FDDD0B}"/>
    <cellStyle name="Normal 11 3 6 4 3 3 3 2 3" xfId="44544" xr:uid="{2E558BDE-2133-4E1D-B70B-29F2A9DD3770}"/>
    <cellStyle name="Normal 11 3 6 4 3 3 3 2 4" xfId="24114" xr:uid="{3397D544-851A-4A6E-9895-2BA99A5B2046}"/>
    <cellStyle name="Normal 11 3 6 4 3 3 3 3" xfId="2945" xr:uid="{60D00B59-5DF4-41A2-A2CA-2A771F58957B}"/>
    <cellStyle name="Normal 11 3 6 4 3 3 3 3 2" xfId="44546" xr:uid="{5785D05D-B5B5-477A-8007-C07F068A166F}"/>
    <cellStyle name="Normal 11 3 6 4 3 3 3 3 3" xfId="24116" xr:uid="{DB5124F9-9F24-45ED-901E-78801EC8A9C4}"/>
    <cellStyle name="Normal 11 3 6 4 3 3 3 4" xfId="44543" xr:uid="{B8604402-5E48-4597-B957-555F5EFDC67A}"/>
    <cellStyle name="Normal 11 3 6 4 3 3 3 5" xfId="24113" xr:uid="{EA6E7614-1BEF-4EA2-9DCD-7CF420982BE9}"/>
    <cellStyle name="Normal 11 3 6 4 3 3 4" xfId="2946" xr:uid="{362CF7E8-6190-432C-B986-9CC0366714BC}"/>
    <cellStyle name="Normal 11 3 6 4 3 3 4 2" xfId="2947" xr:uid="{BC76554B-3B4E-40C7-96DB-9E2630079F4A}"/>
    <cellStyle name="Normal 11 3 6 4 3 3 4 2 2" xfId="44548" xr:uid="{D0BEC1FF-1BF7-4EAD-8B6F-2CFE6321BB7B}"/>
    <cellStyle name="Normal 11 3 6 4 3 3 4 2 3" xfId="24118" xr:uid="{646AA5D4-F3F1-42E4-85EC-8B072B0104A1}"/>
    <cellStyle name="Normal 11 3 6 4 3 3 4 3" xfId="44547" xr:uid="{E7D4D46D-CD89-4C82-A931-213CB43F62B2}"/>
    <cellStyle name="Normal 11 3 6 4 3 3 4 4" xfId="24117" xr:uid="{05196BE9-A4B4-49CA-B3AE-87FA85A34213}"/>
    <cellStyle name="Normal 11 3 6 4 3 3 5" xfId="2948" xr:uid="{7E336F0B-77BB-4926-8DEE-57E03B65D8A3}"/>
    <cellStyle name="Normal 11 3 6 4 3 3 5 2" xfId="44549" xr:uid="{14890DF7-4BEF-4CEE-8F0E-40A3A2D63A54}"/>
    <cellStyle name="Normal 11 3 6 4 3 3 5 3" xfId="24119" xr:uid="{97788818-DC60-4133-B00E-56242AA9EB35}"/>
    <cellStyle name="Normal 11 3 6 4 3 3 6" xfId="44538" xr:uid="{D3F63464-BF84-49EA-8C23-4DCCDF8AA745}"/>
    <cellStyle name="Normal 11 3 6 4 3 3 7" xfId="24108" xr:uid="{7FCE4F56-6F64-4DB0-9A3B-408762767DF5}"/>
    <cellStyle name="Normal 11 3 6 4 3 4" xfId="2949" xr:uid="{DC52403D-B9DB-401A-A8CC-3389205AEFB3}"/>
    <cellStyle name="Normal 11 3 6 4 3 4 2" xfId="2950" xr:uid="{0A790B12-DE88-4426-B7DF-2CF8FD21090C}"/>
    <cellStyle name="Normal 11 3 6 4 3 4 2 2" xfId="2951" xr:uid="{07B5440C-44A2-4141-8559-BE8C7BA29A84}"/>
    <cellStyle name="Normal 11 3 6 4 3 4 2 2 2" xfId="44552" xr:uid="{C455578E-087E-4A15-8878-479AC55DD47F}"/>
    <cellStyle name="Normal 11 3 6 4 3 4 2 2 3" xfId="24122" xr:uid="{FAFA290F-5B6A-4905-AB8A-AA849FB01F2A}"/>
    <cellStyle name="Normal 11 3 6 4 3 4 2 3" xfId="44551" xr:uid="{58F89B2F-C817-42BC-A33D-482CDB98664B}"/>
    <cellStyle name="Normal 11 3 6 4 3 4 2 4" xfId="24121" xr:uid="{AD418EB9-1C59-4350-9E07-4594E4F66F55}"/>
    <cellStyle name="Normal 11 3 6 4 3 4 3" xfId="2952" xr:uid="{5F71CB06-48F8-48A1-9838-4655512F0741}"/>
    <cellStyle name="Normal 11 3 6 4 3 4 3 2" xfId="44553" xr:uid="{4D03392E-476D-4320-A3AF-8932AE6E9E10}"/>
    <cellStyle name="Normal 11 3 6 4 3 4 3 3" xfId="24123" xr:uid="{7DD10BAD-F01D-450C-887B-8970CAFA6F0D}"/>
    <cellStyle name="Normal 11 3 6 4 3 4 4" xfId="44550" xr:uid="{AEE244DF-DC5A-4308-8904-B364279ADAF2}"/>
    <cellStyle name="Normal 11 3 6 4 3 4 5" xfId="24120" xr:uid="{D6F3D806-CDB1-42D2-9262-BCBF76DC4952}"/>
    <cellStyle name="Normal 11 3 6 4 3 5" xfId="2953" xr:uid="{896720E3-B871-44E2-A794-2112BA68B340}"/>
    <cellStyle name="Normal 11 3 6 4 3 5 2" xfId="2954" xr:uid="{6599A5FA-5835-48F5-B7DB-F6900DD7C3E1}"/>
    <cellStyle name="Normal 11 3 6 4 3 5 2 2" xfId="2955" xr:uid="{B8EEB721-C925-4960-AC1F-F45B7BA56BF6}"/>
    <cellStyle name="Normal 11 3 6 4 3 5 2 2 2" xfId="44556" xr:uid="{6E545E2E-90EC-461B-B908-6AFC7BC404FB}"/>
    <cellStyle name="Normal 11 3 6 4 3 5 2 2 3" xfId="24126" xr:uid="{452A64B0-E9D3-423D-A697-874751F09425}"/>
    <cellStyle name="Normal 11 3 6 4 3 5 2 3" xfId="44555" xr:uid="{56B7AC8A-3B64-4DF8-980A-6434C30746F0}"/>
    <cellStyle name="Normal 11 3 6 4 3 5 2 4" xfId="24125" xr:uid="{6C087834-C180-43E1-B629-91A895CBFE0F}"/>
    <cellStyle name="Normal 11 3 6 4 3 5 3" xfId="2956" xr:uid="{B8F46004-EC61-43AE-9CAD-F0AA6D58A509}"/>
    <cellStyle name="Normal 11 3 6 4 3 5 3 2" xfId="44557" xr:uid="{379F5953-D04F-4803-9E2C-71575B8051CA}"/>
    <cellStyle name="Normal 11 3 6 4 3 5 3 3" xfId="24127" xr:uid="{14251B7E-DC0A-4038-A5FE-D967C7584EE5}"/>
    <cellStyle name="Normal 11 3 6 4 3 5 4" xfId="44554" xr:uid="{53FC0A9C-37E0-4924-884C-65DE85FE80A0}"/>
    <cellStyle name="Normal 11 3 6 4 3 5 5" xfId="24124" xr:uid="{01A9830C-1097-47CF-9D16-D03EF4B194AE}"/>
    <cellStyle name="Normal 11 3 6 4 3 6" xfId="2957" xr:uid="{DB15804B-18CB-4554-B1B6-C92FD6709CB4}"/>
    <cellStyle name="Normal 11 3 6 4 3 6 2" xfId="2958" xr:uid="{562D3892-B3E3-4CCB-946A-76FA73DF2BFE}"/>
    <cellStyle name="Normal 11 3 6 4 3 6 2 2" xfId="44559" xr:uid="{47F69B95-F978-449D-9DDA-F3DCEEEA55CE}"/>
    <cellStyle name="Normal 11 3 6 4 3 6 2 3" xfId="24129" xr:uid="{C3D9D1E0-566B-4FE1-8461-077402135418}"/>
    <cellStyle name="Normal 11 3 6 4 3 6 3" xfId="44558" xr:uid="{901376ED-7A69-478A-BDB0-E0B1774BA49E}"/>
    <cellStyle name="Normal 11 3 6 4 3 6 4" xfId="24128" xr:uid="{183FB6CA-CD6D-4964-958C-60B126BBEF88}"/>
    <cellStyle name="Normal 11 3 6 4 3 7" xfId="2959" xr:uid="{E2D2C2FA-824E-41D3-8118-F8D57EB0B3A4}"/>
    <cellStyle name="Normal 11 3 6 4 3 7 2" xfId="44560" xr:uid="{78DACB12-BD8E-4596-B125-F8A13060F1D8}"/>
    <cellStyle name="Normal 11 3 6 4 3 7 3" xfId="24130" xr:uid="{1001F6C9-A7B4-40CC-A9B2-6E42202A1E41}"/>
    <cellStyle name="Normal 11 3 6 4 3 8" xfId="44513" xr:uid="{457BE3CA-6E01-4E0D-B90C-956F8448DA80}"/>
    <cellStyle name="Normal 11 3 6 4 3 9" xfId="24083" xr:uid="{B3BE2022-237A-46E6-ADF8-5C361DB07667}"/>
    <cellStyle name="Normal 11 3 6 4 4" xfId="2960" xr:uid="{2BA37770-ACA5-482F-98BB-F4509BF94F94}"/>
    <cellStyle name="Normal 11 3 6 4 4 2" xfId="2961" xr:uid="{34E886C7-57AD-428D-8C9E-42A42FB33487}"/>
    <cellStyle name="Normal 11 3 6 4 4 2 2" xfId="2962" xr:uid="{05F6FCEB-7B75-422E-A39B-3A574E62598C}"/>
    <cellStyle name="Normal 11 3 6 4 4 2 2 2" xfId="2963" xr:uid="{124D12A8-1D52-4627-ABC6-C90979503747}"/>
    <cellStyle name="Normal 11 3 6 4 4 2 2 2 2" xfId="2964" xr:uid="{273F594A-07B7-47F3-B560-84E6E993DDC7}"/>
    <cellStyle name="Normal 11 3 6 4 4 2 2 2 2 2" xfId="44565" xr:uid="{EC145FF8-46A0-4A0C-93FE-A521B55987F9}"/>
    <cellStyle name="Normal 11 3 6 4 4 2 2 2 2 3" xfId="24135" xr:uid="{7F01AE91-9A2B-4EDC-A48F-A8896BCF1BA2}"/>
    <cellStyle name="Normal 11 3 6 4 4 2 2 2 3" xfId="44564" xr:uid="{C9D8B4E3-A9B2-4003-B158-709892BCAED7}"/>
    <cellStyle name="Normal 11 3 6 4 4 2 2 2 4" xfId="24134" xr:uid="{772F962F-CC13-4B26-897F-FEEEB8D0BD0E}"/>
    <cellStyle name="Normal 11 3 6 4 4 2 2 3" xfId="2965" xr:uid="{C0FAEA79-33FD-40A8-9748-B091AD8794DE}"/>
    <cellStyle name="Normal 11 3 6 4 4 2 2 3 2" xfId="44566" xr:uid="{1B5D11B2-C5B3-4BC6-8E9F-A08270FED035}"/>
    <cellStyle name="Normal 11 3 6 4 4 2 2 3 3" xfId="24136" xr:uid="{A5F316C6-2A07-44BF-AB91-CF368812B6C2}"/>
    <cellStyle name="Normal 11 3 6 4 4 2 2 4" xfId="44563" xr:uid="{E7946548-9FE2-4CB4-9DF8-014755FA1B17}"/>
    <cellStyle name="Normal 11 3 6 4 4 2 2 5" xfId="24133" xr:uid="{797CB259-2E20-4BA3-B5D7-803F416440E3}"/>
    <cellStyle name="Normal 11 3 6 4 4 2 3" xfId="2966" xr:uid="{F6683E53-DBE1-4D60-B999-A8CB3A2FAA6C}"/>
    <cellStyle name="Normal 11 3 6 4 4 2 3 2" xfId="2967" xr:uid="{22A96720-3F02-400E-B31B-E26089070D13}"/>
    <cellStyle name="Normal 11 3 6 4 4 2 3 2 2" xfId="2968" xr:uid="{A8482286-F4B4-4644-8AD6-7C10DBCDFFD6}"/>
    <cellStyle name="Normal 11 3 6 4 4 2 3 2 2 2" xfId="44569" xr:uid="{D4B4C08B-C60A-4165-BEBE-040CEFB26AD9}"/>
    <cellStyle name="Normal 11 3 6 4 4 2 3 2 2 3" xfId="24139" xr:uid="{E69B291C-720E-4553-815D-4E1B6B725C01}"/>
    <cellStyle name="Normal 11 3 6 4 4 2 3 2 3" xfId="44568" xr:uid="{D7CAF5F1-828E-4383-B29E-44B09210AF0C}"/>
    <cellStyle name="Normal 11 3 6 4 4 2 3 2 4" xfId="24138" xr:uid="{5C5A81F5-197F-4291-9FDE-C10FCA12EF8F}"/>
    <cellStyle name="Normal 11 3 6 4 4 2 3 3" xfId="2969" xr:uid="{548D86BC-1800-44FF-87BF-32B90366E4B3}"/>
    <cellStyle name="Normal 11 3 6 4 4 2 3 3 2" xfId="44570" xr:uid="{A48FA475-5A46-4159-8378-74A8BC9D0DD1}"/>
    <cellStyle name="Normal 11 3 6 4 4 2 3 3 3" xfId="24140" xr:uid="{AFB47F87-92EF-4657-AAAC-4538C240618F}"/>
    <cellStyle name="Normal 11 3 6 4 4 2 3 4" xfId="44567" xr:uid="{B2E331AC-7B38-47FE-A144-37B687BDBBF0}"/>
    <cellStyle name="Normal 11 3 6 4 4 2 3 5" xfId="24137" xr:uid="{216F5CE9-0379-4F4B-AF93-665056E837DF}"/>
    <cellStyle name="Normal 11 3 6 4 4 2 4" xfId="2970" xr:uid="{8B72023F-7CCC-481C-9BB9-D5C1B636E3AB}"/>
    <cellStyle name="Normal 11 3 6 4 4 2 4 2" xfId="2971" xr:uid="{F8FA0C10-AFDD-41E7-806A-E55FB7C479E2}"/>
    <cellStyle name="Normal 11 3 6 4 4 2 4 2 2" xfId="44572" xr:uid="{BAB19A67-67F5-4A90-B675-D6B5C5CF7D0A}"/>
    <cellStyle name="Normal 11 3 6 4 4 2 4 2 3" xfId="24142" xr:uid="{903D4E70-E873-4304-AFCE-DB959C874602}"/>
    <cellStyle name="Normal 11 3 6 4 4 2 4 3" xfId="44571" xr:uid="{0B9FD796-AFD4-443A-BC9A-D1C1FFF1BAF7}"/>
    <cellStyle name="Normal 11 3 6 4 4 2 4 4" xfId="24141" xr:uid="{BC39757C-8B1A-4F77-94CD-8B8587EB2ECB}"/>
    <cellStyle name="Normal 11 3 6 4 4 2 5" xfId="2972" xr:uid="{8E453B6D-32AA-41DC-9BFE-8E410ED1198A}"/>
    <cellStyle name="Normal 11 3 6 4 4 2 5 2" xfId="44573" xr:uid="{5CC57FF4-3150-487A-9389-8D5B1761FB66}"/>
    <cellStyle name="Normal 11 3 6 4 4 2 5 3" xfId="24143" xr:uid="{0DAD7771-0219-46E2-8F46-A571902144D6}"/>
    <cellStyle name="Normal 11 3 6 4 4 2 6" xfId="44562" xr:uid="{40AAC9A0-4320-4F0C-81BA-DA6F99934B53}"/>
    <cellStyle name="Normal 11 3 6 4 4 2 7" xfId="24132" xr:uid="{64A79BEC-3C2B-4F33-8730-9E7EC9C0BE11}"/>
    <cellStyle name="Normal 11 3 6 4 4 3" xfId="2973" xr:uid="{0D463AF1-4FD2-4E7F-B2EE-DE373C39E47D}"/>
    <cellStyle name="Normal 11 3 6 4 4 3 2" xfId="2974" xr:uid="{6C76FAA0-6184-4981-8245-ADC379268ADD}"/>
    <cellStyle name="Normal 11 3 6 4 4 3 2 2" xfId="2975" xr:uid="{A839BE0A-AB47-40BF-BAA6-B3400B5EA287}"/>
    <cellStyle name="Normal 11 3 6 4 4 3 2 2 2" xfId="44576" xr:uid="{261844C7-13E9-4753-8A96-9ED51727784F}"/>
    <cellStyle name="Normal 11 3 6 4 4 3 2 2 3" xfId="24146" xr:uid="{B9AFC3AA-134A-485C-BA3E-EFE9F4F48A86}"/>
    <cellStyle name="Normal 11 3 6 4 4 3 2 3" xfId="44575" xr:uid="{3AC66614-5BB6-4188-AF28-2C1CEC333EE4}"/>
    <cellStyle name="Normal 11 3 6 4 4 3 2 4" xfId="24145" xr:uid="{4D02718A-7CE0-46A3-A4C1-D42C0C660F61}"/>
    <cellStyle name="Normal 11 3 6 4 4 3 3" xfId="2976" xr:uid="{5F028874-395D-43A7-97D3-5E18BF3771AA}"/>
    <cellStyle name="Normal 11 3 6 4 4 3 3 2" xfId="44577" xr:uid="{511FF85E-A259-4EDB-8B43-0BA497C86D25}"/>
    <cellStyle name="Normal 11 3 6 4 4 3 3 3" xfId="24147" xr:uid="{6E23E4DF-CC68-4C91-A25D-EC4ED8EA9D50}"/>
    <cellStyle name="Normal 11 3 6 4 4 3 4" xfId="44574" xr:uid="{15F1BD6C-F7CA-4929-A911-44A7F640EF9D}"/>
    <cellStyle name="Normal 11 3 6 4 4 3 5" xfId="24144" xr:uid="{17D5DCC7-6B71-46D9-9978-04E372F8E72B}"/>
    <cellStyle name="Normal 11 3 6 4 4 4" xfId="2977" xr:uid="{3C576A98-6385-48FB-8F90-2EA7FA7302D3}"/>
    <cellStyle name="Normal 11 3 6 4 4 4 2" xfId="2978" xr:uid="{33A54708-F709-427C-9F5B-AB1520850B49}"/>
    <cellStyle name="Normal 11 3 6 4 4 4 2 2" xfId="2979" xr:uid="{4057DEBD-4CCD-484F-85E4-769E99F884DF}"/>
    <cellStyle name="Normal 11 3 6 4 4 4 2 2 2" xfId="44580" xr:uid="{6ED6114D-88B9-4BE4-BAE7-CDF2609FFD6D}"/>
    <cellStyle name="Normal 11 3 6 4 4 4 2 2 3" xfId="24150" xr:uid="{44205D6D-4E42-445A-BD3A-794189AC7DF4}"/>
    <cellStyle name="Normal 11 3 6 4 4 4 2 3" xfId="44579" xr:uid="{39571142-9B2C-4FB0-B5D8-147A97FCA514}"/>
    <cellStyle name="Normal 11 3 6 4 4 4 2 4" xfId="24149" xr:uid="{DBC9A2EC-F6E5-47C3-A04A-13B20635A05F}"/>
    <cellStyle name="Normal 11 3 6 4 4 4 3" xfId="2980" xr:uid="{E6010B3E-B5E3-4C50-8F7F-45572C3F30A8}"/>
    <cellStyle name="Normal 11 3 6 4 4 4 3 2" xfId="44581" xr:uid="{9B10B917-65CB-4D80-80ED-E63A065B64DF}"/>
    <cellStyle name="Normal 11 3 6 4 4 4 3 3" xfId="24151" xr:uid="{2C9842CB-E317-4948-8A08-E3E485E80BC6}"/>
    <cellStyle name="Normal 11 3 6 4 4 4 4" xfId="44578" xr:uid="{3F56A316-8B73-4145-9342-2C57E7450DD2}"/>
    <cellStyle name="Normal 11 3 6 4 4 4 5" xfId="24148" xr:uid="{47DD7D15-85AF-4770-B78E-2C6425B0E9F6}"/>
    <cellStyle name="Normal 11 3 6 4 4 5" xfId="2981" xr:uid="{2819EDFD-DC58-4085-A931-3E87055DA11D}"/>
    <cellStyle name="Normal 11 3 6 4 4 5 2" xfId="2982" xr:uid="{9F1E4036-B199-47D8-BEBA-F123913449FF}"/>
    <cellStyle name="Normal 11 3 6 4 4 5 2 2" xfId="44583" xr:uid="{06B0ADD2-0856-48D3-ADF4-C94164FF41B5}"/>
    <cellStyle name="Normal 11 3 6 4 4 5 2 3" xfId="24153" xr:uid="{7D075ADE-E686-4D7C-8BFC-B272E7618CB8}"/>
    <cellStyle name="Normal 11 3 6 4 4 5 3" xfId="44582" xr:uid="{81A6DBC4-4730-43B1-94D1-1D31460665DE}"/>
    <cellStyle name="Normal 11 3 6 4 4 5 4" xfId="24152" xr:uid="{C2568ED4-8CCE-46C1-9E84-F937FA495213}"/>
    <cellStyle name="Normal 11 3 6 4 4 6" xfId="2983" xr:uid="{199A1079-7D95-431D-9ADB-84454DA84DBF}"/>
    <cellStyle name="Normal 11 3 6 4 4 6 2" xfId="44584" xr:uid="{EACEEC4A-9C05-42B1-A94B-A786D5D41470}"/>
    <cellStyle name="Normal 11 3 6 4 4 6 3" xfId="24154" xr:uid="{54C96AFE-95B0-43C7-802A-3C60F1E7DA58}"/>
    <cellStyle name="Normal 11 3 6 4 4 7" xfId="44561" xr:uid="{D66E2BAC-6C7B-476A-ABE8-B247D792BBB5}"/>
    <cellStyle name="Normal 11 3 6 4 4 8" xfId="24131" xr:uid="{6D4AA19C-63DF-4F49-BE4A-B05D3AE75CF4}"/>
    <cellStyle name="Normal 11 3 6 4 5" xfId="2984" xr:uid="{8D0AE10B-41DA-4FAD-8483-963B211FB394}"/>
    <cellStyle name="Normal 11 3 6 4 5 2" xfId="2985" xr:uid="{89CEEE36-C04C-44DC-9D43-FCB55E80C579}"/>
    <cellStyle name="Normal 11 3 6 4 5 2 2" xfId="2986" xr:uid="{0E0E6823-37BF-49EB-B3B6-0F465BC62AC3}"/>
    <cellStyle name="Normal 11 3 6 4 5 2 2 2" xfId="2987" xr:uid="{DE4CA030-D3DB-4580-9173-0FD2886A0657}"/>
    <cellStyle name="Normal 11 3 6 4 5 2 2 2 2" xfId="44588" xr:uid="{4C998BF1-BEE8-4C8E-8AC0-137AA029DFF3}"/>
    <cellStyle name="Normal 11 3 6 4 5 2 2 2 3" xfId="24158" xr:uid="{CB029F7A-39FC-48F3-9D53-334F6A8708BB}"/>
    <cellStyle name="Normal 11 3 6 4 5 2 2 3" xfId="44587" xr:uid="{A7952786-C49E-4208-AE59-BD472EEA1029}"/>
    <cellStyle name="Normal 11 3 6 4 5 2 2 4" xfId="24157" xr:uid="{F22925D9-6969-489A-B655-F46FCD1D8301}"/>
    <cellStyle name="Normal 11 3 6 4 5 2 3" xfId="2988" xr:uid="{40234C43-DA7D-429D-899D-959709FC2AF1}"/>
    <cellStyle name="Normal 11 3 6 4 5 2 3 2" xfId="44589" xr:uid="{8D9B2172-2A98-4842-B039-3FC70E2AF925}"/>
    <cellStyle name="Normal 11 3 6 4 5 2 3 3" xfId="24159" xr:uid="{58803946-73D3-4F7B-846C-470A6BCD028D}"/>
    <cellStyle name="Normal 11 3 6 4 5 2 4" xfId="44586" xr:uid="{D6A4A1A9-3083-44A5-B872-707BDFE2E85D}"/>
    <cellStyle name="Normal 11 3 6 4 5 2 5" xfId="24156" xr:uid="{00C6C7E0-0E4B-4973-BE7F-D32B21163FCC}"/>
    <cellStyle name="Normal 11 3 6 4 5 3" xfId="2989" xr:uid="{4C798FA1-0E04-4D63-BFDE-379690710A3E}"/>
    <cellStyle name="Normal 11 3 6 4 5 3 2" xfId="2990" xr:uid="{2F6ED109-0004-4DED-A8A9-1BE1C7A21CDF}"/>
    <cellStyle name="Normal 11 3 6 4 5 3 2 2" xfId="2991" xr:uid="{A4FF9830-CA02-4A80-B814-F0ADD228418A}"/>
    <cellStyle name="Normal 11 3 6 4 5 3 2 2 2" xfId="44592" xr:uid="{470672D2-CC9C-470D-9E62-42F0E70E981D}"/>
    <cellStyle name="Normal 11 3 6 4 5 3 2 2 3" xfId="24162" xr:uid="{2EF37CC9-46B3-4DF1-A4DE-D34DA2225700}"/>
    <cellStyle name="Normal 11 3 6 4 5 3 2 3" xfId="44591" xr:uid="{8D382DE0-E8CF-42AD-ACCF-4336758E1BD6}"/>
    <cellStyle name="Normal 11 3 6 4 5 3 2 4" xfId="24161" xr:uid="{17C0D396-52BD-42DC-9B78-F0C458469006}"/>
    <cellStyle name="Normal 11 3 6 4 5 3 3" xfId="2992" xr:uid="{81843CB7-AB49-49D0-87B7-00E2E3CACBE5}"/>
    <cellStyle name="Normal 11 3 6 4 5 3 3 2" xfId="44593" xr:uid="{498B8038-64FF-46B3-8A32-6E62DFDEA9A9}"/>
    <cellStyle name="Normal 11 3 6 4 5 3 3 3" xfId="24163" xr:uid="{E258440D-26AD-4455-A499-4A10642917A3}"/>
    <cellStyle name="Normal 11 3 6 4 5 3 4" xfId="44590" xr:uid="{6F0761F3-45BB-4F0B-B722-303E6B046B58}"/>
    <cellStyle name="Normal 11 3 6 4 5 3 5" xfId="24160" xr:uid="{9ED357D6-C98C-4563-8F10-FC0D8E3BABD5}"/>
    <cellStyle name="Normal 11 3 6 4 5 4" xfId="2993" xr:uid="{A1CD5C6E-C8B9-43E8-B993-614DC66EABA7}"/>
    <cellStyle name="Normal 11 3 6 4 5 4 2" xfId="2994" xr:uid="{5CE1F7E7-A4B6-4C56-8BBF-73A8C73116A3}"/>
    <cellStyle name="Normal 11 3 6 4 5 4 2 2" xfId="44595" xr:uid="{D771EFA2-153D-4CF3-BB9F-0E6ADD62744F}"/>
    <cellStyle name="Normal 11 3 6 4 5 4 2 3" xfId="24165" xr:uid="{ECDBBA5A-F0BB-4297-9C26-A39A8DB6513D}"/>
    <cellStyle name="Normal 11 3 6 4 5 4 3" xfId="44594" xr:uid="{C28D8492-0334-4EBB-9DC9-E11B27A04FCE}"/>
    <cellStyle name="Normal 11 3 6 4 5 4 4" xfId="24164" xr:uid="{67AC9E46-AF6C-47C1-A034-196F9CEC941B}"/>
    <cellStyle name="Normal 11 3 6 4 5 5" xfId="2995" xr:uid="{CFD57131-E97E-42E1-B12E-FC6290C356DC}"/>
    <cellStyle name="Normal 11 3 6 4 5 5 2" xfId="44596" xr:uid="{E2A86422-11F0-4953-87CD-ACD39938B8C6}"/>
    <cellStyle name="Normal 11 3 6 4 5 5 3" xfId="24166" xr:uid="{3370454C-EDB9-439C-B22B-2228C98C0889}"/>
    <cellStyle name="Normal 11 3 6 4 5 6" xfId="44585" xr:uid="{5BEC336E-E479-41CB-9469-DC48AE838F67}"/>
    <cellStyle name="Normal 11 3 6 4 5 7" xfId="24155" xr:uid="{5B8A1375-1751-497F-A0CB-E38A5EBB931E}"/>
    <cellStyle name="Normal 11 3 6 4 6" xfId="2996" xr:uid="{4FCB1A2A-4A4B-490A-80CF-E124055022CE}"/>
    <cellStyle name="Normal 11 3 6 4 6 2" xfId="2997" xr:uid="{E77636D6-710C-4CCF-8371-7077DA2EDEAE}"/>
    <cellStyle name="Normal 11 3 6 4 6 2 2" xfId="2998" xr:uid="{2B28164E-7227-4BA8-9925-9DE8DE8ACA00}"/>
    <cellStyle name="Normal 11 3 6 4 6 2 2 2" xfId="44599" xr:uid="{FD0E4BF3-2C17-44FF-8F9A-3FA62D69A8ED}"/>
    <cellStyle name="Normal 11 3 6 4 6 2 2 3" xfId="24169" xr:uid="{230D4F74-2D44-43E2-BE80-14B9430253DE}"/>
    <cellStyle name="Normal 11 3 6 4 6 2 3" xfId="44598" xr:uid="{52538811-016C-4D4B-9A7A-19D34B11E12F}"/>
    <cellStyle name="Normal 11 3 6 4 6 2 4" xfId="24168" xr:uid="{86C6C734-79C4-4F3C-A991-CBB0F45ADB89}"/>
    <cellStyle name="Normal 11 3 6 4 6 3" xfId="2999" xr:uid="{D366C7BA-39A5-4102-8D85-F5E14F8B9A27}"/>
    <cellStyle name="Normal 11 3 6 4 6 3 2" xfId="44600" xr:uid="{136C34D9-0387-417A-93D3-83A2152F7DC6}"/>
    <cellStyle name="Normal 11 3 6 4 6 3 3" xfId="24170" xr:uid="{F6ACD22C-E83F-440A-BD78-4A019C1160A3}"/>
    <cellStyle name="Normal 11 3 6 4 6 4" xfId="44597" xr:uid="{4D284C67-6308-4A7B-80A3-D779DBFF9A5F}"/>
    <cellStyle name="Normal 11 3 6 4 6 5" xfId="24167" xr:uid="{3897B5D7-5A3D-4ABC-A4F3-95255FB392BE}"/>
    <cellStyle name="Normal 11 3 6 4 7" xfId="3000" xr:uid="{55DD979A-9958-4AC6-BAE0-50E3D781026B}"/>
    <cellStyle name="Normal 11 3 6 4 7 2" xfId="3001" xr:uid="{44B9916C-299E-4175-8212-60066C6F054F}"/>
    <cellStyle name="Normal 11 3 6 4 7 2 2" xfId="3002" xr:uid="{41C19359-9B15-4DDD-9C25-C5192B9FC574}"/>
    <cellStyle name="Normal 11 3 6 4 7 2 2 2" xfId="44603" xr:uid="{B85B6C81-718E-44C4-BC54-53ED7744DFDF}"/>
    <cellStyle name="Normal 11 3 6 4 7 2 2 3" xfId="24173" xr:uid="{36400EF1-4851-4D69-87F4-94F756BB41BB}"/>
    <cellStyle name="Normal 11 3 6 4 7 2 3" xfId="44602" xr:uid="{B173ACF2-AAE9-4974-8672-92703E16FE86}"/>
    <cellStyle name="Normal 11 3 6 4 7 2 4" xfId="24172" xr:uid="{F31513E4-3630-4591-9F07-7580898AAD10}"/>
    <cellStyle name="Normal 11 3 6 4 7 3" xfId="3003" xr:uid="{C72CAB5B-CB56-43D1-AA8C-B545B98C1F63}"/>
    <cellStyle name="Normal 11 3 6 4 7 3 2" xfId="44604" xr:uid="{0B36768F-6B5D-4C5D-883E-5964DCE38255}"/>
    <cellStyle name="Normal 11 3 6 4 7 3 3" xfId="24174" xr:uid="{05894605-7DAE-4BCD-91C6-A04C0302C8B8}"/>
    <cellStyle name="Normal 11 3 6 4 7 4" xfId="44601" xr:uid="{01368458-8261-4167-8588-79F88B1E1EEA}"/>
    <cellStyle name="Normal 11 3 6 4 7 5" xfId="24171" xr:uid="{77EBE16B-9CEB-47A7-AB55-8C04F02373D9}"/>
    <cellStyle name="Normal 11 3 6 4 8" xfId="3004" xr:uid="{4C814281-CDB9-4BA8-BCD9-11C00DD7E804}"/>
    <cellStyle name="Normal 11 3 6 4 8 2" xfId="3005" xr:uid="{F3725763-9288-4458-97BD-20CB53513D0E}"/>
    <cellStyle name="Normal 11 3 6 4 8 2 2" xfId="44606" xr:uid="{AB14AFC3-09CE-4410-BA90-9379F8F034CB}"/>
    <cellStyle name="Normal 11 3 6 4 8 2 3" xfId="24176" xr:uid="{57DEA118-145A-4067-99D7-048C86FF72C3}"/>
    <cellStyle name="Normal 11 3 6 4 8 3" xfId="44605" xr:uid="{6F0D3B69-4E61-4876-BE24-3CE5769F7252}"/>
    <cellStyle name="Normal 11 3 6 4 8 4" xfId="24175" xr:uid="{882B12E9-A77A-498E-A0D9-28C3D04D458C}"/>
    <cellStyle name="Normal 11 3 6 4 9" xfId="3006" xr:uid="{2933FBC7-D0EC-477A-BBDE-16A04E0C8BD5}"/>
    <cellStyle name="Normal 11 3 6 4 9 2" xfId="44607" xr:uid="{5938908D-FB69-4675-A067-7470B5C8C273}"/>
    <cellStyle name="Normal 11 3 6 4 9 3" xfId="24177" xr:uid="{8A9E0B11-64E6-45F2-9FB8-487DE3BC378D}"/>
    <cellStyle name="Normal 11 3 6 5" xfId="3007" xr:uid="{1BDF1062-E25C-40B7-9CA8-1288F2CB7F06}"/>
    <cellStyle name="Normal 11 3 6 5 10" xfId="24178" xr:uid="{1CDFB019-9AD7-473A-8EE9-B1648851B7E4}"/>
    <cellStyle name="Normal 11 3 6 5 2" xfId="3008" xr:uid="{21E42CF6-2B0D-4D35-8DA8-BEF4696A9697}"/>
    <cellStyle name="Normal 11 3 6 5 2 2" xfId="3009" xr:uid="{6BC7BE6C-DAED-4532-8123-6E6A48255523}"/>
    <cellStyle name="Normal 11 3 6 5 2 2 2" xfId="3010" xr:uid="{720B3171-CFB0-4ADA-8269-66E3D69D74EA}"/>
    <cellStyle name="Normal 11 3 6 5 2 2 2 2" xfId="3011" xr:uid="{1869EC75-7435-4A1A-97F1-9B7102C39D89}"/>
    <cellStyle name="Normal 11 3 6 5 2 2 2 2 2" xfId="3012" xr:uid="{22C9BB07-EE2F-4F53-8CC0-316FAE930583}"/>
    <cellStyle name="Normal 11 3 6 5 2 2 2 2 2 2" xfId="3013" xr:uid="{6DA90FB0-4126-4FD0-AD3C-A2916E2DDC75}"/>
    <cellStyle name="Normal 11 3 6 5 2 2 2 2 2 2 2" xfId="44614" xr:uid="{6881BC4B-8D74-4860-BD7F-C144C80F6F20}"/>
    <cellStyle name="Normal 11 3 6 5 2 2 2 2 2 2 3" xfId="24184" xr:uid="{412CEE12-D401-4F1E-9D20-C8B2424D3FF1}"/>
    <cellStyle name="Normal 11 3 6 5 2 2 2 2 2 3" xfId="44613" xr:uid="{89AAD16C-52A4-4383-9C34-E4FFFA394A4A}"/>
    <cellStyle name="Normal 11 3 6 5 2 2 2 2 2 4" xfId="24183" xr:uid="{AAA6D3FB-27D6-4C18-931B-13FAE4B0C7A4}"/>
    <cellStyle name="Normal 11 3 6 5 2 2 2 2 3" xfId="3014" xr:uid="{0FF54274-B177-49CD-AF89-B80590E57808}"/>
    <cellStyle name="Normal 11 3 6 5 2 2 2 2 3 2" xfId="44615" xr:uid="{2C70613E-3F55-4D2C-B8E1-DDA2095E5D96}"/>
    <cellStyle name="Normal 11 3 6 5 2 2 2 2 3 3" xfId="24185" xr:uid="{65CF20A1-5C61-4859-B7EF-150C221C2648}"/>
    <cellStyle name="Normal 11 3 6 5 2 2 2 2 4" xfId="44612" xr:uid="{22D2A412-7C49-4663-9C1E-7BEB2579F934}"/>
    <cellStyle name="Normal 11 3 6 5 2 2 2 2 5" xfId="24182" xr:uid="{DB2562BA-1042-4CFA-AC47-CC49731DF129}"/>
    <cellStyle name="Normal 11 3 6 5 2 2 2 3" xfId="3015" xr:uid="{4BCA88D6-0080-49FC-9A2F-1B0F01AA565E}"/>
    <cellStyle name="Normal 11 3 6 5 2 2 2 3 2" xfId="3016" xr:uid="{B01D464E-CBFF-44E2-AF25-914D0A428602}"/>
    <cellStyle name="Normal 11 3 6 5 2 2 2 3 2 2" xfId="3017" xr:uid="{91A90837-F35D-400A-AF88-B239AC6AA21E}"/>
    <cellStyle name="Normal 11 3 6 5 2 2 2 3 2 2 2" xfId="44618" xr:uid="{9B07D460-F68D-49D7-A76C-C45CE061AE63}"/>
    <cellStyle name="Normal 11 3 6 5 2 2 2 3 2 2 3" xfId="24188" xr:uid="{44528569-9861-490A-9101-0EC3B6B4646F}"/>
    <cellStyle name="Normal 11 3 6 5 2 2 2 3 2 3" xfId="44617" xr:uid="{7B59F301-A364-4AEB-9C7B-7B1D9634006E}"/>
    <cellStyle name="Normal 11 3 6 5 2 2 2 3 2 4" xfId="24187" xr:uid="{65B06CBD-A29B-42B7-B364-C03166A6980A}"/>
    <cellStyle name="Normal 11 3 6 5 2 2 2 3 3" xfId="3018" xr:uid="{4EF41E2C-EAD3-4C79-A776-6745E0D51A96}"/>
    <cellStyle name="Normal 11 3 6 5 2 2 2 3 3 2" xfId="44619" xr:uid="{4FAAC649-BA23-484B-B41B-13EDB5DC893D}"/>
    <cellStyle name="Normal 11 3 6 5 2 2 2 3 3 3" xfId="24189" xr:uid="{BC91EDB2-129F-42FA-8337-4D1BE64BDBCB}"/>
    <cellStyle name="Normal 11 3 6 5 2 2 2 3 4" xfId="44616" xr:uid="{8838ECBA-1F84-4CF7-B619-48D3707838E4}"/>
    <cellStyle name="Normal 11 3 6 5 2 2 2 3 5" xfId="24186" xr:uid="{1661DEA3-3419-4F3C-84AF-0E91B2D41B3B}"/>
    <cellStyle name="Normal 11 3 6 5 2 2 2 4" xfId="3019" xr:uid="{E3E42075-2D8F-48E3-9192-8BCEA9C80D7B}"/>
    <cellStyle name="Normal 11 3 6 5 2 2 2 4 2" xfId="3020" xr:uid="{84FB5EBA-FE11-4031-A237-839EF5F168A3}"/>
    <cellStyle name="Normal 11 3 6 5 2 2 2 4 2 2" xfId="44621" xr:uid="{C17BD01B-2971-4F7B-8FEB-CCD758AD265E}"/>
    <cellStyle name="Normal 11 3 6 5 2 2 2 4 2 3" xfId="24191" xr:uid="{2E07118B-897F-4658-9EA5-03BF96A6C9FA}"/>
    <cellStyle name="Normal 11 3 6 5 2 2 2 4 3" xfId="44620" xr:uid="{1C2A30D1-197D-43D2-8E3D-8AFB64D413F5}"/>
    <cellStyle name="Normal 11 3 6 5 2 2 2 4 4" xfId="24190" xr:uid="{A13D131D-2371-429C-8EFC-F136C6AD95E0}"/>
    <cellStyle name="Normal 11 3 6 5 2 2 2 5" xfId="3021" xr:uid="{CFEE74FC-381E-47D8-941E-F780FE35DA38}"/>
    <cellStyle name="Normal 11 3 6 5 2 2 2 5 2" xfId="44622" xr:uid="{168942A3-0B81-47B6-B429-4CC4C00BE27C}"/>
    <cellStyle name="Normal 11 3 6 5 2 2 2 5 3" xfId="24192" xr:uid="{01EC00CC-65C6-406E-8C3C-81722F4AC61E}"/>
    <cellStyle name="Normal 11 3 6 5 2 2 2 6" xfId="44611" xr:uid="{D0C81374-03D7-430E-B2B9-ED477D129A35}"/>
    <cellStyle name="Normal 11 3 6 5 2 2 2 7" xfId="24181" xr:uid="{5130749D-0E79-48AC-BEE6-9EB0A2CC0B6E}"/>
    <cellStyle name="Normal 11 3 6 5 2 2 3" xfId="3022" xr:uid="{FDACE4F4-7621-4994-96A9-422304FE8C02}"/>
    <cellStyle name="Normal 11 3 6 5 2 2 3 2" xfId="3023" xr:uid="{0914EBA2-C6A8-469E-969D-BDD5A0BC6CEC}"/>
    <cellStyle name="Normal 11 3 6 5 2 2 3 2 2" xfId="3024" xr:uid="{AFB380DC-8C28-4F72-93D7-10B758132487}"/>
    <cellStyle name="Normal 11 3 6 5 2 2 3 2 2 2" xfId="44625" xr:uid="{8DBE3750-0A6E-4F0B-82EF-3590A0AAE6C2}"/>
    <cellStyle name="Normal 11 3 6 5 2 2 3 2 2 3" xfId="24195" xr:uid="{968E0B07-C2F9-412C-9125-D9359E2F48F8}"/>
    <cellStyle name="Normal 11 3 6 5 2 2 3 2 3" xfId="44624" xr:uid="{650B0C3B-52C7-4599-B695-6AF5EBD8FD38}"/>
    <cellStyle name="Normal 11 3 6 5 2 2 3 2 4" xfId="24194" xr:uid="{EC42955F-9180-4FB3-9FB0-6AF556D2F579}"/>
    <cellStyle name="Normal 11 3 6 5 2 2 3 3" xfId="3025" xr:uid="{6CE8C110-EA65-4323-8263-DC320C781CC3}"/>
    <cellStyle name="Normal 11 3 6 5 2 2 3 3 2" xfId="44626" xr:uid="{D53ABD7C-15E4-46F2-A832-790142A4EAD9}"/>
    <cellStyle name="Normal 11 3 6 5 2 2 3 3 3" xfId="24196" xr:uid="{13EDC17A-04EB-4743-9752-859FDDBCB178}"/>
    <cellStyle name="Normal 11 3 6 5 2 2 3 4" xfId="44623" xr:uid="{40FE5885-33DF-4B90-899E-C569C1B463BB}"/>
    <cellStyle name="Normal 11 3 6 5 2 2 3 5" xfId="24193" xr:uid="{649A1C05-2721-4FB4-9635-946E8A6A9BDA}"/>
    <cellStyle name="Normal 11 3 6 5 2 2 4" xfId="3026" xr:uid="{14202D23-205E-47BF-ABAD-47F0E282F77B}"/>
    <cellStyle name="Normal 11 3 6 5 2 2 4 2" xfId="3027" xr:uid="{B7B9F211-46A2-4FB6-AF68-5BE9B7EF70EA}"/>
    <cellStyle name="Normal 11 3 6 5 2 2 4 2 2" xfId="3028" xr:uid="{9AB2A41A-2460-49D5-BC61-0560AB862EDA}"/>
    <cellStyle name="Normal 11 3 6 5 2 2 4 2 2 2" xfId="44629" xr:uid="{EAF0FA14-012F-4E22-B81D-A1E78A0E258A}"/>
    <cellStyle name="Normal 11 3 6 5 2 2 4 2 2 3" xfId="24199" xr:uid="{CD0BA0FB-F039-4548-BE5E-D42FED05D934}"/>
    <cellStyle name="Normal 11 3 6 5 2 2 4 2 3" xfId="44628" xr:uid="{9DC7E976-8956-4D86-A834-567FE7C2E9E4}"/>
    <cellStyle name="Normal 11 3 6 5 2 2 4 2 4" xfId="24198" xr:uid="{35A8E579-6E28-41B2-8F51-8B97E16AE96B}"/>
    <cellStyle name="Normal 11 3 6 5 2 2 4 3" xfId="3029" xr:uid="{4C5E6DE9-2948-4E0E-9E98-BDE545441004}"/>
    <cellStyle name="Normal 11 3 6 5 2 2 4 3 2" xfId="44630" xr:uid="{E25967BD-7479-4EF6-9117-6ED7D5F21104}"/>
    <cellStyle name="Normal 11 3 6 5 2 2 4 3 3" xfId="24200" xr:uid="{FA9231B7-FBDC-4C4A-B8ED-19E0950CD44E}"/>
    <cellStyle name="Normal 11 3 6 5 2 2 4 4" xfId="44627" xr:uid="{4399B1FC-F19B-4FAE-BE0A-6B1B7CEA1006}"/>
    <cellStyle name="Normal 11 3 6 5 2 2 4 5" xfId="24197" xr:uid="{8F628862-2564-4B71-89A6-851944A0B5B3}"/>
    <cellStyle name="Normal 11 3 6 5 2 2 5" xfId="3030" xr:uid="{8EB26CEC-8875-435A-890E-B31F38D6E463}"/>
    <cellStyle name="Normal 11 3 6 5 2 2 5 2" xfId="3031" xr:uid="{631F778B-A5A0-4B89-9918-6893A384EEB4}"/>
    <cellStyle name="Normal 11 3 6 5 2 2 5 2 2" xfId="44632" xr:uid="{47BB72CE-47DF-4F78-B513-5C20CFD291A5}"/>
    <cellStyle name="Normal 11 3 6 5 2 2 5 2 3" xfId="24202" xr:uid="{AD5ED2CD-E7B5-4F67-A79B-616D9AB9614B}"/>
    <cellStyle name="Normal 11 3 6 5 2 2 5 3" xfId="44631" xr:uid="{05A6F209-A764-4CB1-B934-1A862CBF48DE}"/>
    <cellStyle name="Normal 11 3 6 5 2 2 5 4" xfId="24201" xr:uid="{A04DD88C-F286-4048-99E1-7AE4E7490AB4}"/>
    <cellStyle name="Normal 11 3 6 5 2 2 6" xfId="3032" xr:uid="{4B5FABB9-176E-4A4B-9FAA-127116C5F3EE}"/>
    <cellStyle name="Normal 11 3 6 5 2 2 6 2" xfId="44633" xr:uid="{234409BE-CB12-4116-9A5C-843131B5D9FD}"/>
    <cellStyle name="Normal 11 3 6 5 2 2 6 3" xfId="24203" xr:uid="{C5C5509A-28ED-4852-9011-B647C21AD386}"/>
    <cellStyle name="Normal 11 3 6 5 2 2 7" xfId="44610" xr:uid="{92F2BBAE-06EC-42D1-BB5C-1A22021D1F72}"/>
    <cellStyle name="Normal 11 3 6 5 2 2 8" xfId="24180" xr:uid="{489FB566-B4E9-46D3-9755-5803F445BE58}"/>
    <cellStyle name="Normal 11 3 6 5 2 3" xfId="3033" xr:uid="{D4A9A26D-FA71-48B3-81F3-DFA85A9030EE}"/>
    <cellStyle name="Normal 11 3 6 5 2 3 2" xfId="3034" xr:uid="{D8C8E554-096F-47B8-8197-A0F2617D3164}"/>
    <cellStyle name="Normal 11 3 6 5 2 3 2 2" xfId="3035" xr:uid="{B4747BF5-0E10-4E16-BA4C-4BB37B1DD39B}"/>
    <cellStyle name="Normal 11 3 6 5 2 3 2 2 2" xfId="3036" xr:uid="{9749DF70-16B7-4158-8B3A-EDD0C3F6E063}"/>
    <cellStyle name="Normal 11 3 6 5 2 3 2 2 2 2" xfId="44637" xr:uid="{3488C8E8-5EB8-4244-BCC6-CF935468F307}"/>
    <cellStyle name="Normal 11 3 6 5 2 3 2 2 2 3" xfId="24207" xr:uid="{1A9BA56F-2275-43ED-A6E1-DAA58DD4FB48}"/>
    <cellStyle name="Normal 11 3 6 5 2 3 2 2 3" xfId="44636" xr:uid="{C3F63AF5-6052-4C2A-B255-A85468F14DCB}"/>
    <cellStyle name="Normal 11 3 6 5 2 3 2 2 4" xfId="24206" xr:uid="{AA4AC9A6-5C22-4A95-9A9A-001E5FCE8E59}"/>
    <cellStyle name="Normal 11 3 6 5 2 3 2 3" xfId="3037" xr:uid="{0EFE1DC3-65FA-4A1D-890E-6FDC9F30ADC7}"/>
    <cellStyle name="Normal 11 3 6 5 2 3 2 3 2" xfId="44638" xr:uid="{2A7C561F-43BD-413B-82C7-DE46EA8FD6FB}"/>
    <cellStyle name="Normal 11 3 6 5 2 3 2 3 3" xfId="24208" xr:uid="{70A7A33C-FEC7-4228-BBDD-6BBE08A2ABC1}"/>
    <cellStyle name="Normal 11 3 6 5 2 3 2 4" xfId="44635" xr:uid="{06DE24D3-C8F2-460C-AD04-7434434A3E38}"/>
    <cellStyle name="Normal 11 3 6 5 2 3 2 5" xfId="24205" xr:uid="{E6A6F981-1E6E-4C82-91D8-A814BEB81BB8}"/>
    <cellStyle name="Normal 11 3 6 5 2 3 3" xfId="3038" xr:uid="{F4B8DA1C-F423-4D79-AF2D-408AB0E1A241}"/>
    <cellStyle name="Normal 11 3 6 5 2 3 3 2" xfId="3039" xr:uid="{2DE03DDF-C92D-41F3-9AD3-D610D9BBFC38}"/>
    <cellStyle name="Normal 11 3 6 5 2 3 3 2 2" xfId="3040" xr:uid="{ADE04DDC-E559-46E3-831E-55A3ADC0DE35}"/>
    <cellStyle name="Normal 11 3 6 5 2 3 3 2 2 2" xfId="44641" xr:uid="{E6DDE0B7-3A7E-44F9-B66D-CEED89B77BBB}"/>
    <cellStyle name="Normal 11 3 6 5 2 3 3 2 2 3" xfId="24211" xr:uid="{ABD19F02-439B-4546-A912-4F4D2E5BDA4A}"/>
    <cellStyle name="Normal 11 3 6 5 2 3 3 2 3" xfId="44640" xr:uid="{2D9FC3D8-5D0A-48BF-9547-B9FBB2228877}"/>
    <cellStyle name="Normal 11 3 6 5 2 3 3 2 4" xfId="24210" xr:uid="{7E599991-2DED-4333-B05E-3F73F883363E}"/>
    <cellStyle name="Normal 11 3 6 5 2 3 3 3" xfId="3041" xr:uid="{0879E6BC-E78B-4702-9C28-DDAA88B85946}"/>
    <cellStyle name="Normal 11 3 6 5 2 3 3 3 2" xfId="44642" xr:uid="{3BDA1374-12CD-44D9-B143-3A53EBA2EEED}"/>
    <cellStyle name="Normal 11 3 6 5 2 3 3 3 3" xfId="24212" xr:uid="{9306649F-5740-480B-9C8E-6A559BEDA36B}"/>
    <cellStyle name="Normal 11 3 6 5 2 3 3 4" xfId="44639" xr:uid="{AAF8C482-F35A-4490-86D0-57A3BDE2DB16}"/>
    <cellStyle name="Normal 11 3 6 5 2 3 3 5" xfId="24209" xr:uid="{DEA617CD-378C-42E2-AC13-80B27790466C}"/>
    <cellStyle name="Normal 11 3 6 5 2 3 4" xfId="3042" xr:uid="{64519D52-2EB3-4AB5-867C-5F975832E908}"/>
    <cellStyle name="Normal 11 3 6 5 2 3 4 2" xfId="3043" xr:uid="{87C1D1C0-14EE-4912-9BDF-B16434009A21}"/>
    <cellStyle name="Normal 11 3 6 5 2 3 4 2 2" xfId="44644" xr:uid="{70414220-2457-4BB9-BAF1-3FC66096C51C}"/>
    <cellStyle name="Normal 11 3 6 5 2 3 4 2 3" xfId="24214" xr:uid="{4C53BA27-CF4E-40B5-9737-582A65315EE5}"/>
    <cellStyle name="Normal 11 3 6 5 2 3 4 3" xfId="44643" xr:uid="{7704A945-F7ED-4370-B7B8-3B70B03EF8B1}"/>
    <cellStyle name="Normal 11 3 6 5 2 3 4 4" xfId="24213" xr:uid="{1D7E8BBD-C123-47C5-BA43-DA9DF4A6B17D}"/>
    <cellStyle name="Normal 11 3 6 5 2 3 5" xfId="3044" xr:uid="{B4C3449B-F5A4-4BA4-892D-46D79645F945}"/>
    <cellStyle name="Normal 11 3 6 5 2 3 5 2" xfId="44645" xr:uid="{596AC453-3EB2-4613-AA88-5CA82A3F5602}"/>
    <cellStyle name="Normal 11 3 6 5 2 3 5 3" xfId="24215" xr:uid="{26034997-F6FF-4B7D-A9D5-3B4227C0D5AC}"/>
    <cellStyle name="Normal 11 3 6 5 2 3 6" xfId="44634" xr:uid="{E1999D2E-2108-4641-81C8-0AE9DFE446A9}"/>
    <cellStyle name="Normal 11 3 6 5 2 3 7" xfId="24204" xr:uid="{C561B711-488B-4DD8-A17D-CE087284F130}"/>
    <cellStyle name="Normal 11 3 6 5 2 4" xfId="3045" xr:uid="{B9111A87-F59E-4808-A1A9-CB0B8F89A70D}"/>
    <cellStyle name="Normal 11 3 6 5 2 4 2" xfId="3046" xr:uid="{99D8CED5-57F3-4F30-BC6A-99A8F263B330}"/>
    <cellStyle name="Normal 11 3 6 5 2 4 2 2" xfId="3047" xr:uid="{C74931BB-9005-4A9C-A02D-6520365F1B3B}"/>
    <cellStyle name="Normal 11 3 6 5 2 4 2 2 2" xfId="44648" xr:uid="{EDC818AE-16D4-434E-9C46-F954AD350598}"/>
    <cellStyle name="Normal 11 3 6 5 2 4 2 2 3" xfId="24218" xr:uid="{299B04CC-BB11-4DCA-9C41-7E555520D251}"/>
    <cellStyle name="Normal 11 3 6 5 2 4 2 3" xfId="44647" xr:uid="{8876256D-4482-458C-8455-7EFDC5DABEDF}"/>
    <cellStyle name="Normal 11 3 6 5 2 4 2 4" xfId="24217" xr:uid="{BCC6CA1B-F906-492B-81DA-B8167D194A71}"/>
    <cellStyle name="Normal 11 3 6 5 2 4 3" xfId="3048" xr:uid="{7199AAD3-6B50-4E13-A807-BD4B81646346}"/>
    <cellStyle name="Normal 11 3 6 5 2 4 3 2" xfId="44649" xr:uid="{D4750157-DD90-4978-88F8-C1372016C84B}"/>
    <cellStyle name="Normal 11 3 6 5 2 4 3 3" xfId="24219" xr:uid="{8ACA041A-E31E-4D68-8EEE-695AA6C4F073}"/>
    <cellStyle name="Normal 11 3 6 5 2 4 4" xfId="44646" xr:uid="{F7DB1ADE-8868-4650-8A78-B0159D23F605}"/>
    <cellStyle name="Normal 11 3 6 5 2 4 5" xfId="24216" xr:uid="{E24955C4-ADD2-474A-8E49-A526BE1B6DBE}"/>
    <cellStyle name="Normal 11 3 6 5 2 5" xfId="3049" xr:uid="{D6781C25-9DD5-48FC-A045-40EE3C39560D}"/>
    <cellStyle name="Normal 11 3 6 5 2 5 2" xfId="3050" xr:uid="{D35A841B-0A6A-4F04-BDA2-9E7056860ABD}"/>
    <cellStyle name="Normal 11 3 6 5 2 5 2 2" xfId="3051" xr:uid="{149B3FA3-E3AC-47A2-864E-570EED053DD1}"/>
    <cellStyle name="Normal 11 3 6 5 2 5 2 2 2" xfId="44652" xr:uid="{7122AF9C-596E-43EC-BC2D-BEA7F72DEC74}"/>
    <cellStyle name="Normal 11 3 6 5 2 5 2 2 3" xfId="24222" xr:uid="{F15C82EE-1B18-428D-8015-08B40BB208B1}"/>
    <cellStyle name="Normal 11 3 6 5 2 5 2 3" xfId="44651" xr:uid="{31926DD5-9405-4506-A6BA-C24BBCB4C276}"/>
    <cellStyle name="Normal 11 3 6 5 2 5 2 4" xfId="24221" xr:uid="{D7C0800C-6C35-4B8A-A80C-CD52434A2C16}"/>
    <cellStyle name="Normal 11 3 6 5 2 5 3" xfId="3052" xr:uid="{ECEA3B1B-5A72-4A97-B2D9-EEDB75DF1992}"/>
    <cellStyle name="Normal 11 3 6 5 2 5 3 2" xfId="44653" xr:uid="{41F4BF5C-5152-4FD6-A560-46296DBCD8C3}"/>
    <cellStyle name="Normal 11 3 6 5 2 5 3 3" xfId="24223" xr:uid="{E72EAAD5-B100-4333-8641-A27E3CBDB924}"/>
    <cellStyle name="Normal 11 3 6 5 2 5 4" xfId="44650" xr:uid="{DFB0F4FC-DF4C-49B2-8E4E-2D11555CDCB2}"/>
    <cellStyle name="Normal 11 3 6 5 2 5 5" xfId="24220" xr:uid="{D72966DB-0318-41BC-9824-0109FF55F54A}"/>
    <cellStyle name="Normal 11 3 6 5 2 6" xfId="3053" xr:uid="{540ACFFD-5BCB-480C-B9FA-9B00E73E8D65}"/>
    <cellStyle name="Normal 11 3 6 5 2 6 2" xfId="3054" xr:uid="{EFBE0B23-5868-47D6-9A4F-0F26F9C42A8E}"/>
    <cellStyle name="Normal 11 3 6 5 2 6 2 2" xfId="44655" xr:uid="{3365E87E-C64B-40B4-BABF-67077AB3841F}"/>
    <cellStyle name="Normal 11 3 6 5 2 6 2 3" xfId="24225" xr:uid="{80A4CD69-716E-467C-B050-AA9AC1ADF2A7}"/>
    <cellStyle name="Normal 11 3 6 5 2 6 3" xfId="44654" xr:uid="{922C0C21-9DA8-4933-97DE-4DD9403137E3}"/>
    <cellStyle name="Normal 11 3 6 5 2 6 4" xfId="24224" xr:uid="{33DF3CF6-5D36-49F1-AE15-1FA134B5C627}"/>
    <cellStyle name="Normal 11 3 6 5 2 7" xfId="3055" xr:uid="{252ECA54-2105-4E1F-9509-FC26EADF9AF2}"/>
    <cellStyle name="Normal 11 3 6 5 2 7 2" xfId="44656" xr:uid="{2F8D310C-F870-4BE3-B94A-4B6D12E675E2}"/>
    <cellStyle name="Normal 11 3 6 5 2 7 3" xfId="24226" xr:uid="{6372F764-6747-4802-9736-E6EB06224FD4}"/>
    <cellStyle name="Normal 11 3 6 5 2 8" xfId="44609" xr:uid="{18A3BCBF-86D6-4FC1-BCDA-5B0C654A99D8}"/>
    <cellStyle name="Normal 11 3 6 5 2 9" xfId="24179" xr:uid="{00A86B5B-0608-4327-9DD6-93B870DB2F76}"/>
    <cellStyle name="Normal 11 3 6 5 3" xfId="3056" xr:uid="{8237CCD3-B20F-444C-AB17-A1F8FE66EF9E}"/>
    <cellStyle name="Normal 11 3 6 5 3 2" xfId="3057" xr:uid="{12EC687F-9D1C-4FFA-8417-9F205E89B4FF}"/>
    <cellStyle name="Normal 11 3 6 5 3 2 2" xfId="3058" xr:uid="{3EFD4FF3-3DBD-4C0B-A9CB-8F66BDBACDC9}"/>
    <cellStyle name="Normal 11 3 6 5 3 2 2 2" xfId="3059" xr:uid="{00BA53A4-D79A-4E38-9A2D-EE5C169D69D3}"/>
    <cellStyle name="Normal 11 3 6 5 3 2 2 2 2" xfId="3060" xr:uid="{E684BE78-244E-40B9-806D-235DA63C3C8C}"/>
    <cellStyle name="Normal 11 3 6 5 3 2 2 2 2 2" xfId="44661" xr:uid="{870ECAF0-49EF-420C-A7F2-3881D0E79577}"/>
    <cellStyle name="Normal 11 3 6 5 3 2 2 2 2 3" xfId="24231" xr:uid="{741D130B-35B0-48C2-ADF0-92B9AFB53788}"/>
    <cellStyle name="Normal 11 3 6 5 3 2 2 2 3" xfId="44660" xr:uid="{04B77D7B-E235-4C35-8244-B58DB74FA05E}"/>
    <cellStyle name="Normal 11 3 6 5 3 2 2 2 4" xfId="24230" xr:uid="{EA182C26-6A8F-439D-A475-64565A9BD3CA}"/>
    <cellStyle name="Normal 11 3 6 5 3 2 2 3" xfId="3061" xr:uid="{30A836D2-CB5F-4E93-88A9-19192197C89F}"/>
    <cellStyle name="Normal 11 3 6 5 3 2 2 3 2" xfId="44662" xr:uid="{4078173D-AE62-45C8-9B4C-E81F281C3446}"/>
    <cellStyle name="Normal 11 3 6 5 3 2 2 3 3" xfId="24232" xr:uid="{13949FA5-D524-446C-B4C5-BD8BE93C8328}"/>
    <cellStyle name="Normal 11 3 6 5 3 2 2 4" xfId="44659" xr:uid="{3626FB69-40A6-4BC8-A952-5A37D86B559B}"/>
    <cellStyle name="Normal 11 3 6 5 3 2 2 5" xfId="24229" xr:uid="{93A78BE6-1731-428D-94CB-2B67EA0A7E04}"/>
    <cellStyle name="Normal 11 3 6 5 3 2 3" xfId="3062" xr:uid="{F1CCDCB6-4C53-4A26-9A6F-CFFF8E45C3D4}"/>
    <cellStyle name="Normal 11 3 6 5 3 2 3 2" xfId="3063" xr:uid="{DA0DE35A-79CA-438D-8902-428B5C0B02D2}"/>
    <cellStyle name="Normal 11 3 6 5 3 2 3 2 2" xfId="3064" xr:uid="{95229820-D395-4A82-99DF-FB5EBC6B7602}"/>
    <cellStyle name="Normal 11 3 6 5 3 2 3 2 2 2" xfId="44665" xr:uid="{DCA2B273-EFB3-4E68-93F7-C74CA84509A2}"/>
    <cellStyle name="Normal 11 3 6 5 3 2 3 2 2 3" xfId="24235" xr:uid="{4A1EF37F-B9FA-41D5-8724-E9013AB91D47}"/>
    <cellStyle name="Normal 11 3 6 5 3 2 3 2 3" xfId="44664" xr:uid="{7715A641-9765-4AC8-A6FD-4DCFDB8B05C4}"/>
    <cellStyle name="Normal 11 3 6 5 3 2 3 2 4" xfId="24234" xr:uid="{B926303C-EC2A-43C7-B181-FF78E44BF555}"/>
    <cellStyle name="Normal 11 3 6 5 3 2 3 3" xfId="3065" xr:uid="{16A55306-5728-4B13-9420-CDC665D1F056}"/>
    <cellStyle name="Normal 11 3 6 5 3 2 3 3 2" xfId="44666" xr:uid="{8E559885-D489-42F9-BD27-FBFFA761F4C9}"/>
    <cellStyle name="Normal 11 3 6 5 3 2 3 3 3" xfId="24236" xr:uid="{9BC20CDC-EAB8-4271-A782-CA5603D8FDC2}"/>
    <cellStyle name="Normal 11 3 6 5 3 2 3 4" xfId="44663" xr:uid="{4D374803-7786-4BCB-9571-40BD9AECEC6F}"/>
    <cellStyle name="Normal 11 3 6 5 3 2 3 5" xfId="24233" xr:uid="{2447B3AA-B4E9-4228-BE02-D94314C2B5D3}"/>
    <cellStyle name="Normal 11 3 6 5 3 2 4" xfId="3066" xr:uid="{FE3F8E90-3B6F-4F1B-A294-32AEE0D84271}"/>
    <cellStyle name="Normal 11 3 6 5 3 2 4 2" xfId="3067" xr:uid="{6B76CD87-904B-4FCD-B136-DE1172CB4D0C}"/>
    <cellStyle name="Normal 11 3 6 5 3 2 4 2 2" xfId="44668" xr:uid="{91A6C0DF-287D-40F1-9970-D1185CA811DB}"/>
    <cellStyle name="Normal 11 3 6 5 3 2 4 2 3" xfId="24238" xr:uid="{031210A8-D11B-4889-82BE-7FB32BFF6BDA}"/>
    <cellStyle name="Normal 11 3 6 5 3 2 4 3" xfId="44667" xr:uid="{E16532EE-C96E-433B-923A-DE6C0084DCFA}"/>
    <cellStyle name="Normal 11 3 6 5 3 2 4 4" xfId="24237" xr:uid="{7C2E9033-7C9F-4849-846D-C4F6C87EB5CF}"/>
    <cellStyle name="Normal 11 3 6 5 3 2 5" xfId="3068" xr:uid="{A673A7E9-7D07-4D39-B5CE-0275B45849F3}"/>
    <cellStyle name="Normal 11 3 6 5 3 2 5 2" xfId="44669" xr:uid="{61F04246-E48C-4017-BD38-E61041081471}"/>
    <cellStyle name="Normal 11 3 6 5 3 2 5 3" xfId="24239" xr:uid="{F489DA11-EB54-4497-9AA9-0DC548BBCD33}"/>
    <cellStyle name="Normal 11 3 6 5 3 2 6" xfId="44658" xr:uid="{36812C4F-92E9-4D39-9F81-54C0B01EA840}"/>
    <cellStyle name="Normal 11 3 6 5 3 2 7" xfId="24228" xr:uid="{D354B712-90E1-4BA8-B3B8-A67867A30D31}"/>
    <cellStyle name="Normal 11 3 6 5 3 3" xfId="3069" xr:uid="{1B37B26D-FC84-479A-A205-876112656883}"/>
    <cellStyle name="Normal 11 3 6 5 3 3 2" xfId="3070" xr:uid="{D84BC851-8644-497B-B8B9-853A7A02A489}"/>
    <cellStyle name="Normal 11 3 6 5 3 3 2 2" xfId="3071" xr:uid="{1DD0F2A2-DD70-4349-BFBA-B6F3A020C021}"/>
    <cellStyle name="Normal 11 3 6 5 3 3 2 2 2" xfId="44672" xr:uid="{290B4EE5-3224-4AF5-A5E3-B630D3A5A48B}"/>
    <cellStyle name="Normal 11 3 6 5 3 3 2 2 3" xfId="24242" xr:uid="{59C0C10E-104A-4D61-95E5-36FDE98A0554}"/>
    <cellStyle name="Normal 11 3 6 5 3 3 2 3" xfId="44671" xr:uid="{EFDE1903-BEDF-490D-8D8B-D043AC130115}"/>
    <cellStyle name="Normal 11 3 6 5 3 3 2 4" xfId="24241" xr:uid="{CB84B5CA-F271-4365-B7BE-60DE1149F74D}"/>
    <cellStyle name="Normal 11 3 6 5 3 3 3" xfId="3072" xr:uid="{3C16ABE6-57CC-43AF-8D39-FC1001968D51}"/>
    <cellStyle name="Normal 11 3 6 5 3 3 3 2" xfId="44673" xr:uid="{CC8D3F73-0B8F-4A65-840C-B6B16D1C28C3}"/>
    <cellStyle name="Normal 11 3 6 5 3 3 3 3" xfId="24243" xr:uid="{201AA373-5279-4DEF-BB08-9DE65562DCE2}"/>
    <cellStyle name="Normal 11 3 6 5 3 3 4" xfId="44670" xr:uid="{A9677665-7DD1-46C4-81C0-3AAB5EC19052}"/>
    <cellStyle name="Normal 11 3 6 5 3 3 5" xfId="24240" xr:uid="{9397655F-C09A-4706-AE44-9DD55B18970B}"/>
    <cellStyle name="Normal 11 3 6 5 3 4" xfId="3073" xr:uid="{DD184378-1F59-427C-99F1-B8D9E3C76AF7}"/>
    <cellStyle name="Normal 11 3 6 5 3 4 2" xfId="3074" xr:uid="{902267A5-C545-400F-A369-38DC56FDCA7D}"/>
    <cellStyle name="Normal 11 3 6 5 3 4 2 2" xfId="3075" xr:uid="{A09A2679-6305-4C12-AB6A-EBF1CDC0B9EB}"/>
    <cellStyle name="Normal 11 3 6 5 3 4 2 2 2" xfId="44676" xr:uid="{386A0706-EC41-46EF-8921-91C0B92F9FD5}"/>
    <cellStyle name="Normal 11 3 6 5 3 4 2 2 3" xfId="24246" xr:uid="{5996DE0E-407B-4FE7-9C03-98F8B80E6E02}"/>
    <cellStyle name="Normal 11 3 6 5 3 4 2 3" xfId="44675" xr:uid="{1437ED9A-A7D5-49C2-9C15-0BB3EF1E6A2E}"/>
    <cellStyle name="Normal 11 3 6 5 3 4 2 4" xfId="24245" xr:uid="{CB31CB8F-229B-4173-B584-C6EF666F5F49}"/>
    <cellStyle name="Normal 11 3 6 5 3 4 3" xfId="3076" xr:uid="{31F0DD3B-3205-486C-9B5D-DFC9D35297A6}"/>
    <cellStyle name="Normal 11 3 6 5 3 4 3 2" xfId="44677" xr:uid="{AF8F4BEE-1EA4-41C4-B37E-ABC5BE5793D5}"/>
    <cellStyle name="Normal 11 3 6 5 3 4 3 3" xfId="24247" xr:uid="{5310C50A-0F42-4D62-AA05-8249AB8D13B4}"/>
    <cellStyle name="Normal 11 3 6 5 3 4 4" xfId="44674" xr:uid="{AB1BEDCB-2337-41BD-9729-869444792E15}"/>
    <cellStyle name="Normal 11 3 6 5 3 4 5" xfId="24244" xr:uid="{42E4DA1A-D102-4D3E-9A42-BC3281A23411}"/>
    <cellStyle name="Normal 11 3 6 5 3 5" xfId="3077" xr:uid="{FE1E200E-18C5-4A59-BC9E-CBDA742FADD6}"/>
    <cellStyle name="Normal 11 3 6 5 3 5 2" xfId="3078" xr:uid="{0DD5667C-7E4E-476A-B990-64D67EBACB54}"/>
    <cellStyle name="Normal 11 3 6 5 3 5 2 2" xfId="44679" xr:uid="{5F6D0E0B-A477-490A-AE8D-E6FA10189E38}"/>
    <cellStyle name="Normal 11 3 6 5 3 5 2 3" xfId="24249" xr:uid="{F53E0FDF-D83E-4176-9FE0-C7A4E1AF9BB9}"/>
    <cellStyle name="Normal 11 3 6 5 3 5 3" xfId="44678" xr:uid="{39487FA4-B9AB-4D56-B0B7-B8F815AE6669}"/>
    <cellStyle name="Normal 11 3 6 5 3 5 4" xfId="24248" xr:uid="{4AD4520E-5704-4D1E-BF66-92A713F9D74D}"/>
    <cellStyle name="Normal 11 3 6 5 3 6" xfId="3079" xr:uid="{B5826F89-BD54-410B-8501-508B918F2CB1}"/>
    <cellStyle name="Normal 11 3 6 5 3 6 2" xfId="44680" xr:uid="{E5AD514D-F850-4E66-A7F1-0E3690F6734E}"/>
    <cellStyle name="Normal 11 3 6 5 3 6 3" xfId="24250" xr:uid="{0029961E-D8A0-45C0-B785-CD3C00AA091C}"/>
    <cellStyle name="Normal 11 3 6 5 3 7" xfId="44657" xr:uid="{95A377B2-1360-4EBD-9F0A-60C09FD7FF17}"/>
    <cellStyle name="Normal 11 3 6 5 3 8" xfId="24227" xr:uid="{35617F6E-2A9B-4AC6-AA7E-EE949279BD04}"/>
    <cellStyle name="Normal 11 3 6 5 4" xfId="3080" xr:uid="{288F0BCF-F497-49CE-A204-89FFE13841B9}"/>
    <cellStyle name="Normal 11 3 6 5 4 2" xfId="3081" xr:uid="{ABCF9A11-926B-4B2D-8394-EE8855577BF4}"/>
    <cellStyle name="Normal 11 3 6 5 4 2 2" xfId="3082" xr:uid="{170103C6-BBD8-4369-8F14-6D81E4520087}"/>
    <cellStyle name="Normal 11 3 6 5 4 2 2 2" xfId="3083" xr:uid="{4030D3AE-A5C5-4003-B8CF-79C87E124382}"/>
    <cellStyle name="Normal 11 3 6 5 4 2 2 2 2" xfId="44684" xr:uid="{6B9D7E5A-5C01-4AB6-B8C2-3E0AE5B6F34C}"/>
    <cellStyle name="Normal 11 3 6 5 4 2 2 2 3" xfId="24254" xr:uid="{4A3E1E65-BDE0-4CD6-888E-DB4E472B18BD}"/>
    <cellStyle name="Normal 11 3 6 5 4 2 2 3" xfId="44683" xr:uid="{8230C0A9-1450-4010-BEA0-38B9CA63707F}"/>
    <cellStyle name="Normal 11 3 6 5 4 2 2 4" xfId="24253" xr:uid="{77BF2782-6DF1-4AEA-818D-2A3FFEFC3CA5}"/>
    <cellStyle name="Normal 11 3 6 5 4 2 3" xfId="3084" xr:uid="{87BF8A2E-59C2-4DDE-BA8A-E3D876C6D747}"/>
    <cellStyle name="Normal 11 3 6 5 4 2 3 2" xfId="44685" xr:uid="{C72C67B3-D23F-4388-B708-07E043434294}"/>
    <cellStyle name="Normal 11 3 6 5 4 2 3 3" xfId="24255" xr:uid="{D1B2E6B2-A1C1-404F-ABED-46C52CC2344B}"/>
    <cellStyle name="Normal 11 3 6 5 4 2 4" xfId="44682" xr:uid="{4A70D6AA-255D-4470-BA19-58AD997C63A7}"/>
    <cellStyle name="Normal 11 3 6 5 4 2 5" xfId="24252" xr:uid="{94B3A924-F186-490F-9665-A4C5AB1C723C}"/>
    <cellStyle name="Normal 11 3 6 5 4 3" xfId="3085" xr:uid="{8BF386CA-191E-44E6-9E22-F5808F3C011E}"/>
    <cellStyle name="Normal 11 3 6 5 4 3 2" xfId="3086" xr:uid="{C67B8071-7800-4AEA-BEC6-2268DB09420C}"/>
    <cellStyle name="Normal 11 3 6 5 4 3 2 2" xfId="3087" xr:uid="{1414D9E4-9799-46D7-A8F9-B4FF25827BEF}"/>
    <cellStyle name="Normal 11 3 6 5 4 3 2 2 2" xfId="44688" xr:uid="{2246538D-88E7-4A73-B7E1-1FADFA3AFA5D}"/>
    <cellStyle name="Normal 11 3 6 5 4 3 2 2 3" xfId="24258" xr:uid="{54DCB932-686B-474C-8125-37047208ED6B}"/>
    <cellStyle name="Normal 11 3 6 5 4 3 2 3" xfId="44687" xr:uid="{843FD833-1C11-4CA7-8717-95D30D77EDF6}"/>
    <cellStyle name="Normal 11 3 6 5 4 3 2 4" xfId="24257" xr:uid="{DD853DCC-D7C9-4E10-B440-0DA5A6A89FA9}"/>
    <cellStyle name="Normal 11 3 6 5 4 3 3" xfId="3088" xr:uid="{E0518DE1-9982-4488-8817-548061F85649}"/>
    <cellStyle name="Normal 11 3 6 5 4 3 3 2" xfId="44689" xr:uid="{A051012B-DF49-4E91-86CB-40AF76526418}"/>
    <cellStyle name="Normal 11 3 6 5 4 3 3 3" xfId="24259" xr:uid="{DEF342B1-2023-4C9E-94C6-FF342A3CA12D}"/>
    <cellStyle name="Normal 11 3 6 5 4 3 4" xfId="44686" xr:uid="{DA82628E-94CB-4DF9-B33E-7DDA48FF4F39}"/>
    <cellStyle name="Normal 11 3 6 5 4 3 5" xfId="24256" xr:uid="{67933B01-0768-408A-BAA1-5F92220C6B0C}"/>
    <cellStyle name="Normal 11 3 6 5 4 4" xfId="3089" xr:uid="{74AF80E8-C114-4EDC-AF16-3144C53129EA}"/>
    <cellStyle name="Normal 11 3 6 5 4 4 2" xfId="3090" xr:uid="{79258911-6170-4AAB-8A64-754CC4C8E495}"/>
    <cellStyle name="Normal 11 3 6 5 4 4 2 2" xfId="44691" xr:uid="{EED438A3-B79B-4820-80DA-47316DC9B860}"/>
    <cellStyle name="Normal 11 3 6 5 4 4 2 3" xfId="24261" xr:uid="{E080142D-291F-41B4-B367-9531EC35490D}"/>
    <cellStyle name="Normal 11 3 6 5 4 4 3" xfId="44690" xr:uid="{04CCA432-C392-4908-8335-9BC7ED703C1F}"/>
    <cellStyle name="Normal 11 3 6 5 4 4 4" xfId="24260" xr:uid="{0AEBE753-4511-404D-97CA-3BC703DDA17E}"/>
    <cellStyle name="Normal 11 3 6 5 4 5" xfId="3091" xr:uid="{915367FF-A6BF-488C-AFAF-5FBEC6CC8265}"/>
    <cellStyle name="Normal 11 3 6 5 4 5 2" xfId="44692" xr:uid="{66F715FB-60BB-427F-8DD3-312BD9280C5E}"/>
    <cellStyle name="Normal 11 3 6 5 4 5 3" xfId="24262" xr:uid="{FC88CCAD-E134-4C76-BA75-D09D2FD8F0F5}"/>
    <cellStyle name="Normal 11 3 6 5 4 6" xfId="44681" xr:uid="{00FF18E8-F902-4619-B787-CD2AE8CCBE58}"/>
    <cellStyle name="Normal 11 3 6 5 4 7" xfId="24251" xr:uid="{DFDE3C75-AAEB-4839-8009-B203E164D895}"/>
    <cellStyle name="Normal 11 3 6 5 5" xfId="3092" xr:uid="{D990A6D0-59D9-4EDE-BC6F-F7BBCFFE8167}"/>
    <cellStyle name="Normal 11 3 6 5 5 2" xfId="3093" xr:uid="{93362AB8-B65A-43E6-9774-231680635103}"/>
    <cellStyle name="Normal 11 3 6 5 5 2 2" xfId="3094" xr:uid="{FB2A9FD7-40B2-446D-9D25-B90116F719F0}"/>
    <cellStyle name="Normal 11 3 6 5 5 2 2 2" xfId="44695" xr:uid="{803109E2-E694-444D-AACE-775E510E6B45}"/>
    <cellStyle name="Normal 11 3 6 5 5 2 2 3" xfId="24265" xr:uid="{32256C7F-7A91-4076-B3B1-2DE48FBFFA8E}"/>
    <cellStyle name="Normal 11 3 6 5 5 2 3" xfId="44694" xr:uid="{F8E8A676-82AA-4CD9-91FD-68EA4945391B}"/>
    <cellStyle name="Normal 11 3 6 5 5 2 4" xfId="24264" xr:uid="{E10990E9-D9F9-4EA7-8163-8C9F826F8C95}"/>
    <cellStyle name="Normal 11 3 6 5 5 3" xfId="3095" xr:uid="{DB664B63-8880-4EE7-AC22-273DFCD7753A}"/>
    <cellStyle name="Normal 11 3 6 5 5 3 2" xfId="44696" xr:uid="{15FDFD52-1BB7-427A-8141-00A26D93E4FF}"/>
    <cellStyle name="Normal 11 3 6 5 5 3 3" xfId="24266" xr:uid="{7ECA05CA-7793-433E-964C-11B084E42722}"/>
    <cellStyle name="Normal 11 3 6 5 5 4" xfId="44693" xr:uid="{14927166-3EC4-45C7-AD63-13DE9F3DFA33}"/>
    <cellStyle name="Normal 11 3 6 5 5 5" xfId="24263" xr:uid="{500926E3-88FA-47AF-BC20-ECD120422AE7}"/>
    <cellStyle name="Normal 11 3 6 5 6" xfId="3096" xr:uid="{E245C704-2C47-4F7B-B9CF-DC35E188D9D3}"/>
    <cellStyle name="Normal 11 3 6 5 6 2" xfId="3097" xr:uid="{7B598301-A0E2-48B5-9B88-2EE2E793324E}"/>
    <cellStyle name="Normal 11 3 6 5 6 2 2" xfId="3098" xr:uid="{81EDB2C1-A09A-41D1-8FC8-6C485EA05640}"/>
    <cellStyle name="Normal 11 3 6 5 6 2 2 2" xfId="44699" xr:uid="{8442457F-49C6-41FB-A2EB-9F263FC82D9F}"/>
    <cellStyle name="Normal 11 3 6 5 6 2 2 3" xfId="24269" xr:uid="{7B091E75-6DB8-4459-89AD-BAADA04E1BB3}"/>
    <cellStyle name="Normal 11 3 6 5 6 2 3" xfId="44698" xr:uid="{F07341A9-6545-4088-9747-5E9F1D5FF0F8}"/>
    <cellStyle name="Normal 11 3 6 5 6 2 4" xfId="24268" xr:uid="{4DF9A046-6229-4C01-8EF1-64D5B1DBD3FC}"/>
    <cellStyle name="Normal 11 3 6 5 6 3" xfId="3099" xr:uid="{AC0AA65B-B528-4B97-B80D-001A7AAC6E4F}"/>
    <cellStyle name="Normal 11 3 6 5 6 3 2" xfId="44700" xr:uid="{11E7ACD6-E545-47F3-B75B-A48D0AB0FF32}"/>
    <cellStyle name="Normal 11 3 6 5 6 3 3" xfId="24270" xr:uid="{5B14E487-2EA7-46A9-AF93-E6B8DDBF6262}"/>
    <cellStyle name="Normal 11 3 6 5 6 4" xfId="44697" xr:uid="{38B2A23A-AC45-4006-A1B0-598D013C6D63}"/>
    <cellStyle name="Normal 11 3 6 5 6 5" xfId="24267" xr:uid="{48FF859E-DAE8-44DE-A6A3-B0F34F874BB8}"/>
    <cellStyle name="Normal 11 3 6 5 7" xfId="3100" xr:uid="{74328FC9-522A-4DB2-9D63-DFA23869AC97}"/>
    <cellStyle name="Normal 11 3 6 5 7 2" xfId="3101" xr:uid="{91F09EDC-CC2A-430C-8FDB-93F4144A08D5}"/>
    <cellStyle name="Normal 11 3 6 5 7 2 2" xfId="44702" xr:uid="{70C39903-B33A-4E57-BA74-3D4CACDC0A7D}"/>
    <cellStyle name="Normal 11 3 6 5 7 2 3" xfId="24272" xr:uid="{07F7F64C-A20C-48B6-9759-E7F14E18B709}"/>
    <cellStyle name="Normal 11 3 6 5 7 3" xfId="44701" xr:uid="{7F4BE44F-47B0-4FF8-A8AF-90296007CE2A}"/>
    <cellStyle name="Normal 11 3 6 5 7 4" xfId="24271" xr:uid="{6B977605-A389-44D1-9E37-C822EB6878CE}"/>
    <cellStyle name="Normal 11 3 6 5 8" xfId="3102" xr:uid="{7573EA81-8FA7-4136-A2D1-2A1243A5151F}"/>
    <cellStyle name="Normal 11 3 6 5 8 2" xfId="44703" xr:uid="{2437388E-33D7-4AF6-ADCC-A8EE08D99CFD}"/>
    <cellStyle name="Normal 11 3 6 5 8 3" xfId="24273" xr:uid="{BC6071FE-0D20-4931-AD88-C146450D8092}"/>
    <cellStyle name="Normal 11 3 6 5 9" xfId="44608" xr:uid="{160C07AA-086D-4BCF-AE84-97B04ABED596}"/>
    <cellStyle name="Normal 11 3 6 6" xfId="3103" xr:uid="{F718342E-E6F3-411E-98C3-15FCA7622ACA}"/>
    <cellStyle name="Normal 11 3 6 6 10" xfId="24274" xr:uid="{64F90BAA-FEE6-42BB-A250-4EA5A8751871}"/>
    <cellStyle name="Normal 11 3 6 6 2" xfId="3104" xr:uid="{1A347D29-531F-4F6B-9F0F-EE1236D24F26}"/>
    <cellStyle name="Normal 11 3 6 6 2 2" xfId="3105" xr:uid="{77C0323C-5750-4434-B42D-1010D9B32BBD}"/>
    <cellStyle name="Normal 11 3 6 6 2 2 2" xfId="3106" xr:uid="{A541D763-3156-407A-8677-B27376B6B234}"/>
    <cellStyle name="Normal 11 3 6 6 2 2 2 2" xfId="3107" xr:uid="{4D0E3923-9119-42DE-B007-E07CBD86FB64}"/>
    <cellStyle name="Normal 11 3 6 6 2 2 2 2 2" xfId="3108" xr:uid="{9248D676-2AD4-4A1A-A850-C9BC3B581314}"/>
    <cellStyle name="Normal 11 3 6 6 2 2 2 2 2 2" xfId="3109" xr:uid="{5D59772F-DF5D-4C91-9AB9-69A665720D69}"/>
    <cellStyle name="Normal 11 3 6 6 2 2 2 2 2 2 2" xfId="44710" xr:uid="{9F0CB418-2500-4D66-A3D5-9C93FE5E8CD4}"/>
    <cellStyle name="Normal 11 3 6 6 2 2 2 2 2 2 3" xfId="24280" xr:uid="{6F63D538-57B7-49C4-8087-7405A4525D70}"/>
    <cellStyle name="Normal 11 3 6 6 2 2 2 2 2 3" xfId="44709" xr:uid="{A838AA75-B858-466D-A6E0-365577EADE04}"/>
    <cellStyle name="Normal 11 3 6 6 2 2 2 2 2 4" xfId="24279" xr:uid="{64F18A7C-CDE0-44F5-98DF-40A153DB6234}"/>
    <cellStyle name="Normal 11 3 6 6 2 2 2 2 3" xfId="3110" xr:uid="{7A043F11-E2B0-41B2-97C6-87D421CAD013}"/>
    <cellStyle name="Normal 11 3 6 6 2 2 2 2 3 2" xfId="44711" xr:uid="{5B79A4AE-4D8B-4E5C-9133-DE42AA0E957F}"/>
    <cellStyle name="Normal 11 3 6 6 2 2 2 2 3 3" xfId="24281" xr:uid="{26247F6D-1CE9-47EB-AE9F-07671C58A0F4}"/>
    <cellStyle name="Normal 11 3 6 6 2 2 2 2 4" xfId="44708" xr:uid="{A07036AD-3C5F-46F0-A582-78C2E58CE5B9}"/>
    <cellStyle name="Normal 11 3 6 6 2 2 2 2 5" xfId="24278" xr:uid="{73AA1C38-FA22-4BA6-8A9F-A45FC9596559}"/>
    <cellStyle name="Normal 11 3 6 6 2 2 2 3" xfId="3111" xr:uid="{38F445FA-7D35-40B1-9500-DB0BFBCB236E}"/>
    <cellStyle name="Normal 11 3 6 6 2 2 2 3 2" xfId="3112" xr:uid="{B51A4011-941D-4D20-A200-CB842DB9277B}"/>
    <cellStyle name="Normal 11 3 6 6 2 2 2 3 2 2" xfId="3113" xr:uid="{D4AFE2C5-4D0F-4A42-AF2A-234754C3802E}"/>
    <cellStyle name="Normal 11 3 6 6 2 2 2 3 2 2 2" xfId="44714" xr:uid="{E1998C34-A04D-4310-8B2A-E09BEF97F980}"/>
    <cellStyle name="Normal 11 3 6 6 2 2 2 3 2 2 3" xfId="24284" xr:uid="{1AC5D4D1-E9FA-4C97-881F-044490C55813}"/>
    <cellStyle name="Normal 11 3 6 6 2 2 2 3 2 3" xfId="44713" xr:uid="{5467BCFA-078F-413A-8F18-FDD7B2F5A252}"/>
    <cellStyle name="Normal 11 3 6 6 2 2 2 3 2 4" xfId="24283" xr:uid="{B33F12B2-783E-4CC1-A1D6-954985D40C89}"/>
    <cellStyle name="Normal 11 3 6 6 2 2 2 3 3" xfId="3114" xr:uid="{EA75FC7C-4D02-482E-88D5-ACA747E89568}"/>
    <cellStyle name="Normal 11 3 6 6 2 2 2 3 3 2" xfId="44715" xr:uid="{A74B8CEF-4DE8-44DE-AB16-006D3E0704DB}"/>
    <cellStyle name="Normal 11 3 6 6 2 2 2 3 3 3" xfId="24285" xr:uid="{3906586F-F07F-4320-A222-0E3E11D7F6BA}"/>
    <cellStyle name="Normal 11 3 6 6 2 2 2 3 4" xfId="44712" xr:uid="{56A0BB35-6AC6-4271-87D4-7C5FED77E86B}"/>
    <cellStyle name="Normal 11 3 6 6 2 2 2 3 5" xfId="24282" xr:uid="{BE91A8E3-C55B-4D38-B5AF-B7A90854A86B}"/>
    <cellStyle name="Normal 11 3 6 6 2 2 2 4" xfId="3115" xr:uid="{0D346029-0757-4659-AD75-AA62A77FA949}"/>
    <cellStyle name="Normal 11 3 6 6 2 2 2 4 2" xfId="3116" xr:uid="{B6E77987-0DF4-45C8-8289-0AFC2308DE84}"/>
    <cellStyle name="Normal 11 3 6 6 2 2 2 4 2 2" xfId="44717" xr:uid="{0E39489F-6418-4BCC-A24D-35B10001DA7C}"/>
    <cellStyle name="Normal 11 3 6 6 2 2 2 4 2 3" xfId="24287" xr:uid="{BC342F3D-C503-4203-98D0-F77B860C33BD}"/>
    <cellStyle name="Normal 11 3 6 6 2 2 2 4 3" xfId="44716" xr:uid="{C5496079-ED65-412A-B3D3-10701F21939B}"/>
    <cellStyle name="Normal 11 3 6 6 2 2 2 4 4" xfId="24286" xr:uid="{225F0893-9A3B-45C9-94C7-0B120AA788B6}"/>
    <cellStyle name="Normal 11 3 6 6 2 2 2 5" xfId="3117" xr:uid="{37264B33-4659-4611-8B2B-00A9415CCC64}"/>
    <cellStyle name="Normal 11 3 6 6 2 2 2 5 2" xfId="44718" xr:uid="{4A4F9177-0676-46FF-835E-665BE3A0358B}"/>
    <cellStyle name="Normal 11 3 6 6 2 2 2 5 3" xfId="24288" xr:uid="{9C2ED5A1-1227-4A61-862E-A1954595BF62}"/>
    <cellStyle name="Normal 11 3 6 6 2 2 2 6" xfId="44707" xr:uid="{EA66597B-1E89-4C8A-9EE9-09C86C6AD38B}"/>
    <cellStyle name="Normal 11 3 6 6 2 2 2 7" xfId="24277" xr:uid="{2E40D67C-25B1-471F-8569-7753588D33BB}"/>
    <cellStyle name="Normal 11 3 6 6 2 2 3" xfId="3118" xr:uid="{0012C74B-7DD5-4AA0-AEC8-95AA18AAA61E}"/>
    <cellStyle name="Normal 11 3 6 6 2 2 3 2" xfId="3119" xr:uid="{B17F8618-57CA-4C20-8E77-82FA01920939}"/>
    <cellStyle name="Normal 11 3 6 6 2 2 3 2 2" xfId="3120" xr:uid="{23F5D71A-31E7-4B08-BE6C-2901BCE79F5F}"/>
    <cellStyle name="Normal 11 3 6 6 2 2 3 2 2 2" xfId="44721" xr:uid="{4B6A4000-A651-48DF-950A-F1385D52F8FA}"/>
    <cellStyle name="Normal 11 3 6 6 2 2 3 2 2 3" xfId="24291" xr:uid="{F36A26DC-1FBC-4762-9763-831E902D5F5C}"/>
    <cellStyle name="Normal 11 3 6 6 2 2 3 2 3" xfId="44720" xr:uid="{8728736E-ABE5-469E-9AC1-AAE64C30D299}"/>
    <cellStyle name="Normal 11 3 6 6 2 2 3 2 4" xfId="24290" xr:uid="{8B00339E-C654-4769-85FC-23DE36EE85FA}"/>
    <cellStyle name="Normal 11 3 6 6 2 2 3 3" xfId="3121" xr:uid="{BDD6CC75-A79E-4A4E-BE30-2DC0BC06F7B3}"/>
    <cellStyle name="Normal 11 3 6 6 2 2 3 3 2" xfId="44722" xr:uid="{9A349F40-700B-4621-A81D-71DAF2631934}"/>
    <cellStyle name="Normal 11 3 6 6 2 2 3 3 3" xfId="24292" xr:uid="{7D2F6843-0AFF-46FA-9040-7391F446FB9F}"/>
    <cellStyle name="Normal 11 3 6 6 2 2 3 4" xfId="44719" xr:uid="{1CD5AFAB-1DEC-465A-B3FC-569250EC97DD}"/>
    <cellStyle name="Normal 11 3 6 6 2 2 3 5" xfId="24289" xr:uid="{2EECE5B2-F78C-4FB4-8814-D085ACF4826A}"/>
    <cellStyle name="Normal 11 3 6 6 2 2 4" xfId="3122" xr:uid="{35356AAC-5B1A-4137-8E89-A0F0D68520F2}"/>
    <cellStyle name="Normal 11 3 6 6 2 2 4 2" xfId="3123" xr:uid="{E7F09BAC-B529-4385-9A19-516CDB4D8C19}"/>
    <cellStyle name="Normal 11 3 6 6 2 2 4 2 2" xfId="3124" xr:uid="{A2515099-D92B-46B1-9B44-6F3E0A844AB0}"/>
    <cellStyle name="Normal 11 3 6 6 2 2 4 2 2 2" xfId="44725" xr:uid="{534C816B-5153-4D3D-8301-3EB95D349EF2}"/>
    <cellStyle name="Normal 11 3 6 6 2 2 4 2 2 3" xfId="24295" xr:uid="{14378720-14F7-43CE-A241-6090F5E3882E}"/>
    <cellStyle name="Normal 11 3 6 6 2 2 4 2 3" xfId="44724" xr:uid="{9947C8D9-36C8-488D-ADCB-4FCD61D68FBA}"/>
    <cellStyle name="Normal 11 3 6 6 2 2 4 2 4" xfId="24294" xr:uid="{D99503E9-852C-4BA7-BDDE-C6AF45D5F969}"/>
    <cellStyle name="Normal 11 3 6 6 2 2 4 3" xfId="3125" xr:uid="{37DBA002-00D2-4F3B-BB49-C744A2CB0CB8}"/>
    <cellStyle name="Normal 11 3 6 6 2 2 4 3 2" xfId="44726" xr:uid="{519EE622-5D6A-4B37-85D5-979FB6916B0B}"/>
    <cellStyle name="Normal 11 3 6 6 2 2 4 3 3" xfId="24296" xr:uid="{C6F2723B-7A5A-40F9-82EF-6153BC61FE6C}"/>
    <cellStyle name="Normal 11 3 6 6 2 2 4 4" xfId="44723" xr:uid="{BD0AEB44-A314-4A94-B633-48A1226B1BE5}"/>
    <cellStyle name="Normal 11 3 6 6 2 2 4 5" xfId="24293" xr:uid="{84380396-8752-428E-8A24-C562FDCB18A7}"/>
    <cellStyle name="Normal 11 3 6 6 2 2 5" xfId="3126" xr:uid="{90E14876-67DB-4925-9575-D589155017D0}"/>
    <cellStyle name="Normal 11 3 6 6 2 2 5 2" xfId="3127" xr:uid="{53C64375-4C39-4841-B1C6-FF3CA5E5AC76}"/>
    <cellStyle name="Normal 11 3 6 6 2 2 5 2 2" xfId="44728" xr:uid="{5AC19023-4C6F-4F09-B207-C9302A64A647}"/>
    <cellStyle name="Normal 11 3 6 6 2 2 5 2 3" xfId="24298" xr:uid="{389AFA4A-AF32-45CB-AB9D-413067D9C853}"/>
    <cellStyle name="Normal 11 3 6 6 2 2 5 3" xfId="44727" xr:uid="{950D2664-BDC4-4304-AA1B-062BBBFC7392}"/>
    <cellStyle name="Normal 11 3 6 6 2 2 5 4" xfId="24297" xr:uid="{579CE12D-37C2-43FC-804B-8B338EB1876F}"/>
    <cellStyle name="Normal 11 3 6 6 2 2 6" xfId="3128" xr:uid="{4768B562-C951-4262-9DE1-9759B3242306}"/>
    <cellStyle name="Normal 11 3 6 6 2 2 6 2" xfId="44729" xr:uid="{236604DF-4DB8-4FA1-AF51-13DAA9D998A5}"/>
    <cellStyle name="Normal 11 3 6 6 2 2 6 3" xfId="24299" xr:uid="{5E383DDE-BF7E-469C-BE4B-A2347BB15420}"/>
    <cellStyle name="Normal 11 3 6 6 2 2 7" xfId="44706" xr:uid="{BA73296E-F53E-47A3-ABAE-26C304731791}"/>
    <cellStyle name="Normal 11 3 6 6 2 2 8" xfId="24276" xr:uid="{9CB8CB64-4055-425E-9083-73AD4A045FE5}"/>
    <cellStyle name="Normal 11 3 6 6 2 3" xfId="3129" xr:uid="{C791E9AF-5863-45D1-8120-24312A29CFAE}"/>
    <cellStyle name="Normal 11 3 6 6 2 3 2" xfId="3130" xr:uid="{790D46E5-D254-42FD-8172-27F6C626B506}"/>
    <cellStyle name="Normal 11 3 6 6 2 3 2 2" xfId="3131" xr:uid="{B3D85953-0E84-4E97-B375-74219D1DFB1C}"/>
    <cellStyle name="Normal 11 3 6 6 2 3 2 2 2" xfId="3132" xr:uid="{EE806983-AA77-4021-BAE8-901B2FA72048}"/>
    <cellStyle name="Normal 11 3 6 6 2 3 2 2 2 2" xfId="44733" xr:uid="{25914A57-A3B4-4631-B3E0-6192FA46C8EB}"/>
    <cellStyle name="Normal 11 3 6 6 2 3 2 2 2 3" xfId="24303" xr:uid="{13618AD1-5825-4969-9384-D5097AB16945}"/>
    <cellStyle name="Normal 11 3 6 6 2 3 2 2 3" xfId="44732" xr:uid="{E0199416-8895-427D-8FC7-74E8CF197217}"/>
    <cellStyle name="Normal 11 3 6 6 2 3 2 2 4" xfId="24302" xr:uid="{ACB8213D-4383-4FAD-90B7-5F7F14F17527}"/>
    <cellStyle name="Normal 11 3 6 6 2 3 2 3" xfId="3133" xr:uid="{1AC26FAD-576C-402F-8354-817AED09C559}"/>
    <cellStyle name="Normal 11 3 6 6 2 3 2 3 2" xfId="44734" xr:uid="{0BFC5740-4726-4B12-83A2-5628C017C557}"/>
    <cellStyle name="Normal 11 3 6 6 2 3 2 3 3" xfId="24304" xr:uid="{0A198586-B73C-4A11-AA85-0ECF465796CC}"/>
    <cellStyle name="Normal 11 3 6 6 2 3 2 4" xfId="44731" xr:uid="{823902B3-7A6C-4FAF-9061-9678C1129D83}"/>
    <cellStyle name="Normal 11 3 6 6 2 3 2 5" xfId="24301" xr:uid="{C3DAA68B-E5A9-4B51-90E0-47498A4156AB}"/>
    <cellStyle name="Normal 11 3 6 6 2 3 3" xfId="3134" xr:uid="{D3724E8F-FED8-4039-8CFE-CE075AB0E81C}"/>
    <cellStyle name="Normal 11 3 6 6 2 3 3 2" xfId="3135" xr:uid="{612D6A1A-F07C-43EF-809A-68475D2B035D}"/>
    <cellStyle name="Normal 11 3 6 6 2 3 3 2 2" xfId="3136" xr:uid="{80325FBF-B1EA-49A7-8195-1B070ADE3E84}"/>
    <cellStyle name="Normal 11 3 6 6 2 3 3 2 2 2" xfId="44737" xr:uid="{024A462C-B920-4CBC-B504-B2AFCC5FA3D0}"/>
    <cellStyle name="Normal 11 3 6 6 2 3 3 2 2 3" xfId="24307" xr:uid="{46424711-1AC7-4D48-9F3F-37041F13AB5F}"/>
    <cellStyle name="Normal 11 3 6 6 2 3 3 2 3" xfId="44736" xr:uid="{18246348-E3C9-448B-825C-44B00E4D86A8}"/>
    <cellStyle name="Normal 11 3 6 6 2 3 3 2 4" xfId="24306" xr:uid="{4E4DF877-3582-4B81-A132-02EC1DA28500}"/>
    <cellStyle name="Normal 11 3 6 6 2 3 3 3" xfId="3137" xr:uid="{722FA5BC-F1D8-4F75-A8A3-D507C3638D98}"/>
    <cellStyle name="Normal 11 3 6 6 2 3 3 3 2" xfId="44738" xr:uid="{18CAE4FF-5F07-4F8C-902A-9EACD35C4874}"/>
    <cellStyle name="Normal 11 3 6 6 2 3 3 3 3" xfId="24308" xr:uid="{EB93E240-01BC-4B78-B526-1554E7FE6F48}"/>
    <cellStyle name="Normal 11 3 6 6 2 3 3 4" xfId="44735" xr:uid="{268512BB-2120-4906-B85B-B3A2F825DA17}"/>
    <cellStyle name="Normal 11 3 6 6 2 3 3 5" xfId="24305" xr:uid="{ACDE1CB8-D9F8-4C2F-8EC5-2AA97FAE36C0}"/>
    <cellStyle name="Normal 11 3 6 6 2 3 4" xfId="3138" xr:uid="{55A5E218-C986-4183-A9F8-39FDC0B888EB}"/>
    <cellStyle name="Normal 11 3 6 6 2 3 4 2" xfId="3139" xr:uid="{1955D485-1B27-4EA5-908C-FE5D47CE7ECE}"/>
    <cellStyle name="Normal 11 3 6 6 2 3 4 2 2" xfId="44740" xr:uid="{9740BA0A-ED0F-4E05-B078-391EDA395BCA}"/>
    <cellStyle name="Normal 11 3 6 6 2 3 4 2 3" xfId="24310" xr:uid="{2BDD11BC-5E0A-4D9A-84A6-96BFA0888DA4}"/>
    <cellStyle name="Normal 11 3 6 6 2 3 4 3" xfId="44739" xr:uid="{F088D550-BDF3-4B30-B060-DE0EC2885914}"/>
    <cellStyle name="Normal 11 3 6 6 2 3 4 4" xfId="24309" xr:uid="{B4A2B2A5-DC42-4018-8868-445C70379042}"/>
    <cellStyle name="Normal 11 3 6 6 2 3 5" xfId="3140" xr:uid="{88403500-A7D3-4B8D-B37A-93B93C3EB698}"/>
    <cellStyle name="Normal 11 3 6 6 2 3 5 2" xfId="44741" xr:uid="{E10EF87A-4F3E-46EE-BB99-8C16C03B18D5}"/>
    <cellStyle name="Normal 11 3 6 6 2 3 5 3" xfId="24311" xr:uid="{807B6FB0-7386-497F-9D72-DB2BB281D71A}"/>
    <cellStyle name="Normal 11 3 6 6 2 3 6" xfId="44730" xr:uid="{2EA3904F-C8C8-402A-B945-AA8494CFC640}"/>
    <cellStyle name="Normal 11 3 6 6 2 3 7" xfId="24300" xr:uid="{52BC98EE-F836-4BD0-AD40-B2DBA187C7A6}"/>
    <cellStyle name="Normal 11 3 6 6 2 4" xfId="3141" xr:uid="{150501B0-96B2-4A1B-9513-C1C8F7D8C8F5}"/>
    <cellStyle name="Normal 11 3 6 6 2 4 2" xfId="3142" xr:uid="{B3863BBC-280F-4DD0-87F3-7EF1C7628CC2}"/>
    <cellStyle name="Normal 11 3 6 6 2 4 2 2" xfId="3143" xr:uid="{DFB5C1C4-6614-4BB3-A973-5CE47EBB81A0}"/>
    <cellStyle name="Normal 11 3 6 6 2 4 2 2 2" xfId="44744" xr:uid="{147CEF11-5FA0-4C0F-9A7E-0FA43CC8398F}"/>
    <cellStyle name="Normal 11 3 6 6 2 4 2 2 3" xfId="24314" xr:uid="{B392C242-753B-4833-B0C9-2E5F547562BF}"/>
    <cellStyle name="Normal 11 3 6 6 2 4 2 3" xfId="44743" xr:uid="{4F8E3CE0-CE85-4238-944A-EAA85950D8D5}"/>
    <cellStyle name="Normal 11 3 6 6 2 4 2 4" xfId="24313" xr:uid="{570ABB98-0A50-468F-AD8F-5BDA0558B829}"/>
    <cellStyle name="Normal 11 3 6 6 2 4 3" xfId="3144" xr:uid="{2EE423EB-03B4-49F0-A8D2-9A85F3C8AAC0}"/>
    <cellStyle name="Normal 11 3 6 6 2 4 3 2" xfId="44745" xr:uid="{C28F1F08-C598-4359-B8B8-4FE35F923EE5}"/>
    <cellStyle name="Normal 11 3 6 6 2 4 3 3" xfId="24315" xr:uid="{A1B8BCA4-DC6D-409E-A014-E22A1A038B0A}"/>
    <cellStyle name="Normal 11 3 6 6 2 4 4" xfId="44742" xr:uid="{24A74800-382E-4639-87E1-2630AAC838E2}"/>
    <cellStyle name="Normal 11 3 6 6 2 4 5" xfId="24312" xr:uid="{FF4B5EC2-5163-48FF-804F-AF454A5775A5}"/>
    <cellStyle name="Normal 11 3 6 6 2 5" xfId="3145" xr:uid="{8BBBBA44-4B73-4A52-859E-57ADB0175D1B}"/>
    <cellStyle name="Normal 11 3 6 6 2 5 2" xfId="3146" xr:uid="{C57494FE-FF00-4CD5-99E7-3BF97BA0B056}"/>
    <cellStyle name="Normal 11 3 6 6 2 5 2 2" xfId="3147" xr:uid="{18F26965-9E6F-476C-A8B7-333B2F2CF85B}"/>
    <cellStyle name="Normal 11 3 6 6 2 5 2 2 2" xfId="44748" xr:uid="{7071D9DF-3A48-4997-9866-724576EBB848}"/>
    <cellStyle name="Normal 11 3 6 6 2 5 2 2 3" xfId="24318" xr:uid="{1D8C0F71-C829-43BE-8ECD-4D8C87EA54B6}"/>
    <cellStyle name="Normal 11 3 6 6 2 5 2 3" xfId="44747" xr:uid="{C45F7F8F-6D1E-44DE-9E77-730A08A37F20}"/>
    <cellStyle name="Normal 11 3 6 6 2 5 2 4" xfId="24317" xr:uid="{A38EA20D-89CD-4CCF-9F87-D6F4B8BF124D}"/>
    <cellStyle name="Normal 11 3 6 6 2 5 3" xfId="3148" xr:uid="{3BEC2E00-0328-4292-9871-913D088F9193}"/>
    <cellStyle name="Normal 11 3 6 6 2 5 3 2" xfId="44749" xr:uid="{344F3A2D-9DD0-4EE7-ADF8-92BE100DF1D2}"/>
    <cellStyle name="Normal 11 3 6 6 2 5 3 3" xfId="24319" xr:uid="{220B4949-C16B-4E79-A428-38E57889B026}"/>
    <cellStyle name="Normal 11 3 6 6 2 5 4" xfId="44746" xr:uid="{A8A7E9D7-D17F-4ECE-BCAD-6EB703754E95}"/>
    <cellStyle name="Normal 11 3 6 6 2 5 5" xfId="24316" xr:uid="{EBAE6C88-D958-4905-9201-9BE2AF4E8DD7}"/>
    <cellStyle name="Normal 11 3 6 6 2 6" xfId="3149" xr:uid="{BC58768B-7EAD-4B61-BEEF-3C4CCB1D62BA}"/>
    <cellStyle name="Normal 11 3 6 6 2 6 2" xfId="3150" xr:uid="{CA9A218F-FDBA-4AD2-B7BF-BCF76C1F2402}"/>
    <cellStyle name="Normal 11 3 6 6 2 6 2 2" xfId="44751" xr:uid="{AE675A04-A56E-416C-B326-DCB5C7CA66B8}"/>
    <cellStyle name="Normal 11 3 6 6 2 6 2 3" xfId="24321" xr:uid="{DE1EC111-CB23-4500-8DE1-23CFC36DA7EE}"/>
    <cellStyle name="Normal 11 3 6 6 2 6 3" xfId="44750" xr:uid="{68DF420F-48DB-418A-9786-4A3477E9D8E1}"/>
    <cellStyle name="Normal 11 3 6 6 2 6 4" xfId="24320" xr:uid="{B0B40DEC-7569-4DB3-BB65-EB7EF66C61BD}"/>
    <cellStyle name="Normal 11 3 6 6 2 7" xfId="3151" xr:uid="{ECA4F252-7D1F-4DB5-96D7-1465111B2376}"/>
    <cellStyle name="Normal 11 3 6 6 2 7 2" xfId="44752" xr:uid="{E8499C9C-6771-4660-8301-61C11DCE8E6B}"/>
    <cellStyle name="Normal 11 3 6 6 2 7 3" xfId="24322" xr:uid="{CF81F420-E7FA-4CE7-8FCF-7976CFD0029F}"/>
    <cellStyle name="Normal 11 3 6 6 2 8" xfId="44705" xr:uid="{05A117F2-28C9-4C91-AA60-633204B67B69}"/>
    <cellStyle name="Normal 11 3 6 6 2 9" xfId="24275" xr:uid="{7778C552-6A05-411C-B2D1-675D3A70F4EC}"/>
    <cellStyle name="Normal 11 3 6 6 3" xfId="3152" xr:uid="{7134CB84-A75E-4584-9D29-9184033799A3}"/>
    <cellStyle name="Normal 11 3 6 6 3 2" xfId="3153" xr:uid="{52FC8903-4990-4C41-99C8-0E6548C73F20}"/>
    <cellStyle name="Normal 11 3 6 6 3 2 2" xfId="3154" xr:uid="{292FB008-CA36-48EC-9BE7-34ECE31AC3B7}"/>
    <cellStyle name="Normal 11 3 6 6 3 2 2 2" xfId="3155" xr:uid="{8C0BED26-FC64-463D-9A8B-663DFC950683}"/>
    <cellStyle name="Normal 11 3 6 6 3 2 2 2 2" xfId="3156" xr:uid="{A56DC999-F4C2-4F95-A519-68A1A5DBD6DF}"/>
    <cellStyle name="Normal 11 3 6 6 3 2 2 2 2 2" xfId="44757" xr:uid="{ECBDBCDC-D4F8-4097-A657-EADB8613AB3F}"/>
    <cellStyle name="Normal 11 3 6 6 3 2 2 2 2 3" xfId="24327" xr:uid="{BCE8D621-8AEA-4CE9-A22D-92A27ADEFEF2}"/>
    <cellStyle name="Normal 11 3 6 6 3 2 2 2 3" xfId="44756" xr:uid="{4E25AA74-2182-4290-9367-A5CBE62985C1}"/>
    <cellStyle name="Normal 11 3 6 6 3 2 2 2 4" xfId="24326" xr:uid="{0780AD5C-11CF-4FAA-834B-E9A2C723AC37}"/>
    <cellStyle name="Normal 11 3 6 6 3 2 2 3" xfId="3157" xr:uid="{E6C58183-398F-421B-B7BA-19F4D98A7CAF}"/>
    <cellStyle name="Normal 11 3 6 6 3 2 2 3 2" xfId="44758" xr:uid="{51F7C032-C22A-4021-8D34-2DB3BF702BFB}"/>
    <cellStyle name="Normal 11 3 6 6 3 2 2 3 3" xfId="24328" xr:uid="{A61FFDA4-DD56-4DB2-8326-FC4B89ECB9A5}"/>
    <cellStyle name="Normal 11 3 6 6 3 2 2 4" xfId="44755" xr:uid="{2C04CC78-12AE-4CFC-A69E-2DD1918D5E47}"/>
    <cellStyle name="Normal 11 3 6 6 3 2 2 5" xfId="24325" xr:uid="{24860ACB-490D-44AB-B37E-A0B54BA01A64}"/>
    <cellStyle name="Normal 11 3 6 6 3 2 3" xfId="3158" xr:uid="{361D0CDB-361D-4685-A760-986418FD2EED}"/>
    <cellStyle name="Normal 11 3 6 6 3 2 3 2" xfId="3159" xr:uid="{240336E8-02AB-45E8-84B9-924D1B0EAD90}"/>
    <cellStyle name="Normal 11 3 6 6 3 2 3 2 2" xfId="3160" xr:uid="{2A16CB7B-6C31-4C82-9F81-69663C3F66EF}"/>
    <cellStyle name="Normal 11 3 6 6 3 2 3 2 2 2" xfId="44761" xr:uid="{B0C47D59-EB3F-4EE1-BB6E-84753C3315E6}"/>
    <cellStyle name="Normal 11 3 6 6 3 2 3 2 2 3" xfId="24331" xr:uid="{7157E7E3-2F17-43AF-9787-4FA8B80B5327}"/>
    <cellStyle name="Normal 11 3 6 6 3 2 3 2 3" xfId="44760" xr:uid="{99B2B9FD-A1BB-4AD7-9FD1-61E5FB38EF3A}"/>
    <cellStyle name="Normal 11 3 6 6 3 2 3 2 4" xfId="24330" xr:uid="{D595C768-CE0B-478A-98F5-E51B2F18C681}"/>
    <cellStyle name="Normal 11 3 6 6 3 2 3 3" xfId="3161" xr:uid="{91AFAF67-A54A-4CA9-AB8E-15CED2D7A48C}"/>
    <cellStyle name="Normal 11 3 6 6 3 2 3 3 2" xfId="44762" xr:uid="{5F0DD771-C50C-4EEC-A299-EFC4A25F751E}"/>
    <cellStyle name="Normal 11 3 6 6 3 2 3 3 3" xfId="24332" xr:uid="{675A4902-7A33-42AD-AF04-3FCCACB0A579}"/>
    <cellStyle name="Normal 11 3 6 6 3 2 3 4" xfId="44759" xr:uid="{DDBEA26B-8828-4642-B560-61F174BCEA3A}"/>
    <cellStyle name="Normal 11 3 6 6 3 2 3 5" xfId="24329" xr:uid="{53DB88DB-9D4E-4A28-A435-BFCCB89D25EF}"/>
    <cellStyle name="Normal 11 3 6 6 3 2 4" xfId="3162" xr:uid="{DD51A273-BF8D-4778-AA11-52A5C43ABB6D}"/>
    <cellStyle name="Normal 11 3 6 6 3 2 4 2" xfId="3163" xr:uid="{8B0AA355-F25B-4176-B4B0-C3231A969CCC}"/>
    <cellStyle name="Normal 11 3 6 6 3 2 4 2 2" xfId="44764" xr:uid="{AB71C47E-40C2-4215-8C1D-07EAC8E01A0E}"/>
    <cellStyle name="Normal 11 3 6 6 3 2 4 2 3" xfId="24334" xr:uid="{0F6BC6D8-B683-459F-B21B-3529C423428C}"/>
    <cellStyle name="Normal 11 3 6 6 3 2 4 3" xfId="44763" xr:uid="{C306C2A9-F253-42C5-AB95-A0959A0F6D4D}"/>
    <cellStyle name="Normal 11 3 6 6 3 2 4 4" xfId="24333" xr:uid="{B39230FB-D497-41D6-81F7-18E273349EAA}"/>
    <cellStyle name="Normal 11 3 6 6 3 2 5" xfId="3164" xr:uid="{EB3EC003-C4A2-4B3F-8C7A-B876EB1547E5}"/>
    <cellStyle name="Normal 11 3 6 6 3 2 5 2" xfId="44765" xr:uid="{5282C5DC-284C-4733-B1D6-668E1F98DE14}"/>
    <cellStyle name="Normal 11 3 6 6 3 2 5 3" xfId="24335" xr:uid="{C08C932D-2AD9-4319-8C7F-56FAC987C048}"/>
    <cellStyle name="Normal 11 3 6 6 3 2 6" xfId="44754" xr:uid="{CFFF3595-2A20-41A5-A7FC-73DB28800A5E}"/>
    <cellStyle name="Normal 11 3 6 6 3 2 7" xfId="24324" xr:uid="{8CDBD093-E547-4187-9E34-6D54D7BF7899}"/>
    <cellStyle name="Normal 11 3 6 6 3 3" xfId="3165" xr:uid="{E67DCBA7-B359-4057-B1E5-6D6F5FD170D1}"/>
    <cellStyle name="Normal 11 3 6 6 3 3 2" xfId="3166" xr:uid="{0B4375A9-103E-432A-9151-114DCD05CABE}"/>
    <cellStyle name="Normal 11 3 6 6 3 3 2 2" xfId="3167" xr:uid="{86BB7DAB-8EFD-477C-952B-32397E060014}"/>
    <cellStyle name="Normal 11 3 6 6 3 3 2 2 2" xfId="44768" xr:uid="{06705A24-5E35-4328-8E3A-B2260D060E2D}"/>
    <cellStyle name="Normal 11 3 6 6 3 3 2 2 3" xfId="24338" xr:uid="{C9D01149-DB96-4E90-89D1-A22F84330A6F}"/>
    <cellStyle name="Normal 11 3 6 6 3 3 2 3" xfId="44767" xr:uid="{929173BC-8FF0-4FFA-9F62-3065E62C50A9}"/>
    <cellStyle name="Normal 11 3 6 6 3 3 2 4" xfId="24337" xr:uid="{A65154E5-D980-4DC8-813C-9FA112B3BC27}"/>
    <cellStyle name="Normal 11 3 6 6 3 3 3" xfId="3168" xr:uid="{DDAFB09C-192E-4383-B6FC-4569F4524686}"/>
    <cellStyle name="Normal 11 3 6 6 3 3 3 2" xfId="44769" xr:uid="{7C639FF8-C425-448F-988C-993FE0E34C58}"/>
    <cellStyle name="Normal 11 3 6 6 3 3 3 3" xfId="24339" xr:uid="{7A4A9707-9EB1-48B0-94E3-6E55EEFD004A}"/>
    <cellStyle name="Normal 11 3 6 6 3 3 4" xfId="44766" xr:uid="{D15C50AF-9A3A-490A-B5ED-EB3F8E1DEE7E}"/>
    <cellStyle name="Normal 11 3 6 6 3 3 5" xfId="24336" xr:uid="{E33525DD-FB58-4878-85B5-598CF9C3FB43}"/>
    <cellStyle name="Normal 11 3 6 6 3 4" xfId="3169" xr:uid="{2AED0890-6677-4F14-97A3-11A269583972}"/>
    <cellStyle name="Normal 11 3 6 6 3 4 2" xfId="3170" xr:uid="{B3868D02-A250-4311-81D2-069A966F60A1}"/>
    <cellStyle name="Normal 11 3 6 6 3 4 2 2" xfId="3171" xr:uid="{FB106DD6-8946-431E-A3C7-80E1F14D406A}"/>
    <cellStyle name="Normal 11 3 6 6 3 4 2 2 2" xfId="44772" xr:uid="{D739DBE0-5670-462B-87F4-B84BAE108959}"/>
    <cellStyle name="Normal 11 3 6 6 3 4 2 2 3" xfId="24342" xr:uid="{B0A7AE0A-316C-4F15-A328-BF6718B03D40}"/>
    <cellStyle name="Normal 11 3 6 6 3 4 2 3" xfId="44771" xr:uid="{92ABF2F6-B4CB-4A84-B2AD-449474D353DD}"/>
    <cellStyle name="Normal 11 3 6 6 3 4 2 4" xfId="24341" xr:uid="{85FE9695-582C-42A9-8B7A-072E255C444B}"/>
    <cellStyle name="Normal 11 3 6 6 3 4 3" xfId="3172" xr:uid="{CCDD4A53-A696-4C20-AFD4-04ED37FF7580}"/>
    <cellStyle name="Normal 11 3 6 6 3 4 3 2" xfId="44773" xr:uid="{37BC98F2-551A-4782-A971-AA8678D64884}"/>
    <cellStyle name="Normal 11 3 6 6 3 4 3 3" xfId="24343" xr:uid="{F04367D2-C1A9-4197-9945-B717DE6469EE}"/>
    <cellStyle name="Normal 11 3 6 6 3 4 4" xfId="44770" xr:uid="{16FE8E8B-6286-4162-9238-56A7E6DA4730}"/>
    <cellStyle name="Normal 11 3 6 6 3 4 5" xfId="24340" xr:uid="{A8C393B9-EB5A-488C-81AC-E809CA0FF102}"/>
    <cellStyle name="Normal 11 3 6 6 3 5" xfId="3173" xr:uid="{51479A06-2097-4C09-96DE-D04DB950F6BC}"/>
    <cellStyle name="Normal 11 3 6 6 3 5 2" xfId="3174" xr:uid="{4EE3EAF9-E4ED-4E4F-8860-6CA1C7586483}"/>
    <cellStyle name="Normal 11 3 6 6 3 5 2 2" xfId="44775" xr:uid="{BA8115FD-AA6A-48A8-A8ED-92F831A13AD7}"/>
    <cellStyle name="Normal 11 3 6 6 3 5 2 3" xfId="24345" xr:uid="{30326132-D237-4483-95BB-335DA127CAAB}"/>
    <cellStyle name="Normal 11 3 6 6 3 5 3" xfId="44774" xr:uid="{8BAC31EF-27B3-4979-A56C-D22D82DF540E}"/>
    <cellStyle name="Normal 11 3 6 6 3 5 4" xfId="24344" xr:uid="{93930B0D-D3FB-4A78-8CB2-D4D2C895F56C}"/>
    <cellStyle name="Normal 11 3 6 6 3 6" xfId="3175" xr:uid="{110A482A-9BE0-4919-A78B-8DABF379EC6A}"/>
    <cellStyle name="Normal 11 3 6 6 3 6 2" xfId="44776" xr:uid="{70828DA1-F570-4616-AC4C-DB498C772A9A}"/>
    <cellStyle name="Normal 11 3 6 6 3 6 3" xfId="24346" xr:uid="{6810A4B9-FED7-4F5D-A228-51CBC7781927}"/>
    <cellStyle name="Normal 11 3 6 6 3 7" xfId="44753" xr:uid="{F3DA72F3-5B49-488B-8212-FEA22AE28A5C}"/>
    <cellStyle name="Normal 11 3 6 6 3 8" xfId="24323" xr:uid="{D38F9618-E91F-46CA-9617-70F7F2698A23}"/>
    <cellStyle name="Normal 11 3 6 6 4" xfId="3176" xr:uid="{2AF92CDC-FE3A-4A0F-BF50-DCC073FDC763}"/>
    <cellStyle name="Normal 11 3 6 6 4 2" xfId="3177" xr:uid="{44D7A042-74FD-4ABD-9C77-6D06254A488B}"/>
    <cellStyle name="Normal 11 3 6 6 4 2 2" xfId="3178" xr:uid="{254E75FA-7351-47CB-938A-1B4F1422D7FF}"/>
    <cellStyle name="Normal 11 3 6 6 4 2 2 2" xfId="3179" xr:uid="{C598350F-A713-4BAF-A4D9-9E63C2E0156A}"/>
    <cellStyle name="Normal 11 3 6 6 4 2 2 2 2" xfId="44780" xr:uid="{E3B33297-4C96-439F-8F1B-664404360C2C}"/>
    <cellStyle name="Normal 11 3 6 6 4 2 2 2 3" xfId="24350" xr:uid="{FB83890C-7F00-4F1D-8F90-08EDAEE37BD4}"/>
    <cellStyle name="Normal 11 3 6 6 4 2 2 3" xfId="44779" xr:uid="{690D8E33-4967-4705-A10B-3E342165B918}"/>
    <cellStyle name="Normal 11 3 6 6 4 2 2 4" xfId="24349" xr:uid="{98745469-6E50-46AF-9FC1-B306F5045F66}"/>
    <cellStyle name="Normal 11 3 6 6 4 2 3" xfId="3180" xr:uid="{6916672E-A4D0-407B-A9F0-7B1A4756C0D9}"/>
    <cellStyle name="Normal 11 3 6 6 4 2 3 2" xfId="44781" xr:uid="{BD4AE5D6-443A-4DF2-8C6E-331C950F056C}"/>
    <cellStyle name="Normal 11 3 6 6 4 2 3 3" xfId="24351" xr:uid="{FA5AC7C9-983F-4185-BC9F-F7C7A848C5CE}"/>
    <cellStyle name="Normal 11 3 6 6 4 2 4" xfId="44778" xr:uid="{6890B4FA-55AD-43FA-BA95-74FEF89CD4F9}"/>
    <cellStyle name="Normal 11 3 6 6 4 2 5" xfId="24348" xr:uid="{F2CC9A83-E424-4F5F-9DE2-5F29E2D4B7DA}"/>
    <cellStyle name="Normal 11 3 6 6 4 3" xfId="3181" xr:uid="{280D2A74-A000-41D8-96A9-F9AD4F228459}"/>
    <cellStyle name="Normal 11 3 6 6 4 3 2" xfId="3182" xr:uid="{EB08C7E8-FCDE-450A-B7DA-36182767692B}"/>
    <cellStyle name="Normal 11 3 6 6 4 3 2 2" xfId="3183" xr:uid="{40C72305-E13D-4808-977D-12488423664C}"/>
    <cellStyle name="Normal 11 3 6 6 4 3 2 2 2" xfId="44784" xr:uid="{259AC7D5-70C3-4B48-849E-0E99B964048D}"/>
    <cellStyle name="Normal 11 3 6 6 4 3 2 2 3" xfId="24354" xr:uid="{1EDEF7D8-65D9-4252-AC0C-F1D36591913D}"/>
    <cellStyle name="Normal 11 3 6 6 4 3 2 3" xfId="44783" xr:uid="{7C248E57-8209-4D88-A5E4-A1AF0B76A104}"/>
    <cellStyle name="Normal 11 3 6 6 4 3 2 4" xfId="24353" xr:uid="{57594A88-B1F6-4DDE-ADC3-E67DE740FAE2}"/>
    <cellStyle name="Normal 11 3 6 6 4 3 3" xfId="3184" xr:uid="{F3C34766-13B0-4DE5-96E4-38D072C63A9D}"/>
    <cellStyle name="Normal 11 3 6 6 4 3 3 2" xfId="44785" xr:uid="{A35FFE94-FB5A-40BF-96E0-3CBCF25BEAFE}"/>
    <cellStyle name="Normal 11 3 6 6 4 3 3 3" xfId="24355" xr:uid="{7A11ECE7-C7E8-47D9-B07F-F88139569B3C}"/>
    <cellStyle name="Normal 11 3 6 6 4 3 4" xfId="44782" xr:uid="{84E6C619-F833-4A9D-BDBB-4445BE7A30AA}"/>
    <cellStyle name="Normal 11 3 6 6 4 3 5" xfId="24352" xr:uid="{20459D91-BFB5-4036-878A-0E22D36334C5}"/>
    <cellStyle name="Normal 11 3 6 6 4 4" xfId="3185" xr:uid="{A4A63B8E-8441-45FA-98A9-D6A31A0F8933}"/>
    <cellStyle name="Normal 11 3 6 6 4 4 2" xfId="3186" xr:uid="{81FA8879-1C46-494D-9C81-5702FA399A66}"/>
    <cellStyle name="Normal 11 3 6 6 4 4 2 2" xfId="44787" xr:uid="{B0FDB780-859A-4F91-93B2-0654E74D781C}"/>
    <cellStyle name="Normal 11 3 6 6 4 4 2 3" xfId="24357" xr:uid="{FCEA6359-57D5-48AB-80D4-53B992153C57}"/>
    <cellStyle name="Normal 11 3 6 6 4 4 3" xfId="44786" xr:uid="{E72830E9-F0B4-47F8-91F1-AD6124D2D18A}"/>
    <cellStyle name="Normal 11 3 6 6 4 4 4" xfId="24356" xr:uid="{32061DEF-A485-49A2-881B-7F85139FF7C9}"/>
    <cellStyle name="Normal 11 3 6 6 4 5" xfId="3187" xr:uid="{A7BD6A42-9D49-48F4-9F7B-65C06CFB48FE}"/>
    <cellStyle name="Normal 11 3 6 6 4 5 2" xfId="44788" xr:uid="{64A6F44B-F799-46BB-BEBC-6FA0369CB29F}"/>
    <cellStyle name="Normal 11 3 6 6 4 5 3" xfId="24358" xr:uid="{B391F52B-FD48-4877-969F-C0E3A3B9A0A9}"/>
    <cellStyle name="Normal 11 3 6 6 4 6" xfId="44777" xr:uid="{39FF6C48-5DCF-4C1A-9D21-5A328D310A63}"/>
    <cellStyle name="Normal 11 3 6 6 4 7" xfId="24347" xr:uid="{0B68AF47-3BA8-4180-802A-8343AF1D9030}"/>
    <cellStyle name="Normal 11 3 6 6 5" xfId="3188" xr:uid="{67F69CFC-E705-43F4-8E3C-15951CDD3027}"/>
    <cellStyle name="Normal 11 3 6 6 5 2" xfId="3189" xr:uid="{3BA97D8C-AA8A-4B3E-994B-856D602F2667}"/>
    <cellStyle name="Normal 11 3 6 6 5 2 2" xfId="3190" xr:uid="{E869A250-CCD0-4941-A9C7-35234E6DDE9B}"/>
    <cellStyle name="Normal 11 3 6 6 5 2 2 2" xfId="44791" xr:uid="{3C76AF99-9A35-4B15-832F-BB7DF1AC432C}"/>
    <cellStyle name="Normal 11 3 6 6 5 2 2 3" xfId="24361" xr:uid="{81EDBD69-734C-430A-8AF1-8200A5CFE344}"/>
    <cellStyle name="Normal 11 3 6 6 5 2 3" xfId="44790" xr:uid="{A59BAA4A-2274-4E44-9D0C-8E2D9056729C}"/>
    <cellStyle name="Normal 11 3 6 6 5 2 4" xfId="24360" xr:uid="{45BEC016-DCCB-4369-8022-B40190213CE1}"/>
    <cellStyle name="Normal 11 3 6 6 5 3" xfId="3191" xr:uid="{6B44D027-9444-4424-8315-868CA1EDF277}"/>
    <cellStyle name="Normal 11 3 6 6 5 3 2" xfId="44792" xr:uid="{1B8EB35F-7292-4A2D-9ADB-208D343A7369}"/>
    <cellStyle name="Normal 11 3 6 6 5 3 3" xfId="24362" xr:uid="{A56F3D97-B226-453E-ADF9-D2EBBB3D40C9}"/>
    <cellStyle name="Normal 11 3 6 6 5 4" xfId="44789" xr:uid="{C6EC2928-1EBC-43CA-BD46-0DB65F79439F}"/>
    <cellStyle name="Normal 11 3 6 6 5 5" xfId="24359" xr:uid="{A62E1983-7837-4710-93A3-D5216D318CBC}"/>
    <cellStyle name="Normal 11 3 6 6 6" xfId="3192" xr:uid="{29B87742-F1FB-4F5D-B0B5-D11CEFB5E335}"/>
    <cellStyle name="Normal 11 3 6 6 6 2" xfId="3193" xr:uid="{6431C65C-F5A4-4C3C-949A-5C5F829EC9D3}"/>
    <cellStyle name="Normal 11 3 6 6 6 2 2" xfId="3194" xr:uid="{0B4EBEB0-8CB8-4C10-8653-53FD1AD6865C}"/>
    <cellStyle name="Normal 11 3 6 6 6 2 2 2" xfId="44795" xr:uid="{32896D77-8E6B-4430-8211-3B80BB7894E3}"/>
    <cellStyle name="Normal 11 3 6 6 6 2 2 3" xfId="24365" xr:uid="{D3ABE8D2-9B3F-41F8-A806-964E3A6AACA4}"/>
    <cellStyle name="Normal 11 3 6 6 6 2 3" xfId="44794" xr:uid="{B86CED57-47D8-4322-9F13-29D94220DF01}"/>
    <cellStyle name="Normal 11 3 6 6 6 2 4" xfId="24364" xr:uid="{AE64D95E-D14A-4540-B73F-AF2C82AC4C5F}"/>
    <cellStyle name="Normal 11 3 6 6 6 3" xfId="3195" xr:uid="{C669584B-D872-4DC2-A45A-2B5439965265}"/>
    <cellStyle name="Normal 11 3 6 6 6 3 2" xfId="44796" xr:uid="{CA050353-1FA0-4A6E-8500-8D37AF5F1515}"/>
    <cellStyle name="Normal 11 3 6 6 6 3 3" xfId="24366" xr:uid="{5D8B7FA4-40EB-4E8F-BBD5-E3A710A46167}"/>
    <cellStyle name="Normal 11 3 6 6 6 4" xfId="44793" xr:uid="{9A63BF12-8563-42CC-B8B1-EABDC0EA116D}"/>
    <cellStyle name="Normal 11 3 6 6 6 5" xfId="24363" xr:uid="{0D3CF27A-34B1-45A1-A416-C4E8AD7ACF85}"/>
    <cellStyle name="Normal 11 3 6 6 7" xfId="3196" xr:uid="{DAED08B2-7E12-46BE-9278-85E4EB975664}"/>
    <cellStyle name="Normal 11 3 6 6 7 2" xfId="3197" xr:uid="{5E4991FC-7ECE-4F8B-852C-3C386794D48D}"/>
    <cellStyle name="Normal 11 3 6 6 7 2 2" xfId="44798" xr:uid="{27F7CC30-DF93-4EEA-81F9-FEEFAFCE02F0}"/>
    <cellStyle name="Normal 11 3 6 6 7 2 3" xfId="24368" xr:uid="{778A196B-9CCE-46D3-8F34-41CB98A1B7C7}"/>
    <cellStyle name="Normal 11 3 6 6 7 3" xfId="44797" xr:uid="{1C51CCB0-4AF5-44A1-80C5-4C7DBFEB501C}"/>
    <cellStyle name="Normal 11 3 6 6 7 4" xfId="24367" xr:uid="{BAA0E411-801B-4B38-8CD7-1264186924F2}"/>
    <cellStyle name="Normal 11 3 6 6 8" xfId="3198" xr:uid="{C7358160-F58A-4433-910E-52A780FB59B0}"/>
    <cellStyle name="Normal 11 3 6 6 8 2" xfId="44799" xr:uid="{FF5C5FAF-6403-42B0-863F-3ED2BADAA840}"/>
    <cellStyle name="Normal 11 3 6 6 8 3" xfId="24369" xr:uid="{C21485AC-2B2C-47EF-84F0-EC0AABA2254C}"/>
    <cellStyle name="Normal 11 3 6 6 9" xfId="44704" xr:uid="{3C49C042-1BDC-4794-81D2-D5A09E5E54DF}"/>
    <cellStyle name="Normal 11 3 6 7" xfId="3199" xr:uid="{1D8E2D77-4CEA-4DF1-81EB-F0331794F9C1}"/>
    <cellStyle name="Normal 11 3 6 7 2" xfId="3200" xr:uid="{E9B69EF9-F967-4890-B2E5-ACBC0161DBFD}"/>
    <cellStyle name="Normal 11 3 6 7 2 2" xfId="3201" xr:uid="{1B511F95-60A2-4EE4-B635-3BDD01B6BA63}"/>
    <cellStyle name="Normal 11 3 6 7 2 2 2" xfId="3202" xr:uid="{EB2632CD-4C9A-4F98-911A-75D67CA6A5D1}"/>
    <cellStyle name="Normal 11 3 6 7 2 2 2 2" xfId="3203" xr:uid="{222B1F58-A870-41E5-AA1F-D2C6D5A9E521}"/>
    <cellStyle name="Normal 11 3 6 7 2 2 2 2 2" xfId="3204" xr:uid="{73B1CC1E-EAFF-48C2-A7FC-6B8EC6EE2B73}"/>
    <cellStyle name="Normal 11 3 6 7 2 2 2 2 2 2" xfId="44805" xr:uid="{0E4136E5-86D3-4184-B8DE-95763179B084}"/>
    <cellStyle name="Normal 11 3 6 7 2 2 2 2 2 3" xfId="24375" xr:uid="{9AC75D91-D40B-4699-8191-11E8B97161A6}"/>
    <cellStyle name="Normal 11 3 6 7 2 2 2 2 3" xfId="44804" xr:uid="{CA458013-517F-4878-B1E2-6F9199487320}"/>
    <cellStyle name="Normal 11 3 6 7 2 2 2 2 4" xfId="24374" xr:uid="{DF6F192C-5A58-4FE3-9079-1E28C8293B25}"/>
    <cellStyle name="Normal 11 3 6 7 2 2 2 3" xfId="3205" xr:uid="{43643181-598A-4C49-8FA7-D20CC14EA3C9}"/>
    <cellStyle name="Normal 11 3 6 7 2 2 2 3 2" xfId="44806" xr:uid="{50E12706-4D38-4EC2-9E9F-91BE7D848921}"/>
    <cellStyle name="Normal 11 3 6 7 2 2 2 3 3" xfId="24376" xr:uid="{709B56F1-735F-4005-BA87-192F4D0D6E25}"/>
    <cellStyle name="Normal 11 3 6 7 2 2 2 4" xfId="44803" xr:uid="{74D5081D-7898-46E2-85BD-8DCBF63B83AD}"/>
    <cellStyle name="Normal 11 3 6 7 2 2 2 5" xfId="24373" xr:uid="{26404FB0-9C2F-4110-BA92-13BF6F841D55}"/>
    <cellStyle name="Normal 11 3 6 7 2 2 3" xfId="3206" xr:uid="{BF532FDD-97C2-4A70-A546-5038DAC937FB}"/>
    <cellStyle name="Normal 11 3 6 7 2 2 3 2" xfId="3207" xr:uid="{BFEEC50C-85DB-4791-9A3D-F8669FE70E31}"/>
    <cellStyle name="Normal 11 3 6 7 2 2 3 2 2" xfId="3208" xr:uid="{ABB55707-E8CA-4DA1-8174-BFE73458FE7B}"/>
    <cellStyle name="Normal 11 3 6 7 2 2 3 2 2 2" xfId="44809" xr:uid="{308428C0-FA55-49C8-812C-CD615A183DE6}"/>
    <cellStyle name="Normal 11 3 6 7 2 2 3 2 2 3" xfId="24379" xr:uid="{D75F0552-CC10-4B25-A2DA-879AFB41C202}"/>
    <cellStyle name="Normal 11 3 6 7 2 2 3 2 3" xfId="44808" xr:uid="{4C54AB85-2E96-4791-98DE-49EF9018B871}"/>
    <cellStyle name="Normal 11 3 6 7 2 2 3 2 4" xfId="24378" xr:uid="{399ED9B6-80A2-4F46-AAFE-CAF4BA48B5FF}"/>
    <cellStyle name="Normal 11 3 6 7 2 2 3 3" xfId="3209" xr:uid="{6B9E915D-9DD0-4960-A2DC-A38D218FA9D1}"/>
    <cellStyle name="Normal 11 3 6 7 2 2 3 3 2" xfId="44810" xr:uid="{24698480-EA47-43BC-8F4E-26440AD2AB77}"/>
    <cellStyle name="Normal 11 3 6 7 2 2 3 3 3" xfId="24380" xr:uid="{1403E91C-1776-440B-90E9-8999636F1A9F}"/>
    <cellStyle name="Normal 11 3 6 7 2 2 3 4" xfId="44807" xr:uid="{8E6F39F9-EF42-44D8-9EE0-7CB316DC1358}"/>
    <cellStyle name="Normal 11 3 6 7 2 2 3 5" xfId="24377" xr:uid="{EC5E5E2A-EE78-4F10-8923-356803AA27CB}"/>
    <cellStyle name="Normal 11 3 6 7 2 2 4" xfId="3210" xr:uid="{464E7E62-D733-4C01-ACFF-79D62C6DCEF0}"/>
    <cellStyle name="Normal 11 3 6 7 2 2 4 2" xfId="3211" xr:uid="{EB696485-4AFD-486B-9FAF-8675E804F799}"/>
    <cellStyle name="Normal 11 3 6 7 2 2 4 2 2" xfId="44812" xr:uid="{4875F692-41A3-44F3-A87C-D86B8AB15FC3}"/>
    <cellStyle name="Normal 11 3 6 7 2 2 4 2 3" xfId="24382" xr:uid="{ACBE1753-8698-493A-8ADD-96F48B1C60CC}"/>
    <cellStyle name="Normal 11 3 6 7 2 2 4 3" xfId="44811" xr:uid="{8EBFD9CA-09E6-4CFC-9D70-B6FF9BFD3E34}"/>
    <cellStyle name="Normal 11 3 6 7 2 2 4 4" xfId="24381" xr:uid="{2EA53DFE-4703-421B-A2B3-4DCED96B9B39}"/>
    <cellStyle name="Normal 11 3 6 7 2 2 5" xfId="3212" xr:uid="{A8CC2A6B-DE21-4984-BBFF-7793F69A39D5}"/>
    <cellStyle name="Normal 11 3 6 7 2 2 5 2" xfId="44813" xr:uid="{B66EA035-6A31-4E2F-8F49-A53D6893363D}"/>
    <cellStyle name="Normal 11 3 6 7 2 2 5 3" xfId="24383" xr:uid="{BD4A0AB9-B6D3-454F-B01C-170B38DDC11E}"/>
    <cellStyle name="Normal 11 3 6 7 2 2 6" xfId="44802" xr:uid="{BFB1482D-3179-4F85-BE64-5C38AF3860F8}"/>
    <cellStyle name="Normal 11 3 6 7 2 2 7" xfId="24372" xr:uid="{5B2B738C-0273-4C13-85B4-B5CD2C686E0C}"/>
    <cellStyle name="Normal 11 3 6 7 2 3" xfId="3213" xr:uid="{57366704-B6B9-4528-B493-B68CE803F7FA}"/>
    <cellStyle name="Normal 11 3 6 7 2 3 2" xfId="3214" xr:uid="{327BEEDF-3619-4A80-98D3-72C7CBBF4A65}"/>
    <cellStyle name="Normal 11 3 6 7 2 3 2 2" xfId="3215" xr:uid="{0D1541C4-21E1-44E5-B9CC-6E038A18740B}"/>
    <cellStyle name="Normal 11 3 6 7 2 3 2 2 2" xfId="44816" xr:uid="{DFC9B5A5-4C21-412B-A810-EC8CDEC074F5}"/>
    <cellStyle name="Normal 11 3 6 7 2 3 2 2 3" xfId="24386" xr:uid="{C7764470-54A7-49CE-BABF-6F68D8700C7E}"/>
    <cellStyle name="Normal 11 3 6 7 2 3 2 3" xfId="44815" xr:uid="{E084D55B-803F-4E25-85C7-4090B8A23705}"/>
    <cellStyle name="Normal 11 3 6 7 2 3 2 4" xfId="24385" xr:uid="{441A6347-2247-4AC4-A36B-C1BABA5C88C2}"/>
    <cellStyle name="Normal 11 3 6 7 2 3 3" xfId="3216" xr:uid="{30720D3C-6A82-475A-8C22-43DD91A07AAD}"/>
    <cellStyle name="Normal 11 3 6 7 2 3 3 2" xfId="44817" xr:uid="{BB69D2AF-CFB5-4DF5-AC73-428605893853}"/>
    <cellStyle name="Normal 11 3 6 7 2 3 3 3" xfId="24387" xr:uid="{DE863B77-1382-4925-AAC7-4C5C0289D170}"/>
    <cellStyle name="Normal 11 3 6 7 2 3 4" xfId="44814" xr:uid="{C276458B-177F-4F03-8B17-9729B9761414}"/>
    <cellStyle name="Normal 11 3 6 7 2 3 5" xfId="24384" xr:uid="{58832399-8B29-4B38-91E6-40EE99642719}"/>
    <cellStyle name="Normal 11 3 6 7 2 4" xfId="3217" xr:uid="{274C549D-A877-4915-AAB9-A79EF3AB949E}"/>
    <cellStyle name="Normal 11 3 6 7 2 4 2" xfId="3218" xr:uid="{FC7BE561-9F3A-4C41-B423-C69B74967440}"/>
    <cellStyle name="Normal 11 3 6 7 2 4 2 2" xfId="3219" xr:uid="{01405CAB-E2D3-479C-810A-189F1ED325B9}"/>
    <cellStyle name="Normal 11 3 6 7 2 4 2 2 2" xfId="44820" xr:uid="{3D3C2BAF-3B11-4BCB-AC2E-8A7DDC40C1F4}"/>
    <cellStyle name="Normal 11 3 6 7 2 4 2 2 3" xfId="24390" xr:uid="{0EFDEAA1-425D-4FCB-9175-B1785F3B4BCE}"/>
    <cellStyle name="Normal 11 3 6 7 2 4 2 3" xfId="44819" xr:uid="{BB3CBC04-245A-4709-88E6-278FB33D7337}"/>
    <cellStyle name="Normal 11 3 6 7 2 4 2 4" xfId="24389" xr:uid="{76AC253B-401E-4EA5-9E38-523875B929E1}"/>
    <cellStyle name="Normal 11 3 6 7 2 4 3" xfId="3220" xr:uid="{BA93778F-0E01-4924-AA0C-FF229D4FF736}"/>
    <cellStyle name="Normal 11 3 6 7 2 4 3 2" xfId="44821" xr:uid="{2882D4F4-A2D3-4524-AEC2-0A9517250DA7}"/>
    <cellStyle name="Normal 11 3 6 7 2 4 3 3" xfId="24391" xr:uid="{C630723E-D46C-4F94-82BF-01ACB2516A7A}"/>
    <cellStyle name="Normal 11 3 6 7 2 4 4" xfId="44818" xr:uid="{6CD14FB6-9A96-4CF9-AE27-A370867C23A2}"/>
    <cellStyle name="Normal 11 3 6 7 2 4 5" xfId="24388" xr:uid="{FEC92F44-01E6-4853-AF66-C9B4025965E1}"/>
    <cellStyle name="Normal 11 3 6 7 2 5" xfId="3221" xr:uid="{C29096C7-0B14-47D0-8927-971CF8640E47}"/>
    <cellStyle name="Normal 11 3 6 7 2 5 2" xfId="3222" xr:uid="{F52B9A75-CFED-468C-9060-00345BF595EF}"/>
    <cellStyle name="Normal 11 3 6 7 2 5 2 2" xfId="44823" xr:uid="{118455D5-C6C4-4A50-86CA-8FC02C97CD0A}"/>
    <cellStyle name="Normal 11 3 6 7 2 5 2 3" xfId="24393" xr:uid="{8EE3E402-B68A-43B8-A627-F42BFDA729A6}"/>
    <cellStyle name="Normal 11 3 6 7 2 5 3" xfId="44822" xr:uid="{E30EABE6-2504-4F44-90C9-31AA4E13E9C6}"/>
    <cellStyle name="Normal 11 3 6 7 2 5 4" xfId="24392" xr:uid="{04064DDD-E002-42CA-AD81-6C367B2F5CE9}"/>
    <cellStyle name="Normal 11 3 6 7 2 6" xfId="3223" xr:uid="{0EA1E8D3-945B-4F56-929E-B172AEB2ABBE}"/>
    <cellStyle name="Normal 11 3 6 7 2 6 2" xfId="44824" xr:uid="{BA44FD0A-CA27-4B92-9B34-481341031A0A}"/>
    <cellStyle name="Normal 11 3 6 7 2 6 3" xfId="24394" xr:uid="{68221955-BABA-4E6D-B492-79E1FAD8E80C}"/>
    <cellStyle name="Normal 11 3 6 7 2 7" xfId="44801" xr:uid="{90951B8F-16F2-4031-9DF0-CE8BBDD9565A}"/>
    <cellStyle name="Normal 11 3 6 7 2 8" xfId="24371" xr:uid="{85531067-6137-4942-894D-178220F7C114}"/>
    <cellStyle name="Normal 11 3 6 7 3" xfId="3224" xr:uid="{DA2A3645-AC44-4FC8-B4BC-33D8BCD582F3}"/>
    <cellStyle name="Normal 11 3 6 7 3 2" xfId="3225" xr:uid="{6D3D2DFE-BA8F-4DAE-9CF5-9EF8263A3655}"/>
    <cellStyle name="Normal 11 3 6 7 3 2 2" xfId="3226" xr:uid="{1B5FDB89-B6D1-4896-AE61-BCA70AFC4A6E}"/>
    <cellStyle name="Normal 11 3 6 7 3 2 2 2" xfId="3227" xr:uid="{7E1D39BA-AA10-4D66-831C-44C7FDBA40CF}"/>
    <cellStyle name="Normal 11 3 6 7 3 2 2 2 2" xfId="44828" xr:uid="{D7923F3A-DF7C-4640-AD41-050CC7A1F2E5}"/>
    <cellStyle name="Normal 11 3 6 7 3 2 2 2 3" xfId="24398" xr:uid="{4A1125E3-2476-4DE1-A138-DDEDE782BC5E}"/>
    <cellStyle name="Normal 11 3 6 7 3 2 2 3" xfId="44827" xr:uid="{838F6EC6-FD13-4497-8665-222C1DEC4DE7}"/>
    <cellStyle name="Normal 11 3 6 7 3 2 2 4" xfId="24397" xr:uid="{C0C6F6BF-BCA5-46A6-9B18-021A22BBDC67}"/>
    <cellStyle name="Normal 11 3 6 7 3 2 3" xfId="3228" xr:uid="{789AB82E-9ABC-4F64-A225-D5D132F9F794}"/>
    <cellStyle name="Normal 11 3 6 7 3 2 3 2" xfId="44829" xr:uid="{0291AC21-1C6D-41D5-AD56-655331F1711C}"/>
    <cellStyle name="Normal 11 3 6 7 3 2 3 3" xfId="24399" xr:uid="{30D222DA-DE66-4408-AD1A-79228836F120}"/>
    <cellStyle name="Normal 11 3 6 7 3 2 4" xfId="44826" xr:uid="{17F5E2BB-1144-4DED-8B33-71FAC36C28AE}"/>
    <cellStyle name="Normal 11 3 6 7 3 2 5" xfId="24396" xr:uid="{9886AA12-4BB8-4E29-A84B-ABA7DEB52432}"/>
    <cellStyle name="Normal 11 3 6 7 3 3" xfId="3229" xr:uid="{9A293B75-8E8B-49EE-8A0A-08397135A631}"/>
    <cellStyle name="Normal 11 3 6 7 3 3 2" xfId="3230" xr:uid="{2D2D2E2A-45C0-4066-B71C-427E5407C743}"/>
    <cellStyle name="Normal 11 3 6 7 3 3 2 2" xfId="3231" xr:uid="{1A6375C3-C6A1-4813-8025-5CE71D7D7826}"/>
    <cellStyle name="Normal 11 3 6 7 3 3 2 2 2" xfId="44832" xr:uid="{299AB376-26A2-41BB-A946-CE6BD903BB1C}"/>
    <cellStyle name="Normal 11 3 6 7 3 3 2 2 3" xfId="24402" xr:uid="{2A111F6F-3A3D-4764-9F2C-E7BEC17F5A8A}"/>
    <cellStyle name="Normal 11 3 6 7 3 3 2 3" xfId="44831" xr:uid="{6F2DA546-CE73-42BE-907B-02DFFBE7A8E1}"/>
    <cellStyle name="Normal 11 3 6 7 3 3 2 4" xfId="24401" xr:uid="{9BD1B14F-BF82-425F-A9D7-2DFB74A661F6}"/>
    <cellStyle name="Normal 11 3 6 7 3 3 3" xfId="3232" xr:uid="{A505724D-1C93-473E-A504-3FD9E4096B6F}"/>
    <cellStyle name="Normal 11 3 6 7 3 3 3 2" xfId="44833" xr:uid="{573B8DC4-BC1A-4B76-94B6-9EFD538A06BC}"/>
    <cellStyle name="Normal 11 3 6 7 3 3 3 3" xfId="24403" xr:uid="{E40C3BFF-E368-40C0-9A13-88B3A0C85549}"/>
    <cellStyle name="Normal 11 3 6 7 3 3 4" xfId="44830" xr:uid="{0B6C99CC-8FCF-4F56-AA5A-9220C830FF3F}"/>
    <cellStyle name="Normal 11 3 6 7 3 3 5" xfId="24400" xr:uid="{CF0D9AAB-3672-4B74-AAD7-E1320258B56A}"/>
    <cellStyle name="Normal 11 3 6 7 3 4" xfId="3233" xr:uid="{D6C54044-8F19-420D-AAE0-5FA3694D1A4A}"/>
    <cellStyle name="Normal 11 3 6 7 3 4 2" xfId="3234" xr:uid="{A9D64F67-AB97-4CA1-89AE-76B599AF5ED6}"/>
    <cellStyle name="Normal 11 3 6 7 3 4 2 2" xfId="44835" xr:uid="{D141D8DC-D7BF-40CE-897D-719A36E1E75B}"/>
    <cellStyle name="Normal 11 3 6 7 3 4 2 3" xfId="24405" xr:uid="{59BBA834-48AB-497A-B7A8-452CD7C60A1A}"/>
    <cellStyle name="Normal 11 3 6 7 3 4 3" xfId="44834" xr:uid="{528BCC69-0EE2-4742-9F70-3EAEBD5AB5C6}"/>
    <cellStyle name="Normal 11 3 6 7 3 4 4" xfId="24404" xr:uid="{DBF1E58C-D18F-4F9D-B448-8071D53A942D}"/>
    <cellStyle name="Normal 11 3 6 7 3 5" xfId="3235" xr:uid="{363922C7-E829-445A-B17F-E0AFE668C64F}"/>
    <cellStyle name="Normal 11 3 6 7 3 5 2" xfId="44836" xr:uid="{4EA7E35D-13FB-4E98-8EC2-7C4DF734A19D}"/>
    <cellStyle name="Normal 11 3 6 7 3 5 3" xfId="24406" xr:uid="{57712908-DBCC-4CCB-B326-3316CEBF8500}"/>
    <cellStyle name="Normal 11 3 6 7 3 6" xfId="44825" xr:uid="{FDD12293-8B07-4B6A-B9CE-7893FBFC888A}"/>
    <cellStyle name="Normal 11 3 6 7 3 7" xfId="24395" xr:uid="{D4CA6E07-82EA-4301-BD42-0B7246D3A2A9}"/>
    <cellStyle name="Normal 11 3 6 7 4" xfId="3236" xr:uid="{D5144FE4-8EB0-4854-ADEC-8D57D5381CBA}"/>
    <cellStyle name="Normal 11 3 6 7 4 2" xfId="3237" xr:uid="{1479B757-9709-445C-B021-8A8B98FB33B6}"/>
    <cellStyle name="Normal 11 3 6 7 4 2 2" xfId="3238" xr:uid="{82BF1646-EDA1-4541-9666-6818FED3CCB9}"/>
    <cellStyle name="Normal 11 3 6 7 4 2 2 2" xfId="44839" xr:uid="{9954997D-2265-4CCC-BD4B-CC7A19C07FE7}"/>
    <cellStyle name="Normal 11 3 6 7 4 2 2 3" xfId="24409" xr:uid="{3108BA1C-7482-4F00-9786-4F528741C156}"/>
    <cellStyle name="Normal 11 3 6 7 4 2 3" xfId="44838" xr:uid="{1D981C17-F844-4D2D-A3F2-A7B575ABC39B}"/>
    <cellStyle name="Normal 11 3 6 7 4 2 4" xfId="24408" xr:uid="{4619BEC1-1539-4A65-B66B-AE84694EFE51}"/>
    <cellStyle name="Normal 11 3 6 7 4 3" xfId="3239" xr:uid="{ECB22AA1-A89E-41E9-A47C-702E4EA1BF5F}"/>
    <cellStyle name="Normal 11 3 6 7 4 3 2" xfId="44840" xr:uid="{831545A7-35CB-469A-8ADD-427DA988B320}"/>
    <cellStyle name="Normal 11 3 6 7 4 3 3" xfId="24410" xr:uid="{A5BC0075-C0D9-43BE-9A49-158D82B49E93}"/>
    <cellStyle name="Normal 11 3 6 7 4 4" xfId="44837" xr:uid="{81ADCC0F-83DB-4240-8D1D-FE2537901269}"/>
    <cellStyle name="Normal 11 3 6 7 4 5" xfId="24407" xr:uid="{7CAAD498-3505-4790-9274-B16DF08F5555}"/>
    <cellStyle name="Normal 11 3 6 7 5" xfId="3240" xr:uid="{D2B9B61D-0968-43A8-BAC0-F6D1A8736753}"/>
    <cellStyle name="Normal 11 3 6 7 5 2" xfId="3241" xr:uid="{B99EE409-08F5-4415-B8C6-230E9EB20708}"/>
    <cellStyle name="Normal 11 3 6 7 5 2 2" xfId="3242" xr:uid="{48814A96-3139-49C9-8BF1-6BD328BEA439}"/>
    <cellStyle name="Normal 11 3 6 7 5 2 2 2" xfId="44843" xr:uid="{848F4BE5-0742-4A5A-8171-FF8319E4911E}"/>
    <cellStyle name="Normal 11 3 6 7 5 2 2 3" xfId="24413" xr:uid="{D239CB7C-FAE8-413B-B48D-04C71C31FBBA}"/>
    <cellStyle name="Normal 11 3 6 7 5 2 3" xfId="44842" xr:uid="{18023DDA-9ECF-4565-BB2C-267C99FDAE73}"/>
    <cellStyle name="Normal 11 3 6 7 5 2 4" xfId="24412" xr:uid="{C66D20A3-32C2-4283-9438-0435C4376B87}"/>
    <cellStyle name="Normal 11 3 6 7 5 3" xfId="3243" xr:uid="{6E803E6D-897F-48D8-B726-C1D79A4A3E15}"/>
    <cellStyle name="Normal 11 3 6 7 5 3 2" xfId="44844" xr:uid="{684036D1-1F99-4ADD-9805-9E417A1DCFC0}"/>
    <cellStyle name="Normal 11 3 6 7 5 3 3" xfId="24414" xr:uid="{1BFCE00D-8EE5-4C4C-9A00-61D697896E18}"/>
    <cellStyle name="Normal 11 3 6 7 5 4" xfId="44841" xr:uid="{05260095-DFBD-4C5D-B7D5-5FC268C6E2C1}"/>
    <cellStyle name="Normal 11 3 6 7 5 5" xfId="24411" xr:uid="{323268DA-5A34-417C-828D-110EDC1E5049}"/>
    <cellStyle name="Normal 11 3 6 7 6" xfId="3244" xr:uid="{8326EE41-97DA-421F-B04A-469525C4F9B3}"/>
    <cellStyle name="Normal 11 3 6 7 6 2" xfId="3245" xr:uid="{729B7D16-77FB-4576-939B-23F96EBA00D6}"/>
    <cellStyle name="Normal 11 3 6 7 6 2 2" xfId="44846" xr:uid="{50B34384-DD1F-4246-B4F8-5869C8560D89}"/>
    <cellStyle name="Normal 11 3 6 7 6 2 3" xfId="24416" xr:uid="{3D7B54BC-CA55-454B-9FC9-AB2E2000708B}"/>
    <cellStyle name="Normal 11 3 6 7 6 3" xfId="44845" xr:uid="{C9695540-B18E-4483-BFF9-C7DC353CD86B}"/>
    <cellStyle name="Normal 11 3 6 7 6 4" xfId="24415" xr:uid="{B8F9A7F9-3A99-4C1D-AB30-26EFF02EAF35}"/>
    <cellStyle name="Normal 11 3 6 7 7" xfId="3246" xr:uid="{BDFC11B8-2B50-40AB-A844-86A2489A24E1}"/>
    <cellStyle name="Normal 11 3 6 7 7 2" xfId="44847" xr:uid="{BDED6100-79F8-42B5-88C8-5E3A16700A38}"/>
    <cellStyle name="Normal 11 3 6 7 7 3" xfId="24417" xr:uid="{8178AE75-AD02-4081-A09D-DCC5946CF628}"/>
    <cellStyle name="Normal 11 3 6 7 8" xfId="44800" xr:uid="{3D0D7C3A-6A2F-4C05-AF99-368CEDE38F50}"/>
    <cellStyle name="Normal 11 3 6 7 9" xfId="24370" xr:uid="{DA9C188F-F528-4C83-A3D0-6B3C26AB1D45}"/>
    <cellStyle name="Normal 11 3 6 8" xfId="3247" xr:uid="{79995E27-3B19-4D9E-8A25-70D72A452C7C}"/>
    <cellStyle name="Normal 11 3 6 8 2" xfId="3248" xr:uid="{A17064A4-AF1B-4F6D-9B5E-04D2A3255D16}"/>
    <cellStyle name="Normal 11 3 6 8 2 2" xfId="3249" xr:uid="{74735D11-5E01-4862-8CEE-4CA87E56B775}"/>
    <cellStyle name="Normal 11 3 6 8 2 2 2" xfId="3250" xr:uid="{1F41B8EA-5B15-48B6-8C80-5FEA668F87E6}"/>
    <cellStyle name="Normal 11 3 6 8 2 2 2 2" xfId="3251" xr:uid="{B85840DB-D19A-483A-8B36-0A729BD36662}"/>
    <cellStyle name="Normal 11 3 6 8 2 2 2 2 2" xfId="44852" xr:uid="{BCE00A40-618B-462A-92BB-EA38670FF078}"/>
    <cellStyle name="Normal 11 3 6 8 2 2 2 2 3" xfId="24422" xr:uid="{672F0302-E013-42D9-954F-E7AA477A8F17}"/>
    <cellStyle name="Normal 11 3 6 8 2 2 2 3" xfId="44851" xr:uid="{79BEDAD7-6029-473D-81CB-1F2C417BE3F7}"/>
    <cellStyle name="Normal 11 3 6 8 2 2 2 4" xfId="24421" xr:uid="{4AF87D59-0226-4AD6-87D4-97B329A824DB}"/>
    <cellStyle name="Normal 11 3 6 8 2 2 3" xfId="3252" xr:uid="{4FEC266C-A5FE-41C8-BAB8-57F228302928}"/>
    <cellStyle name="Normal 11 3 6 8 2 2 3 2" xfId="44853" xr:uid="{0A22E0ED-9B10-4395-BFC3-FB271F971F57}"/>
    <cellStyle name="Normal 11 3 6 8 2 2 3 3" xfId="24423" xr:uid="{3711D665-557D-47BD-8460-C5B858252DDD}"/>
    <cellStyle name="Normal 11 3 6 8 2 2 4" xfId="44850" xr:uid="{68E4032C-EC16-41E6-B3AC-934A5CDAA8AD}"/>
    <cellStyle name="Normal 11 3 6 8 2 2 5" xfId="24420" xr:uid="{B5CF7B2A-33D6-40B1-B600-B7CD8D552CBE}"/>
    <cellStyle name="Normal 11 3 6 8 2 3" xfId="3253" xr:uid="{BD694E44-DB72-4EE3-85A0-843F4DB1E86B}"/>
    <cellStyle name="Normal 11 3 6 8 2 3 2" xfId="3254" xr:uid="{CB58BD25-6B3A-4119-89BB-69DDC0BF2341}"/>
    <cellStyle name="Normal 11 3 6 8 2 3 2 2" xfId="3255" xr:uid="{936A59C4-3EDE-448A-8EA9-6B50A29792F6}"/>
    <cellStyle name="Normal 11 3 6 8 2 3 2 2 2" xfId="44856" xr:uid="{56D08648-0B68-47F8-BB64-745A3F2FA8C9}"/>
    <cellStyle name="Normal 11 3 6 8 2 3 2 2 3" xfId="24426" xr:uid="{FEC4C5F6-DA5F-49AD-A07E-8CD171ED7369}"/>
    <cellStyle name="Normal 11 3 6 8 2 3 2 3" xfId="44855" xr:uid="{D5C9B961-8F17-4BD8-AA75-D28A8AC86945}"/>
    <cellStyle name="Normal 11 3 6 8 2 3 2 4" xfId="24425" xr:uid="{5CE328A8-8166-4F75-8D0D-970EDA039874}"/>
    <cellStyle name="Normal 11 3 6 8 2 3 3" xfId="3256" xr:uid="{B2CF03E3-5B99-48AD-846A-F7B7DD9EDE2B}"/>
    <cellStyle name="Normal 11 3 6 8 2 3 3 2" xfId="44857" xr:uid="{A3DDD54A-D09D-4CFA-82B9-3AAB91E213D0}"/>
    <cellStyle name="Normal 11 3 6 8 2 3 3 3" xfId="24427" xr:uid="{B9DB254A-D93C-4DF2-9D0E-BC1107262A8F}"/>
    <cellStyle name="Normal 11 3 6 8 2 3 4" xfId="44854" xr:uid="{C6B73FDE-810E-4990-8560-B95BE79C7629}"/>
    <cellStyle name="Normal 11 3 6 8 2 3 5" xfId="24424" xr:uid="{2BB63D70-92D3-4A0E-BA81-1F80211A9603}"/>
    <cellStyle name="Normal 11 3 6 8 2 4" xfId="3257" xr:uid="{43BC884A-7CC2-4D32-BA06-254C57804AF7}"/>
    <cellStyle name="Normal 11 3 6 8 2 4 2" xfId="3258" xr:uid="{DCA7B346-4A14-4BCF-8494-63816B4379AE}"/>
    <cellStyle name="Normal 11 3 6 8 2 4 2 2" xfId="44859" xr:uid="{A8120F91-F6F9-4B03-B883-6C5661344049}"/>
    <cellStyle name="Normal 11 3 6 8 2 4 2 3" xfId="24429" xr:uid="{9ABC993F-114C-4D66-B682-BFCC8CA91B0C}"/>
    <cellStyle name="Normal 11 3 6 8 2 4 3" xfId="44858" xr:uid="{1E0D3554-8AF8-4D23-BE9E-B3D2D2C667C3}"/>
    <cellStyle name="Normal 11 3 6 8 2 4 4" xfId="24428" xr:uid="{20181D7C-1285-4E15-9039-48644A9A5E62}"/>
    <cellStyle name="Normal 11 3 6 8 2 5" xfId="3259" xr:uid="{FA85B28C-3841-4D02-B76D-C58CCEF1417F}"/>
    <cellStyle name="Normal 11 3 6 8 2 5 2" xfId="44860" xr:uid="{B6221D8A-CB4B-44DE-A36E-5158D8F8B29F}"/>
    <cellStyle name="Normal 11 3 6 8 2 5 3" xfId="24430" xr:uid="{B37DDF87-31E0-453C-89BF-7A315B20EF05}"/>
    <cellStyle name="Normal 11 3 6 8 2 6" xfId="44849" xr:uid="{B93D7C86-12BD-4B1A-BE52-CF6FA0FB95D7}"/>
    <cellStyle name="Normal 11 3 6 8 2 7" xfId="24419" xr:uid="{E46A41A0-60CB-41EB-9D4D-17003461CDE0}"/>
    <cellStyle name="Normal 11 3 6 8 3" xfId="3260" xr:uid="{7AAF98FF-E7D2-4E25-8663-9C3BEA98489D}"/>
    <cellStyle name="Normal 11 3 6 8 3 2" xfId="3261" xr:uid="{1FBF5B40-1767-4B94-A97E-ED9F6C3876D7}"/>
    <cellStyle name="Normal 11 3 6 8 3 2 2" xfId="3262" xr:uid="{3D6A3EB0-9C6F-4D47-83DF-8D71C1DB14DC}"/>
    <cellStyle name="Normal 11 3 6 8 3 2 2 2" xfId="44863" xr:uid="{9350E7B5-3622-4A8F-9CB4-A60BA458D4BE}"/>
    <cellStyle name="Normal 11 3 6 8 3 2 2 3" xfId="24433" xr:uid="{ECD89330-9CC6-464C-9921-2D83F4D7F283}"/>
    <cellStyle name="Normal 11 3 6 8 3 2 3" xfId="44862" xr:uid="{48A3A1BB-9662-4CCE-986D-F3E49CAAB377}"/>
    <cellStyle name="Normal 11 3 6 8 3 2 4" xfId="24432" xr:uid="{01A72656-84A4-403C-885E-D5FF0F903D75}"/>
    <cellStyle name="Normal 11 3 6 8 3 3" xfId="3263" xr:uid="{E0EE1971-CFC2-45F1-A824-1C723BE5C525}"/>
    <cellStyle name="Normal 11 3 6 8 3 3 2" xfId="44864" xr:uid="{57E59DC3-689D-4DED-A3D9-50E7D6DDEBDF}"/>
    <cellStyle name="Normal 11 3 6 8 3 3 3" xfId="24434" xr:uid="{627EAADF-0FB6-44AE-B807-5CC2B1E3B3E8}"/>
    <cellStyle name="Normal 11 3 6 8 3 4" xfId="44861" xr:uid="{3F791013-F7B2-4246-9969-930014C31632}"/>
    <cellStyle name="Normal 11 3 6 8 3 5" xfId="24431" xr:uid="{AE5ECE05-7CB5-40DE-A4F8-47C416972CB5}"/>
    <cellStyle name="Normal 11 3 6 8 4" xfId="3264" xr:uid="{038BD1F2-33A0-4BC7-80B2-2CF34C3919A6}"/>
    <cellStyle name="Normal 11 3 6 8 4 2" xfId="3265" xr:uid="{205BFFF0-8DD9-49FC-8D4D-A97914024B4F}"/>
    <cellStyle name="Normal 11 3 6 8 4 2 2" xfId="3266" xr:uid="{562A2687-226C-42ED-A0F3-4B5D5B3F9891}"/>
    <cellStyle name="Normal 11 3 6 8 4 2 2 2" xfId="44867" xr:uid="{1E435E8F-0883-40CC-84C3-4FEBF19D0A3B}"/>
    <cellStyle name="Normal 11 3 6 8 4 2 2 3" xfId="24437" xr:uid="{0F91FC47-8E78-48AA-AD49-02AE38530AC6}"/>
    <cellStyle name="Normal 11 3 6 8 4 2 3" xfId="44866" xr:uid="{305139A6-83D2-4345-8A77-7C5676163F0C}"/>
    <cellStyle name="Normal 11 3 6 8 4 2 4" xfId="24436" xr:uid="{A8F94CAD-771E-44E4-B700-C856F9868B0A}"/>
    <cellStyle name="Normal 11 3 6 8 4 3" xfId="3267" xr:uid="{717EA1DC-3241-4939-B10C-BC0BAF059E69}"/>
    <cellStyle name="Normal 11 3 6 8 4 3 2" xfId="44868" xr:uid="{684689AE-FF9A-4367-B19C-1D3CE9023F8D}"/>
    <cellStyle name="Normal 11 3 6 8 4 3 3" xfId="24438" xr:uid="{917F89C5-19E6-4D2C-A519-2F355780BDE2}"/>
    <cellStyle name="Normal 11 3 6 8 4 4" xfId="44865" xr:uid="{872D6118-B667-4CCC-9868-E15A1B1D1D7B}"/>
    <cellStyle name="Normal 11 3 6 8 4 5" xfId="24435" xr:uid="{87BEBC8C-3885-4458-A549-14C0FDC65335}"/>
    <cellStyle name="Normal 11 3 6 8 5" xfId="3268" xr:uid="{86F8EDF4-0AF7-4F84-8B0E-F06A76B9D48A}"/>
    <cellStyle name="Normal 11 3 6 8 5 2" xfId="3269" xr:uid="{9ED0E224-979B-4FC0-9B7D-EB9CC3EC04D8}"/>
    <cellStyle name="Normal 11 3 6 8 5 2 2" xfId="44870" xr:uid="{2C609183-553F-4689-820B-06D465799D29}"/>
    <cellStyle name="Normal 11 3 6 8 5 2 3" xfId="24440" xr:uid="{56FC3D6D-56BD-4571-A4C3-F50F377C4CF0}"/>
    <cellStyle name="Normal 11 3 6 8 5 3" xfId="44869" xr:uid="{FF2685B3-015D-4D42-8897-8501453D3F84}"/>
    <cellStyle name="Normal 11 3 6 8 5 4" xfId="24439" xr:uid="{1292D6AA-5A27-4802-8980-C0C3F1D6611F}"/>
    <cellStyle name="Normal 11 3 6 8 6" xfId="3270" xr:uid="{09340B24-3DF0-428B-B8AF-EEC51BC257D1}"/>
    <cellStyle name="Normal 11 3 6 8 6 2" xfId="44871" xr:uid="{35C8AF5E-7272-4537-98CE-2805D877FCBF}"/>
    <cellStyle name="Normal 11 3 6 8 6 3" xfId="24441" xr:uid="{5FA5984C-BE39-4492-A356-2D49A27E7375}"/>
    <cellStyle name="Normal 11 3 6 8 7" xfId="44848" xr:uid="{74246234-07E0-4271-ACD2-32CA78F9F51F}"/>
    <cellStyle name="Normal 11 3 6 8 8" xfId="24418" xr:uid="{3DDEC3D9-E4A3-4DEC-B2F9-2F6C106E4726}"/>
    <cellStyle name="Normal 11 3 6 9" xfId="3271" xr:uid="{891AD2F5-6E5A-4A35-90C5-4B8882ED07B1}"/>
    <cellStyle name="Normal 11 3 6 9 2" xfId="3272" xr:uid="{4D31A0E6-2EAC-477F-942E-F6DFCED1BCAD}"/>
    <cellStyle name="Normal 11 3 6 9 2 2" xfId="3273" xr:uid="{60690BB2-0A31-4D49-BD4C-C058F69FCC28}"/>
    <cellStyle name="Normal 11 3 6 9 2 2 2" xfId="3274" xr:uid="{D9DBFE7C-0FF9-4BFB-B532-05D4DB00BE65}"/>
    <cellStyle name="Normal 11 3 6 9 2 2 2 2" xfId="44875" xr:uid="{E236544E-2214-4EB1-82C3-88750170BE81}"/>
    <cellStyle name="Normal 11 3 6 9 2 2 2 3" xfId="24445" xr:uid="{6650414D-CE79-4541-A55F-D94107CA8632}"/>
    <cellStyle name="Normal 11 3 6 9 2 2 3" xfId="44874" xr:uid="{339ED3F3-99DA-4FD6-9ED9-2A887DD03042}"/>
    <cellStyle name="Normal 11 3 6 9 2 2 4" xfId="24444" xr:uid="{C383A9CE-299F-49F5-A8F9-7389BAD9D05A}"/>
    <cellStyle name="Normal 11 3 6 9 2 3" xfId="3275" xr:uid="{C19CD802-353D-49C6-82BB-EEE0BFA979DA}"/>
    <cellStyle name="Normal 11 3 6 9 2 3 2" xfId="44876" xr:uid="{5AB5CA5A-B417-4E66-BE39-50A619F4D076}"/>
    <cellStyle name="Normal 11 3 6 9 2 3 3" xfId="24446" xr:uid="{9714214F-E0DE-4E46-BA89-FCADCA1F8CA0}"/>
    <cellStyle name="Normal 11 3 6 9 2 4" xfId="44873" xr:uid="{CEC0BC6F-8A3A-4CE1-B642-8711882ED711}"/>
    <cellStyle name="Normal 11 3 6 9 2 5" xfId="24443" xr:uid="{AEF435A6-B212-4F80-94F0-BD553A63A2DD}"/>
    <cellStyle name="Normal 11 3 6 9 3" xfId="3276" xr:uid="{38F671D0-2E4F-4A48-8AC5-B0A278C1FB21}"/>
    <cellStyle name="Normal 11 3 6 9 3 2" xfId="3277" xr:uid="{C4B77286-EA2F-42C2-9307-45DA1047AF3A}"/>
    <cellStyle name="Normal 11 3 6 9 3 2 2" xfId="3278" xr:uid="{2BD7012D-4648-41E1-8BAA-49DBA8493677}"/>
    <cellStyle name="Normal 11 3 6 9 3 2 2 2" xfId="44879" xr:uid="{C1B43AA0-18DF-4607-9D6E-8890CB42E7D5}"/>
    <cellStyle name="Normal 11 3 6 9 3 2 2 3" xfId="24449" xr:uid="{5C8C9F90-C86F-4C95-B5DC-461FEA0F4426}"/>
    <cellStyle name="Normal 11 3 6 9 3 2 3" xfId="44878" xr:uid="{D69829F7-EDE8-48DD-AAEA-60DED83937E3}"/>
    <cellStyle name="Normal 11 3 6 9 3 2 4" xfId="24448" xr:uid="{B411BC3C-44F5-40F1-9B83-A9D7B9C8C5B9}"/>
    <cellStyle name="Normal 11 3 6 9 3 3" xfId="3279" xr:uid="{9EA5C72F-F72F-4A93-BF34-04353BF2F6A2}"/>
    <cellStyle name="Normal 11 3 6 9 3 3 2" xfId="44880" xr:uid="{F1DC0968-70E6-445B-A398-6EC617BA364B}"/>
    <cellStyle name="Normal 11 3 6 9 3 3 3" xfId="24450" xr:uid="{0FBF2BF2-3275-4D81-A600-B9FEF0DA6784}"/>
    <cellStyle name="Normal 11 3 6 9 3 4" xfId="44877" xr:uid="{CDA772BB-2210-45FC-94F2-D333ADBBBF05}"/>
    <cellStyle name="Normal 11 3 6 9 3 5" xfId="24447" xr:uid="{D1FAECC4-68D2-4831-9101-5484349AC7E6}"/>
    <cellStyle name="Normal 11 3 6 9 4" xfId="3280" xr:uid="{885B54CF-A240-4E34-8E7D-656B572D91DF}"/>
    <cellStyle name="Normal 11 3 6 9 4 2" xfId="3281" xr:uid="{12F68282-2916-4F81-BC9B-C66AD13B3BCD}"/>
    <cellStyle name="Normal 11 3 6 9 4 2 2" xfId="44882" xr:uid="{9F09E799-E9BB-49CC-96FE-847B2F8EB2D0}"/>
    <cellStyle name="Normal 11 3 6 9 4 2 3" xfId="24452" xr:uid="{83419AF3-70B0-488C-953C-F20E550450C8}"/>
    <cellStyle name="Normal 11 3 6 9 4 3" xfId="44881" xr:uid="{E31831E4-337D-486F-A0F8-791ACB3B0208}"/>
    <cellStyle name="Normal 11 3 6 9 4 4" xfId="24451" xr:uid="{A58A669F-63A9-4B8B-83DD-BDAA2298A7AA}"/>
    <cellStyle name="Normal 11 3 6 9 5" xfId="3282" xr:uid="{953FABB0-CD96-41E1-BA9A-8C24E7B4B678}"/>
    <cellStyle name="Normal 11 3 6 9 5 2" xfId="44883" xr:uid="{F430D804-1E01-472B-BC51-079E74F12821}"/>
    <cellStyle name="Normal 11 3 6 9 5 3" xfId="24453" xr:uid="{26F199F7-3ABD-4A24-9A16-7AB882192814}"/>
    <cellStyle name="Normal 11 3 6 9 6" xfId="44872" xr:uid="{8FF78809-B35A-4A08-95FF-6D83B0DB8B91}"/>
    <cellStyle name="Normal 11 3 6 9 7" xfId="24442" xr:uid="{13B23CF9-C396-444F-805A-395E8785C801}"/>
    <cellStyle name="Normal 11 3 7" xfId="3283" xr:uid="{E23D1492-92EC-4328-8300-2D348B6F6F9C}"/>
    <cellStyle name="Normal 11 3 7 10" xfId="3284" xr:uid="{B0273A97-0E10-4A22-B62B-3BEEC392458E}"/>
    <cellStyle name="Normal 11 3 7 10 2" xfId="3285" xr:uid="{266E5C2B-1562-4DB9-AC3F-ECC6A8A0B4EF}"/>
    <cellStyle name="Normal 11 3 7 10 2 2" xfId="44886" xr:uid="{0B3FAA82-CCB2-4071-9A5B-3C07F8ADEBA1}"/>
    <cellStyle name="Normal 11 3 7 10 2 3" xfId="24456" xr:uid="{A20CEA7E-A28E-464B-BAB8-23F175AC09BF}"/>
    <cellStyle name="Normal 11 3 7 10 3" xfId="44885" xr:uid="{705DFF62-6346-4682-8900-751F30259241}"/>
    <cellStyle name="Normal 11 3 7 10 4" xfId="24455" xr:uid="{03F43372-452E-4A07-8EF1-16B5EA409D6F}"/>
    <cellStyle name="Normal 11 3 7 11" xfId="3286" xr:uid="{76DB11DF-1C27-438C-9838-82900D68DCD1}"/>
    <cellStyle name="Normal 11 3 7 11 2" xfId="44887" xr:uid="{83E679C5-AFE7-46B7-9D2A-BAB4E1726B95}"/>
    <cellStyle name="Normal 11 3 7 11 3" xfId="24457" xr:uid="{B8DA2C15-3651-45F5-890D-9C1216F5D09C}"/>
    <cellStyle name="Normal 11 3 7 12" xfId="44884" xr:uid="{4E6CEC07-8BF1-42CE-A8EF-6CF86B424955}"/>
    <cellStyle name="Normal 11 3 7 13" xfId="24454" xr:uid="{EEE578A6-FED0-4713-8780-88C3775BF3B5}"/>
    <cellStyle name="Normal 11 3 7 2" xfId="3287" xr:uid="{62315593-B316-437B-B84E-011FB0D6A8FD}"/>
    <cellStyle name="Normal 11 3 7 2 10" xfId="44888" xr:uid="{ED5C59E5-F8E0-4F45-A704-1E0A13EE3CCA}"/>
    <cellStyle name="Normal 11 3 7 2 11" xfId="24458" xr:uid="{836AE6E3-FA4C-4C1C-A746-4ADD540CD93D}"/>
    <cellStyle name="Normal 11 3 7 2 2" xfId="3288" xr:uid="{27CFDB14-E231-40C8-95C8-836FAF2D2CEC}"/>
    <cellStyle name="Normal 11 3 7 2 2 2" xfId="3289" xr:uid="{D4D7CA9E-A3A4-471E-94A2-689A4E2C681A}"/>
    <cellStyle name="Normal 11 3 7 2 2 2 2" xfId="3290" xr:uid="{3E67983C-812F-40E2-AF9E-ECB691C6B2BF}"/>
    <cellStyle name="Normal 11 3 7 2 2 2 2 2" xfId="3291" xr:uid="{DD0A4DCD-907D-46F6-8984-656EADF6EBB2}"/>
    <cellStyle name="Normal 11 3 7 2 2 2 2 2 2" xfId="3292" xr:uid="{D84B658C-0773-4D1A-BAA8-762BB9F2B85C}"/>
    <cellStyle name="Normal 11 3 7 2 2 2 2 2 2 2" xfId="3293" xr:uid="{427CE3A8-5B05-4177-AF2B-0D405C7F589A}"/>
    <cellStyle name="Normal 11 3 7 2 2 2 2 2 2 2 2" xfId="44894" xr:uid="{7AE180DF-B5E4-47E2-A044-469B456EC0D5}"/>
    <cellStyle name="Normal 11 3 7 2 2 2 2 2 2 2 3" xfId="24464" xr:uid="{8209ED85-338D-41D3-A571-1FD22C7FE820}"/>
    <cellStyle name="Normal 11 3 7 2 2 2 2 2 2 3" xfId="44893" xr:uid="{B09E6E14-A06A-4244-8A81-EEABB2414A1D}"/>
    <cellStyle name="Normal 11 3 7 2 2 2 2 2 2 4" xfId="24463" xr:uid="{BFD6336E-1E7D-4F83-BB9F-4EACA4FA0D0A}"/>
    <cellStyle name="Normal 11 3 7 2 2 2 2 2 3" xfId="3294" xr:uid="{3648B742-C468-441F-B7BA-A33316086F1A}"/>
    <cellStyle name="Normal 11 3 7 2 2 2 2 2 3 2" xfId="44895" xr:uid="{B33AF922-2E14-491A-84E7-C20E36BD7559}"/>
    <cellStyle name="Normal 11 3 7 2 2 2 2 2 3 3" xfId="24465" xr:uid="{91E3E88D-4EB7-4E0E-825B-FD6A884DBE7D}"/>
    <cellStyle name="Normal 11 3 7 2 2 2 2 2 4" xfId="44892" xr:uid="{6902B02F-5E68-4D40-A539-6D7F64CDE15E}"/>
    <cellStyle name="Normal 11 3 7 2 2 2 2 2 5" xfId="24462" xr:uid="{9B23B023-AB96-42C1-B43B-32B0AEB12770}"/>
    <cellStyle name="Normal 11 3 7 2 2 2 2 3" xfId="3295" xr:uid="{6473C002-7D0D-4730-8433-0C09DCFD0DE9}"/>
    <cellStyle name="Normal 11 3 7 2 2 2 2 3 2" xfId="3296" xr:uid="{454D1A15-29D9-451B-AC1B-43460BD2E3A9}"/>
    <cellStyle name="Normal 11 3 7 2 2 2 2 3 2 2" xfId="3297" xr:uid="{51828BB9-DDE9-43E6-8C29-8AFFB56D0881}"/>
    <cellStyle name="Normal 11 3 7 2 2 2 2 3 2 2 2" xfId="44898" xr:uid="{36AC18EB-412B-4B39-9218-F21B4161DF37}"/>
    <cellStyle name="Normal 11 3 7 2 2 2 2 3 2 2 3" xfId="24468" xr:uid="{493BE0EF-7CD2-4233-B8EE-03576AE345FB}"/>
    <cellStyle name="Normal 11 3 7 2 2 2 2 3 2 3" xfId="44897" xr:uid="{EE69A025-DF72-4637-A124-28062C9DBEE5}"/>
    <cellStyle name="Normal 11 3 7 2 2 2 2 3 2 4" xfId="24467" xr:uid="{9362BD44-C711-4E9B-9031-43547EFB1F15}"/>
    <cellStyle name="Normal 11 3 7 2 2 2 2 3 3" xfId="3298" xr:uid="{2E47FBEF-5E04-49D4-B2D9-520910F43E63}"/>
    <cellStyle name="Normal 11 3 7 2 2 2 2 3 3 2" xfId="44899" xr:uid="{C792C9AB-2528-4DBD-B704-ED976A24ED10}"/>
    <cellStyle name="Normal 11 3 7 2 2 2 2 3 3 3" xfId="24469" xr:uid="{F2FA4950-E3A3-4CBB-A900-B8116A6D2CCE}"/>
    <cellStyle name="Normal 11 3 7 2 2 2 2 3 4" xfId="44896" xr:uid="{C15289D1-2E16-4D12-A85C-4DEF07396FC3}"/>
    <cellStyle name="Normal 11 3 7 2 2 2 2 3 5" xfId="24466" xr:uid="{4BDACB67-024E-486E-9F9B-33B572A2F14A}"/>
    <cellStyle name="Normal 11 3 7 2 2 2 2 4" xfId="3299" xr:uid="{92789E3D-E6FB-442C-A6C7-84E016991FAA}"/>
    <cellStyle name="Normal 11 3 7 2 2 2 2 4 2" xfId="3300" xr:uid="{BBA8AE26-4551-46F9-9A97-80DA01CB6BCA}"/>
    <cellStyle name="Normal 11 3 7 2 2 2 2 4 2 2" xfId="44901" xr:uid="{C50CCE31-CA04-40E9-A046-A954745438F2}"/>
    <cellStyle name="Normal 11 3 7 2 2 2 2 4 2 3" xfId="24471" xr:uid="{6BB1F3EA-91C9-4EDA-8F6E-CA0BD6106AC9}"/>
    <cellStyle name="Normal 11 3 7 2 2 2 2 4 3" xfId="44900" xr:uid="{9631629C-1400-4E7D-B934-FCB1B256B3EF}"/>
    <cellStyle name="Normal 11 3 7 2 2 2 2 4 4" xfId="24470" xr:uid="{7F2CBCC7-2C62-43CB-A4D4-5E843B0513E1}"/>
    <cellStyle name="Normal 11 3 7 2 2 2 2 5" xfId="3301" xr:uid="{14E2A775-AEA1-4681-9C87-7F5C4E45C4E6}"/>
    <cellStyle name="Normal 11 3 7 2 2 2 2 5 2" xfId="44902" xr:uid="{0E4F0779-6279-492C-9B62-3F5F2E0438D7}"/>
    <cellStyle name="Normal 11 3 7 2 2 2 2 5 3" xfId="24472" xr:uid="{AA504000-CD7A-4A2F-B3D7-E831F281CF66}"/>
    <cellStyle name="Normal 11 3 7 2 2 2 2 6" xfId="44891" xr:uid="{7F5FAF5C-32F2-4B42-8AA4-960467354269}"/>
    <cellStyle name="Normal 11 3 7 2 2 2 2 7" xfId="24461" xr:uid="{7A312884-4FB5-4F67-BD65-BD61EF696827}"/>
    <cellStyle name="Normal 11 3 7 2 2 2 3" xfId="3302" xr:uid="{B45015F3-A0B2-4933-9B36-4A01BCB6E3ED}"/>
    <cellStyle name="Normal 11 3 7 2 2 2 3 2" xfId="3303" xr:uid="{B5B605F1-B9AF-4533-BE5D-C93E7899709E}"/>
    <cellStyle name="Normal 11 3 7 2 2 2 3 2 2" xfId="3304" xr:uid="{5C69F9BF-BF35-4D49-9378-FD1788A8CE93}"/>
    <cellStyle name="Normal 11 3 7 2 2 2 3 2 2 2" xfId="44905" xr:uid="{F7837E46-4EF5-4C0F-B55E-3EC913FEB2FF}"/>
    <cellStyle name="Normal 11 3 7 2 2 2 3 2 2 3" xfId="24475" xr:uid="{782AB784-D3A4-4B59-9329-34B33A778BBE}"/>
    <cellStyle name="Normal 11 3 7 2 2 2 3 2 3" xfId="44904" xr:uid="{54252871-302A-4CF1-929B-FD12105DC54E}"/>
    <cellStyle name="Normal 11 3 7 2 2 2 3 2 4" xfId="24474" xr:uid="{89A26450-CB4C-450F-A053-9AEAEB4C034B}"/>
    <cellStyle name="Normal 11 3 7 2 2 2 3 3" xfId="3305" xr:uid="{182E2375-9BF2-43ED-8600-3E0B670BEC56}"/>
    <cellStyle name="Normal 11 3 7 2 2 2 3 3 2" xfId="44906" xr:uid="{90A19215-06BC-4BE9-BFE9-0EE40F065B33}"/>
    <cellStyle name="Normal 11 3 7 2 2 2 3 3 3" xfId="24476" xr:uid="{DA015E8E-C2C7-410D-A72F-C974CF89D45E}"/>
    <cellStyle name="Normal 11 3 7 2 2 2 3 4" xfId="44903" xr:uid="{62694F59-4B83-4340-AF60-5B2AC44BD312}"/>
    <cellStyle name="Normal 11 3 7 2 2 2 3 5" xfId="24473" xr:uid="{9A8639CC-F3DB-47E3-BBE4-DEB5859D41A0}"/>
    <cellStyle name="Normal 11 3 7 2 2 2 4" xfId="3306" xr:uid="{4EB60A97-013B-4C1C-92AD-9D25790F17B6}"/>
    <cellStyle name="Normal 11 3 7 2 2 2 4 2" xfId="3307" xr:uid="{BE014585-879D-4F1C-8EA2-F88F4D09A373}"/>
    <cellStyle name="Normal 11 3 7 2 2 2 4 2 2" xfId="3308" xr:uid="{CA97FA1F-8FD8-43B1-A2E6-DC6F8EEE6FC4}"/>
    <cellStyle name="Normal 11 3 7 2 2 2 4 2 2 2" xfId="44909" xr:uid="{F0CACCCB-39DC-4971-8EEC-5A08307E3162}"/>
    <cellStyle name="Normal 11 3 7 2 2 2 4 2 2 3" xfId="24479" xr:uid="{536F269A-D722-4FC1-B627-3943D3E3F3CB}"/>
    <cellStyle name="Normal 11 3 7 2 2 2 4 2 3" xfId="44908" xr:uid="{60CFB479-E31B-4A69-B4B1-7C3F9C80A6D4}"/>
    <cellStyle name="Normal 11 3 7 2 2 2 4 2 4" xfId="24478" xr:uid="{E59F2D2D-9C6B-4390-AD90-DBA3B0D56AB7}"/>
    <cellStyle name="Normal 11 3 7 2 2 2 4 3" xfId="3309" xr:uid="{4E6F99FB-E540-4D66-A18A-1E6E8A173CBF}"/>
    <cellStyle name="Normal 11 3 7 2 2 2 4 3 2" xfId="44910" xr:uid="{39E335AA-0B44-46D4-9B2E-92F0ED424516}"/>
    <cellStyle name="Normal 11 3 7 2 2 2 4 3 3" xfId="24480" xr:uid="{9FCD3111-1E1B-40A9-BBCE-D2AAC4225B53}"/>
    <cellStyle name="Normal 11 3 7 2 2 2 4 4" xfId="44907" xr:uid="{C3F1AE2E-5E23-48EC-9C0C-088EBAD8BB3A}"/>
    <cellStyle name="Normal 11 3 7 2 2 2 4 5" xfId="24477" xr:uid="{802E4D50-B4AE-478F-8945-6732358FFC69}"/>
    <cellStyle name="Normal 11 3 7 2 2 2 5" xfId="3310" xr:uid="{0668A089-20BB-47CA-8C70-4190B0FBB651}"/>
    <cellStyle name="Normal 11 3 7 2 2 2 5 2" xfId="3311" xr:uid="{FA3C00E3-6990-41AA-94F1-568F6FDF3E6E}"/>
    <cellStyle name="Normal 11 3 7 2 2 2 5 2 2" xfId="44912" xr:uid="{4C30BABB-1A6D-4C6F-9933-D64A85A4CEF1}"/>
    <cellStyle name="Normal 11 3 7 2 2 2 5 2 3" xfId="24482" xr:uid="{683BC38B-6D99-4616-ADD0-AC6CBDA5CC18}"/>
    <cellStyle name="Normal 11 3 7 2 2 2 5 3" xfId="44911" xr:uid="{AB179DE3-CF1D-4550-B855-D0E9F0768FA8}"/>
    <cellStyle name="Normal 11 3 7 2 2 2 5 4" xfId="24481" xr:uid="{0B6C2343-1D07-4B60-9E4B-CE50BEFA2837}"/>
    <cellStyle name="Normal 11 3 7 2 2 2 6" xfId="3312" xr:uid="{774BC3F5-3780-4518-B646-796D6A667273}"/>
    <cellStyle name="Normal 11 3 7 2 2 2 6 2" xfId="44913" xr:uid="{27B59B9F-1163-4836-8C18-EABC042FE6A1}"/>
    <cellStyle name="Normal 11 3 7 2 2 2 6 3" xfId="24483" xr:uid="{6B600410-7A53-411C-942E-8FFDBD078778}"/>
    <cellStyle name="Normal 11 3 7 2 2 2 7" xfId="44890" xr:uid="{2F523CBA-9B7E-468D-8190-E0A288B47769}"/>
    <cellStyle name="Normal 11 3 7 2 2 2 8" xfId="24460" xr:uid="{036A83B6-68FC-435C-860A-9103E5D38209}"/>
    <cellStyle name="Normal 11 3 7 2 2 3" xfId="3313" xr:uid="{A59AF2D5-C7A2-4ED0-98DE-FAD60A57BE72}"/>
    <cellStyle name="Normal 11 3 7 2 2 3 2" xfId="3314" xr:uid="{C27F5909-6761-48F6-8E94-A830807B1E7D}"/>
    <cellStyle name="Normal 11 3 7 2 2 3 2 2" xfId="3315" xr:uid="{82173F7E-507E-4C41-9E67-535C760A5E66}"/>
    <cellStyle name="Normal 11 3 7 2 2 3 2 2 2" xfId="3316" xr:uid="{CBFCD067-DA52-4C6A-A572-1171BE0EDBF1}"/>
    <cellStyle name="Normal 11 3 7 2 2 3 2 2 2 2" xfId="44917" xr:uid="{A7403EB2-C7B2-45A6-9CE4-B79878E2BF3B}"/>
    <cellStyle name="Normal 11 3 7 2 2 3 2 2 2 3" xfId="24487" xr:uid="{4E61A6DF-7F91-47F1-930B-262FFCCAE1D2}"/>
    <cellStyle name="Normal 11 3 7 2 2 3 2 2 3" xfId="44916" xr:uid="{D28F594E-ECEE-4515-992C-238312E9D989}"/>
    <cellStyle name="Normal 11 3 7 2 2 3 2 2 4" xfId="24486" xr:uid="{F8DA3DD9-DA34-4D5A-8006-E73BF71CDB54}"/>
    <cellStyle name="Normal 11 3 7 2 2 3 2 3" xfId="3317" xr:uid="{8933BBF7-44C8-445A-A801-5D7A176B5845}"/>
    <cellStyle name="Normal 11 3 7 2 2 3 2 3 2" xfId="44918" xr:uid="{26FCF916-44E6-4349-ADE0-697D4FD47527}"/>
    <cellStyle name="Normal 11 3 7 2 2 3 2 3 3" xfId="24488" xr:uid="{E5CDE439-962B-4756-AD04-DF04C6F86414}"/>
    <cellStyle name="Normal 11 3 7 2 2 3 2 4" xfId="44915" xr:uid="{7ED23D8A-AD6F-48B4-B262-81C508393623}"/>
    <cellStyle name="Normal 11 3 7 2 2 3 2 5" xfId="24485" xr:uid="{1E866921-40FC-46FB-B505-C522759E75DF}"/>
    <cellStyle name="Normal 11 3 7 2 2 3 3" xfId="3318" xr:uid="{7FE1E00A-636E-455C-B3F8-2B3BB8660823}"/>
    <cellStyle name="Normal 11 3 7 2 2 3 3 2" xfId="3319" xr:uid="{24ECC087-1918-45B5-86CC-125848534EE8}"/>
    <cellStyle name="Normal 11 3 7 2 2 3 3 2 2" xfId="3320" xr:uid="{E4253AE9-665B-4A92-8170-A5F50BA467BF}"/>
    <cellStyle name="Normal 11 3 7 2 2 3 3 2 2 2" xfId="44921" xr:uid="{A5C1E698-B700-459E-AB66-F3884DA7D1DE}"/>
    <cellStyle name="Normal 11 3 7 2 2 3 3 2 2 3" xfId="24491" xr:uid="{B1B1F6E2-C146-4112-9257-356FF46F703B}"/>
    <cellStyle name="Normal 11 3 7 2 2 3 3 2 3" xfId="44920" xr:uid="{323AE0EF-5DFF-4B21-AFD8-0C77DA4C7B66}"/>
    <cellStyle name="Normal 11 3 7 2 2 3 3 2 4" xfId="24490" xr:uid="{C41372AD-B3B5-4B80-843D-CA5A07C5F21D}"/>
    <cellStyle name="Normal 11 3 7 2 2 3 3 3" xfId="3321" xr:uid="{0B4DC20F-9298-4AF5-975C-77D8F9593150}"/>
    <cellStyle name="Normal 11 3 7 2 2 3 3 3 2" xfId="44922" xr:uid="{B4F3CE26-50E3-45E2-A0C0-C4A731A12DD2}"/>
    <cellStyle name="Normal 11 3 7 2 2 3 3 3 3" xfId="24492" xr:uid="{F500EE7F-4A99-4597-B85F-19BB7C3B80C6}"/>
    <cellStyle name="Normal 11 3 7 2 2 3 3 4" xfId="44919" xr:uid="{53BF38DD-E4B4-405B-AC44-0538F045612E}"/>
    <cellStyle name="Normal 11 3 7 2 2 3 3 5" xfId="24489" xr:uid="{69AE7B87-AEB2-4151-8F3F-82ECA33056B5}"/>
    <cellStyle name="Normal 11 3 7 2 2 3 4" xfId="3322" xr:uid="{2CC0DDFC-F23C-40FC-8596-4B1B81A32C3D}"/>
    <cellStyle name="Normal 11 3 7 2 2 3 4 2" xfId="3323" xr:uid="{3D7F6429-9D06-4FCA-A82E-F425789C4B1E}"/>
    <cellStyle name="Normal 11 3 7 2 2 3 4 2 2" xfId="44924" xr:uid="{2A6CA949-E40F-4C45-9224-9D7836FDDABC}"/>
    <cellStyle name="Normal 11 3 7 2 2 3 4 2 3" xfId="24494" xr:uid="{BD8AEE74-6B4B-42DE-928B-12F7C476D8EC}"/>
    <cellStyle name="Normal 11 3 7 2 2 3 4 3" xfId="44923" xr:uid="{D4F94D16-3D6B-40EC-BF09-3107EAE59A2B}"/>
    <cellStyle name="Normal 11 3 7 2 2 3 4 4" xfId="24493" xr:uid="{1AFE915B-7FED-4705-958B-51E6D362C934}"/>
    <cellStyle name="Normal 11 3 7 2 2 3 5" xfId="3324" xr:uid="{85C158D2-A5BA-4CBB-833B-3B0B1F5A1E4C}"/>
    <cellStyle name="Normal 11 3 7 2 2 3 5 2" xfId="44925" xr:uid="{068CBA84-9E87-4526-B850-320F0FB0B579}"/>
    <cellStyle name="Normal 11 3 7 2 2 3 5 3" xfId="24495" xr:uid="{04C6F035-D54A-4183-9DD0-9AAA28114BC0}"/>
    <cellStyle name="Normal 11 3 7 2 2 3 6" xfId="44914" xr:uid="{BE0DD4EB-1519-4F0E-A2CE-BEB7C70B8BF8}"/>
    <cellStyle name="Normal 11 3 7 2 2 3 7" xfId="24484" xr:uid="{2AFFB7FD-AB5E-44C9-A2A9-374025275672}"/>
    <cellStyle name="Normal 11 3 7 2 2 4" xfId="3325" xr:uid="{4F6718AD-80CC-4ABE-8A67-6CF8346D4664}"/>
    <cellStyle name="Normal 11 3 7 2 2 4 2" xfId="3326" xr:uid="{06ABC63F-9DCD-4DEF-9E63-CCC4D6C1397F}"/>
    <cellStyle name="Normal 11 3 7 2 2 4 2 2" xfId="3327" xr:uid="{6845F5DE-8333-4E91-ABAB-2E1296BE5034}"/>
    <cellStyle name="Normal 11 3 7 2 2 4 2 2 2" xfId="44928" xr:uid="{A1BFC481-8C5B-425F-9ED8-5B02600D8D04}"/>
    <cellStyle name="Normal 11 3 7 2 2 4 2 2 3" xfId="24498" xr:uid="{2D0E0F2C-F0B6-42E8-9369-826C6ECCB33D}"/>
    <cellStyle name="Normal 11 3 7 2 2 4 2 3" xfId="44927" xr:uid="{166444A8-ECD6-46AD-9824-3E9EA360EFEF}"/>
    <cellStyle name="Normal 11 3 7 2 2 4 2 4" xfId="24497" xr:uid="{9928F393-3909-43B8-8604-E014C2412397}"/>
    <cellStyle name="Normal 11 3 7 2 2 4 3" xfId="3328" xr:uid="{8D1F14B8-E957-48EE-960E-643F33F1A3FA}"/>
    <cellStyle name="Normal 11 3 7 2 2 4 3 2" xfId="44929" xr:uid="{C3DE9937-FBAC-48BB-BF9F-D187572D08DB}"/>
    <cellStyle name="Normal 11 3 7 2 2 4 3 3" xfId="24499" xr:uid="{CD1FA5AF-8874-4A8F-9002-B90A1294F983}"/>
    <cellStyle name="Normal 11 3 7 2 2 4 4" xfId="44926" xr:uid="{FBB25388-3FB8-483F-897A-C69481849C13}"/>
    <cellStyle name="Normal 11 3 7 2 2 4 5" xfId="24496" xr:uid="{57E4339A-A728-477E-9424-8BB7F7D82390}"/>
    <cellStyle name="Normal 11 3 7 2 2 5" xfId="3329" xr:uid="{3161760D-4252-4D6B-92DB-BA00D4829886}"/>
    <cellStyle name="Normal 11 3 7 2 2 5 2" xfId="3330" xr:uid="{0E64D68F-5832-454F-BAE5-B4832C358A2D}"/>
    <cellStyle name="Normal 11 3 7 2 2 5 2 2" xfId="3331" xr:uid="{2B0F4D61-97D9-4FE0-B21F-128F733B7AEA}"/>
    <cellStyle name="Normal 11 3 7 2 2 5 2 2 2" xfId="44932" xr:uid="{0A839E9F-EC14-4B90-B571-8C9C7D83C2CC}"/>
    <cellStyle name="Normal 11 3 7 2 2 5 2 2 3" xfId="24502" xr:uid="{FE1B13AD-AE04-4961-A2AD-A823C0E5CE54}"/>
    <cellStyle name="Normal 11 3 7 2 2 5 2 3" xfId="44931" xr:uid="{12C0910B-2E35-4EB8-8127-F8918AFFC066}"/>
    <cellStyle name="Normal 11 3 7 2 2 5 2 4" xfId="24501" xr:uid="{59082050-E746-4C15-B55C-CA96BD7E6582}"/>
    <cellStyle name="Normal 11 3 7 2 2 5 3" xfId="3332" xr:uid="{3119F58B-8D83-4124-ACF7-3822CD3F0ECD}"/>
    <cellStyle name="Normal 11 3 7 2 2 5 3 2" xfId="44933" xr:uid="{88ACA8F7-2B1E-4F6F-B2F2-DEE0FC141621}"/>
    <cellStyle name="Normal 11 3 7 2 2 5 3 3" xfId="24503" xr:uid="{85BCB4F3-51A4-4B1D-8696-2BBE86F73CEC}"/>
    <cellStyle name="Normal 11 3 7 2 2 5 4" xfId="44930" xr:uid="{C7770000-1C4B-4BE4-8EC3-9EED543945E4}"/>
    <cellStyle name="Normal 11 3 7 2 2 5 5" xfId="24500" xr:uid="{70FF006E-F457-492F-9AD5-578FC91BACB9}"/>
    <cellStyle name="Normal 11 3 7 2 2 6" xfId="3333" xr:uid="{9A3BB4EB-04CF-40DE-A321-5CB2CE6BDC19}"/>
    <cellStyle name="Normal 11 3 7 2 2 6 2" xfId="3334" xr:uid="{E7CB743A-2991-4C90-9634-17C5CAE3E7AD}"/>
    <cellStyle name="Normal 11 3 7 2 2 6 2 2" xfId="44935" xr:uid="{D268AA2B-3D57-48C8-B725-D3812E73918C}"/>
    <cellStyle name="Normal 11 3 7 2 2 6 2 3" xfId="24505" xr:uid="{72E3E098-AC82-49A0-B5D6-07223AFC396C}"/>
    <cellStyle name="Normal 11 3 7 2 2 6 3" xfId="44934" xr:uid="{E0F83E9B-B496-46D7-823A-4DB71912D965}"/>
    <cellStyle name="Normal 11 3 7 2 2 6 4" xfId="24504" xr:uid="{96C1F870-2C9E-4E3D-A0B8-B303CAB40920}"/>
    <cellStyle name="Normal 11 3 7 2 2 7" xfId="3335" xr:uid="{E211CA25-F9D9-4A73-B80C-CB944A15A429}"/>
    <cellStyle name="Normal 11 3 7 2 2 7 2" xfId="44936" xr:uid="{AD23125C-9586-4C13-AFB2-574194037F0C}"/>
    <cellStyle name="Normal 11 3 7 2 2 7 3" xfId="24506" xr:uid="{BE1A772B-415C-4FEE-8BD7-B53F00E5F41C}"/>
    <cellStyle name="Normal 11 3 7 2 2 8" xfId="44889" xr:uid="{9ADD35D1-8830-4AFB-9468-E68FFCC512C6}"/>
    <cellStyle name="Normal 11 3 7 2 2 9" xfId="24459" xr:uid="{657D604C-60CF-496A-8635-0D3E82198BA6}"/>
    <cellStyle name="Normal 11 3 7 2 3" xfId="3336" xr:uid="{92E900A0-9C32-4915-9017-C817473148E0}"/>
    <cellStyle name="Normal 11 3 7 2 3 2" xfId="3337" xr:uid="{6FEE0E2F-D3DD-4363-B330-0EB7D4010E2A}"/>
    <cellStyle name="Normal 11 3 7 2 3 2 2" xfId="3338" xr:uid="{945F4FD3-6EDE-4F6A-B821-5805DBDA1661}"/>
    <cellStyle name="Normal 11 3 7 2 3 2 2 2" xfId="3339" xr:uid="{4B4BF5FC-D976-47AA-B11E-30C67138BDA0}"/>
    <cellStyle name="Normal 11 3 7 2 3 2 2 2 2" xfId="3340" xr:uid="{4D838F63-F0FF-420F-80C9-1ADCD0BDC918}"/>
    <cellStyle name="Normal 11 3 7 2 3 2 2 2 2 2" xfId="3341" xr:uid="{0E2C81E6-B0D5-4684-A912-37DC0ACE6C9A}"/>
    <cellStyle name="Normal 11 3 7 2 3 2 2 2 2 2 2" xfId="44942" xr:uid="{BAF0F40D-9363-4696-8F90-47B4C20DBCC0}"/>
    <cellStyle name="Normal 11 3 7 2 3 2 2 2 2 2 3" xfId="24512" xr:uid="{29C823C1-35DB-469D-A59F-EB4016DE5074}"/>
    <cellStyle name="Normal 11 3 7 2 3 2 2 2 2 3" xfId="44941" xr:uid="{131FE7BD-3413-450C-86C4-23234B37B574}"/>
    <cellStyle name="Normal 11 3 7 2 3 2 2 2 2 4" xfId="24511" xr:uid="{317EEF12-6147-4769-9127-F0FE80D47036}"/>
    <cellStyle name="Normal 11 3 7 2 3 2 2 2 3" xfId="3342" xr:uid="{2CEA1E76-3061-4DCD-8D46-53D02823CC64}"/>
    <cellStyle name="Normal 11 3 7 2 3 2 2 2 3 2" xfId="44943" xr:uid="{146C10B9-D405-40AE-8A0F-80A01C60ABE1}"/>
    <cellStyle name="Normal 11 3 7 2 3 2 2 2 3 3" xfId="24513" xr:uid="{0A551D28-7B92-4552-B69E-4DFC32E328F4}"/>
    <cellStyle name="Normal 11 3 7 2 3 2 2 2 4" xfId="44940" xr:uid="{0E4B00B4-D053-46C3-9B8F-AD274D576711}"/>
    <cellStyle name="Normal 11 3 7 2 3 2 2 2 5" xfId="24510" xr:uid="{68DDE0F1-894A-4432-AFA1-7E898739C2E5}"/>
    <cellStyle name="Normal 11 3 7 2 3 2 2 3" xfId="3343" xr:uid="{BB4E6213-B19D-442C-ADD5-C1396115F079}"/>
    <cellStyle name="Normal 11 3 7 2 3 2 2 3 2" xfId="3344" xr:uid="{EE99F3BD-C69F-4D38-B5F0-E11A12C3D172}"/>
    <cellStyle name="Normal 11 3 7 2 3 2 2 3 2 2" xfId="3345" xr:uid="{9BFA8B9B-CBB8-4F62-86F2-E24565F69684}"/>
    <cellStyle name="Normal 11 3 7 2 3 2 2 3 2 2 2" xfId="44946" xr:uid="{D8BEFBB2-71DD-4456-97F7-65AFB44B1E5E}"/>
    <cellStyle name="Normal 11 3 7 2 3 2 2 3 2 2 3" xfId="24516" xr:uid="{C2C9956E-1FFB-456B-B8F6-9330077E70CC}"/>
    <cellStyle name="Normal 11 3 7 2 3 2 2 3 2 3" xfId="44945" xr:uid="{1CB9CF05-09B1-4DAF-B875-37F48C247B02}"/>
    <cellStyle name="Normal 11 3 7 2 3 2 2 3 2 4" xfId="24515" xr:uid="{4DA90BEE-2AB2-4F12-986F-AD4DB6BC3677}"/>
    <cellStyle name="Normal 11 3 7 2 3 2 2 3 3" xfId="3346" xr:uid="{02CA1D43-42E4-4513-BE11-3E831358BAA3}"/>
    <cellStyle name="Normal 11 3 7 2 3 2 2 3 3 2" xfId="44947" xr:uid="{337595A8-D806-40A5-9FA2-AC36DFB0741F}"/>
    <cellStyle name="Normal 11 3 7 2 3 2 2 3 3 3" xfId="24517" xr:uid="{BE9D9B50-ADEE-4739-9522-BCC16D0F9077}"/>
    <cellStyle name="Normal 11 3 7 2 3 2 2 3 4" xfId="44944" xr:uid="{1E4A1AFB-DE58-4F93-A1DB-E99310E5636B}"/>
    <cellStyle name="Normal 11 3 7 2 3 2 2 3 5" xfId="24514" xr:uid="{398BD3AA-2391-4BBF-A4D5-8EB694723FFD}"/>
    <cellStyle name="Normal 11 3 7 2 3 2 2 4" xfId="3347" xr:uid="{64977F3B-7C7E-43C6-8F07-F5B0553A1E77}"/>
    <cellStyle name="Normal 11 3 7 2 3 2 2 4 2" xfId="3348" xr:uid="{0A5AF3F9-FB2A-47CE-9E17-B96212CE8908}"/>
    <cellStyle name="Normal 11 3 7 2 3 2 2 4 2 2" xfId="44949" xr:uid="{B2E22C5D-AF1C-4A2E-B126-3EA21F75BFC9}"/>
    <cellStyle name="Normal 11 3 7 2 3 2 2 4 2 3" xfId="24519" xr:uid="{9897FF36-6028-46FA-B134-E544B0F04753}"/>
    <cellStyle name="Normal 11 3 7 2 3 2 2 4 3" xfId="44948" xr:uid="{CB946363-78A1-44AE-A1AF-A8DC084F1E9D}"/>
    <cellStyle name="Normal 11 3 7 2 3 2 2 4 4" xfId="24518" xr:uid="{106110C0-94AE-4BAE-A394-70B47F741C82}"/>
    <cellStyle name="Normal 11 3 7 2 3 2 2 5" xfId="3349" xr:uid="{E558E2D4-4B8F-4E2D-8E61-19C863FC669C}"/>
    <cellStyle name="Normal 11 3 7 2 3 2 2 5 2" xfId="44950" xr:uid="{9E277ECB-8012-4899-96CE-25E350D2B8C2}"/>
    <cellStyle name="Normal 11 3 7 2 3 2 2 5 3" xfId="24520" xr:uid="{6B3F6A4C-0414-46A8-8543-3730754BD4D0}"/>
    <cellStyle name="Normal 11 3 7 2 3 2 2 6" xfId="44939" xr:uid="{AA73A007-DD65-4DD4-BA69-062F856D784E}"/>
    <cellStyle name="Normal 11 3 7 2 3 2 2 7" xfId="24509" xr:uid="{690F4D41-719B-4C3F-8A03-5A76E198DA70}"/>
    <cellStyle name="Normal 11 3 7 2 3 2 3" xfId="3350" xr:uid="{67C99CE9-B0A3-459C-8BA3-0829EB37E64F}"/>
    <cellStyle name="Normal 11 3 7 2 3 2 3 2" xfId="3351" xr:uid="{39760913-F2A1-4B9B-8FD1-6E7FEDFAEF23}"/>
    <cellStyle name="Normal 11 3 7 2 3 2 3 2 2" xfId="3352" xr:uid="{340311F4-A649-4DD7-9EDF-E9E8A2EBC83F}"/>
    <cellStyle name="Normal 11 3 7 2 3 2 3 2 2 2" xfId="44953" xr:uid="{E853B24F-FCA3-4274-ADDA-85397A1AAD34}"/>
    <cellStyle name="Normal 11 3 7 2 3 2 3 2 2 3" xfId="24523" xr:uid="{554C80E2-241D-4D15-8AC5-FBDE93F35A61}"/>
    <cellStyle name="Normal 11 3 7 2 3 2 3 2 3" xfId="44952" xr:uid="{9DD4D972-8915-49F3-A25C-4B5835D5E55E}"/>
    <cellStyle name="Normal 11 3 7 2 3 2 3 2 4" xfId="24522" xr:uid="{24360613-40E5-4F11-9F01-E79D051079C7}"/>
    <cellStyle name="Normal 11 3 7 2 3 2 3 3" xfId="3353" xr:uid="{D9C676F4-B990-4FED-BCE8-250DE07DE369}"/>
    <cellStyle name="Normal 11 3 7 2 3 2 3 3 2" xfId="44954" xr:uid="{4C7A29B8-6FB7-4D17-B504-002FCCD018ED}"/>
    <cellStyle name="Normal 11 3 7 2 3 2 3 3 3" xfId="24524" xr:uid="{48E2CEAB-D276-4D13-8CCF-42DD0EB3D7FE}"/>
    <cellStyle name="Normal 11 3 7 2 3 2 3 4" xfId="44951" xr:uid="{01972A01-460D-4C2C-A2A9-E129B09A8411}"/>
    <cellStyle name="Normal 11 3 7 2 3 2 3 5" xfId="24521" xr:uid="{B9387C14-8781-45A2-887B-1C8FD03AADBC}"/>
    <cellStyle name="Normal 11 3 7 2 3 2 4" xfId="3354" xr:uid="{D15EA119-8063-41AA-A638-A5B7687147E0}"/>
    <cellStyle name="Normal 11 3 7 2 3 2 4 2" xfId="3355" xr:uid="{9157F121-417D-41EA-B623-1EB64305C00C}"/>
    <cellStyle name="Normal 11 3 7 2 3 2 4 2 2" xfId="3356" xr:uid="{B7BD1C68-3B64-4525-8906-3543F2390378}"/>
    <cellStyle name="Normal 11 3 7 2 3 2 4 2 2 2" xfId="44957" xr:uid="{563113BE-5EBF-41B6-BA59-012EB82BD701}"/>
    <cellStyle name="Normal 11 3 7 2 3 2 4 2 2 3" xfId="24527" xr:uid="{DAB08A97-E639-4988-8FB4-834C67614EB5}"/>
    <cellStyle name="Normal 11 3 7 2 3 2 4 2 3" xfId="44956" xr:uid="{2E6EC08B-0C2A-490B-A300-F3C6421234F3}"/>
    <cellStyle name="Normal 11 3 7 2 3 2 4 2 4" xfId="24526" xr:uid="{10CB22BC-BC45-4003-82DB-FFA3CCACB386}"/>
    <cellStyle name="Normal 11 3 7 2 3 2 4 3" xfId="3357" xr:uid="{E67E6487-7E7E-465E-9B87-CEBC704E2CD0}"/>
    <cellStyle name="Normal 11 3 7 2 3 2 4 3 2" xfId="44958" xr:uid="{D11D8D03-A65B-4B44-BB19-B3685754947C}"/>
    <cellStyle name="Normal 11 3 7 2 3 2 4 3 3" xfId="24528" xr:uid="{FD148E3D-6186-408B-8C6E-70D478A4FA95}"/>
    <cellStyle name="Normal 11 3 7 2 3 2 4 4" xfId="44955" xr:uid="{E9C006B8-86EB-4FB7-8DED-7A648A4D4049}"/>
    <cellStyle name="Normal 11 3 7 2 3 2 4 5" xfId="24525" xr:uid="{6F89445E-1AFD-4CC6-856E-33A94BA11743}"/>
    <cellStyle name="Normal 11 3 7 2 3 2 5" xfId="3358" xr:uid="{DD3781AB-ED9C-4DB9-A4C1-34B98738287E}"/>
    <cellStyle name="Normal 11 3 7 2 3 2 5 2" xfId="3359" xr:uid="{917A35CF-366C-4734-9FA0-35705F56C7F7}"/>
    <cellStyle name="Normal 11 3 7 2 3 2 5 2 2" xfId="44960" xr:uid="{09F3672C-AEC6-4A4A-871B-B8ED48C8F205}"/>
    <cellStyle name="Normal 11 3 7 2 3 2 5 2 3" xfId="24530" xr:uid="{E12EC141-1B9D-4A21-9DA4-D0BE75446198}"/>
    <cellStyle name="Normal 11 3 7 2 3 2 5 3" xfId="44959" xr:uid="{EAA13FC7-37DF-48C7-9F90-441A629A73B3}"/>
    <cellStyle name="Normal 11 3 7 2 3 2 5 4" xfId="24529" xr:uid="{C911BD99-F7E4-4545-B3B1-BEA6E142C5AA}"/>
    <cellStyle name="Normal 11 3 7 2 3 2 6" xfId="3360" xr:uid="{02165D07-3AA1-4AE3-BB4E-5C51C63CA761}"/>
    <cellStyle name="Normal 11 3 7 2 3 2 6 2" xfId="44961" xr:uid="{E5F80879-5141-44D6-A6C8-ADFCF26B4435}"/>
    <cellStyle name="Normal 11 3 7 2 3 2 6 3" xfId="24531" xr:uid="{5D217423-6B59-4371-BCD4-09C21E8AA9EE}"/>
    <cellStyle name="Normal 11 3 7 2 3 2 7" xfId="44938" xr:uid="{0AF03C0B-11BB-401C-890C-B036ECEC3FFD}"/>
    <cellStyle name="Normal 11 3 7 2 3 2 8" xfId="24508" xr:uid="{393C4A50-9183-4B4B-8195-25946DEA9909}"/>
    <cellStyle name="Normal 11 3 7 2 3 3" xfId="3361" xr:uid="{8752D497-1D12-4C63-B38B-1D0788486F7C}"/>
    <cellStyle name="Normal 11 3 7 2 3 3 2" xfId="3362" xr:uid="{91E8DE95-75C2-41F8-A56D-2D1A2FC9D17C}"/>
    <cellStyle name="Normal 11 3 7 2 3 3 2 2" xfId="3363" xr:uid="{0BB060D2-1C10-44BA-8DCF-FA9BB514AD6C}"/>
    <cellStyle name="Normal 11 3 7 2 3 3 2 2 2" xfId="3364" xr:uid="{CA3B13BB-8484-42AF-A74F-1DC8B82E60A8}"/>
    <cellStyle name="Normal 11 3 7 2 3 3 2 2 2 2" xfId="44965" xr:uid="{8C6C0A76-2A34-41F8-8134-914243C4F483}"/>
    <cellStyle name="Normal 11 3 7 2 3 3 2 2 2 3" xfId="24535" xr:uid="{5D14E228-F44A-41F5-A55D-8E7A6FCCEB62}"/>
    <cellStyle name="Normal 11 3 7 2 3 3 2 2 3" xfId="44964" xr:uid="{AE27FC30-7F0C-4E0D-8D2A-9A8ED2837252}"/>
    <cellStyle name="Normal 11 3 7 2 3 3 2 2 4" xfId="24534" xr:uid="{A1FF4529-11C5-4680-B437-AE0D9027DBE0}"/>
    <cellStyle name="Normal 11 3 7 2 3 3 2 3" xfId="3365" xr:uid="{5903C5ED-4BDE-4825-8A36-70F3F95983BD}"/>
    <cellStyle name="Normal 11 3 7 2 3 3 2 3 2" xfId="44966" xr:uid="{29DD68A8-7D09-4840-B27C-1F957AB04F2B}"/>
    <cellStyle name="Normal 11 3 7 2 3 3 2 3 3" xfId="24536" xr:uid="{E013962A-18C6-4849-BB8D-2F035A13E3BF}"/>
    <cellStyle name="Normal 11 3 7 2 3 3 2 4" xfId="44963" xr:uid="{1EDCD4AC-EC88-42F0-ABF1-3D928A29F178}"/>
    <cellStyle name="Normal 11 3 7 2 3 3 2 5" xfId="24533" xr:uid="{2610046C-BCAC-467C-8CEE-5C59B63B1955}"/>
    <cellStyle name="Normal 11 3 7 2 3 3 3" xfId="3366" xr:uid="{BAF80826-7E1B-4FC1-B032-7CDAB170DA03}"/>
    <cellStyle name="Normal 11 3 7 2 3 3 3 2" xfId="3367" xr:uid="{EC8B86D0-7E72-4129-9626-402B7454B6E2}"/>
    <cellStyle name="Normal 11 3 7 2 3 3 3 2 2" xfId="3368" xr:uid="{00E09472-B4C6-4923-84AF-21E3C8CAC521}"/>
    <cellStyle name="Normal 11 3 7 2 3 3 3 2 2 2" xfId="44969" xr:uid="{91C2F31D-90D1-4747-8B2C-D4F6494EB2FA}"/>
    <cellStyle name="Normal 11 3 7 2 3 3 3 2 2 3" xfId="24539" xr:uid="{8F7EA017-A8EF-4774-B52E-CECEC17A54EF}"/>
    <cellStyle name="Normal 11 3 7 2 3 3 3 2 3" xfId="44968" xr:uid="{DFCC7D0D-B1F2-4007-BA8C-F64BBDD8AA93}"/>
    <cellStyle name="Normal 11 3 7 2 3 3 3 2 4" xfId="24538" xr:uid="{A7AE3F3E-2621-4E27-838E-A5381E01D87C}"/>
    <cellStyle name="Normal 11 3 7 2 3 3 3 3" xfId="3369" xr:uid="{E29655F9-7AE0-41BF-9DD1-68DC172AA417}"/>
    <cellStyle name="Normal 11 3 7 2 3 3 3 3 2" xfId="44970" xr:uid="{E91435C3-643D-4684-BECA-E4A93EC4B3B7}"/>
    <cellStyle name="Normal 11 3 7 2 3 3 3 3 3" xfId="24540" xr:uid="{A9BC0BCA-9289-403E-9E10-70D4C9A08F37}"/>
    <cellStyle name="Normal 11 3 7 2 3 3 3 4" xfId="44967" xr:uid="{95CEE846-F1D1-46A8-8514-0C5AECA25F75}"/>
    <cellStyle name="Normal 11 3 7 2 3 3 3 5" xfId="24537" xr:uid="{7CB83D0A-ABE8-451C-8FC1-529E156FDF68}"/>
    <cellStyle name="Normal 11 3 7 2 3 3 4" xfId="3370" xr:uid="{8400801E-7898-4143-9210-2CD869B42296}"/>
    <cellStyle name="Normal 11 3 7 2 3 3 4 2" xfId="3371" xr:uid="{309F621F-5655-40C8-8984-582C0D061EAF}"/>
    <cellStyle name="Normal 11 3 7 2 3 3 4 2 2" xfId="44972" xr:uid="{A769BE69-88F3-41F0-A079-5B63DD518D59}"/>
    <cellStyle name="Normal 11 3 7 2 3 3 4 2 3" xfId="24542" xr:uid="{47D9FF6C-BA0D-4958-89F3-BB1636CB5C35}"/>
    <cellStyle name="Normal 11 3 7 2 3 3 4 3" xfId="44971" xr:uid="{CAAF0A9E-60EF-4EA8-BDFD-4028429B542C}"/>
    <cellStyle name="Normal 11 3 7 2 3 3 4 4" xfId="24541" xr:uid="{EA1F5646-A563-4C7B-97D7-431A888011A3}"/>
    <cellStyle name="Normal 11 3 7 2 3 3 5" xfId="3372" xr:uid="{D2BAC2FF-83FE-417B-9E75-08BCEA4CCE07}"/>
    <cellStyle name="Normal 11 3 7 2 3 3 5 2" xfId="44973" xr:uid="{550A0A31-D126-47FA-93B1-6EDB53A03672}"/>
    <cellStyle name="Normal 11 3 7 2 3 3 5 3" xfId="24543" xr:uid="{933C1ACF-651F-4830-B55F-220D98A10E19}"/>
    <cellStyle name="Normal 11 3 7 2 3 3 6" xfId="44962" xr:uid="{063F63B5-519B-4050-81AE-E6D72A6E3D0A}"/>
    <cellStyle name="Normal 11 3 7 2 3 3 7" xfId="24532" xr:uid="{DBBBDECF-3CD0-42C2-943C-37ED6EBD288C}"/>
    <cellStyle name="Normal 11 3 7 2 3 4" xfId="3373" xr:uid="{ECFF1174-089E-49E6-872E-496448AAC39C}"/>
    <cellStyle name="Normal 11 3 7 2 3 4 2" xfId="3374" xr:uid="{6B85E674-C8F6-4ECC-9EF8-485565272446}"/>
    <cellStyle name="Normal 11 3 7 2 3 4 2 2" xfId="3375" xr:uid="{0373B330-667D-459F-AC05-2B2E39802DB1}"/>
    <cellStyle name="Normal 11 3 7 2 3 4 2 2 2" xfId="44976" xr:uid="{21A146F3-C5A8-4295-AEDA-EAA4A3DCB08A}"/>
    <cellStyle name="Normal 11 3 7 2 3 4 2 2 3" xfId="24546" xr:uid="{3AC6181B-957A-46A1-B6E6-159E4603C42A}"/>
    <cellStyle name="Normal 11 3 7 2 3 4 2 3" xfId="44975" xr:uid="{DEE6D60B-AE69-4607-8FFD-7AEF4D39B18B}"/>
    <cellStyle name="Normal 11 3 7 2 3 4 2 4" xfId="24545" xr:uid="{CA335F3C-3311-4E9E-9F10-BCF96E6A311D}"/>
    <cellStyle name="Normal 11 3 7 2 3 4 3" xfId="3376" xr:uid="{5375540C-9856-411F-8074-A4A0384D3A7D}"/>
    <cellStyle name="Normal 11 3 7 2 3 4 3 2" xfId="44977" xr:uid="{376481F5-B32A-44CE-BCDF-6C2E60CB3094}"/>
    <cellStyle name="Normal 11 3 7 2 3 4 3 3" xfId="24547" xr:uid="{27135D7C-21E8-4F2A-ABE2-A5259CC04728}"/>
    <cellStyle name="Normal 11 3 7 2 3 4 4" xfId="44974" xr:uid="{D0F3575D-83E6-4066-B6E8-8CF70B7B9FFE}"/>
    <cellStyle name="Normal 11 3 7 2 3 4 5" xfId="24544" xr:uid="{91033CA1-8E2C-40C5-B41A-9473E047D7DF}"/>
    <cellStyle name="Normal 11 3 7 2 3 5" xfId="3377" xr:uid="{C0F4C905-9CE9-4780-9D0B-DB908C5357A0}"/>
    <cellStyle name="Normal 11 3 7 2 3 5 2" xfId="3378" xr:uid="{5D26CD7C-74FB-4FCB-905C-6386E8A7ACDA}"/>
    <cellStyle name="Normal 11 3 7 2 3 5 2 2" xfId="3379" xr:uid="{A859D411-16CB-4E9E-A7E4-0C6B235BBAAC}"/>
    <cellStyle name="Normal 11 3 7 2 3 5 2 2 2" xfId="44980" xr:uid="{0CEE7A51-0A0F-46D9-84C3-1C31162F8513}"/>
    <cellStyle name="Normal 11 3 7 2 3 5 2 2 3" xfId="24550" xr:uid="{10579F50-CA93-477E-8772-F7C002F5D0C2}"/>
    <cellStyle name="Normal 11 3 7 2 3 5 2 3" xfId="44979" xr:uid="{3EABF111-92E8-43C2-9B07-FC6902699F9A}"/>
    <cellStyle name="Normal 11 3 7 2 3 5 2 4" xfId="24549" xr:uid="{04BB031A-0851-4EDF-A66B-CEB37EAC62D7}"/>
    <cellStyle name="Normal 11 3 7 2 3 5 3" xfId="3380" xr:uid="{A86208FF-D186-456B-AB57-48DA1956DC26}"/>
    <cellStyle name="Normal 11 3 7 2 3 5 3 2" xfId="44981" xr:uid="{D546345B-CF71-4B2E-BE5B-BEA94CB5E6DD}"/>
    <cellStyle name="Normal 11 3 7 2 3 5 3 3" xfId="24551" xr:uid="{D1FF8CBA-8DF6-4887-9E86-74D343C4E216}"/>
    <cellStyle name="Normal 11 3 7 2 3 5 4" xfId="44978" xr:uid="{95A8B763-6472-4330-A64A-B2BA5C275DA4}"/>
    <cellStyle name="Normal 11 3 7 2 3 5 5" xfId="24548" xr:uid="{582DD8AF-CFB5-4EEE-A051-17291B05047D}"/>
    <cellStyle name="Normal 11 3 7 2 3 6" xfId="3381" xr:uid="{4BAF3E60-686D-4AB6-8DDA-56F2537CF500}"/>
    <cellStyle name="Normal 11 3 7 2 3 6 2" xfId="3382" xr:uid="{A34C4583-39D4-4821-B4C2-B6F10BA2B83D}"/>
    <cellStyle name="Normal 11 3 7 2 3 6 2 2" xfId="44983" xr:uid="{77E67899-2470-4271-A93D-B2F46DB5016F}"/>
    <cellStyle name="Normal 11 3 7 2 3 6 2 3" xfId="24553" xr:uid="{AF74BE1C-63AC-4E7B-8598-4E006DEE05C5}"/>
    <cellStyle name="Normal 11 3 7 2 3 6 3" xfId="44982" xr:uid="{5AD21CFC-AE53-466B-B222-BC4A49E7E79A}"/>
    <cellStyle name="Normal 11 3 7 2 3 6 4" xfId="24552" xr:uid="{7A99764F-03D2-4324-BE93-CF5A9E65A77C}"/>
    <cellStyle name="Normal 11 3 7 2 3 7" xfId="3383" xr:uid="{E8CD4C56-23E0-472D-8FE5-BEEE548AE26E}"/>
    <cellStyle name="Normal 11 3 7 2 3 7 2" xfId="44984" xr:uid="{6A8EAFF9-E05D-4C80-B86A-506A9D1505EE}"/>
    <cellStyle name="Normal 11 3 7 2 3 7 3" xfId="24554" xr:uid="{1CBA7938-1BC3-4E8F-BC5A-E23411B76486}"/>
    <cellStyle name="Normal 11 3 7 2 3 8" xfId="44937" xr:uid="{B3BC5365-8160-4C9C-9EA8-8880F4826484}"/>
    <cellStyle name="Normal 11 3 7 2 3 9" xfId="24507" xr:uid="{ABBC9F75-EB5E-49F4-BA9D-ADC27CD786B4}"/>
    <cellStyle name="Normal 11 3 7 2 4" xfId="3384" xr:uid="{D376EFA5-DADE-4ED9-AD1C-47118688E637}"/>
    <cellStyle name="Normal 11 3 7 2 4 2" xfId="3385" xr:uid="{66CAF813-0E54-42BA-A0F0-FAB95F294AC5}"/>
    <cellStyle name="Normal 11 3 7 2 4 2 2" xfId="3386" xr:uid="{BDEE055E-B5C1-4385-894F-F30ECD5AAFFB}"/>
    <cellStyle name="Normal 11 3 7 2 4 2 2 2" xfId="3387" xr:uid="{BCB6BD84-A898-44E6-B3E8-345D37B64F81}"/>
    <cellStyle name="Normal 11 3 7 2 4 2 2 2 2" xfId="3388" xr:uid="{64801EFB-19C3-4B63-9D37-CB82C9615F82}"/>
    <cellStyle name="Normal 11 3 7 2 4 2 2 2 2 2" xfId="44989" xr:uid="{885BA5C3-67E3-42B5-9872-4B7FFE410F3D}"/>
    <cellStyle name="Normal 11 3 7 2 4 2 2 2 2 3" xfId="24559" xr:uid="{15A30C63-9004-4377-AC99-5E8B45FDDA31}"/>
    <cellStyle name="Normal 11 3 7 2 4 2 2 2 3" xfId="44988" xr:uid="{129D06A4-14CA-4712-87B9-2CC8ED025277}"/>
    <cellStyle name="Normal 11 3 7 2 4 2 2 2 4" xfId="24558" xr:uid="{B5644BD5-DB56-4A9B-AC0F-CD740B854FD2}"/>
    <cellStyle name="Normal 11 3 7 2 4 2 2 3" xfId="3389" xr:uid="{BE15D0E6-923D-40D7-AE48-C98434BCB3A4}"/>
    <cellStyle name="Normal 11 3 7 2 4 2 2 3 2" xfId="44990" xr:uid="{10267944-DEA3-404B-BEDD-E6F3534E4817}"/>
    <cellStyle name="Normal 11 3 7 2 4 2 2 3 3" xfId="24560" xr:uid="{527530EE-0AFC-46C4-AE4B-915ED839E665}"/>
    <cellStyle name="Normal 11 3 7 2 4 2 2 4" xfId="44987" xr:uid="{55A10E4C-38B6-445D-802C-FEF071DF8921}"/>
    <cellStyle name="Normal 11 3 7 2 4 2 2 5" xfId="24557" xr:uid="{D5DD2E9D-48C3-4A47-A378-89811D9C8F74}"/>
    <cellStyle name="Normal 11 3 7 2 4 2 3" xfId="3390" xr:uid="{1DEA44BA-E18E-4445-8ACA-51E91A1B0966}"/>
    <cellStyle name="Normal 11 3 7 2 4 2 3 2" xfId="3391" xr:uid="{57A47DBA-CAEB-468F-96F0-F91E03A08FB1}"/>
    <cellStyle name="Normal 11 3 7 2 4 2 3 2 2" xfId="3392" xr:uid="{770554C7-1A4E-41D3-8F0C-4E588BD09D64}"/>
    <cellStyle name="Normal 11 3 7 2 4 2 3 2 2 2" xfId="44993" xr:uid="{277F921F-EDBD-447D-8201-6F4AC8C59FC6}"/>
    <cellStyle name="Normal 11 3 7 2 4 2 3 2 2 3" xfId="24563" xr:uid="{8DCAAAE3-8278-4FAD-B783-D534AD85FC08}"/>
    <cellStyle name="Normal 11 3 7 2 4 2 3 2 3" xfId="44992" xr:uid="{3EED7E4A-FACD-46BF-A3DD-629B99E9EFBF}"/>
    <cellStyle name="Normal 11 3 7 2 4 2 3 2 4" xfId="24562" xr:uid="{E76C1D8A-2827-47FE-860A-0E7830A0C00B}"/>
    <cellStyle name="Normal 11 3 7 2 4 2 3 3" xfId="3393" xr:uid="{9B1E1510-95DA-4619-9361-77B2EF4FCF4D}"/>
    <cellStyle name="Normal 11 3 7 2 4 2 3 3 2" xfId="44994" xr:uid="{FD5A6CFC-925B-49DE-95C7-2DA6B10B6783}"/>
    <cellStyle name="Normal 11 3 7 2 4 2 3 3 3" xfId="24564" xr:uid="{EFCB0991-2E66-4C90-9B7F-18B75DFEC695}"/>
    <cellStyle name="Normal 11 3 7 2 4 2 3 4" xfId="44991" xr:uid="{973E0976-4E5A-4D4E-A1CE-22B2B9BA81CE}"/>
    <cellStyle name="Normal 11 3 7 2 4 2 3 5" xfId="24561" xr:uid="{F5B860FB-3CD6-451C-B948-FD9D1F2706BE}"/>
    <cellStyle name="Normal 11 3 7 2 4 2 4" xfId="3394" xr:uid="{9D2F7B05-470E-4B64-9D0E-9B8892E0AF8E}"/>
    <cellStyle name="Normal 11 3 7 2 4 2 4 2" xfId="3395" xr:uid="{31CD597F-9FE3-4883-90B9-77B3F7E5C2E8}"/>
    <cellStyle name="Normal 11 3 7 2 4 2 4 2 2" xfId="44996" xr:uid="{E8519B4F-58C8-466A-B314-F9C4EC2B2D65}"/>
    <cellStyle name="Normal 11 3 7 2 4 2 4 2 3" xfId="24566" xr:uid="{4CF7D9E1-4740-48AC-AEF1-F41B33C0C3E0}"/>
    <cellStyle name="Normal 11 3 7 2 4 2 4 3" xfId="44995" xr:uid="{E12D3A94-E513-42DD-AF2B-081CE93D05DE}"/>
    <cellStyle name="Normal 11 3 7 2 4 2 4 4" xfId="24565" xr:uid="{5146CE75-E6CC-4955-983C-66A0F8E914F9}"/>
    <cellStyle name="Normal 11 3 7 2 4 2 5" xfId="3396" xr:uid="{5C13809C-E953-41C2-A519-490D5AFD2E53}"/>
    <cellStyle name="Normal 11 3 7 2 4 2 5 2" xfId="44997" xr:uid="{44291A47-1412-41A0-85D7-28E498B3C908}"/>
    <cellStyle name="Normal 11 3 7 2 4 2 5 3" xfId="24567" xr:uid="{3927AC81-7622-460A-BCA8-E49875F5C026}"/>
    <cellStyle name="Normal 11 3 7 2 4 2 6" xfId="44986" xr:uid="{C9971A61-4C41-4345-A41E-83C95CF6E15F}"/>
    <cellStyle name="Normal 11 3 7 2 4 2 7" xfId="24556" xr:uid="{8E8FC85F-80C7-404E-82A6-E3E380E5B5F4}"/>
    <cellStyle name="Normal 11 3 7 2 4 3" xfId="3397" xr:uid="{C82DA944-BECB-48BA-ACF4-5E1389813E37}"/>
    <cellStyle name="Normal 11 3 7 2 4 3 2" xfId="3398" xr:uid="{8D56E75F-1D26-425E-909C-25EA473D23BD}"/>
    <cellStyle name="Normal 11 3 7 2 4 3 2 2" xfId="3399" xr:uid="{476693B3-AFBF-41B8-812B-B59DBDF5D96F}"/>
    <cellStyle name="Normal 11 3 7 2 4 3 2 2 2" xfId="45000" xr:uid="{8F52B7D6-0B2F-4070-A520-B8D0DD043A32}"/>
    <cellStyle name="Normal 11 3 7 2 4 3 2 2 3" xfId="24570" xr:uid="{BF290D3A-0EDB-4AB0-A87E-40FA31FF2EEC}"/>
    <cellStyle name="Normal 11 3 7 2 4 3 2 3" xfId="44999" xr:uid="{5D142036-53C6-433F-815E-8A262DD16EFC}"/>
    <cellStyle name="Normal 11 3 7 2 4 3 2 4" xfId="24569" xr:uid="{B1876A25-F5F7-49A3-85B2-29C1FB540EC1}"/>
    <cellStyle name="Normal 11 3 7 2 4 3 3" xfId="3400" xr:uid="{B36F5010-1873-4FA0-B9A0-7E8C6D336410}"/>
    <cellStyle name="Normal 11 3 7 2 4 3 3 2" xfId="45001" xr:uid="{10F3AFBF-3EE6-41FB-A7F4-5BC91969BA8F}"/>
    <cellStyle name="Normal 11 3 7 2 4 3 3 3" xfId="24571" xr:uid="{7BF0B65C-E1DF-400C-90A8-86F461DFFC37}"/>
    <cellStyle name="Normal 11 3 7 2 4 3 4" xfId="44998" xr:uid="{10E57B30-97CC-4910-8104-D1C06CC475F3}"/>
    <cellStyle name="Normal 11 3 7 2 4 3 5" xfId="24568" xr:uid="{D0D266F5-18F4-422D-8A56-9B0C2BB09BC5}"/>
    <cellStyle name="Normal 11 3 7 2 4 4" xfId="3401" xr:uid="{F7DCB7FA-B451-4156-B369-045ED45F0CE0}"/>
    <cellStyle name="Normal 11 3 7 2 4 4 2" xfId="3402" xr:uid="{228B687A-A1D0-4CD8-8D9C-6E806C4F64CF}"/>
    <cellStyle name="Normal 11 3 7 2 4 4 2 2" xfId="3403" xr:uid="{41AEA364-5D6D-4396-985B-923E3BB48D62}"/>
    <cellStyle name="Normal 11 3 7 2 4 4 2 2 2" xfId="45004" xr:uid="{F366F263-C912-4878-AAD6-EEFB304D83C3}"/>
    <cellStyle name="Normal 11 3 7 2 4 4 2 2 3" xfId="24574" xr:uid="{CDB915D6-0C58-4651-926F-09D550626D3B}"/>
    <cellStyle name="Normal 11 3 7 2 4 4 2 3" xfId="45003" xr:uid="{E0954686-9626-4D8A-AF8C-A883C5EC22F6}"/>
    <cellStyle name="Normal 11 3 7 2 4 4 2 4" xfId="24573" xr:uid="{AE792AE9-744C-40C1-9780-25B1EC95962C}"/>
    <cellStyle name="Normal 11 3 7 2 4 4 3" xfId="3404" xr:uid="{3274BB79-52F7-4F2A-8346-36C03E29D325}"/>
    <cellStyle name="Normal 11 3 7 2 4 4 3 2" xfId="45005" xr:uid="{BB034AFF-9B8B-4BA0-B098-894021182B2A}"/>
    <cellStyle name="Normal 11 3 7 2 4 4 3 3" xfId="24575" xr:uid="{13472FA9-D668-470D-9D72-8BA47F59FF35}"/>
    <cellStyle name="Normal 11 3 7 2 4 4 4" xfId="45002" xr:uid="{EB5FA158-A8F9-4745-B92E-A5CE8F23CC5E}"/>
    <cellStyle name="Normal 11 3 7 2 4 4 5" xfId="24572" xr:uid="{0FDAF50B-343E-463A-8FD9-6CCFEE54A92F}"/>
    <cellStyle name="Normal 11 3 7 2 4 5" xfId="3405" xr:uid="{5EF84DF5-1144-43A1-8B16-43E4939870B6}"/>
    <cellStyle name="Normal 11 3 7 2 4 5 2" xfId="3406" xr:uid="{9F495F0E-E476-403A-8F24-BB23356E2950}"/>
    <cellStyle name="Normal 11 3 7 2 4 5 2 2" xfId="45007" xr:uid="{8356436E-61E6-402A-AE6C-B8EC6B1F4CA6}"/>
    <cellStyle name="Normal 11 3 7 2 4 5 2 3" xfId="24577" xr:uid="{7A886174-DFA3-4FD4-9510-3438825095A3}"/>
    <cellStyle name="Normal 11 3 7 2 4 5 3" xfId="45006" xr:uid="{5A391372-CA52-431E-A63F-88A932DBFA86}"/>
    <cellStyle name="Normal 11 3 7 2 4 5 4" xfId="24576" xr:uid="{3BD560EB-39FA-46DF-8634-6C2203E1ECA8}"/>
    <cellStyle name="Normal 11 3 7 2 4 6" xfId="3407" xr:uid="{904DD82F-AE62-4A12-87ED-0324D7CC4764}"/>
    <cellStyle name="Normal 11 3 7 2 4 6 2" xfId="45008" xr:uid="{681C7B39-1C12-40A5-996F-558290404944}"/>
    <cellStyle name="Normal 11 3 7 2 4 6 3" xfId="24578" xr:uid="{0997765E-7E59-4126-989B-3F27B8D8E0C9}"/>
    <cellStyle name="Normal 11 3 7 2 4 7" xfId="44985" xr:uid="{DCBD20A2-ED3B-4B38-BD4C-EEEB017A18FE}"/>
    <cellStyle name="Normal 11 3 7 2 4 8" xfId="24555" xr:uid="{D2C4FE5D-E7B6-4417-82C7-0978EBAE08C8}"/>
    <cellStyle name="Normal 11 3 7 2 5" xfId="3408" xr:uid="{1FE793F5-383D-49DB-A5C1-AC3909D84C25}"/>
    <cellStyle name="Normal 11 3 7 2 5 2" xfId="3409" xr:uid="{B9080EF7-529B-4F2D-B90E-FA43B1E42D60}"/>
    <cellStyle name="Normal 11 3 7 2 5 2 2" xfId="3410" xr:uid="{27E92949-DC2B-4520-9ADC-9FE1DDDF1435}"/>
    <cellStyle name="Normal 11 3 7 2 5 2 2 2" xfId="3411" xr:uid="{D8FCC3AC-8AF4-4BF5-BC98-65F2CC56FED7}"/>
    <cellStyle name="Normal 11 3 7 2 5 2 2 2 2" xfId="45012" xr:uid="{F96C6CD1-1BDF-4515-B013-CC9EFB61A6E1}"/>
    <cellStyle name="Normal 11 3 7 2 5 2 2 2 3" xfId="24582" xr:uid="{9BA22AB3-7693-40BB-8F9F-0E7DD01FEC90}"/>
    <cellStyle name="Normal 11 3 7 2 5 2 2 3" xfId="45011" xr:uid="{B4EFAB0C-8CA4-4531-AB61-3298A87A5F74}"/>
    <cellStyle name="Normal 11 3 7 2 5 2 2 4" xfId="24581" xr:uid="{EA222870-091C-4C0B-B707-96707AB66A58}"/>
    <cellStyle name="Normal 11 3 7 2 5 2 3" xfId="3412" xr:uid="{273F4103-D147-4857-B887-8AF42F9AC04A}"/>
    <cellStyle name="Normal 11 3 7 2 5 2 3 2" xfId="45013" xr:uid="{BCE56197-5F30-48C7-A5FD-DBC028C627D4}"/>
    <cellStyle name="Normal 11 3 7 2 5 2 3 3" xfId="24583" xr:uid="{CC49F826-ED7C-428F-93CC-EB2F688D6733}"/>
    <cellStyle name="Normal 11 3 7 2 5 2 4" xfId="45010" xr:uid="{E2F95C85-1BC0-4FB4-8157-E7F15EE4AD23}"/>
    <cellStyle name="Normal 11 3 7 2 5 2 5" xfId="24580" xr:uid="{4310C453-E8AC-4BEF-9B39-2127820E2E16}"/>
    <cellStyle name="Normal 11 3 7 2 5 3" xfId="3413" xr:uid="{120157D6-89BF-4E82-B6FD-8F823850FD0A}"/>
    <cellStyle name="Normal 11 3 7 2 5 3 2" xfId="3414" xr:uid="{A92894B9-15BE-42C1-8256-B4328935BE64}"/>
    <cellStyle name="Normal 11 3 7 2 5 3 2 2" xfId="3415" xr:uid="{C3050545-DE8E-4422-AEDC-B4E851CA3A67}"/>
    <cellStyle name="Normal 11 3 7 2 5 3 2 2 2" xfId="45016" xr:uid="{AFB4F0D2-CDEE-404E-BCC9-4D24884B006C}"/>
    <cellStyle name="Normal 11 3 7 2 5 3 2 2 3" xfId="24586" xr:uid="{F4AD48DD-3CD6-4AC6-84E9-5E4699C62C5D}"/>
    <cellStyle name="Normal 11 3 7 2 5 3 2 3" xfId="45015" xr:uid="{E89E3A8C-AAC3-4D4C-89A3-ECC0A853AD39}"/>
    <cellStyle name="Normal 11 3 7 2 5 3 2 4" xfId="24585" xr:uid="{12A50094-929C-4172-8F2C-F6BBA1ADD76C}"/>
    <cellStyle name="Normal 11 3 7 2 5 3 3" xfId="3416" xr:uid="{8654FFBD-B4C5-44BD-B0E3-2B2E380BB9ED}"/>
    <cellStyle name="Normal 11 3 7 2 5 3 3 2" xfId="45017" xr:uid="{7E2DF292-B335-43E3-8FF4-55FE9D8855F9}"/>
    <cellStyle name="Normal 11 3 7 2 5 3 3 3" xfId="24587" xr:uid="{6D92FDE8-CC98-4679-815D-EFDEC166F73C}"/>
    <cellStyle name="Normal 11 3 7 2 5 3 4" xfId="45014" xr:uid="{C205851F-BF0E-4DCA-8FE6-BDF4B52BF9FC}"/>
    <cellStyle name="Normal 11 3 7 2 5 3 5" xfId="24584" xr:uid="{370E9BD0-7342-4A24-A48D-075DB0F3F976}"/>
    <cellStyle name="Normal 11 3 7 2 5 4" xfId="3417" xr:uid="{D6E6BED3-A049-4BDE-9C43-F6C3E6C39A4A}"/>
    <cellStyle name="Normal 11 3 7 2 5 4 2" xfId="3418" xr:uid="{ECB82195-5586-436F-93EE-83C1ABD10975}"/>
    <cellStyle name="Normal 11 3 7 2 5 4 2 2" xfId="45019" xr:uid="{7BA43C65-8CD9-45D6-A157-02766826CC69}"/>
    <cellStyle name="Normal 11 3 7 2 5 4 2 3" xfId="24589" xr:uid="{DF496B18-93D3-4A51-8715-839B2E36F5A6}"/>
    <cellStyle name="Normal 11 3 7 2 5 4 3" xfId="45018" xr:uid="{18AD1D55-40A7-41E6-9EA4-4B05D484BDFD}"/>
    <cellStyle name="Normal 11 3 7 2 5 4 4" xfId="24588" xr:uid="{7A3615BE-E416-4804-97AF-3F5803100CE5}"/>
    <cellStyle name="Normal 11 3 7 2 5 5" xfId="3419" xr:uid="{EF88C3F6-46EF-4F1C-9C71-3FB9C59BE0B7}"/>
    <cellStyle name="Normal 11 3 7 2 5 5 2" xfId="45020" xr:uid="{78A2B542-5B55-45E7-8674-9275535107A1}"/>
    <cellStyle name="Normal 11 3 7 2 5 5 3" xfId="24590" xr:uid="{B96A83B4-B229-49D0-A78B-042BE80E0841}"/>
    <cellStyle name="Normal 11 3 7 2 5 6" xfId="45009" xr:uid="{DEA304FF-FE97-46CA-A13A-99534E2B20FA}"/>
    <cellStyle name="Normal 11 3 7 2 5 7" xfId="24579" xr:uid="{7941E1E8-9F9E-4817-B77A-51792477C00D}"/>
    <cellStyle name="Normal 11 3 7 2 6" xfId="3420" xr:uid="{F767E09E-012A-444B-BF69-4CF517E860C1}"/>
    <cellStyle name="Normal 11 3 7 2 6 2" xfId="3421" xr:uid="{1069E7A5-DA3E-4737-AB98-6B5CE8726E0D}"/>
    <cellStyle name="Normal 11 3 7 2 6 2 2" xfId="3422" xr:uid="{564D5860-0FD8-452F-8245-368635BB98EF}"/>
    <cellStyle name="Normal 11 3 7 2 6 2 2 2" xfId="45023" xr:uid="{D3F78EFE-3397-4984-9E4F-789D6B17C56F}"/>
    <cellStyle name="Normal 11 3 7 2 6 2 2 3" xfId="24593" xr:uid="{1D6D62A9-2DB9-47CC-88F3-978025345CCA}"/>
    <cellStyle name="Normal 11 3 7 2 6 2 3" xfId="45022" xr:uid="{E77B7FDC-2D55-4020-90C8-377C587BFAFC}"/>
    <cellStyle name="Normal 11 3 7 2 6 2 4" xfId="24592" xr:uid="{D6BDCD4F-017B-4D6C-B706-3C5EE998F124}"/>
    <cellStyle name="Normal 11 3 7 2 6 3" xfId="3423" xr:uid="{D693C704-3200-44D6-A19F-0E460E946D69}"/>
    <cellStyle name="Normal 11 3 7 2 6 3 2" xfId="45024" xr:uid="{A61CD739-13DE-415A-B495-A0BC7EFB3072}"/>
    <cellStyle name="Normal 11 3 7 2 6 3 3" xfId="24594" xr:uid="{666F7C91-95F6-4A3C-9D38-970010D699B0}"/>
    <cellStyle name="Normal 11 3 7 2 6 4" xfId="45021" xr:uid="{9253959C-CD5D-41CE-9EF8-78DBD2CBEF36}"/>
    <cellStyle name="Normal 11 3 7 2 6 5" xfId="24591" xr:uid="{33944BDF-1A90-413D-8C4D-1F1F21C730FC}"/>
    <cellStyle name="Normal 11 3 7 2 7" xfId="3424" xr:uid="{2BC5031F-95F0-4AD3-BDF6-6D052CECE3E1}"/>
    <cellStyle name="Normal 11 3 7 2 7 2" xfId="3425" xr:uid="{9D2010E2-B04F-40C2-9E68-720D480627CC}"/>
    <cellStyle name="Normal 11 3 7 2 7 2 2" xfId="3426" xr:uid="{CDF32AC1-5B43-415D-83EB-F336353AC80E}"/>
    <cellStyle name="Normal 11 3 7 2 7 2 2 2" xfId="45027" xr:uid="{E8CB2737-6E8B-4D11-9517-8AB1F3E98AD3}"/>
    <cellStyle name="Normal 11 3 7 2 7 2 2 3" xfId="24597" xr:uid="{55A44C26-8A2D-4BC6-9076-4C0B10248767}"/>
    <cellStyle name="Normal 11 3 7 2 7 2 3" xfId="45026" xr:uid="{3966520D-C1B4-4A10-9E55-B5705035C528}"/>
    <cellStyle name="Normal 11 3 7 2 7 2 4" xfId="24596" xr:uid="{462D3F0A-65E0-426E-9007-C106DDFDF230}"/>
    <cellStyle name="Normal 11 3 7 2 7 3" xfId="3427" xr:uid="{86A4206E-E5F4-4BB9-A30C-C93E8A36CA3E}"/>
    <cellStyle name="Normal 11 3 7 2 7 3 2" xfId="45028" xr:uid="{7DD20E4B-237F-4920-8E52-77D25C8EDC59}"/>
    <cellStyle name="Normal 11 3 7 2 7 3 3" xfId="24598" xr:uid="{FD3FD666-426E-43EA-B18A-67F4869C67EC}"/>
    <cellStyle name="Normal 11 3 7 2 7 4" xfId="45025" xr:uid="{A971741D-97BD-4A92-B10B-123AB5205B9D}"/>
    <cellStyle name="Normal 11 3 7 2 7 5" xfId="24595" xr:uid="{878E34A2-DC4F-4931-BD23-7DB52208B7FF}"/>
    <cellStyle name="Normal 11 3 7 2 8" xfId="3428" xr:uid="{112EA14B-B10C-49CE-BFC7-D177F8439661}"/>
    <cellStyle name="Normal 11 3 7 2 8 2" xfId="3429" xr:uid="{A657D444-22A2-429C-BE94-DFA312A3B794}"/>
    <cellStyle name="Normal 11 3 7 2 8 2 2" xfId="45030" xr:uid="{2A3E03D8-BE0A-4017-A6F7-393D7057D308}"/>
    <cellStyle name="Normal 11 3 7 2 8 2 3" xfId="24600" xr:uid="{67807CB7-2934-4F05-A2CF-4825D42966D4}"/>
    <cellStyle name="Normal 11 3 7 2 8 3" xfId="45029" xr:uid="{94852C2C-35A4-4B7A-B3CC-A3C44E90AB83}"/>
    <cellStyle name="Normal 11 3 7 2 8 4" xfId="24599" xr:uid="{81A5A6D8-4F97-4E51-9B25-C019103A66BC}"/>
    <cellStyle name="Normal 11 3 7 2 9" xfId="3430" xr:uid="{476757C9-9D6D-4F9F-A83B-F68DF56F0EC4}"/>
    <cellStyle name="Normal 11 3 7 2 9 2" xfId="45031" xr:uid="{EC97A92F-622A-42DE-8B71-A5B5ECCAFC95}"/>
    <cellStyle name="Normal 11 3 7 2 9 3" xfId="24601" xr:uid="{F496614B-CABA-4846-A1AB-5D63157CD141}"/>
    <cellStyle name="Normal 11 3 7 3" xfId="3431" xr:uid="{7F983E38-864E-4700-A5FB-34A928DE92D4}"/>
    <cellStyle name="Normal 11 3 7 3 10" xfId="24602" xr:uid="{9371C4E7-3D55-4EF2-8E05-DDCB09863A6E}"/>
    <cellStyle name="Normal 11 3 7 3 2" xfId="3432" xr:uid="{3C6E3C64-3684-4E14-9438-807C626A314E}"/>
    <cellStyle name="Normal 11 3 7 3 2 2" xfId="3433" xr:uid="{4DB5DA7C-99EC-4C2F-AC4E-C9500481FD90}"/>
    <cellStyle name="Normal 11 3 7 3 2 2 2" xfId="3434" xr:uid="{E0171316-0FAA-40E4-9375-8AFE42BD6E99}"/>
    <cellStyle name="Normal 11 3 7 3 2 2 2 2" xfId="3435" xr:uid="{56FC4D30-9573-4796-92B2-3E681308F9A3}"/>
    <cellStyle name="Normal 11 3 7 3 2 2 2 2 2" xfId="3436" xr:uid="{0E9D731B-01E2-4654-9443-E64195B58263}"/>
    <cellStyle name="Normal 11 3 7 3 2 2 2 2 2 2" xfId="3437" xr:uid="{E57C403A-8629-4D83-B6EE-2A2937057AAE}"/>
    <cellStyle name="Normal 11 3 7 3 2 2 2 2 2 2 2" xfId="45038" xr:uid="{87610899-1388-42B0-ADE5-39BBD6C3DB8C}"/>
    <cellStyle name="Normal 11 3 7 3 2 2 2 2 2 2 3" xfId="24608" xr:uid="{15CEBD1E-80DA-4803-AA5C-556154EAC201}"/>
    <cellStyle name="Normal 11 3 7 3 2 2 2 2 2 3" xfId="45037" xr:uid="{D14F75DC-FBC1-474B-AC83-F62F994A0D5C}"/>
    <cellStyle name="Normal 11 3 7 3 2 2 2 2 2 4" xfId="24607" xr:uid="{824A5E57-38D2-4923-9E38-E02641082570}"/>
    <cellStyle name="Normal 11 3 7 3 2 2 2 2 3" xfId="3438" xr:uid="{5783B712-2384-41BE-ADAB-A74F74124FF6}"/>
    <cellStyle name="Normal 11 3 7 3 2 2 2 2 3 2" xfId="45039" xr:uid="{D71B5854-1AA5-4443-9568-A04D33D33E66}"/>
    <cellStyle name="Normal 11 3 7 3 2 2 2 2 3 3" xfId="24609" xr:uid="{F652790C-D801-402E-81B3-FF60F0A89A1D}"/>
    <cellStyle name="Normal 11 3 7 3 2 2 2 2 4" xfId="45036" xr:uid="{B2608F6B-6941-4A6C-B7FA-4D7CF2C02784}"/>
    <cellStyle name="Normal 11 3 7 3 2 2 2 2 5" xfId="24606" xr:uid="{7C9F4E7F-BA64-4BFB-820B-A85BC3FDA205}"/>
    <cellStyle name="Normal 11 3 7 3 2 2 2 3" xfId="3439" xr:uid="{F92851FB-A16B-4DF6-A6B5-F7666C2567EB}"/>
    <cellStyle name="Normal 11 3 7 3 2 2 2 3 2" xfId="3440" xr:uid="{6FAA3960-B9A8-426C-A3A1-25A6733BF084}"/>
    <cellStyle name="Normal 11 3 7 3 2 2 2 3 2 2" xfId="3441" xr:uid="{A29D8D12-91AC-468F-886B-FC3DAA1050B9}"/>
    <cellStyle name="Normal 11 3 7 3 2 2 2 3 2 2 2" xfId="45042" xr:uid="{49D12CCE-D8F9-4369-8F9E-D703A451ECD9}"/>
    <cellStyle name="Normal 11 3 7 3 2 2 2 3 2 2 3" xfId="24612" xr:uid="{3E81F158-E802-4487-AEC4-581911BB6B9D}"/>
    <cellStyle name="Normal 11 3 7 3 2 2 2 3 2 3" xfId="45041" xr:uid="{7636D070-A01E-4AE9-B74E-0D49B2B0C3C8}"/>
    <cellStyle name="Normal 11 3 7 3 2 2 2 3 2 4" xfId="24611" xr:uid="{659EA7BB-4571-4EAF-A97F-CDF1A1940ECA}"/>
    <cellStyle name="Normal 11 3 7 3 2 2 2 3 3" xfId="3442" xr:uid="{2A249E5F-D49B-4398-BC62-76E2D0AB79C2}"/>
    <cellStyle name="Normal 11 3 7 3 2 2 2 3 3 2" xfId="45043" xr:uid="{C2C2B1C4-B0FF-4147-BE24-17336962FF1C}"/>
    <cellStyle name="Normal 11 3 7 3 2 2 2 3 3 3" xfId="24613" xr:uid="{12CF502C-9FC3-4EA0-ACA8-2FE3893249BC}"/>
    <cellStyle name="Normal 11 3 7 3 2 2 2 3 4" xfId="45040" xr:uid="{9A9A917F-ADDF-4063-AD53-5E1B83154954}"/>
    <cellStyle name="Normal 11 3 7 3 2 2 2 3 5" xfId="24610" xr:uid="{11844101-5A55-4F79-A242-7C372EDB5917}"/>
    <cellStyle name="Normal 11 3 7 3 2 2 2 4" xfId="3443" xr:uid="{3C253B71-5648-44DC-9F4C-40A6C0595E44}"/>
    <cellStyle name="Normal 11 3 7 3 2 2 2 4 2" xfId="3444" xr:uid="{FB2012D6-C0EA-4FAA-97EE-FD59BB28331D}"/>
    <cellStyle name="Normal 11 3 7 3 2 2 2 4 2 2" xfId="45045" xr:uid="{363F0CB4-D966-4DC0-97D4-C9F9E125DBE9}"/>
    <cellStyle name="Normal 11 3 7 3 2 2 2 4 2 3" xfId="24615" xr:uid="{2A6ADF12-168A-40DE-BF36-238E298CCB5E}"/>
    <cellStyle name="Normal 11 3 7 3 2 2 2 4 3" xfId="45044" xr:uid="{997FC66D-04C7-4B9B-8A94-75DC0F377E4C}"/>
    <cellStyle name="Normal 11 3 7 3 2 2 2 4 4" xfId="24614" xr:uid="{D53A53CB-541A-44E4-A304-A6597867E610}"/>
    <cellStyle name="Normal 11 3 7 3 2 2 2 5" xfId="3445" xr:uid="{406E9430-D614-49C2-BD03-86EF9B9AA28D}"/>
    <cellStyle name="Normal 11 3 7 3 2 2 2 5 2" xfId="45046" xr:uid="{FD5E6996-55AF-483D-BBA0-D328C9C055B7}"/>
    <cellStyle name="Normal 11 3 7 3 2 2 2 5 3" xfId="24616" xr:uid="{8924507A-CFD7-4186-9CE6-2F50F1FD49D0}"/>
    <cellStyle name="Normal 11 3 7 3 2 2 2 6" xfId="45035" xr:uid="{796F6A72-A671-4D99-8B90-828F0921196A}"/>
    <cellStyle name="Normal 11 3 7 3 2 2 2 7" xfId="24605" xr:uid="{94530BF5-86EC-448F-B809-A4CAD90590D3}"/>
    <cellStyle name="Normal 11 3 7 3 2 2 3" xfId="3446" xr:uid="{9745DB2A-9145-43EC-B65E-FA99786D68F5}"/>
    <cellStyle name="Normal 11 3 7 3 2 2 3 2" xfId="3447" xr:uid="{17AE3518-1EEC-4D90-8AAE-507ECBFBC1E3}"/>
    <cellStyle name="Normal 11 3 7 3 2 2 3 2 2" xfId="3448" xr:uid="{38E2BAC6-B024-42DE-8767-B82584648EF9}"/>
    <cellStyle name="Normal 11 3 7 3 2 2 3 2 2 2" xfId="45049" xr:uid="{C081990E-81A8-499B-9006-60F25C0F2376}"/>
    <cellStyle name="Normal 11 3 7 3 2 2 3 2 2 3" xfId="24619" xr:uid="{CF162C4A-94FD-445B-A4A4-05A146AF98D9}"/>
    <cellStyle name="Normal 11 3 7 3 2 2 3 2 3" xfId="45048" xr:uid="{12E9BE7B-A7FA-497F-B367-249ED8704E96}"/>
    <cellStyle name="Normal 11 3 7 3 2 2 3 2 4" xfId="24618" xr:uid="{B2C27A22-7DBC-4806-9539-A6FD77DCDB24}"/>
    <cellStyle name="Normal 11 3 7 3 2 2 3 3" xfId="3449" xr:uid="{028A1D27-8D6E-416D-85E2-3A1A38C8DA51}"/>
    <cellStyle name="Normal 11 3 7 3 2 2 3 3 2" xfId="45050" xr:uid="{D92FFFA2-E273-4DC2-BCA9-3FC2F19646CD}"/>
    <cellStyle name="Normal 11 3 7 3 2 2 3 3 3" xfId="24620" xr:uid="{87E43B2A-0018-400F-B48E-129155C74D01}"/>
    <cellStyle name="Normal 11 3 7 3 2 2 3 4" xfId="45047" xr:uid="{DC260D10-FF3B-49C5-AE71-A13410AE6E7B}"/>
    <cellStyle name="Normal 11 3 7 3 2 2 3 5" xfId="24617" xr:uid="{0E48C8E5-DABE-463C-9547-7BD82A8C047E}"/>
    <cellStyle name="Normal 11 3 7 3 2 2 4" xfId="3450" xr:uid="{906BB720-92B5-4BC4-A3F7-740EC4476516}"/>
    <cellStyle name="Normal 11 3 7 3 2 2 4 2" xfId="3451" xr:uid="{29EA894A-0916-4D04-96CA-85149FCA1FB0}"/>
    <cellStyle name="Normal 11 3 7 3 2 2 4 2 2" xfId="3452" xr:uid="{3A2290D4-FA44-47C8-AB34-A87D3A357635}"/>
    <cellStyle name="Normal 11 3 7 3 2 2 4 2 2 2" xfId="45053" xr:uid="{78FE1312-D9A6-4E95-813C-1F3ADD6D8574}"/>
    <cellStyle name="Normal 11 3 7 3 2 2 4 2 2 3" xfId="24623" xr:uid="{A4BA4593-30F3-47EF-86DD-FB0A57F20EF8}"/>
    <cellStyle name="Normal 11 3 7 3 2 2 4 2 3" xfId="45052" xr:uid="{094FC63C-B790-4C6C-8B53-2A327EE9E596}"/>
    <cellStyle name="Normal 11 3 7 3 2 2 4 2 4" xfId="24622" xr:uid="{90CC3CCD-87DA-443A-9EF5-F17DB26E2291}"/>
    <cellStyle name="Normal 11 3 7 3 2 2 4 3" xfId="3453" xr:uid="{C2B88B6E-45E2-47E7-928A-4EA98D0F1E43}"/>
    <cellStyle name="Normal 11 3 7 3 2 2 4 3 2" xfId="45054" xr:uid="{8C9300CC-6A34-4458-B307-665CBB8806E1}"/>
    <cellStyle name="Normal 11 3 7 3 2 2 4 3 3" xfId="24624" xr:uid="{8481B1A2-FCDB-484C-B625-3B68D6C06D07}"/>
    <cellStyle name="Normal 11 3 7 3 2 2 4 4" xfId="45051" xr:uid="{B00FF90B-1866-48FC-87AB-357ED080310A}"/>
    <cellStyle name="Normal 11 3 7 3 2 2 4 5" xfId="24621" xr:uid="{6B5F4527-0C32-4931-B84D-3120B7514302}"/>
    <cellStyle name="Normal 11 3 7 3 2 2 5" xfId="3454" xr:uid="{2D79CA23-EF85-4C58-820E-6EBB3E7A5DA9}"/>
    <cellStyle name="Normal 11 3 7 3 2 2 5 2" xfId="3455" xr:uid="{CC5FE7B3-D355-44A8-ABCC-84D0E1614791}"/>
    <cellStyle name="Normal 11 3 7 3 2 2 5 2 2" xfId="45056" xr:uid="{5963A193-9AFB-4A0B-A719-7659D2EB0655}"/>
    <cellStyle name="Normal 11 3 7 3 2 2 5 2 3" xfId="24626" xr:uid="{DD3D009B-6DCA-4229-8A85-DA4FF3364A74}"/>
    <cellStyle name="Normal 11 3 7 3 2 2 5 3" xfId="45055" xr:uid="{1E2F41AE-C40C-4E8A-89BE-43E97D593150}"/>
    <cellStyle name="Normal 11 3 7 3 2 2 5 4" xfId="24625" xr:uid="{D61E8590-F515-4834-97EA-C116FF3FFEF1}"/>
    <cellStyle name="Normal 11 3 7 3 2 2 6" xfId="3456" xr:uid="{FCDED516-331D-490F-8298-22192A08C576}"/>
    <cellStyle name="Normal 11 3 7 3 2 2 6 2" xfId="45057" xr:uid="{27756E00-DF56-4F94-B9AE-282E7D5CC570}"/>
    <cellStyle name="Normal 11 3 7 3 2 2 6 3" xfId="24627" xr:uid="{3FBA510A-BCAD-4B81-A471-DA53AC44C643}"/>
    <cellStyle name="Normal 11 3 7 3 2 2 7" xfId="45034" xr:uid="{E407B891-FEEE-4005-9299-05941354ED41}"/>
    <cellStyle name="Normal 11 3 7 3 2 2 8" xfId="24604" xr:uid="{4DEE0708-F405-43C5-84AF-E474CB68CFAC}"/>
    <cellStyle name="Normal 11 3 7 3 2 3" xfId="3457" xr:uid="{4057081D-26C6-4566-9C5C-11AC5448AD72}"/>
    <cellStyle name="Normal 11 3 7 3 2 3 2" xfId="3458" xr:uid="{CB2AEA7D-DABC-41AC-A90B-EC2DB83F0A24}"/>
    <cellStyle name="Normal 11 3 7 3 2 3 2 2" xfId="3459" xr:uid="{31A1BFEB-0EFB-428B-96AA-3FE51AF74D03}"/>
    <cellStyle name="Normal 11 3 7 3 2 3 2 2 2" xfId="3460" xr:uid="{AF7CA5E5-0E7A-48A2-8BAF-DE439F440C07}"/>
    <cellStyle name="Normal 11 3 7 3 2 3 2 2 2 2" xfId="45061" xr:uid="{2F61A495-C942-4FE9-AC67-B19AAA79A9B0}"/>
    <cellStyle name="Normal 11 3 7 3 2 3 2 2 2 3" xfId="24631" xr:uid="{2B8CF145-3B64-41F8-95F1-7A1DCCF80C5B}"/>
    <cellStyle name="Normal 11 3 7 3 2 3 2 2 3" xfId="45060" xr:uid="{3F00F28E-974C-436E-807F-7A578203A966}"/>
    <cellStyle name="Normal 11 3 7 3 2 3 2 2 4" xfId="24630" xr:uid="{9648706D-945A-4683-8B38-B1D623AF8396}"/>
    <cellStyle name="Normal 11 3 7 3 2 3 2 3" xfId="3461" xr:uid="{182DE4D1-BC85-46AF-9141-07FB544A41BE}"/>
    <cellStyle name="Normal 11 3 7 3 2 3 2 3 2" xfId="45062" xr:uid="{08224D1C-ACE8-4A6E-82EE-450BD368DF1F}"/>
    <cellStyle name="Normal 11 3 7 3 2 3 2 3 3" xfId="24632" xr:uid="{540D0175-3908-4D32-A46E-03B8B37BE5B9}"/>
    <cellStyle name="Normal 11 3 7 3 2 3 2 4" xfId="45059" xr:uid="{D603679D-B7AA-4CC0-85C9-4F9372F74009}"/>
    <cellStyle name="Normal 11 3 7 3 2 3 2 5" xfId="24629" xr:uid="{9AF26F37-081E-4388-9117-1EB9D2319E66}"/>
    <cellStyle name="Normal 11 3 7 3 2 3 3" xfId="3462" xr:uid="{C60D699E-4875-44F1-A55E-6277053051D1}"/>
    <cellStyle name="Normal 11 3 7 3 2 3 3 2" xfId="3463" xr:uid="{BF7A7F44-875E-4955-B8C5-80282D555F6A}"/>
    <cellStyle name="Normal 11 3 7 3 2 3 3 2 2" xfId="3464" xr:uid="{DC123A8B-1985-4FE6-A649-08F1CA5AD85C}"/>
    <cellStyle name="Normal 11 3 7 3 2 3 3 2 2 2" xfId="45065" xr:uid="{8D19598C-0A0A-441A-9D5A-AECE2379675D}"/>
    <cellStyle name="Normal 11 3 7 3 2 3 3 2 2 3" xfId="24635" xr:uid="{F8BEF6EF-AF59-4B75-9F3F-7A77E1AD43D8}"/>
    <cellStyle name="Normal 11 3 7 3 2 3 3 2 3" xfId="45064" xr:uid="{12EAAAA1-8CBF-4C2C-BF39-96C31135AEAA}"/>
    <cellStyle name="Normal 11 3 7 3 2 3 3 2 4" xfId="24634" xr:uid="{420E3FAB-4646-4864-89CF-7FAB36330AF9}"/>
    <cellStyle name="Normal 11 3 7 3 2 3 3 3" xfId="3465" xr:uid="{EF8143CB-DDC8-4CCA-9864-2BB0F1D0731D}"/>
    <cellStyle name="Normal 11 3 7 3 2 3 3 3 2" xfId="45066" xr:uid="{8619707E-8353-4EE6-89DF-FFFB7E0FAC79}"/>
    <cellStyle name="Normal 11 3 7 3 2 3 3 3 3" xfId="24636" xr:uid="{AA3DF0F9-410E-4608-8576-29272D6F30ED}"/>
    <cellStyle name="Normal 11 3 7 3 2 3 3 4" xfId="45063" xr:uid="{94F45F92-BFB7-4E8A-8548-7E587E4E4B54}"/>
    <cellStyle name="Normal 11 3 7 3 2 3 3 5" xfId="24633" xr:uid="{F261C6B4-EFBC-4704-A474-6DE6BC365F53}"/>
    <cellStyle name="Normal 11 3 7 3 2 3 4" xfId="3466" xr:uid="{3F9A04AC-ADC7-487F-AAEE-940DBD3A8478}"/>
    <cellStyle name="Normal 11 3 7 3 2 3 4 2" xfId="3467" xr:uid="{7ABDB960-4E1C-4688-9943-A0179525252D}"/>
    <cellStyle name="Normal 11 3 7 3 2 3 4 2 2" xfId="45068" xr:uid="{6E763687-0D83-47D6-95DA-06789A90EAEA}"/>
    <cellStyle name="Normal 11 3 7 3 2 3 4 2 3" xfId="24638" xr:uid="{A5A18A93-2838-42A4-A9C9-B81D1A62C3EE}"/>
    <cellStyle name="Normal 11 3 7 3 2 3 4 3" xfId="45067" xr:uid="{C318E3E4-5A62-4AA8-8091-23C0016D771D}"/>
    <cellStyle name="Normal 11 3 7 3 2 3 4 4" xfId="24637" xr:uid="{48102146-E600-464B-BB36-7C1D877C6B63}"/>
    <cellStyle name="Normal 11 3 7 3 2 3 5" xfId="3468" xr:uid="{F4F69590-5A72-4F51-B972-04351FEBF1EA}"/>
    <cellStyle name="Normal 11 3 7 3 2 3 5 2" xfId="45069" xr:uid="{B95CEA8E-91D7-4DB2-92E7-1DC2FF8D4935}"/>
    <cellStyle name="Normal 11 3 7 3 2 3 5 3" xfId="24639" xr:uid="{F475D7CA-C666-44BC-A17B-BE1BFA0E0743}"/>
    <cellStyle name="Normal 11 3 7 3 2 3 6" xfId="45058" xr:uid="{37E40555-EEB5-4F75-9BCC-CF8778DD0BA8}"/>
    <cellStyle name="Normal 11 3 7 3 2 3 7" xfId="24628" xr:uid="{20819CDE-33BA-4CEC-9ED4-7C837EB72096}"/>
    <cellStyle name="Normal 11 3 7 3 2 4" xfId="3469" xr:uid="{37BBC8EA-BB04-4CCC-BCED-A1A805F36175}"/>
    <cellStyle name="Normal 11 3 7 3 2 4 2" xfId="3470" xr:uid="{337E6EF6-F214-4B70-8F14-F07A540B57A3}"/>
    <cellStyle name="Normal 11 3 7 3 2 4 2 2" xfId="3471" xr:uid="{072B31C2-21F9-4F9B-A193-0CA27B703B8C}"/>
    <cellStyle name="Normal 11 3 7 3 2 4 2 2 2" xfId="45072" xr:uid="{B530D6D8-C64C-40A7-B52E-4C311516456F}"/>
    <cellStyle name="Normal 11 3 7 3 2 4 2 2 3" xfId="24642" xr:uid="{1BC93F7A-12DF-4078-8708-68492C86BE18}"/>
    <cellStyle name="Normal 11 3 7 3 2 4 2 3" xfId="45071" xr:uid="{D96C090D-372A-4A1A-A950-552019D2366D}"/>
    <cellStyle name="Normal 11 3 7 3 2 4 2 4" xfId="24641" xr:uid="{8C15434D-DD55-4107-B7F3-EAE68E303B1A}"/>
    <cellStyle name="Normal 11 3 7 3 2 4 3" xfId="3472" xr:uid="{864F84E1-FF07-4130-8FED-EC5229299427}"/>
    <cellStyle name="Normal 11 3 7 3 2 4 3 2" xfId="45073" xr:uid="{B0C77678-E518-496C-87DC-B49B8A63A5B7}"/>
    <cellStyle name="Normal 11 3 7 3 2 4 3 3" xfId="24643" xr:uid="{CC2B997C-4260-4AFF-BF0B-6B08ECD47C16}"/>
    <cellStyle name="Normal 11 3 7 3 2 4 4" xfId="45070" xr:uid="{3310CAA3-36D1-413B-8841-68B47B1E4163}"/>
    <cellStyle name="Normal 11 3 7 3 2 4 5" xfId="24640" xr:uid="{DF5D2B3C-977B-4C6E-86B2-EFF6B082B47D}"/>
    <cellStyle name="Normal 11 3 7 3 2 5" xfId="3473" xr:uid="{A73EF5E6-9C87-4749-A680-B05D0726F161}"/>
    <cellStyle name="Normal 11 3 7 3 2 5 2" xfId="3474" xr:uid="{98E4F460-57E0-437F-931C-6C47F05441D2}"/>
    <cellStyle name="Normal 11 3 7 3 2 5 2 2" xfId="3475" xr:uid="{AEAA8F3A-3D00-4AD2-BE31-530CD1DC12DF}"/>
    <cellStyle name="Normal 11 3 7 3 2 5 2 2 2" xfId="45076" xr:uid="{F3252653-6176-4A2B-8785-A97CB41F8B06}"/>
    <cellStyle name="Normal 11 3 7 3 2 5 2 2 3" xfId="24646" xr:uid="{0C526DFD-411A-41DE-8EC1-5CBB20293DD5}"/>
    <cellStyle name="Normal 11 3 7 3 2 5 2 3" xfId="45075" xr:uid="{84CB9A4D-A7B9-445D-B110-089EE094F591}"/>
    <cellStyle name="Normal 11 3 7 3 2 5 2 4" xfId="24645" xr:uid="{A8C85994-0E86-4F07-909F-DD37E81640D5}"/>
    <cellStyle name="Normal 11 3 7 3 2 5 3" xfId="3476" xr:uid="{6558D42D-2C5D-454B-ABBE-0E84F18D6535}"/>
    <cellStyle name="Normal 11 3 7 3 2 5 3 2" xfId="45077" xr:uid="{5E118A30-A4E2-4353-8634-39758A3F6A10}"/>
    <cellStyle name="Normal 11 3 7 3 2 5 3 3" xfId="24647" xr:uid="{B9E3BEF2-ECC2-4FC1-9BD5-49AD2BEE97F3}"/>
    <cellStyle name="Normal 11 3 7 3 2 5 4" xfId="45074" xr:uid="{C2733D39-DEB7-4A71-9FB1-015DAD530AA2}"/>
    <cellStyle name="Normal 11 3 7 3 2 5 5" xfId="24644" xr:uid="{B723DB0A-5E12-480E-BF70-71296E91A89A}"/>
    <cellStyle name="Normal 11 3 7 3 2 6" xfId="3477" xr:uid="{B59B1AF2-A733-4738-941A-79BE13D04E95}"/>
    <cellStyle name="Normal 11 3 7 3 2 6 2" xfId="3478" xr:uid="{39DD6F5E-DC89-44E7-99D8-4802A6E1905C}"/>
    <cellStyle name="Normal 11 3 7 3 2 6 2 2" xfId="45079" xr:uid="{34B3F7F6-F1F6-482C-BCDF-8A645D1BEA67}"/>
    <cellStyle name="Normal 11 3 7 3 2 6 2 3" xfId="24649" xr:uid="{F6B8247F-EEE3-4925-87E6-AC89E877B873}"/>
    <cellStyle name="Normal 11 3 7 3 2 6 3" xfId="45078" xr:uid="{6D995660-F9D5-4A0A-951C-4AC86C65B06B}"/>
    <cellStyle name="Normal 11 3 7 3 2 6 4" xfId="24648" xr:uid="{E33E9080-808C-48AA-AB6B-F9DE822CB032}"/>
    <cellStyle name="Normal 11 3 7 3 2 7" xfId="3479" xr:uid="{A80F90FD-A991-4D63-947A-9EE0F08B1DD2}"/>
    <cellStyle name="Normal 11 3 7 3 2 7 2" xfId="45080" xr:uid="{CBE9ACCE-2342-457E-9244-E2EE2831521B}"/>
    <cellStyle name="Normal 11 3 7 3 2 7 3" xfId="24650" xr:uid="{742A6598-B600-4F8D-9119-767A47BCD5D8}"/>
    <cellStyle name="Normal 11 3 7 3 2 8" xfId="45033" xr:uid="{55C894D7-CEA1-4F0D-9B36-5A904407E670}"/>
    <cellStyle name="Normal 11 3 7 3 2 9" xfId="24603" xr:uid="{9DA1E9DD-6C1E-467D-953D-035DEE46289F}"/>
    <cellStyle name="Normal 11 3 7 3 3" xfId="3480" xr:uid="{B7EBFFE2-214A-41E8-94D5-7F164C524175}"/>
    <cellStyle name="Normal 11 3 7 3 3 2" xfId="3481" xr:uid="{B1F86818-24FB-4160-A8BE-68107C7B9596}"/>
    <cellStyle name="Normal 11 3 7 3 3 2 2" xfId="3482" xr:uid="{670BA8AC-AABC-48ED-B0FA-5AE64412BAC3}"/>
    <cellStyle name="Normal 11 3 7 3 3 2 2 2" xfId="3483" xr:uid="{C6639718-E01F-4FC4-B912-12152829ABBA}"/>
    <cellStyle name="Normal 11 3 7 3 3 2 2 2 2" xfId="3484" xr:uid="{5DFE7EE6-34E4-4C4F-87F9-7F7B374E2DEA}"/>
    <cellStyle name="Normal 11 3 7 3 3 2 2 2 2 2" xfId="45085" xr:uid="{DC144746-CB54-4684-A854-4253C8E0C79B}"/>
    <cellStyle name="Normal 11 3 7 3 3 2 2 2 2 3" xfId="24655" xr:uid="{C08EAC63-C8D2-483B-88B4-5997B79371A2}"/>
    <cellStyle name="Normal 11 3 7 3 3 2 2 2 3" xfId="45084" xr:uid="{5B587A4E-0F60-449C-B2A8-35914E88365C}"/>
    <cellStyle name="Normal 11 3 7 3 3 2 2 2 4" xfId="24654" xr:uid="{E49BF00D-C7C2-4A87-8FAB-5865CC58CC4B}"/>
    <cellStyle name="Normal 11 3 7 3 3 2 2 3" xfId="3485" xr:uid="{F66B426D-2AF1-431C-9ABC-265DA58E5B07}"/>
    <cellStyle name="Normal 11 3 7 3 3 2 2 3 2" xfId="45086" xr:uid="{FCD9A09A-D35D-4EFE-9211-6CE722222D93}"/>
    <cellStyle name="Normal 11 3 7 3 3 2 2 3 3" xfId="24656" xr:uid="{4DB0AA9D-19A5-4A21-A56E-0E778AC1ADAE}"/>
    <cellStyle name="Normal 11 3 7 3 3 2 2 4" xfId="45083" xr:uid="{3CF91223-2A17-4688-B7F8-3BF50119B708}"/>
    <cellStyle name="Normal 11 3 7 3 3 2 2 5" xfId="24653" xr:uid="{5F9B6A5A-544F-4C13-A21E-FFBDC9A7D933}"/>
    <cellStyle name="Normal 11 3 7 3 3 2 3" xfId="3486" xr:uid="{92C43E13-372F-4D2B-BBD8-365A91462832}"/>
    <cellStyle name="Normal 11 3 7 3 3 2 3 2" xfId="3487" xr:uid="{86578A3D-6611-4C17-80C6-4B9A78B88C8C}"/>
    <cellStyle name="Normal 11 3 7 3 3 2 3 2 2" xfId="3488" xr:uid="{B86B053B-6CC1-4EA5-8673-1A615B044612}"/>
    <cellStyle name="Normal 11 3 7 3 3 2 3 2 2 2" xfId="45089" xr:uid="{2580ACC3-B7CC-481C-B4EE-7F4D8E8016AA}"/>
    <cellStyle name="Normal 11 3 7 3 3 2 3 2 2 3" xfId="24659" xr:uid="{A0928EBB-568A-4F77-AB9A-02ECAAF9DA75}"/>
    <cellStyle name="Normal 11 3 7 3 3 2 3 2 3" xfId="45088" xr:uid="{FCF33F0C-E4DF-4E74-9E49-35C190B6F593}"/>
    <cellStyle name="Normal 11 3 7 3 3 2 3 2 4" xfId="24658" xr:uid="{0A946E65-19AF-4CD2-9DED-20D764572CAD}"/>
    <cellStyle name="Normal 11 3 7 3 3 2 3 3" xfId="3489" xr:uid="{5B1D885A-001D-4FC2-833E-10CA550C7194}"/>
    <cellStyle name="Normal 11 3 7 3 3 2 3 3 2" xfId="45090" xr:uid="{20F85C9D-BFBB-4838-BAE6-431B92B9846A}"/>
    <cellStyle name="Normal 11 3 7 3 3 2 3 3 3" xfId="24660" xr:uid="{9B200F45-BFD8-449F-B02F-DC9C64937762}"/>
    <cellStyle name="Normal 11 3 7 3 3 2 3 4" xfId="45087" xr:uid="{570C5A71-9834-4D1B-B2E8-3ED3B2D556AB}"/>
    <cellStyle name="Normal 11 3 7 3 3 2 3 5" xfId="24657" xr:uid="{49B00971-57B2-45EF-9C2E-C4D2C453E0A3}"/>
    <cellStyle name="Normal 11 3 7 3 3 2 4" xfId="3490" xr:uid="{19F098FD-762D-491E-B701-40AF64372C59}"/>
    <cellStyle name="Normal 11 3 7 3 3 2 4 2" xfId="3491" xr:uid="{DFD0DCB6-B3DF-4325-939D-5C4B86C50969}"/>
    <cellStyle name="Normal 11 3 7 3 3 2 4 2 2" xfId="45092" xr:uid="{4D49EF09-B035-4CDE-B678-E0C2E320A927}"/>
    <cellStyle name="Normal 11 3 7 3 3 2 4 2 3" xfId="24662" xr:uid="{A1905037-5D4A-4961-8D04-9F77C63592EB}"/>
    <cellStyle name="Normal 11 3 7 3 3 2 4 3" xfId="45091" xr:uid="{FA1238AC-F0EE-497C-A0F1-1E3451B2EC8B}"/>
    <cellStyle name="Normal 11 3 7 3 3 2 4 4" xfId="24661" xr:uid="{F17B7C8F-8B7A-4B05-9498-42288B005EDC}"/>
    <cellStyle name="Normal 11 3 7 3 3 2 5" xfId="3492" xr:uid="{EE4A228B-2A65-489F-9889-CF88EDFB7A8C}"/>
    <cellStyle name="Normal 11 3 7 3 3 2 5 2" xfId="45093" xr:uid="{180553FD-91C9-418A-9C6E-68CE4B5D29A5}"/>
    <cellStyle name="Normal 11 3 7 3 3 2 5 3" xfId="24663" xr:uid="{FE23B09C-21CA-493B-987F-9FB3395EAB4C}"/>
    <cellStyle name="Normal 11 3 7 3 3 2 6" xfId="45082" xr:uid="{FEEC7292-3361-4852-ADC3-9C00D4EC2CCD}"/>
    <cellStyle name="Normal 11 3 7 3 3 2 7" xfId="24652" xr:uid="{15DC945A-C26D-4F04-9329-23A19E18E76F}"/>
    <cellStyle name="Normal 11 3 7 3 3 3" xfId="3493" xr:uid="{8C9415FE-3907-4385-A2CF-EBD1F383DD3A}"/>
    <cellStyle name="Normal 11 3 7 3 3 3 2" xfId="3494" xr:uid="{68A7DD48-B089-4179-83F2-89B62461DD70}"/>
    <cellStyle name="Normal 11 3 7 3 3 3 2 2" xfId="3495" xr:uid="{CC514C37-95B2-4BB6-B83E-F8BBDC1FF5BD}"/>
    <cellStyle name="Normal 11 3 7 3 3 3 2 2 2" xfId="45096" xr:uid="{EB8C3BF2-8489-4063-A76E-29CB40270459}"/>
    <cellStyle name="Normal 11 3 7 3 3 3 2 2 3" xfId="24666" xr:uid="{E9C4E34A-00C9-4A92-BB20-DCA66A1B8BEF}"/>
    <cellStyle name="Normal 11 3 7 3 3 3 2 3" xfId="45095" xr:uid="{03D6F271-3D1B-4747-8B13-047DC53BE667}"/>
    <cellStyle name="Normal 11 3 7 3 3 3 2 4" xfId="24665" xr:uid="{211692C5-DBBF-48E9-8875-93DE10D0F5BE}"/>
    <cellStyle name="Normal 11 3 7 3 3 3 3" xfId="3496" xr:uid="{261E6DB8-8902-4829-93A8-AF719F7CF6FF}"/>
    <cellStyle name="Normal 11 3 7 3 3 3 3 2" xfId="45097" xr:uid="{0467D16A-753D-48CA-B792-B96A2B91352E}"/>
    <cellStyle name="Normal 11 3 7 3 3 3 3 3" xfId="24667" xr:uid="{6E2DA3DC-D410-4D00-A42E-B091F2F15EA7}"/>
    <cellStyle name="Normal 11 3 7 3 3 3 4" xfId="45094" xr:uid="{BA62C169-BE9A-4824-945D-A717EC229F93}"/>
    <cellStyle name="Normal 11 3 7 3 3 3 5" xfId="24664" xr:uid="{32A6B0AB-09BF-46A3-93AA-321A06E2AE10}"/>
    <cellStyle name="Normal 11 3 7 3 3 4" xfId="3497" xr:uid="{CB25DF39-5320-4085-AAEA-C3B44C8866EF}"/>
    <cellStyle name="Normal 11 3 7 3 3 4 2" xfId="3498" xr:uid="{41FBFAB1-3E64-45ED-88C7-88461CA5F6BC}"/>
    <cellStyle name="Normal 11 3 7 3 3 4 2 2" xfId="3499" xr:uid="{B9B97C6F-F836-480F-AB83-EB0870C3BCF9}"/>
    <cellStyle name="Normal 11 3 7 3 3 4 2 2 2" xfId="45100" xr:uid="{DB0EB0F4-945E-40FB-A8FF-A34DB018FBC4}"/>
    <cellStyle name="Normal 11 3 7 3 3 4 2 2 3" xfId="24670" xr:uid="{F9F92C8B-040A-4554-84A3-0614DB7B51F4}"/>
    <cellStyle name="Normal 11 3 7 3 3 4 2 3" xfId="45099" xr:uid="{54F3900D-28E6-4CF6-B239-B24F6D15E0FF}"/>
    <cellStyle name="Normal 11 3 7 3 3 4 2 4" xfId="24669" xr:uid="{270FA20D-8513-4754-AE04-7C0245BE78AB}"/>
    <cellStyle name="Normal 11 3 7 3 3 4 3" xfId="3500" xr:uid="{87EF216D-6A31-4EAD-9762-3042ED15C5CE}"/>
    <cellStyle name="Normal 11 3 7 3 3 4 3 2" xfId="45101" xr:uid="{0594AF28-CEB2-4FE8-8F66-1BBBAFD70FFB}"/>
    <cellStyle name="Normal 11 3 7 3 3 4 3 3" xfId="24671" xr:uid="{A3DCC8B0-D84B-4F7E-B683-B0F13A4740B2}"/>
    <cellStyle name="Normal 11 3 7 3 3 4 4" xfId="45098" xr:uid="{0C217FF6-6093-402C-8D84-6C581B66F6C4}"/>
    <cellStyle name="Normal 11 3 7 3 3 4 5" xfId="24668" xr:uid="{E469C116-5202-415E-8141-83478EABF8D9}"/>
    <cellStyle name="Normal 11 3 7 3 3 5" xfId="3501" xr:uid="{208A43EA-8BB4-4983-845A-D14022FFB58B}"/>
    <cellStyle name="Normal 11 3 7 3 3 5 2" xfId="3502" xr:uid="{DC73B544-4A9C-4E7B-B22A-D5D35276F9BE}"/>
    <cellStyle name="Normal 11 3 7 3 3 5 2 2" xfId="45103" xr:uid="{E14B11F4-37E2-4DA1-A6E7-28410840DA4D}"/>
    <cellStyle name="Normal 11 3 7 3 3 5 2 3" xfId="24673" xr:uid="{13109F17-6DA7-4A1F-855E-D4527BABE74C}"/>
    <cellStyle name="Normal 11 3 7 3 3 5 3" xfId="45102" xr:uid="{1BB0C40F-A259-47E7-BE3C-B5E786D0EE62}"/>
    <cellStyle name="Normal 11 3 7 3 3 5 4" xfId="24672" xr:uid="{D75AF9FE-3CAD-4EA9-B7FB-6B9C845D8937}"/>
    <cellStyle name="Normal 11 3 7 3 3 6" xfId="3503" xr:uid="{05C244E1-6FC0-4F8F-AFA1-C5D25D1DD7DA}"/>
    <cellStyle name="Normal 11 3 7 3 3 6 2" xfId="45104" xr:uid="{1391A785-4E33-4BF7-A8BF-F4078D55987C}"/>
    <cellStyle name="Normal 11 3 7 3 3 6 3" xfId="24674" xr:uid="{D439D8A8-97D3-46E2-BE5A-0EB250B1DB3A}"/>
    <cellStyle name="Normal 11 3 7 3 3 7" xfId="45081" xr:uid="{C9F495B4-5B68-48EA-9C48-23051F0F3E7E}"/>
    <cellStyle name="Normal 11 3 7 3 3 8" xfId="24651" xr:uid="{78D87EBC-B030-4DC2-A137-3C773F335F49}"/>
    <cellStyle name="Normal 11 3 7 3 4" xfId="3504" xr:uid="{E1D300F9-7505-4587-8774-AB6413B939FF}"/>
    <cellStyle name="Normal 11 3 7 3 4 2" xfId="3505" xr:uid="{8C69252F-C3A3-4319-9CAA-5D97BEA903B7}"/>
    <cellStyle name="Normal 11 3 7 3 4 2 2" xfId="3506" xr:uid="{B849AC97-832C-42E4-BEDC-271ACF4494EC}"/>
    <cellStyle name="Normal 11 3 7 3 4 2 2 2" xfId="3507" xr:uid="{BF1FC106-BB4D-4B68-8E66-CF4D148345E4}"/>
    <cellStyle name="Normal 11 3 7 3 4 2 2 2 2" xfId="45108" xr:uid="{F0C072ED-6A0B-43B4-90C1-F7412D97DDDB}"/>
    <cellStyle name="Normal 11 3 7 3 4 2 2 2 3" xfId="24678" xr:uid="{C76B330F-A542-47D0-9445-8C688F999A04}"/>
    <cellStyle name="Normal 11 3 7 3 4 2 2 3" xfId="45107" xr:uid="{81179AC3-AD29-474C-8758-6C14BC6E39B9}"/>
    <cellStyle name="Normal 11 3 7 3 4 2 2 4" xfId="24677" xr:uid="{2691BAD7-8E89-4058-A5F4-F8225CF4053C}"/>
    <cellStyle name="Normal 11 3 7 3 4 2 3" xfId="3508" xr:uid="{D0B12F31-C97A-43F6-995A-1D3968C8712E}"/>
    <cellStyle name="Normal 11 3 7 3 4 2 3 2" xfId="45109" xr:uid="{EDD03885-7BE2-4874-A9E4-EFDC173924DC}"/>
    <cellStyle name="Normal 11 3 7 3 4 2 3 3" xfId="24679" xr:uid="{106B6622-34AA-4CDB-8D01-1B6FFFF61B67}"/>
    <cellStyle name="Normal 11 3 7 3 4 2 4" xfId="45106" xr:uid="{C128E668-1F0A-4D83-9348-5AF8396FE895}"/>
    <cellStyle name="Normal 11 3 7 3 4 2 5" xfId="24676" xr:uid="{3E72FC66-C5F5-42B3-99A3-B722435F5B49}"/>
    <cellStyle name="Normal 11 3 7 3 4 3" xfId="3509" xr:uid="{6CA8573C-9048-4C2A-A6BF-73601B139B45}"/>
    <cellStyle name="Normal 11 3 7 3 4 3 2" xfId="3510" xr:uid="{B3601E67-4081-45AF-A176-9F81A7DBC0B9}"/>
    <cellStyle name="Normal 11 3 7 3 4 3 2 2" xfId="3511" xr:uid="{964A6C75-CF86-44EF-8513-6EBD04C7D329}"/>
    <cellStyle name="Normal 11 3 7 3 4 3 2 2 2" xfId="45112" xr:uid="{2DBCEDBC-9456-41AE-94CB-3CB8E8390E83}"/>
    <cellStyle name="Normal 11 3 7 3 4 3 2 2 3" xfId="24682" xr:uid="{89C12F65-1E4A-4339-BDA3-B2E9AB5183FB}"/>
    <cellStyle name="Normal 11 3 7 3 4 3 2 3" xfId="45111" xr:uid="{37987720-3574-474E-8607-8E43071628DE}"/>
    <cellStyle name="Normal 11 3 7 3 4 3 2 4" xfId="24681" xr:uid="{537418F2-4027-46E9-A407-CD15480FB17C}"/>
    <cellStyle name="Normal 11 3 7 3 4 3 3" xfId="3512" xr:uid="{5B9C384D-80AE-4F69-B042-E9FF47371701}"/>
    <cellStyle name="Normal 11 3 7 3 4 3 3 2" xfId="45113" xr:uid="{4A94A16C-5BEE-4C18-A607-A367889B8E4A}"/>
    <cellStyle name="Normal 11 3 7 3 4 3 3 3" xfId="24683" xr:uid="{F6529CDF-7CF0-4BF4-A5FC-5B01789DA077}"/>
    <cellStyle name="Normal 11 3 7 3 4 3 4" xfId="45110" xr:uid="{3F3D3859-846C-4A0B-8CA7-EB6587E7A093}"/>
    <cellStyle name="Normal 11 3 7 3 4 3 5" xfId="24680" xr:uid="{93C03B69-1077-41FD-ADCA-B3DDCDB72CE4}"/>
    <cellStyle name="Normal 11 3 7 3 4 4" xfId="3513" xr:uid="{651DC6EB-2DDF-4035-B11F-16B4F1092E08}"/>
    <cellStyle name="Normal 11 3 7 3 4 4 2" xfId="3514" xr:uid="{5B909C00-A458-4451-93BF-8B380289D73B}"/>
    <cellStyle name="Normal 11 3 7 3 4 4 2 2" xfId="45115" xr:uid="{410897BA-C06E-4859-9D23-48948B9BCF43}"/>
    <cellStyle name="Normal 11 3 7 3 4 4 2 3" xfId="24685" xr:uid="{022A45EC-1EA2-462A-A88C-B2048D9D6878}"/>
    <cellStyle name="Normal 11 3 7 3 4 4 3" xfId="45114" xr:uid="{23A25FC6-3C8E-4FFC-B9E2-BBB6ACD8847A}"/>
    <cellStyle name="Normal 11 3 7 3 4 4 4" xfId="24684" xr:uid="{73D97F18-73CE-4D31-9869-75CF6F3189F3}"/>
    <cellStyle name="Normal 11 3 7 3 4 5" xfId="3515" xr:uid="{AA8010BF-5999-4A35-B805-FFD27250A6E7}"/>
    <cellStyle name="Normal 11 3 7 3 4 5 2" xfId="45116" xr:uid="{AF2A3224-BCC2-4714-838E-B50C1E30B645}"/>
    <cellStyle name="Normal 11 3 7 3 4 5 3" xfId="24686" xr:uid="{653632C6-53DE-4C93-9822-9E93BBAB5283}"/>
    <cellStyle name="Normal 11 3 7 3 4 6" xfId="45105" xr:uid="{338ADCF4-477F-4AC3-9F94-8579DFECE7C4}"/>
    <cellStyle name="Normal 11 3 7 3 4 7" xfId="24675" xr:uid="{19AB9ABD-C1AF-4B96-A91B-5ABB2F6F2C7C}"/>
    <cellStyle name="Normal 11 3 7 3 5" xfId="3516" xr:uid="{EE64F03E-1392-438F-8661-F301AF564633}"/>
    <cellStyle name="Normal 11 3 7 3 5 2" xfId="3517" xr:uid="{A825E8DE-D173-4975-8FEB-D8460D8D7598}"/>
    <cellStyle name="Normal 11 3 7 3 5 2 2" xfId="3518" xr:uid="{8D31C563-847E-4BFB-A727-FE442FCBC2DE}"/>
    <cellStyle name="Normal 11 3 7 3 5 2 2 2" xfId="45119" xr:uid="{AEE331DD-3057-42F1-8465-ABD242F2FBFB}"/>
    <cellStyle name="Normal 11 3 7 3 5 2 2 3" xfId="24689" xr:uid="{4829F563-D463-4A28-8AB3-401C374273E7}"/>
    <cellStyle name="Normal 11 3 7 3 5 2 3" xfId="45118" xr:uid="{E4DAF9C8-8C14-4700-ACB9-41C3A5ADB14C}"/>
    <cellStyle name="Normal 11 3 7 3 5 2 4" xfId="24688" xr:uid="{F50C7282-C9A7-4016-A220-B3AA76981A72}"/>
    <cellStyle name="Normal 11 3 7 3 5 3" xfId="3519" xr:uid="{656A6A0F-C6C5-408B-9D75-1107BD0B39B3}"/>
    <cellStyle name="Normal 11 3 7 3 5 3 2" xfId="45120" xr:uid="{3AB4AACA-5D1E-4D24-8108-35F8C14A0B55}"/>
    <cellStyle name="Normal 11 3 7 3 5 3 3" xfId="24690" xr:uid="{4A7C7D5E-095B-44C1-A622-6E65EC0175D5}"/>
    <cellStyle name="Normal 11 3 7 3 5 4" xfId="45117" xr:uid="{A06A0B7F-44F2-440B-A70F-3E3264785B0E}"/>
    <cellStyle name="Normal 11 3 7 3 5 5" xfId="24687" xr:uid="{D9EE2528-CDE5-49D9-B8A2-683A89782F75}"/>
    <cellStyle name="Normal 11 3 7 3 6" xfId="3520" xr:uid="{A6262936-12AC-4BC5-821C-5B8E16469497}"/>
    <cellStyle name="Normal 11 3 7 3 6 2" xfId="3521" xr:uid="{B8958AA1-7864-437B-B370-83A571C7346E}"/>
    <cellStyle name="Normal 11 3 7 3 6 2 2" xfId="3522" xr:uid="{7F4DC4BB-F619-4DD4-AFC1-B390EAA52E4E}"/>
    <cellStyle name="Normal 11 3 7 3 6 2 2 2" xfId="45123" xr:uid="{82BA8F70-EACF-4361-99EE-C2247A53C011}"/>
    <cellStyle name="Normal 11 3 7 3 6 2 2 3" xfId="24693" xr:uid="{05E71BFB-2631-45F3-8579-316010802BC4}"/>
    <cellStyle name="Normal 11 3 7 3 6 2 3" xfId="45122" xr:uid="{1C5F5ED6-CE22-42FA-B797-77B6980F42AF}"/>
    <cellStyle name="Normal 11 3 7 3 6 2 4" xfId="24692" xr:uid="{4DF85F4B-168D-4437-B42F-FF8C0F2C63BA}"/>
    <cellStyle name="Normal 11 3 7 3 6 3" xfId="3523" xr:uid="{09827CB6-F6E5-495E-A4EA-3E3296080EEA}"/>
    <cellStyle name="Normal 11 3 7 3 6 3 2" xfId="45124" xr:uid="{F91AB2A9-81C6-4774-A9D5-63DAFDA94882}"/>
    <cellStyle name="Normal 11 3 7 3 6 3 3" xfId="24694" xr:uid="{47BC40B1-F061-4EAE-9E0A-CA3E53CFEB41}"/>
    <cellStyle name="Normal 11 3 7 3 6 4" xfId="45121" xr:uid="{6DF782EA-AF75-49DC-8CCE-4BCEBB6596F4}"/>
    <cellStyle name="Normal 11 3 7 3 6 5" xfId="24691" xr:uid="{05D94112-CC9F-424A-B1AD-42C96ACB1BE0}"/>
    <cellStyle name="Normal 11 3 7 3 7" xfId="3524" xr:uid="{152A6C4D-E9B2-4959-9275-AE45F25054D1}"/>
    <cellStyle name="Normal 11 3 7 3 7 2" xfId="3525" xr:uid="{EFF3DBD8-9BD2-48A7-880D-E679D2F60BB6}"/>
    <cellStyle name="Normal 11 3 7 3 7 2 2" xfId="45126" xr:uid="{9154E167-B9CF-49C7-81B1-CB6A9AD50E54}"/>
    <cellStyle name="Normal 11 3 7 3 7 2 3" xfId="24696" xr:uid="{4CC20ED6-80DB-4347-8014-C550667149B9}"/>
    <cellStyle name="Normal 11 3 7 3 7 3" xfId="45125" xr:uid="{AA2E71A1-389D-454F-80FE-DA65459A462F}"/>
    <cellStyle name="Normal 11 3 7 3 7 4" xfId="24695" xr:uid="{7E8FF549-437D-4BB3-9B28-255878832E80}"/>
    <cellStyle name="Normal 11 3 7 3 8" xfId="3526" xr:uid="{E95DDED4-A17B-434C-AC0F-4D986F837294}"/>
    <cellStyle name="Normal 11 3 7 3 8 2" xfId="45127" xr:uid="{603BB7BA-9F01-4F57-B1BE-BF764C4DC157}"/>
    <cellStyle name="Normal 11 3 7 3 8 3" xfId="24697" xr:uid="{001B9B86-BB77-43F9-A46F-5CADEC74F844}"/>
    <cellStyle name="Normal 11 3 7 3 9" xfId="45032" xr:uid="{478575EC-8C66-4A94-9FD0-E50746226DA4}"/>
    <cellStyle name="Normal 11 3 7 4" xfId="3527" xr:uid="{F8AA27D9-872D-4FA1-9170-18B1359BA4FE}"/>
    <cellStyle name="Normal 11 3 7 4 10" xfId="24698" xr:uid="{CBC9E364-3D38-4204-95A0-86D028261F0C}"/>
    <cellStyle name="Normal 11 3 7 4 2" xfId="3528" xr:uid="{AD4FFEED-4509-4E02-8C74-6FBFED260C6D}"/>
    <cellStyle name="Normal 11 3 7 4 2 2" xfId="3529" xr:uid="{8D6D9954-42FB-41E6-BE7B-02793AC2530D}"/>
    <cellStyle name="Normal 11 3 7 4 2 2 2" xfId="3530" xr:uid="{84470D47-03D3-47DD-A4D5-4CB53E18266F}"/>
    <cellStyle name="Normal 11 3 7 4 2 2 2 2" xfId="3531" xr:uid="{04F8BF6E-25F2-4E8E-8F5E-24C32B4F9972}"/>
    <cellStyle name="Normal 11 3 7 4 2 2 2 2 2" xfId="3532" xr:uid="{B93543EB-FBBD-41A1-854D-896B89D72151}"/>
    <cellStyle name="Normal 11 3 7 4 2 2 2 2 2 2" xfId="3533" xr:uid="{D0F006F7-030B-4659-A66A-3CA975906B45}"/>
    <cellStyle name="Normal 11 3 7 4 2 2 2 2 2 2 2" xfId="45134" xr:uid="{94766575-6F59-4067-8D1B-CEE4CACF46AE}"/>
    <cellStyle name="Normal 11 3 7 4 2 2 2 2 2 2 3" xfId="24704" xr:uid="{34D11C46-9099-4D43-8A87-C7C6EC2234C8}"/>
    <cellStyle name="Normal 11 3 7 4 2 2 2 2 2 3" xfId="45133" xr:uid="{5C8240D6-8FB2-4A24-B0FA-BF9F9C92A8D1}"/>
    <cellStyle name="Normal 11 3 7 4 2 2 2 2 2 4" xfId="24703" xr:uid="{F2155462-E887-48F5-B577-C0E47BCAE8FF}"/>
    <cellStyle name="Normal 11 3 7 4 2 2 2 2 3" xfId="3534" xr:uid="{FB8BA7C4-3A88-4C29-8667-915076EEB6B5}"/>
    <cellStyle name="Normal 11 3 7 4 2 2 2 2 3 2" xfId="45135" xr:uid="{7D274D28-2E0C-463B-9013-AB8331780678}"/>
    <cellStyle name="Normal 11 3 7 4 2 2 2 2 3 3" xfId="24705" xr:uid="{D4481320-7ABD-4070-98DC-377C2E034F0B}"/>
    <cellStyle name="Normal 11 3 7 4 2 2 2 2 4" xfId="45132" xr:uid="{8499E307-09FF-487E-AF55-49B93D33A267}"/>
    <cellStyle name="Normal 11 3 7 4 2 2 2 2 5" xfId="24702" xr:uid="{2F4CF247-2E49-48B9-8261-928B639ABBC5}"/>
    <cellStyle name="Normal 11 3 7 4 2 2 2 3" xfId="3535" xr:uid="{0BFA9FBB-C055-4AE4-81F5-DA26CAEEB91D}"/>
    <cellStyle name="Normal 11 3 7 4 2 2 2 3 2" xfId="3536" xr:uid="{63A21E1D-FBF9-4103-AB5E-009A71C6EE6C}"/>
    <cellStyle name="Normal 11 3 7 4 2 2 2 3 2 2" xfId="3537" xr:uid="{712A09EF-E1E9-447D-9186-CABBFC2DC568}"/>
    <cellStyle name="Normal 11 3 7 4 2 2 2 3 2 2 2" xfId="45138" xr:uid="{09E514AD-69A8-4093-A3F0-61E80070AC3B}"/>
    <cellStyle name="Normal 11 3 7 4 2 2 2 3 2 2 3" xfId="24708" xr:uid="{784F77C7-B61F-418A-9091-F0E0B8308501}"/>
    <cellStyle name="Normal 11 3 7 4 2 2 2 3 2 3" xfId="45137" xr:uid="{BF703552-A6EC-4AC9-9240-8E246FD45794}"/>
    <cellStyle name="Normal 11 3 7 4 2 2 2 3 2 4" xfId="24707" xr:uid="{97865581-0F71-430E-AF2F-89C496B4C716}"/>
    <cellStyle name="Normal 11 3 7 4 2 2 2 3 3" xfId="3538" xr:uid="{A409F0BA-5536-402F-A8A4-F8CEA98D5350}"/>
    <cellStyle name="Normal 11 3 7 4 2 2 2 3 3 2" xfId="45139" xr:uid="{7A01A056-B767-4B79-9BC1-49C670121810}"/>
    <cellStyle name="Normal 11 3 7 4 2 2 2 3 3 3" xfId="24709" xr:uid="{10583AE2-0E63-4EC4-9DA8-40D426884CBB}"/>
    <cellStyle name="Normal 11 3 7 4 2 2 2 3 4" xfId="45136" xr:uid="{19EC6ADA-D143-4E79-9656-2189733E2F25}"/>
    <cellStyle name="Normal 11 3 7 4 2 2 2 3 5" xfId="24706" xr:uid="{A9085145-4AF1-48BD-ABCB-290570912825}"/>
    <cellStyle name="Normal 11 3 7 4 2 2 2 4" xfId="3539" xr:uid="{057846EB-C5A7-496D-9D3E-38AEA2CA65CC}"/>
    <cellStyle name="Normal 11 3 7 4 2 2 2 4 2" xfId="3540" xr:uid="{8C742538-6CB3-4908-8AE7-DC216D316383}"/>
    <cellStyle name="Normal 11 3 7 4 2 2 2 4 2 2" xfId="45141" xr:uid="{175D7547-B010-4AB8-8EA7-3F2BF808A721}"/>
    <cellStyle name="Normal 11 3 7 4 2 2 2 4 2 3" xfId="24711" xr:uid="{D624A972-93A8-45B7-8338-2C2E50705FF2}"/>
    <cellStyle name="Normal 11 3 7 4 2 2 2 4 3" xfId="45140" xr:uid="{F2B3DB60-B31E-48F2-A345-C33D772E0346}"/>
    <cellStyle name="Normal 11 3 7 4 2 2 2 4 4" xfId="24710" xr:uid="{6A7FDF67-57DA-4059-9479-A4878E340FAC}"/>
    <cellStyle name="Normal 11 3 7 4 2 2 2 5" xfId="3541" xr:uid="{6768D665-684D-4AB9-9352-B024DE594015}"/>
    <cellStyle name="Normal 11 3 7 4 2 2 2 5 2" xfId="45142" xr:uid="{DAE1FC62-4163-4BD5-8471-B4291E7D3954}"/>
    <cellStyle name="Normal 11 3 7 4 2 2 2 5 3" xfId="24712" xr:uid="{5FD3EC72-8F28-431C-B58C-E57E57D4D83E}"/>
    <cellStyle name="Normal 11 3 7 4 2 2 2 6" xfId="45131" xr:uid="{FDBE65F7-37C4-431F-8BD4-1DBE3A1E002E}"/>
    <cellStyle name="Normal 11 3 7 4 2 2 2 7" xfId="24701" xr:uid="{45497F8D-4F5D-4790-9D9C-5156F73BCB57}"/>
    <cellStyle name="Normal 11 3 7 4 2 2 3" xfId="3542" xr:uid="{B26BE53A-909A-4C71-8459-9D7FF1896B05}"/>
    <cellStyle name="Normal 11 3 7 4 2 2 3 2" xfId="3543" xr:uid="{2F7CCF22-F927-4941-B7D3-C87A759D5B7F}"/>
    <cellStyle name="Normal 11 3 7 4 2 2 3 2 2" xfId="3544" xr:uid="{237B3573-1DE0-4330-8BE3-7AA53AE72C07}"/>
    <cellStyle name="Normal 11 3 7 4 2 2 3 2 2 2" xfId="45145" xr:uid="{2D0A6430-99B8-4B2B-90AC-212C7ED15ADF}"/>
    <cellStyle name="Normal 11 3 7 4 2 2 3 2 2 3" xfId="24715" xr:uid="{6B6919D6-0A5C-43FC-A19D-407AF65B11CB}"/>
    <cellStyle name="Normal 11 3 7 4 2 2 3 2 3" xfId="45144" xr:uid="{846FDD1F-D6D3-439D-9466-0B95FE4366B1}"/>
    <cellStyle name="Normal 11 3 7 4 2 2 3 2 4" xfId="24714" xr:uid="{41591423-79B7-41DC-8F9E-555814F3E9D8}"/>
    <cellStyle name="Normal 11 3 7 4 2 2 3 3" xfId="3545" xr:uid="{49854363-A54C-4DA9-9306-BAF20FFB5B5F}"/>
    <cellStyle name="Normal 11 3 7 4 2 2 3 3 2" xfId="45146" xr:uid="{DBEA512F-83F5-494E-800C-45AB60469758}"/>
    <cellStyle name="Normal 11 3 7 4 2 2 3 3 3" xfId="24716" xr:uid="{B4A178FA-498B-4585-86DB-ADAC8591DCF3}"/>
    <cellStyle name="Normal 11 3 7 4 2 2 3 4" xfId="45143" xr:uid="{1C20D601-0B5F-40A6-A469-6CBAACA38111}"/>
    <cellStyle name="Normal 11 3 7 4 2 2 3 5" xfId="24713" xr:uid="{A7B7B6BB-65DA-4784-9153-61615AAFFD3F}"/>
    <cellStyle name="Normal 11 3 7 4 2 2 4" xfId="3546" xr:uid="{6896C877-17FD-4292-8A22-D93921171023}"/>
    <cellStyle name="Normal 11 3 7 4 2 2 4 2" xfId="3547" xr:uid="{AB0AEDA9-14B5-451F-8CE7-B38B8F80AB63}"/>
    <cellStyle name="Normal 11 3 7 4 2 2 4 2 2" xfId="3548" xr:uid="{321920D0-3F01-458A-B8B3-C2FE5FD40374}"/>
    <cellStyle name="Normal 11 3 7 4 2 2 4 2 2 2" xfId="45149" xr:uid="{B1C40EB4-41C2-44F7-8721-945A80C98864}"/>
    <cellStyle name="Normal 11 3 7 4 2 2 4 2 2 3" xfId="24719" xr:uid="{D4E703BB-FA5B-4EF3-B092-3DA2EDFCCA37}"/>
    <cellStyle name="Normal 11 3 7 4 2 2 4 2 3" xfId="45148" xr:uid="{66467855-F85D-4491-AD90-032B0CD32072}"/>
    <cellStyle name="Normal 11 3 7 4 2 2 4 2 4" xfId="24718" xr:uid="{F9D3D7D1-8440-4DF0-8958-E5CACEA9B8D3}"/>
    <cellStyle name="Normal 11 3 7 4 2 2 4 3" xfId="3549" xr:uid="{3DD4C2BF-D78F-419F-9256-F4DF1D072B6A}"/>
    <cellStyle name="Normal 11 3 7 4 2 2 4 3 2" xfId="45150" xr:uid="{A0E74039-F9F9-43B7-893A-33C1104A6A10}"/>
    <cellStyle name="Normal 11 3 7 4 2 2 4 3 3" xfId="24720" xr:uid="{86BCF817-75B5-405F-84BA-E9CECA83329B}"/>
    <cellStyle name="Normal 11 3 7 4 2 2 4 4" xfId="45147" xr:uid="{E2FABBAE-65FC-4873-BE7F-7E346EE48FDE}"/>
    <cellStyle name="Normal 11 3 7 4 2 2 4 5" xfId="24717" xr:uid="{00BC45EA-5D32-4C48-B689-31D596E559E0}"/>
    <cellStyle name="Normal 11 3 7 4 2 2 5" xfId="3550" xr:uid="{1A2E11E5-A620-407D-BC80-2EA70A6BEC0C}"/>
    <cellStyle name="Normal 11 3 7 4 2 2 5 2" xfId="3551" xr:uid="{8AC318C8-BA5F-4776-A56E-0B1F4DC85745}"/>
    <cellStyle name="Normal 11 3 7 4 2 2 5 2 2" xfId="45152" xr:uid="{7933CC36-64AC-471B-BF00-799B0E93814C}"/>
    <cellStyle name="Normal 11 3 7 4 2 2 5 2 3" xfId="24722" xr:uid="{CA19FBD9-1C01-4872-86B5-19BF9276A9A0}"/>
    <cellStyle name="Normal 11 3 7 4 2 2 5 3" xfId="45151" xr:uid="{2C870430-C22E-4CAF-A3EE-26B1B94696CA}"/>
    <cellStyle name="Normal 11 3 7 4 2 2 5 4" xfId="24721" xr:uid="{C7ACD788-67E8-412A-9C1E-53A0601CE1F4}"/>
    <cellStyle name="Normal 11 3 7 4 2 2 6" xfId="3552" xr:uid="{45349A37-FD05-4195-AA59-0F8C66DDD222}"/>
    <cellStyle name="Normal 11 3 7 4 2 2 6 2" xfId="45153" xr:uid="{0D3D7FB6-6ADF-4516-A514-81CE5891DBAF}"/>
    <cellStyle name="Normal 11 3 7 4 2 2 6 3" xfId="24723" xr:uid="{245EDE6A-D081-49FF-BC90-2850EB43CA04}"/>
    <cellStyle name="Normal 11 3 7 4 2 2 7" xfId="45130" xr:uid="{AA87B047-F242-4C25-8AC3-F5D0FA1BEF96}"/>
    <cellStyle name="Normal 11 3 7 4 2 2 8" xfId="24700" xr:uid="{AB20BC44-C66E-4FE4-A49D-4F878436237A}"/>
    <cellStyle name="Normal 11 3 7 4 2 3" xfId="3553" xr:uid="{89DB9011-7277-493B-9FBB-D04BD64ECDE1}"/>
    <cellStyle name="Normal 11 3 7 4 2 3 2" xfId="3554" xr:uid="{09125B4C-06AE-48E3-98B7-3CBC28CC54B8}"/>
    <cellStyle name="Normal 11 3 7 4 2 3 2 2" xfId="3555" xr:uid="{7BC2A3A5-0C94-4601-BD93-0A2071B30301}"/>
    <cellStyle name="Normal 11 3 7 4 2 3 2 2 2" xfId="3556" xr:uid="{88B5F8B1-61D8-4566-A8BA-D9007BBD1CB6}"/>
    <cellStyle name="Normal 11 3 7 4 2 3 2 2 2 2" xfId="45157" xr:uid="{90A3C0BB-F322-49DF-B346-109022F58069}"/>
    <cellStyle name="Normal 11 3 7 4 2 3 2 2 2 3" xfId="24727" xr:uid="{ABC01764-CE75-45BB-BE4E-362B24ABD4EA}"/>
    <cellStyle name="Normal 11 3 7 4 2 3 2 2 3" xfId="45156" xr:uid="{E3114AD3-E224-4972-BE36-1F769B008620}"/>
    <cellStyle name="Normal 11 3 7 4 2 3 2 2 4" xfId="24726" xr:uid="{2E668EC0-3EE3-42C4-AE95-ED335C3055D3}"/>
    <cellStyle name="Normal 11 3 7 4 2 3 2 3" xfId="3557" xr:uid="{9E738B54-686A-4F72-9304-51A74CBDABBE}"/>
    <cellStyle name="Normal 11 3 7 4 2 3 2 3 2" xfId="45158" xr:uid="{8CDA938F-4AD3-462B-B1DE-EF935D06CCCA}"/>
    <cellStyle name="Normal 11 3 7 4 2 3 2 3 3" xfId="24728" xr:uid="{E9DA0E7A-ACBD-4A4A-94EF-204AA16113A5}"/>
    <cellStyle name="Normal 11 3 7 4 2 3 2 4" xfId="45155" xr:uid="{75AC14E4-5624-4AD2-8A23-6FAF668562AB}"/>
    <cellStyle name="Normal 11 3 7 4 2 3 2 5" xfId="24725" xr:uid="{D447435F-F0DC-49D9-BC6B-6961EF3F8969}"/>
    <cellStyle name="Normal 11 3 7 4 2 3 3" xfId="3558" xr:uid="{590DEE80-A214-48DA-B114-B581E2581436}"/>
    <cellStyle name="Normal 11 3 7 4 2 3 3 2" xfId="3559" xr:uid="{14349574-35BA-4C31-BBCD-7BFAC38DACFE}"/>
    <cellStyle name="Normal 11 3 7 4 2 3 3 2 2" xfId="3560" xr:uid="{AE9A522A-4F1B-4E4B-A520-0190EA5876E7}"/>
    <cellStyle name="Normal 11 3 7 4 2 3 3 2 2 2" xfId="45161" xr:uid="{017CBB8A-66B7-4F5A-BDEA-02BD331C514C}"/>
    <cellStyle name="Normal 11 3 7 4 2 3 3 2 2 3" xfId="24731" xr:uid="{9F9B05F8-8229-47FC-B4DA-AC6B1B500D7D}"/>
    <cellStyle name="Normal 11 3 7 4 2 3 3 2 3" xfId="45160" xr:uid="{51CB3CC9-0902-4B82-B98F-F8A9004955FB}"/>
    <cellStyle name="Normal 11 3 7 4 2 3 3 2 4" xfId="24730" xr:uid="{9B81EA94-3E80-40BB-B8D0-C61926A319CF}"/>
    <cellStyle name="Normal 11 3 7 4 2 3 3 3" xfId="3561" xr:uid="{E0E1848C-774F-4A27-AFD4-A5A34ABE2C65}"/>
    <cellStyle name="Normal 11 3 7 4 2 3 3 3 2" xfId="45162" xr:uid="{DC6710AF-2DF0-4E08-9172-65A4AD3F29B4}"/>
    <cellStyle name="Normal 11 3 7 4 2 3 3 3 3" xfId="24732" xr:uid="{C74C7D69-E7F2-4998-9754-CCC9D2880670}"/>
    <cellStyle name="Normal 11 3 7 4 2 3 3 4" xfId="45159" xr:uid="{CA8C8E2D-0452-41AA-8606-C6E8C95BE79C}"/>
    <cellStyle name="Normal 11 3 7 4 2 3 3 5" xfId="24729" xr:uid="{9F8CFA9D-C6D7-4A62-86B7-D07117A9A2CE}"/>
    <cellStyle name="Normal 11 3 7 4 2 3 4" xfId="3562" xr:uid="{63D84184-E98F-4F2A-A875-1221F063732B}"/>
    <cellStyle name="Normal 11 3 7 4 2 3 4 2" xfId="3563" xr:uid="{E753BC31-3683-44C9-923D-F88A1CF1C741}"/>
    <cellStyle name="Normal 11 3 7 4 2 3 4 2 2" xfId="45164" xr:uid="{4D5806BF-50A4-4696-8466-7B66742CAA67}"/>
    <cellStyle name="Normal 11 3 7 4 2 3 4 2 3" xfId="24734" xr:uid="{4F855844-7193-4E91-B905-8579EC46AB6C}"/>
    <cellStyle name="Normal 11 3 7 4 2 3 4 3" xfId="45163" xr:uid="{976C195D-2A1A-4DEE-80F1-C5360300F23E}"/>
    <cellStyle name="Normal 11 3 7 4 2 3 4 4" xfId="24733" xr:uid="{B6D5EEDC-F9E4-4136-9CCE-DB583C2F0C78}"/>
    <cellStyle name="Normal 11 3 7 4 2 3 5" xfId="3564" xr:uid="{19E9240A-A6F3-4778-953B-5C0363403DB1}"/>
    <cellStyle name="Normal 11 3 7 4 2 3 5 2" xfId="45165" xr:uid="{62E3D234-787E-43CB-B4C5-3A5F2469F3C7}"/>
    <cellStyle name="Normal 11 3 7 4 2 3 5 3" xfId="24735" xr:uid="{17446115-24E5-484F-846A-F026F917E198}"/>
    <cellStyle name="Normal 11 3 7 4 2 3 6" xfId="45154" xr:uid="{A3E57A98-BF6E-428D-A290-7DED8AA67C88}"/>
    <cellStyle name="Normal 11 3 7 4 2 3 7" xfId="24724" xr:uid="{7A1B6870-EEDA-4EBC-8F87-613271FFF884}"/>
    <cellStyle name="Normal 11 3 7 4 2 4" xfId="3565" xr:uid="{238BEC60-FB79-45D8-8CFA-7A4933F00C39}"/>
    <cellStyle name="Normal 11 3 7 4 2 4 2" xfId="3566" xr:uid="{B55B9069-35CC-464E-8B4C-E130D30F05BB}"/>
    <cellStyle name="Normal 11 3 7 4 2 4 2 2" xfId="3567" xr:uid="{AC598EB2-148C-4F2A-B202-2D9BFB26471B}"/>
    <cellStyle name="Normal 11 3 7 4 2 4 2 2 2" xfId="45168" xr:uid="{00EF0E24-8AC6-4A01-AD9F-5705E144D3D4}"/>
    <cellStyle name="Normal 11 3 7 4 2 4 2 2 3" xfId="24738" xr:uid="{0A238AAD-644D-416B-93A1-E4DD745A6637}"/>
    <cellStyle name="Normal 11 3 7 4 2 4 2 3" xfId="45167" xr:uid="{E4FBA44D-03B1-41D8-9646-D9D3A4347C4D}"/>
    <cellStyle name="Normal 11 3 7 4 2 4 2 4" xfId="24737" xr:uid="{7A8987DC-170F-4123-B92A-73F01329B9ED}"/>
    <cellStyle name="Normal 11 3 7 4 2 4 3" xfId="3568" xr:uid="{FF475412-89D0-43F1-8DDF-CE29DE67F631}"/>
    <cellStyle name="Normal 11 3 7 4 2 4 3 2" xfId="45169" xr:uid="{36E9BAC8-1894-4CA8-AD0E-8DD8D3E433F9}"/>
    <cellStyle name="Normal 11 3 7 4 2 4 3 3" xfId="24739" xr:uid="{4D720213-D7F0-4739-A0A6-BBCCB6FF84F1}"/>
    <cellStyle name="Normal 11 3 7 4 2 4 4" xfId="45166" xr:uid="{E172767F-E171-400D-934B-A4522AE6B379}"/>
    <cellStyle name="Normal 11 3 7 4 2 4 5" xfId="24736" xr:uid="{E2FD3469-7832-4107-BD07-FB8E23A42360}"/>
    <cellStyle name="Normal 11 3 7 4 2 5" xfId="3569" xr:uid="{E2335F71-0B73-44CD-B8D5-CBAEF89D8090}"/>
    <cellStyle name="Normal 11 3 7 4 2 5 2" xfId="3570" xr:uid="{9A1BAEEA-34D2-4D42-96D3-3209BA469BEF}"/>
    <cellStyle name="Normal 11 3 7 4 2 5 2 2" xfId="3571" xr:uid="{49989F0B-6342-4129-AF67-7D23E8CFD1DD}"/>
    <cellStyle name="Normal 11 3 7 4 2 5 2 2 2" xfId="45172" xr:uid="{34C39253-20CE-40C0-8EFA-B811CE2F7F97}"/>
    <cellStyle name="Normal 11 3 7 4 2 5 2 2 3" xfId="24742" xr:uid="{FF836CF6-5014-4BC2-AE6E-A3A5933AB093}"/>
    <cellStyle name="Normal 11 3 7 4 2 5 2 3" xfId="45171" xr:uid="{7B024A78-790E-4E3E-A1FD-4FF85469EC05}"/>
    <cellStyle name="Normal 11 3 7 4 2 5 2 4" xfId="24741" xr:uid="{31ECE153-1CFD-47DB-9898-C1700E670B06}"/>
    <cellStyle name="Normal 11 3 7 4 2 5 3" xfId="3572" xr:uid="{23FDF65B-C80D-4FAE-8D85-A130CB4462B9}"/>
    <cellStyle name="Normal 11 3 7 4 2 5 3 2" xfId="45173" xr:uid="{B9E92C70-6218-4E7F-A5BA-3BF39B0B1935}"/>
    <cellStyle name="Normal 11 3 7 4 2 5 3 3" xfId="24743" xr:uid="{717AAD99-1AF1-4BB2-90BC-548DFB0C775A}"/>
    <cellStyle name="Normal 11 3 7 4 2 5 4" xfId="45170" xr:uid="{DB291BFD-9EB9-453C-A3F8-83EB2A6CFFE8}"/>
    <cellStyle name="Normal 11 3 7 4 2 5 5" xfId="24740" xr:uid="{0C6331F4-62FF-4588-B0CB-EFC6C55FEF63}"/>
    <cellStyle name="Normal 11 3 7 4 2 6" xfId="3573" xr:uid="{1667400E-8D2B-4F96-9DC4-9ACD0C6BC82E}"/>
    <cellStyle name="Normal 11 3 7 4 2 6 2" xfId="3574" xr:uid="{7F04ADB2-290B-4116-91E6-773B7DE99ADF}"/>
    <cellStyle name="Normal 11 3 7 4 2 6 2 2" xfId="45175" xr:uid="{F3032E9F-D612-46EB-A1E0-103B6F701A76}"/>
    <cellStyle name="Normal 11 3 7 4 2 6 2 3" xfId="24745" xr:uid="{6127992D-FAF9-41CB-870D-CACE7D220215}"/>
    <cellStyle name="Normal 11 3 7 4 2 6 3" xfId="45174" xr:uid="{12165924-8B72-47CF-949A-5E434124F2A4}"/>
    <cellStyle name="Normal 11 3 7 4 2 6 4" xfId="24744" xr:uid="{A2C96A26-A63A-4D09-ACD3-83EB9C3572C0}"/>
    <cellStyle name="Normal 11 3 7 4 2 7" xfId="3575" xr:uid="{8FC26746-FEB7-4617-AB22-BF82E349E0C2}"/>
    <cellStyle name="Normal 11 3 7 4 2 7 2" xfId="45176" xr:uid="{6D749512-BC0A-4D0A-8E6D-D7AAC2DB680F}"/>
    <cellStyle name="Normal 11 3 7 4 2 7 3" xfId="24746" xr:uid="{54C9E7AF-8179-4778-BF00-2F555F36C4D1}"/>
    <cellStyle name="Normal 11 3 7 4 2 8" xfId="45129" xr:uid="{E9265526-7327-4552-9700-AC05AB395766}"/>
    <cellStyle name="Normal 11 3 7 4 2 9" xfId="24699" xr:uid="{67FA64F8-CD12-4ACD-A926-DF30D0704617}"/>
    <cellStyle name="Normal 11 3 7 4 3" xfId="3576" xr:uid="{2012AFDF-EF0E-4275-8F5C-8D4AAB8B9C55}"/>
    <cellStyle name="Normal 11 3 7 4 3 2" xfId="3577" xr:uid="{B56A4D6C-5EDB-4E3F-A57D-5991044D37A6}"/>
    <cellStyle name="Normal 11 3 7 4 3 2 2" xfId="3578" xr:uid="{C6C49452-17D6-448D-9FAA-0D9E27929440}"/>
    <cellStyle name="Normal 11 3 7 4 3 2 2 2" xfId="3579" xr:uid="{6084A31E-E47D-4739-8E8F-A72B9F43807D}"/>
    <cellStyle name="Normal 11 3 7 4 3 2 2 2 2" xfId="3580" xr:uid="{4B40C7AD-CBCC-4EB5-8EAE-ECBD0C4C2604}"/>
    <cellStyle name="Normal 11 3 7 4 3 2 2 2 2 2" xfId="45181" xr:uid="{EADBCCE2-A06F-426A-B41E-5ACFFDDD1147}"/>
    <cellStyle name="Normal 11 3 7 4 3 2 2 2 2 3" xfId="24751" xr:uid="{C983A154-5017-447D-9EBA-2BE24CEDB19F}"/>
    <cellStyle name="Normal 11 3 7 4 3 2 2 2 3" xfId="45180" xr:uid="{A1812ACF-570E-495E-A67E-81B0461E24C3}"/>
    <cellStyle name="Normal 11 3 7 4 3 2 2 2 4" xfId="24750" xr:uid="{9F354069-C71A-4BE2-A813-F5396E37030E}"/>
    <cellStyle name="Normal 11 3 7 4 3 2 2 3" xfId="3581" xr:uid="{44825CE6-AE9A-4EBE-8FC7-C411DC28468E}"/>
    <cellStyle name="Normal 11 3 7 4 3 2 2 3 2" xfId="45182" xr:uid="{A6D40A3C-8D2C-463A-86B0-0BE7445D149C}"/>
    <cellStyle name="Normal 11 3 7 4 3 2 2 3 3" xfId="24752" xr:uid="{44C8F2E5-720A-4BD0-B3D9-DF1727931077}"/>
    <cellStyle name="Normal 11 3 7 4 3 2 2 4" xfId="45179" xr:uid="{A9A15E59-72BA-4BAF-994A-FB55EDC9C57F}"/>
    <cellStyle name="Normal 11 3 7 4 3 2 2 5" xfId="24749" xr:uid="{F747F59A-4DC5-4796-99F7-7DC4CED56A6B}"/>
    <cellStyle name="Normal 11 3 7 4 3 2 3" xfId="3582" xr:uid="{795FFCFF-8928-4579-96E4-65C6C018A10C}"/>
    <cellStyle name="Normal 11 3 7 4 3 2 3 2" xfId="3583" xr:uid="{2EA34679-0EA3-444A-B71F-EEC6D858DCA2}"/>
    <cellStyle name="Normal 11 3 7 4 3 2 3 2 2" xfId="3584" xr:uid="{FEBD882B-0638-4C22-A22C-587298F08824}"/>
    <cellStyle name="Normal 11 3 7 4 3 2 3 2 2 2" xfId="45185" xr:uid="{4EC2C51E-3B56-4FEB-8AC2-ED5FCFC82F88}"/>
    <cellStyle name="Normal 11 3 7 4 3 2 3 2 2 3" xfId="24755" xr:uid="{F5BFEB7F-1FA5-410A-9E2D-0F2CC0BE43F5}"/>
    <cellStyle name="Normal 11 3 7 4 3 2 3 2 3" xfId="45184" xr:uid="{5E220EDA-3168-4DA1-9042-1AB362B0E0E8}"/>
    <cellStyle name="Normal 11 3 7 4 3 2 3 2 4" xfId="24754" xr:uid="{72A9796F-4F85-4463-979C-634D296B6C7F}"/>
    <cellStyle name="Normal 11 3 7 4 3 2 3 3" xfId="3585" xr:uid="{7B1150C5-0BF6-4E4E-A7D1-EB663C353499}"/>
    <cellStyle name="Normal 11 3 7 4 3 2 3 3 2" xfId="45186" xr:uid="{4307F7D9-2148-43A8-8E81-538808573EA1}"/>
    <cellStyle name="Normal 11 3 7 4 3 2 3 3 3" xfId="24756" xr:uid="{ECFFD016-737D-471A-A7B9-4E6806739C2C}"/>
    <cellStyle name="Normal 11 3 7 4 3 2 3 4" xfId="45183" xr:uid="{4FE7C341-3795-4B40-AB4C-15A1F4208398}"/>
    <cellStyle name="Normal 11 3 7 4 3 2 3 5" xfId="24753" xr:uid="{D0152118-C48C-4E3F-9E59-9DDF48A6790B}"/>
    <cellStyle name="Normal 11 3 7 4 3 2 4" xfId="3586" xr:uid="{8D4D4117-AB62-47E6-9B5A-38ECDB28D976}"/>
    <cellStyle name="Normal 11 3 7 4 3 2 4 2" xfId="3587" xr:uid="{4835E36F-AFA5-4AC1-84D6-918665A53331}"/>
    <cellStyle name="Normal 11 3 7 4 3 2 4 2 2" xfId="45188" xr:uid="{C3377932-4E60-44CC-B48B-5630FB56080A}"/>
    <cellStyle name="Normal 11 3 7 4 3 2 4 2 3" xfId="24758" xr:uid="{C2AD5894-9C26-42B5-A286-0779EBC0456B}"/>
    <cellStyle name="Normal 11 3 7 4 3 2 4 3" xfId="45187" xr:uid="{182DF8CE-2CE8-45F0-9373-C8A390362364}"/>
    <cellStyle name="Normal 11 3 7 4 3 2 4 4" xfId="24757" xr:uid="{CBA1ABCF-EF35-4A86-8DBF-BC50E35FC391}"/>
    <cellStyle name="Normal 11 3 7 4 3 2 5" xfId="3588" xr:uid="{DBA79181-3876-463A-93A6-3A09E5BF1C0A}"/>
    <cellStyle name="Normal 11 3 7 4 3 2 5 2" xfId="45189" xr:uid="{57FA1FBF-6205-4642-B561-F7D019A7FC2A}"/>
    <cellStyle name="Normal 11 3 7 4 3 2 5 3" xfId="24759" xr:uid="{80178F90-510A-4C86-ADA8-373BFFD9385D}"/>
    <cellStyle name="Normal 11 3 7 4 3 2 6" xfId="45178" xr:uid="{16684BB5-8C8B-4C22-BBAF-2C62A70E7319}"/>
    <cellStyle name="Normal 11 3 7 4 3 2 7" xfId="24748" xr:uid="{8E45D857-685C-4AAE-BA60-0DE3EA26B452}"/>
    <cellStyle name="Normal 11 3 7 4 3 3" xfId="3589" xr:uid="{66F223F9-D9C7-40C9-8360-0D5458496849}"/>
    <cellStyle name="Normal 11 3 7 4 3 3 2" xfId="3590" xr:uid="{85472F28-6A74-4E87-AB0C-957AB4C17EBF}"/>
    <cellStyle name="Normal 11 3 7 4 3 3 2 2" xfId="3591" xr:uid="{C0E123CD-1364-4329-8B80-DF36D92C89AB}"/>
    <cellStyle name="Normal 11 3 7 4 3 3 2 2 2" xfId="45192" xr:uid="{68217049-9BA1-463B-B7DC-6EFDB888DAD6}"/>
    <cellStyle name="Normal 11 3 7 4 3 3 2 2 3" xfId="24762" xr:uid="{83FF54DA-B5F1-4BCA-A05A-A8147AEFD666}"/>
    <cellStyle name="Normal 11 3 7 4 3 3 2 3" xfId="45191" xr:uid="{1D6A80B9-06E2-43BB-B19D-0E0C01D67BA7}"/>
    <cellStyle name="Normal 11 3 7 4 3 3 2 4" xfId="24761" xr:uid="{D11118B2-221B-4F62-B818-773811BCCB02}"/>
    <cellStyle name="Normal 11 3 7 4 3 3 3" xfId="3592" xr:uid="{A03CF482-175F-4F7A-BC2B-A128263DD9EA}"/>
    <cellStyle name="Normal 11 3 7 4 3 3 3 2" xfId="45193" xr:uid="{10B5FA68-A7EC-4222-9C6E-BE7C95BAA1B4}"/>
    <cellStyle name="Normal 11 3 7 4 3 3 3 3" xfId="24763" xr:uid="{17CF201C-B8BF-47BE-99D6-9E73B18DA228}"/>
    <cellStyle name="Normal 11 3 7 4 3 3 4" xfId="45190" xr:uid="{013425E9-2E74-4352-8124-CE82EDA46C11}"/>
    <cellStyle name="Normal 11 3 7 4 3 3 5" xfId="24760" xr:uid="{64E62374-8160-476F-A2B9-283F5988DB8E}"/>
    <cellStyle name="Normal 11 3 7 4 3 4" xfId="3593" xr:uid="{0C494A4D-D72D-453E-895A-5FD205F48785}"/>
    <cellStyle name="Normal 11 3 7 4 3 4 2" xfId="3594" xr:uid="{0AFB5218-E172-42A0-AFCE-1ACAA08CA89B}"/>
    <cellStyle name="Normal 11 3 7 4 3 4 2 2" xfId="3595" xr:uid="{215011E5-385F-48FF-9012-1867943BD480}"/>
    <cellStyle name="Normal 11 3 7 4 3 4 2 2 2" xfId="45196" xr:uid="{40CAB4FA-5198-4A4C-BBF2-29BDA33F116D}"/>
    <cellStyle name="Normal 11 3 7 4 3 4 2 2 3" xfId="24766" xr:uid="{49FA9022-19E9-429C-A561-DDF29FEAB5C1}"/>
    <cellStyle name="Normal 11 3 7 4 3 4 2 3" xfId="45195" xr:uid="{C3D7BE15-7197-420F-A9A8-31FBD6183F88}"/>
    <cellStyle name="Normal 11 3 7 4 3 4 2 4" xfId="24765" xr:uid="{C37D7A85-230E-436D-8567-3955E77CDA8D}"/>
    <cellStyle name="Normal 11 3 7 4 3 4 3" xfId="3596" xr:uid="{BB914F1B-BA03-4D54-949F-B6EF8E3CA131}"/>
    <cellStyle name="Normal 11 3 7 4 3 4 3 2" xfId="45197" xr:uid="{86B1B6F6-2E90-4EB6-90A8-776396267722}"/>
    <cellStyle name="Normal 11 3 7 4 3 4 3 3" xfId="24767" xr:uid="{78AD9B1D-B130-4A27-8AA9-C22C55FE0390}"/>
    <cellStyle name="Normal 11 3 7 4 3 4 4" xfId="45194" xr:uid="{47A647E9-DEC3-4E68-87D7-07579757223B}"/>
    <cellStyle name="Normal 11 3 7 4 3 4 5" xfId="24764" xr:uid="{6F12FAB4-58F9-4C57-9C8A-69676CDD7AA1}"/>
    <cellStyle name="Normal 11 3 7 4 3 5" xfId="3597" xr:uid="{4C4294E7-095D-4DC9-97A7-96FF1AAA60D5}"/>
    <cellStyle name="Normal 11 3 7 4 3 5 2" xfId="3598" xr:uid="{F2DEA882-E1FC-4C60-857A-C677B742225C}"/>
    <cellStyle name="Normal 11 3 7 4 3 5 2 2" xfId="45199" xr:uid="{0B1A31ED-F402-4BFB-A5F9-95992A309D7D}"/>
    <cellStyle name="Normal 11 3 7 4 3 5 2 3" xfId="24769" xr:uid="{3097191A-5A90-46AB-BF7C-0E56D3018008}"/>
    <cellStyle name="Normal 11 3 7 4 3 5 3" xfId="45198" xr:uid="{B4AA0EEB-26B3-4F0C-B085-D809A58B3BC8}"/>
    <cellStyle name="Normal 11 3 7 4 3 5 4" xfId="24768" xr:uid="{8B46B64A-A3E6-424E-B19A-47C52987CE71}"/>
    <cellStyle name="Normal 11 3 7 4 3 6" xfId="3599" xr:uid="{75B2B361-19E8-41C3-819A-C240B9FF294F}"/>
    <cellStyle name="Normal 11 3 7 4 3 6 2" xfId="45200" xr:uid="{B25B00C6-7E3A-49E9-82D8-130115DF200D}"/>
    <cellStyle name="Normal 11 3 7 4 3 6 3" xfId="24770" xr:uid="{1CFFCDCA-D8E9-4640-BC16-E3D46E00E4E8}"/>
    <cellStyle name="Normal 11 3 7 4 3 7" xfId="45177" xr:uid="{689C15D3-2893-4CE8-A2D0-C3017D7C21B0}"/>
    <cellStyle name="Normal 11 3 7 4 3 8" xfId="24747" xr:uid="{66D1E236-C592-4762-ADA6-25BE37B73307}"/>
    <cellStyle name="Normal 11 3 7 4 4" xfId="3600" xr:uid="{AB35F965-0E8A-4858-9A88-B04BA1A334D5}"/>
    <cellStyle name="Normal 11 3 7 4 4 2" xfId="3601" xr:uid="{8429CE51-EAC2-437B-9905-14AADABFE446}"/>
    <cellStyle name="Normal 11 3 7 4 4 2 2" xfId="3602" xr:uid="{217A7B84-8E36-44F9-BA73-658A73BBDC60}"/>
    <cellStyle name="Normal 11 3 7 4 4 2 2 2" xfId="3603" xr:uid="{00FD4A39-7A0D-4AB6-8A90-941091DE0ED8}"/>
    <cellStyle name="Normal 11 3 7 4 4 2 2 2 2" xfId="45204" xr:uid="{901B4575-43D8-4389-8B28-85DFD4E18DE0}"/>
    <cellStyle name="Normal 11 3 7 4 4 2 2 2 3" xfId="24774" xr:uid="{064A0630-502B-4D47-9D9B-2E8F059465E8}"/>
    <cellStyle name="Normal 11 3 7 4 4 2 2 3" xfId="45203" xr:uid="{C8BBD4EC-0329-462D-9C6F-C49E977BB0D3}"/>
    <cellStyle name="Normal 11 3 7 4 4 2 2 4" xfId="24773" xr:uid="{BF72495C-8DCA-4450-AFBA-3FF8C0531CB8}"/>
    <cellStyle name="Normal 11 3 7 4 4 2 3" xfId="3604" xr:uid="{EDA6B7A5-4963-483D-B49D-287E19FBCF08}"/>
    <cellStyle name="Normal 11 3 7 4 4 2 3 2" xfId="45205" xr:uid="{19AC8124-BEBF-40DA-8369-2CF3FEB77A24}"/>
    <cellStyle name="Normal 11 3 7 4 4 2 3 3" xfId="24775" xr:uid="{EA52DAE7-D63C-42D1-96EA-61457B5A2274}"/>
    <cellStyle name="Normal 11 3 7 4 4 2 4" xfId="45202" xr:uid="{A12181A7-7CF7-4067-BA5B-69429C6C5544}"/>
    <cellStyle name="Normal 11 3 7 4 4 2 5" xfId="24772" xr:uid="{D8BC3DF6-2D33-47FD-8736-5177E1B86E22}"/>
    <cellStyle name="Normal 11 3 7 4 4 3" xfId="3605" xr:uid="{CB0A029D-7B1E-4999-9778-FE217AE3EB6F}"/>
    <cellStyle name="Normal 11 3 7 4 4 3 2" xfId="3606" xr:uid="{D7B17048-3024-492E-86DD-5D007F6CA070}"/>
    <cellStyle name="Normal 11 3 7 4 4 3 2 2" xfId="3607" xr:uid="{98840FE0-D789-44E3-97C9-080B26A4A1BD}"/>
    <cellStyle name="Normal 11 3 7 4 4 3 2 2 2" xfId="45208" xr:uid="{BFBA411B-A4D4-493E-AF78-49B3E739A889}"/>
    <cellStyle name="Normal 11 3 7 4 4 3 2 2 3" xfId="24778" xr:uid="{6E530F89-B7DE-486D-A692-6423F5AD7D6F}"/>
    <cellStyle name="Normal 11 3 7 4 4 3 2 3" xfId="45207" xr:uid="{91818D1E-89D9-40DA-846A-FEA642562F15}"/>
    <cellStyle name="Normal 11 3 7 4 4 3 2 4" xfId="24777" xr:uid="{3F68833A-D014-4CE1-9575-68B831524ED4}"/>
    <cellStyle name="Normal 11 3 7 4 4 3 3" xfId="3608" xr:uid="{1841A39E-84AE-4935-BDED-8A714381BC8D}"/>
    <cellStyle name="Normal 11 3 7 4 4 3 3 2" xfId="45209" xr:uid="{BE619943-385C-40F5-9C92-BB6C529CB496}"/>
    <cellStyle name="Normal 11 3 7 4 4 3 3 3" xfId="24779" xr:uid="{471CF8E0-56E6-41AB-933C-5AF50FC21234}"/>
    <cellStyle name="Normal 11 3 7 4 4 3 4" xfId="45206" xr:uid="{52761591-C0C7-4BAA-B75E-36C1A37A4773}"/>
    <cellStyle name="Normal 11 3 7 4 4 3 5" xfId="24776" xr:uid="{8F25F58B-07BD-4CCC-943D-61CFC9A31E3B}"/>
    <cellStyle name="Normal 11 3 7 4 4 4" xfId="3609" xr:uid="{36709234-63CF-4878-86D7-A11C2F859F80}"/>
    <cellStyle name="Normal 11 3 7 4 4 4 2" xfId="3610" xr:uid="{2BE270B3-C417-4990-8347-2140B7B10DF4}"/>
    <cellStyle name="Normal 11 3 7 4 4 4 2 2" xfId="45211" xr:uid="{6346E2B2-B3EE-4242-83FE-D3647AC08AE2}"/>
    <cellStyle name="Normal 11 3 7 4 4 4 2 3" xfId="24781" xr:uid="{C63CC103-66A6-452F-9ECC-8471F4BDE0C1}"/>
    <cellStyle name="Normal 11 3 7 4 4 4 3" xfId="45210" xr:uid="{1D7FF3E0-B7EB-46CC-A6ED-6FBE57C22596}"/>
    <cellStyle name="Normal 11 3 7 4 4 4 4" xfId="24780" xr:uid="{17AD4ED6-E38B-44CA-8481-3761A3A5B27F}"/>
    <cellStyle name="Normal 11 3 7 4 4 5" xfId="3611" xr:uid="{B6DD7660-EE12-4984-85C1-54E36D41D947}"/>
    <cellStyle name="Normal 11 3 7 4 4 5 2" xfId="45212" xr:uid="{1B275244-4F82-4EAE-82A1-C11FBB0ACE1F}"/>
    <cellStyle name="Normal 11 3 7 4 4 5 3" xfId="24782" xr:uid="{B8EC957F-E6A3-40BE-8982-29CBFE0BF26E}"/>
    <cellStyle name="Normal 11 3 7 4 4 6" xfId="45201" xr:uid="{57E0317E-A4E5-4EC6-9C4C-2BF2FEBF8960}"/>
    <cellStyle name="Normal 11 3 7 4 4 7" xfId="24771" xr:uid="{51E8FD2E-9595-462E-9F3E-53F486AF9824}"/>
    <cellStyle name="Normal 11 3 7 4 5" xfId="3612" xr:uid="{51447ED1-53DD-4565-934E-E59CDE78F2C7}"/>
    <cellStyle name="Normal 11 3 7 4 5 2" xfId="3613" xr:uid="{B79DDC0B-162C-4964-A541-0CF0618AE856}"/>
    <cellStyle name="Normal 11 3 7 4 5 2 2" xfId="3614" xr:uid="{E52C62E7-A19D-495E-B4F4-20AB9AA7A624}"/>
    <cellStyle name="Normal 11 3 7 4 5 2 2 2" xfId="45215" xr:uid="{6AD7E9C6-1ABD-4A75-B77A-58FD8F23D5C4}"/>
    <cellStyle name="Normal 11 3 7 4 5 2 2 3" xfId="24785" xr:uid="{88D4844D-06E8-4B8F-A857-337AD1505DB8}"/>
    <cellStyle name="Normal 11 3 7 4 5 2 3" xfId="45214" xr:uid="{803A0674-EEE6-4A8A-BBF9-20B651AB24E3}"/>
    <cellStyle name="Normal 11 3 7 4 5 2 4" xfId="24784" xr:uid="{33499D14-9727-407C-89AE-B222C703FB2E}"/>
    <cellStyle name="Normal 11 3 7 4 5 3" xfId="3615" xr:uid="{2F6D2DC5-D74E-419B-A6B3-220B473E826B}"/>
    <cellStyle name="Normal 11 3 7 4 5 3 2" xfId="45216" xr:uid="{2BCE7D43-55F6-45BD-8477-4C7D92A4DC7F}"/>
    <cellStyle name="Normal 11 3 7 4 5 3 3" xfId="24786" xr:uid="{4C50F070-4605-46F9-9C20-FF0CB267DE9A}"/>
    <cellStyle name="Normal 11 3 7 4 5 4" xfId="45213" xr:uid="{94DCA405-95F1-4F5E-A707-87E3B648708C}"/>
    <cellStyle name="Normal 11 3 7 4 5 5" xfId="24783" xr:uid="{1246B620-7413-4AB7-B86B-F917C020F4C5}"/>
    <cellStyle name="Normal 11 3 7 4 6" xfId="3616" xr:uid="{54A1D77B-E0A2-4632-9FA8-B0D1053AEB85}"/>
    <cellStyle name="Normal 11 3 7 4 6 2" xfId="3617" xr:uid="{CD5D1FE9-30A9-4182-851B-4A251D700F47}"/>
    <cellStyle name="Normal 11 3 7 4 6 2 2" xfId="3618" xr:uid="{8BCEDEF9-AC7B-43A3-9BD0-994BA3CF72C1}"/>
    <cellStyle name="Normal 11 3 7 4 6 2 2 2" xfId="45219" xr:uid="{A740E159-8A4A-4042-BC14-465009503A0D}"/>
    <cellStyle name="Normal 11 3 7 4 6 2 2 3" xfId="24789" xr:uid="{A040E2A8-8CAE-4865-BAD8-3208E81713C0}"/>
    <cellStyle name="Normal 11 3 7 4 6 2 3" xfId="45218" xr:uid="{44EFD6FB-E83C-4BFB-81E4-92EE05EAA0A3}"/>
    <cellStyle name="Normal 11 3 7 4 6 2 4" xfId="24788" xr:uid="{E175BFB2-9730-4E39-A0DC-A75637FC2A50}"/>
    <cellStyle name="Normal 11 3 7 4 6 3" xfId="3619" xr:uid="{546E728B-847B-4C2A-9580-83EED296F3AE}"/>
    <cellStyle name="Normal 11 3 7 4 6 3 2" xfId="45220" xr:uid="{CF1E52D9-4128-458C-AA60-F1D6BAA2AFCF}"/>
    <cellStyle name="Normal 11 3 7 4 6 3 3" xfId="24790" xr:uid="{C293B9B3-5D81-46C7-A09E-6789BB5817A7}"/>
    <cellStyle name="Normal 11 3 7 4 6 4" xfId="45217" xr:uid="{1F8016FC-CF87-4BE7-9982-9E5A68F2D45B}"/>
    <cellStyle name="Normal 11 3 7 4 6 5" xfId="24787" xr:uid="{BA4BE74D-2C48-42DD-8AA1-D3C2F1A54AB7}"/>
    <cellStyle name="Normal 11 3 7 4 7" xfId="3620" xr:uid="{475FBF92-6CC6-46AB-BFA6-0F820308D6CE}"/>
    <cellStyle name="Normal 11 3 7 4 7 2" xfId="3621" xr:uid="{0143B0BC-31FB-4AB1-9475-02AF9F1D3A54}"/>
    <cellStyle name="Normal 11 3 7 4 7 2 2" xfId="45222" xr:uid="{472055DF-2D31-4D30-8138-81C0291BE733}"/>
    <cellStyle name="Normal 11 3 7 4 7 2 3" xfId="24792" xr:uid="{2D118CCA-D68C-4955-936F-D18AF66B65EF}"/>
    <cellStyle name="Normal 11 3 7 4 7 3" xfId="45221" xr:uid="{DBFF478A-11C7-4283-8141-4C080C66AF8E}"/>
    <cellStyle name="Normal 11 3 7 4 7 4" xfId="24791" xr:uid="{4FE318B0-3187-47A4-AEEF-17ECA7283655}"/>
    <cellStyle name="Normal 11 3 7 4 8" xfId="3622" xr:uid="{A0AD7149-C102-4B4F-90DC-7929D4F0A2C4}"/>
    <cellStyle name="Normal 11 3 7 4 8 2" xfId="45223" xr:uid="{84EA5C7F-5495-4023-998A-D3C55ACA6A30}"/>
    <cellStyle name="Normal 11 3 7 4 8 3" xfId="24793" xr:uid="{9A06185A-83BA-4684-AE9B-9C1401AEE652}"/>
    <cellStyle name="Normal 11 3 7 4 9" xfId="45128" xr:uid="{B033D23E-C971-44E0-AA73-2D1EC75E4866}"/>
    <cellStyle name="Normal 11 3 7 5" xfId="3623" xr:uid="{4002402C-9645-40B8-8C02-BBF73A5C5136}"/>
    <cellStyle name="Normal 11 3 7 5 2" xfId="3624" xr:uid="{6ADAD85A-C574-43D1-BE81-37E256250DB7}"/>
    <cellStyle name="Normal 11 3 7 5 2 2" xfId="3625" xr:uid="{7F3EB070-0C15-4DF7-9486-FA272B2C49F6}"/>
    <cellStyle name="Normal 11 3 7 5 2 2 2" xfId="3626" xr:uid="{9026E018-0021-4089-9F09-5D214F7CE7AB}"/>
    <cellStyle name="Normal 11 3 7 5 2 2 2 2" xfId="3627" xr:uid="{107668EF-7709-4AAE-B812-27CD17644995}"/>
    <cellStyle name="Normal 11 3 7 5 2 2 2 2 2" xfId="3628" xr:uid="{C2314EAB-27EB-4177-AF41-710E2F98114E}"/>
    <cellStyle name="Normal 11 3 7 5 2 2 2 2 2 2" xfId="45229" xr:uid="{6B9FB7DD-D1E4-48B0-8CBB-984D4FD153D6}"/>
    <cellStyle name="Normal 11 3 7 5 2 2 2 2 2 3" xfId="24799" xr:uid="{5872AF1F-A0D0-406C-AF5D-CAC0D4634464}"/>
    <cellStyle name="Normal 11 3 7 5 2 2 2 2 3" xfId="45228" xr:uid="{14CAAE67-4459-4D3C-8F2C-754C04991AFD}"/>
    <cellStyle name="Normal 11 3 7 5 2 2 2 2 4" xfId="24798" xr:uid="{5E800031-E169-4638-AA74-90EB6329B90B}"/>
    <cellStyle name="Normal 11 3 7 5 2 2 2 3" xfId="3629" xr:uid="{EA09B881-CF51-4A53-85A0-00EF8931AB11}"/>
    <cellStyle name="Normal 11 3 7 5 2 2 2 3 2" xfId="45230" xr:uid="{372083CE-C4B7-4B9F-83E4-EAFD35534927}"/>
    <cellStyle name="Normal 11 3 7 5 2 2 2 3 3" xfId="24800" xr:uid="{B80A6EAE-7F8B-419B-90C9-33D041CDD5ED}"/>
    <cellStyle name="Normal 11 3 7 5 2 2 2 4" xfId="45227" xr:uid="{101B5034-D8BA-4D33-A0DA-960570608408}"/>
    <cellStyle name="Normal 11 3 7 5 2 2 2 5" xfId="24797" xr:uid="{E9C83013-7425-47F2-BA09-6666DEDEA0A3}"/>
    <cellStyle name="Normal 11 3 7 5 2 2 3" xfId="3630" xr:uid="{AA5D4412-D3B4-4FC6-A2B4-502EDED305AD}"/>
    <cellStyle name="Normal 11 3 7 5 2 2 3 2" xfId="3631" xr:uid="{3090D8F5-095F-4551-BE14-882A6C4748E9}"/>
    <cellStyle name="Normal 11 3 7 5 2 2 3 2 2" xfId="3632" xr:uid="{F4FF5366-FABD-4900-A1CD-B91DFB4DA2EA}"/>
    <cellStyle name="Normal 11 3 7 5 2 2 3 2 2 2" xfId="45233" xr:uid="{3EDF49E3-4DFF-4146-A535-4126FC41018B}"/>
    <cellStyle name="Normal 11 3 7 5 2 2 3 2 2 3" xfId="24803" xr:uid="{02624A42-CD8F-476B-A9C7-BC0461742FE2}"/>
    <cellStyle name="Normal 11 3 7 5 2 2 3 2 3" xfId="45232" xr:uid="{6E23FCA0-7277-487D-9434-CE4CF96146FB}"/>
    <cellStyle name="Normal 11 3 7 5 2 2 3 2 4" xfId="24802" xr:uid="{2F1D1C0B-3489-4BB6-838C-F51C610C1928}"/>
    <cellStyle name="Normal 11 3 7 5 2 2 3 3" xfId="3633" xr:uid="{EAB20185-FF22-4BFB-B1B6-FE209503816C}"/>
    <cellStyle name="Normal 11 3 7 5 2 2 3 3 2" xfId="45234" xr:uid="{3ECE8B20-FB73-4D6D-BA35-57213583CF4C}"/>
    <cellStyle name="Normal 11 3 7 5 2 2 3 3 3" xfId="24804" xr:uid="{E0D5E150-AE28-43E2-8AB1-AB65ABD646AD}"/>
    <cellStyle name="Normal 11 3 7 5 2 2 3 4" xfId="45231" xr:uid="{12F9F888-811D-4034-8025-88FD1ED7BEB8}"/>
    <cellStyle name="Normal 11 3 7 5 2 2 3 5" xfId="24801" xr:uid="{30C1A05D-DCB1-4472-959B-416FAEED6C27}"/>
    <cellStyle name="Normal 11 3 7 5 2 2 4" xfId="3634" xr:uid="{7A70544A-2671-47E0-AFDE-70F6D5B1A44B}"/>
    <cellStyle name="Normal 11 3 7 5 2 2 4 2" xfId="3635" xr:uid="{58680AA5-DC72-4213-B2B1-8C9516F313C1}"/>
    <cellStyle name="Normal 11 3 7 5 2 2 4 2 2" xfId="45236" xr:uid="{E53AB3C4-C2BB-44F1-95AA-2C99A69157CB}"/>
    <cellStyle name="Normal 11 3 7 5 2 2 4 2 3" xfId="24806" xr:uid="{855F41CB-4EAF-4059-83C0-B54185E64DFD}"/>
    <cellStyle name="Normal 11 3 7 5 2 2 4 3" xfId="45235" xr:uid="{7C79130E-8C72-481D-8B05-D6FAC7B49735}"/>
    <cellStyle name="Normal 11 3 7 5 2 2 4 4" xfId="24805" xr:uid="{7830DD2F-BF90-4FD1-A029-DBC000937565}"/>
    <cellStyle name="Normal 11 3 7 5 2 2 5" xfId="3636" xr:uid="{004E0EFA-8A7F-47D4-972A-1DB7F4844518}"/>
    <cellStyle name="Normal 11 3 7 5 2 2 5 2" xfId="45237" xr:uid="{A644855A-D0D7-4713-9726-0D30C97B7DCE}"/>
    <cellStyle name="Normal 11 3 7 5 2 2 5 3" xfId="24807" xr:uid="{CDC92080-327E-4DA6-8A14-6792AA8D20FE}"/>
    <cellStyle name="Normal 11 3 7 5 2 2 6" xfId="45226" xr:uid="{08C5320A-80F0-458D-B208-B67E2BB8188A}"/>
    <cellStyle name="Normal 11 3 7 5 2 2 7" xfId="24796" xr:uid="{31B7C627-8ECF-43E8-B0C8-F6B278E08FEE}"/>
    <cellStyle name="Normal 11 3 7 5 2 3" xfId="3637" xr:uid="{C2FC2245-A3FA-4502-BF9A-D2946D1943D4}"/>
    <cellStyle name="Normal 11 3 7 5 2 3 2" xfId="3638" xr:uid="{3EED0C0B-B93C-4DAA-A256-E943795A2121}"/>
    <cellStyle name="Normal 11 3 7 5 2 3 2 2" xfId="3639" xr:uid="{D4D191BA-24BA-47DB-BF7F-AA73866C8812}"/>
    <cellStyle name="Normal 11 3 7 5 2 3 2 2 2" xfId="45240" xr:uid="{37B9846C-CED7-4374-8E76-0681DA4A535E}"/>
    <cellStyle name="Normal 11 3 7 5 2 3 2 2 3" xfId="24810" xr:uid="{04C086BE-DB77-4178-B19B-53ED0A5C5157}"/>
    <cellStyle name="Normal 11 3 7 5 2 3 2 3" xfId="45239" xr:uid="{B36D2628-0997-4DC5-A09F-C75DA8752C12}"/>
    <cellStyle name="Normal 11 3 7 5 2 3 2 4" xfId="24809" xr:uid="{98009D2F-78FA-4795-81C3-A27C057F795D}"/>
    <cellStyle name="Normal 11 3 7 5 2 3 3" xfId="3640" xr:uid="{EB664A0A-9662-4E1A-97F5-B14AB9793D0C}"/>
    <cellStyle name="Normal 11 3 7 5 2 3 3 2" xfId="45241" xr:uid="{BAC7A350-4E8F-4E20-A47D-D1B9A8809355}"/>
    <cellStyle name="Normal 11 3 7 5 2 3 3 3" xfId="24811" xr:uid="{8435B3D4-2C98-490A-83F7-6D235F71B0E5}"/>
    <cellStyle name="Normal 11 3 7 5 2 3 4" xfId="45238" xr:uid="{ECFB75F3-AD8B-4E9A-B490-7B73D8EF3F08}"/>
    <cellStyle name="Normal 11 3 7 5 2 3 5" xfId="24808" xr:uid="{85D8ABFF-BFB2-4437-82B7-1DB1EA86EEA2}"/>
    <cellStyle name="Normal 11 3 7 5 2 4" xfId="3641" xr:uid="{1B96652C-8167-4341-A627-892DB7A847C0}"/>
    <cellStyle name="Normal 11 3 7 5 2 4 2" xfId="3642" xr:uid="{E898F6E5-A340-456E-942C-39EDE8438944}"/>
    <cellStyle name="Normal 11 3 7 5 2 4 2 2" xfId="3643" xr:uid="{6FECE503-E3B5-4DFB-8A3C-EBF061C12713}"/>
    <cellStyle name="Normal 11 3 7 5 2 4 2 2 2" xfId="45244" xr:uid="{9D4201E4-03A9-4B53-9EE6-8C0C60A13F8B}"/>
    <cellStyle name="Normal 11 3 7 5 2 4 2 2 3" xfId="24814" xr:uid="{2EB6A03C-1028-4F30-B07B-E2B9E9731D6B}"/>
    <cellStyle name="Normal 11 3 7 5 2 4 2 3" xfId="45243" xr:uid="{FF0F51FC-A281-4C8E-8A56-9925174275BD}"/>
    <cellStyle name="Normal 11 3 7 5 2 4 2 4" xfId="24813" xr:uid="{F63472D3-F2CB-4D30-8855-EAC4A86A1C91}"/>
    <cellStyle name="Normal 11 3 7 5 2 4 3" xfId="3644" xr:uid="{720FA2C4-754B-4E05-881A-0F499ACB8F7D}"/>
    <cellStyle name="Normal 11 3 7 5 2 4 3 2" xfId="45245" xr:uid="{6E477559-3309-4954-9CC8-1ABC7A2495F7}"/>
    <cellStyle name="Normal 11 3 7 5 2 4 3 3" xfId="24815" xr:uid="{69E5D2FE-A38E-4302-B2EC-93F332EBBD63}"/>
    <cellStyle name="Normal 11 3 7 5 2 4 4" xfId="45242" xr:uid="{B060FFAE-2122-4D0E-833C-21F58DF3068E}"/>
    <cellStyle name="Normal 11 3 7 5 2 4 5" xfId="24812" xr:uid="{6E5AE974-AB55-4478-A552-CCB18E14EF48}"/>
    <cellStyle name="Normal 11 3 7 5 2 5" xfId="3645" xr:uid="{F9CA60CF-5F43-426B-BEFA-04EFD2306CD9}"/>
    <cellStyle name="Normal 11 3 7 5 2 5 2" xfId="3646" xr:uid="{1C10E6DA-3B38-4D80-83E5-1C24235484FC}"/>
    <cellStyle name="Normal 11 3 7 5 2 5 2 2" xfId="45247" xr:uid="{A8CEF8F2-D320-4348-BA2A-A5805A6B9389}"/>
    <cellStyle name="Normal 11 3 7 5 2 5 2 3" xfId="24817" xr:uid="{CFFA72AC-50B1-4B19-9964-8BA83D235492}"/>
    <cellStyle name="Normal 11 3 7 5 2 5 3" xfId="45246" xr:uid="{3788725C-CC56-4EF3-8AED-C67E326D8FD4}"/>
    <cellStyle name="Normal 11 3 7 5 2 5 4" xfId="24816" xr:uid="{6C7CBF80-AD43-4CDC-AA9F-AB28DE2A3F1C}"/>
    <cellStyle name="Normal 11 3 7 5 2 6" xfId="3647" xr:uid="{6EF30326-BBBE-4F56-A3F7-CB45289EDD2C}"/>
    <cellStyle name="Normal 11 3 7 5 2 6 2" xfId="45248" xr:uid="{8E2BDD71-E9FA-42DF-AD28-58C9BF3BCB0C}"/>
    <cellStyle name="Normal 11 3 7 5 2 6 3" xfId="24818" xr:uid="{36C5DC72-8372-4F51-BAC0-BAD9D09EE746}"/>
    <cellStyle name="Normal 11 3 7 5 2 7" xfId="45225" xr:uid="{B02A2545-E792-4A00-9C48-8FD7757C86AC}"/>
    <cellStyle name="Normal 11 3 7 5 2 8" xfId="24795" xr:uid="{2B95B40F-9A54-4828-8B98-DF782D50971E}"/>
    <cellStyle name="Normal 11 3 7 5 3" xfId="3648" xr:uid="{F64F29B5-8957-4CF2-B122-236CE5235601}"/>
    <cellStyle name="Normal 11 3 7 5 3 2" xfId="3649" xr:uid="{B2B49D8B-24B8-41C9-9200-E00632B1A544}"/>
    <cellStyle name="Normal 11 3 7 5 3 2 2" xfId="3650" xr:uid="{63D05C62-E16A-49D3-8BA1-3931902A6F53}"/>
    <cellStyle name="Normal 11 3 7 5 3 2 2 2" xfId="3651" xr:uid="{97538896-011E-4CAC-B77A-CC9656A3C058}"/>
    <cellStyle name="Normal 11 3 7 5 3 2 2 2 2" xfId="45252" xr:uid="{B59970FD-576A-42A4-BAE0-0223DA7983BB}"/>
    <cellStyle name="Normal 11 3 7 5 3 2 2 2 3" xfId="24822" xr:uid="{997F4FD8-4C50-4C89-B6B0-04D91718D81B}"/>
    <cellStyle name="Normal 11 3 7 5 3 2 2 3" xfId="45251" xr:uid="{558CC499-2473-4FAB-82A0-F2501164EFE6}"/>
    <cellStyle name="Normal 11 3 7 5 3 2 2 4" xfId="24821" xr:uid="{5BC9A1B1-C47A-4BF7-957E-636BC62F5DF4}"/>
    <cellStyle name="Normal 11 3 7 5 3 2 3" xfId="3652" xr:uid="{B740BC5C-2FD0-49AC-B41D-032FAA13F3F2}"/>
    <cellStyle name="Normal 11 3 7 5 3 2 3 2" xfId="45253" xr:uid="{24BFAEA7-808E-47AA-BC49-DCA7E8CABFD4}"/>
    <cellStyle name="Normal 11 3 7 5 3 2 3 3" xfId="24823" xr:uid="{4BA101FF-7663-439F-A0CB-CDDBF00CF460}"/>
    <cellStyle name="Normal 11 3 7 5 3 2 4" xfId="45250" xr:uid="{4FA0296B-A80E-4731-836E-1AD7AB240EB5}"/>
    <cellStyle name="Normal 11 3 7 5 3 2 5" xfId="24820" xr:uid="{B15B8F48-C2BB-440E-9AB0-1688C7789F4D}"/>
    <cellStyle name="Normal 11 3 7 5 3 3" xfId="3653" xr:uid="{B9F3E9F6-9A73-4DF8-9A81-B1BD7FC75323}"/>
    <cellStyle name="Normal 11 3 7 5 3 3 2" xfId="3654" xr:uid="{017DDD72-6A5B-4856-B75E-8913868402D1}"/>
    <cellStyle name="Normal 11 3 7 5 3 3 2 2" xfId="3655" xr:uid="{6D6252A9-AB74-4CF6-980D-5B0CD3297A1B}"/>
    <cellStyle name="Normal 11 3 7 5 3 3 2 2 2" xfId="45256" xr:uid="{1C1DE93B-6996-43FA-889B-AB7A256A26BA}"/>
    <cellStyle name="Normal 11 3 7 5 3 3 2 2 3" xfId="24826" xr:uid="{26C2BF03-6152-46F6-A23A-AACA5206582A}"/>
    <cellStyle name="Normal 11 3 7 5 3 3 2 3" xfId="45255" xr:uid="{1B168EC3-941D-465A-A78B-61DFE9AFC731}"/>
    <cellStyle name="Normal 11 3 7 5 3 3 2 4" xfId="24825" xr:uid="{8F06C30A-517D-4DE4-A87D-4E9C931264F3}"/>
    <cellStyle name="Normal 11 3 7 5 3 3 3" xfId="3656" xr:uid="{A4755F98-34BF-4B59-8A4D-B476F5347708}"/>
    <cellStyle name="Normal 11 3 7 5 3 3 3 2" xfId="45257" xr:uid="{9AE3EBA7-59C1-46C1-950A-3E03689E378C}"/>
    <cellStyle name="Normal 11 3 7 5 3 3 3 3" xfId="24827" xr:uid="{3F1B8C2A-0244-4BD4-9E82-4182F690E1D5}"/>
    <cellStyle name="Normal 11 3 7 5 3 3 4" xfId="45254" xr:uid="{73EAF17D-A0BE-4C81-8E7F-50200261211C}"/>
    <cellStyle name="Normal 11 3 7 5 3 3 5" xfId="24824" xr:uid="{C12DFEAD-A326-4EA6-9AC8-3E201E80FF3F}"/>
    <cellStyle name="Normal 11 3 7 5 3 4" xfId="3657" xr:uid="{A0A40C45-8262-4997-89D3-07EB2DD5F3E8}"/>
    <cellStyle name="Normal 11 3 7 5 3 4 2" xfId="3658" xr:uid="{B25466EB-B5A5-4CC5-9174-4F5CCAE259BC}"/>
    <cellStyle name="Normal 11 3 7 5 3 4 2 2" xfId="45259" xr:uid="{E8980827-FA23-4058-B84A-B2BE98846B3C}"/>
    <cellStyle name="Normal 11 3 7 5 3 4 2 3" xfId="24829" xr:uid="{1BD2A915-B348-45B6-B2F1-643E0D8F36CD}"/>
    <cellStyle name="Normal 11 3 7 5 3 4 3" xfId="45258" xr:uid="{966D4517-CE2F-49B9-8FF1-690471DB2534}"/>
    <cellStyle name="Normal 11 3 7 5 3 4 4" xfId="24828" xr:uid="{5346F2FB-028B-4DC3-8548-7ACFB532B5D9}"/>
    <cellStyle name="Normal 11 3 7 5 3 5" xfId="3659" xr:uid="{1625083F-C9C8-40A7-A0C0-CE2B54726C57}"/>
    <cellStyle name="Normal 11 3 7 5 3 5 2" xfId="45260" xr:uid="{5D494390-542C-44B9-91EF-F94027E48C7A}"/>
    <cellStyle name="Normal 11 3 7 5 3 5 3" xfId="24830" xr:uid="{1F3A97C1-76A1-4308-9FC7-0481A0A51EB3}"/>
    <cellStyle name="Normal 11 3 7 5 3 6" xfId="45249" xr:uid="{9F0F08E2-2749-4737-9707-20D8B5EAA3AE}"/>
    <cellStyle name="Normal 11 3 7 5 3 7" xfId="24819" xr:uid="{08C5C26F-937F-40E4-96C6-3DB7B60F6E56}"/>
    <cellStyle name="Normal 11 3 7 5 4" xfId="3660" xr:uid="{09DD3868-FB1C-4D97-BA87-BEA72420EC75}"/>
    <cellStyle name="Normal 11 3 7 5 4 2" xfId="3661" xr:uid="{4ADF177D-8FE3-427B-844D-2C968A72550E}"/>
    <cellStyle name="Normal 11 3 7 5 4 2 2" xfId="3662" xr:uid="{2E76D5BE-5FA1-4D06-81FF-55FDAE0979B8}"/>
    <cellStyle name="Normal 11 3 7 5 4 2 2 2" xfId="45263" xr:uid="{5EE4754D-2F8F-4154-BF1D-5A4B4B1D4DA0}"/>
    <cellStyle name="Normal 11 3 7 5 4 2 2 3" xfId="24833" xr:uid="{5CAF78F3-8F1E-4D15-B515-AD6462BE04AB}"/>
    <cellStyle name="Normal 11 3 7 5 4 2 3" xfId="45262" xr:uid="{95633CEC-A3D7-4258-ADA8-BD35C592196C}"/>
    <cellStyle name="Normal 11 3 7 5 4 2 4" xfId="24832" xr:uid="{F3D18B15-26D8-4449-BAC2-FEAB7F669A8A}"/>
    <cellStyle name="Normal 11 3 7 5 4 3" xfId="3663" xr:uid="{28B66137-24B6-4F30-854F-950BC36C7D03}"/>
    <cellStyle name="Normal 11 3 7 5 4 3 2" xfId="45264" xr:uid="{79C16FC1-13AB-4D34-AD13-682F51063A64}"/>
    <cellStyle name="Normal 11 3 7 5 4 3 3" xfId="24834" xr:uid="{095769C5-0749-42AA-9E73-B975BE058886}"/>
    <cellStyle name="Normal 11 3 7 5 4 4" xfId="45261" xr:uid="{B7370EE2-8BF9-45BD-B8ED-B81CED3CC7C9}"/>
    <cellStyle name="Normal 11 3 7 5 4 5" xfId="24831" xr:uid="{3BD2F6A0-C135-43C9-A565-19811213F137}"/>
    <cellStyle name="Normal 11 3 7 5 5" xfId="3664" xr:uid="{AA12522E-3C5E-4F32-9993-1B938ADACAB8}"/>
    <cellStyle name="Normal 11 3 7 5 5 2" xfId="3665" xr:uid="{01970D6A-F794-4652-835F-C94A27821ABF}"/>
    <cellStyle name="Normal 11 3 7 5 5 2 2" xfId="3666" xr:uid="{99DE1B28-1C38-4CDA-B623-A4DE85D1DC82}"/>
    <cellStyle name="Normal 11 3 7 5 5 2 2 2" xfId="45267" xr:uid="{D3A11CB2-D7D1-44FE-86D0-E791B8BC6523}"/>
    <cellStyle name="Normal 11 3 7 5 5 2 2 3" xfId="24837" xr:uid="{95EC5E01-EB45-4017-B4CD-341477017863}"/>
    <cellStyle name="Normal 11 3 7 5 5 2 3" xfId="45266" xr:uid="{EC035FD2-9906-44BA-894A-0CE8D5782758}"/>
    <cellStyle name="Normal 11 3 7 5 5 2 4" xfId="24836" xr:uid="{9A2CE121-D956-4CB4-81BD-C9F0CD1CEAA8}"/>
    <cellStyle name="Normal 11 3 7 5 5 3" xfId="3667" xr:uid="{63D3CE6A-494E-4FAF-BC0E-33E1E643ED3A}"/>
    <cellStyle name="Normal 11 3 7 5 5 3 2" xfId="45268" xr:uid="{E8DDA347-DA4A-4A06-AC3B-6CF5A8C76645}"/>
    <cellStyle name="Normal 11 3 7 5 5 3 3" xfId="24838" xr:uid="{6F7F7327-3871-442B-9BF3-EBEE86E5ED67}"/>
    <cellStyle name="Normal 11 3 7 5 5 4" xfId="45265" xr:uid="{9D9C4E21-E1DE-4605-9A89-39F44685D248}"/>
    <cellStyle name="Normal 11 3 7 5 5 5" xfId="24835" xr:uid="{3328FE23-693F-4071-8B07-BB09A0345F70}"/>
    <cellStyle name="Normal 11 3 7 5 6" xfId="3668" xr:uid="{5ADEA5A9-9C07-47EE-9D6C-9CD56E55A2F8}"/>
    <cellStyle name="Normal 11 3 7 5 6 2" xfId="3669" xr:uid="{2F3A1FBE-5E38-432D-9706-C0AF0D6E8A35}"/>
    <cellStyle name="Normal 11 3 7 5 6 2 2" xfId="45270" xr:uid="{EAAC5C77-5EE1-49B9-8E2C-DCAB61B2739E}"/>
    <cellStyle name="Normal 11 3 7 5 6 2 3" xfId="24840" xr:uid="{3824BEF7-9A93-425A-B393-BBDE5893F28E}"/>
    <cellStyle name="Normal 11 3 7 5 6 3" xfId="45269" xr:uid="{60480F4A-9286-45E3-BB62-0C3741746BBE}"/>
    <cellStyle name="Normal 11 3 7 5 6 4" xfId="24839" xr:uid="{A4CD9B59-D01B-411D-AB09-EBD15547B132}"/>
    <cellStyle name="Normal 11 3 7 5 7" xfId="3670" xr:uid="{1E1D3998-7C9D-4272-8712-054B0F6AF72F}"/>
    <cellStyle name="Normal 11 3 7 5 7 2" xfId="45271" xr:uid="{47AD6B20-29C3-473B-940F-2E86E48D0D98}"/>
    <cellStyle name="Normal 11 3 7 5 7 3" xfId="24841" xr:uid="{33AF42EA-3622-4DCF-9BFD-F46C27965E17}"/>
    <cellStyle name="Normal 11 3 7 5 8" xfId="45224" xr:uid="{C1B8DB2B-B516-4034-9A19-CA4E4B4E4EDA}"/>
    <cellStyle name="Normal 11 3 7 5 9" xfId="24794" xr:uid="{76B1DAD2-08F7-4513-8CD5-8E59B5ED1C94}"/>
    <cellStyle name="Normal 11 3 7 6" xfId="3671" xr:uid="{12390DEE-2DA8-4A42-B0DA-E04BEBED97AF}"/>
    <cellStyle name="Normal 11 3 7 6 2" xfId="3672" xr:uid="{3AB30E5B-C076-4618-BE32-E03158080DE2}"/>
    <cellStyle name="Normal 11 3 7 6 2 2" xfId="3673" xr:uid="{9A515381-9799-4761-9192-63FE7D965F4E}"/>
    <cellStyle name="Normal 11 3 7 6 2 2 2" xfId="3674" xr:uid="{3EBFFA51-0AB4-4FF5-8ECF-C2B0EB5E57C0}"/>
    <cellStyle name="Normal 11 3 7 6 2 2 2 2" xfId="3675" xr:uid="{A7098CAD-5487-41FB-A77C-05D2A18AA975}"/>
    <cellStyle name="Normal 11 3 7 6 2 2 2 2 2" xfId="45276" xr:uid="{8FFB34D6-6F12-4D91-B062-A28CAC827B12}"/>
    <cellStyle name="Normal 11 3 7 6 2 2 2 2 3" xfId="24846" xr:uid="{01E775C7-B675-4F64-BC33-2083F1ABD099}"/>
    <cellStyle name="Normal 11 3 7 6 2 2 2 3" xfId="45275" xr:uid="{8961BE31-E1BE-4465-B52E-D0824312597B}"/>
    <cellStyle name="Normal 11 3 7 6 2 2 2 4" xfId="24845" xr:uid="{C707A20F-D28D-4FE7-8C96-248E839F2254}"/>
    <cellStyle name="Normal 11 3 7 6 2 2 3" xfId="3676" xr:uid="{3EF67674-ED42-4DEC-82E8-95122B050B5B}"/>
    <cellStyle name="Normal 11 3 7 6 2 2 3 2" xfId="45277" xr:uid="{CB103B34-9357-41D3-8FD4-D7205948A557}"/>
    <cellStyle name="Normal 11 3 7 6 2 2 3 3" xfId="24847" xr:uid="{70F25A36-1E2E-46AB-B1CA-79AC4534717A}"/>
    <cellStyle name="Normal 11 3 7 6 2 2 4" xfId="45274" xr:uid="{23BF75D4-7BE2-454F-B6DF-7A4CD6C1E0E1}"/>
    <cellStyle name="Normal 11 3 7 6 2 2 5" xfId="24844" xr:uid="{AC3E3D45-02BD-4FB9-8944-5D478F86BE04}"/>
    <cellStyle name="Normal 11 3 7 6 2 3" xfId="3677" xr:uid="{B7FDDE60-BCF2-441E-9542-6076C836D615}"/>
    <cellStyle name="Normal 11 3 7 6 2 3 2" xfId="3678" xr:uid="{DF6D85C9-4775-4CCF-9083-EC6EDBF1D13F}"/>
    <cellStyle name="Normal 11 3 7 6 2 3 2 2" xfId="3679" xr:uid="{C79991F1-CE4D-483D-8A18-A4E69F375C1B}"/>
    <cellStyle name="Normal 11 3 7 6 2 3 2 2 2" xfId="45280" xr:uid="{20B21E95-172C-4AE7-9F26-686C49B276EB}"/>
    <cellStyle name="Normal 11 3 7 6 2 3 2 2 3" xfId="24850" xr:uid="{EE577D1D-3D46-4AAD-AA3A-8BCC3D62FBB5}"/>
    <cellStyle name="Normal 11 3 7 6 2 3 2 3" xfId="45279" xr:uid="{4FD795C6-4233-4D58-9E30-444672A893D8}"/>
    <cellStyle name="Normal 11 3 7 6 2 3 2 4" xfId="24849" xr:uid="{3B656DEB-3D42-48C2-A2C9-FD637AF97608}"/>
    <cellStyle name="Normal 11 3 7 6 2 3 3" xfId="3680" xr:uid="{BB0EC846-18F7-4218-ABC3-5006663B3316}"/>
    <cellStyle name="Normal 11 3 7 6 2 3 3 2" xfId="45281" xr:uid="{F980570E-43D9-486D-BB33-580188941AE4}"/>
    <cellStyle name="Normal 11 3 7 6 2 3 3 3" xfId="24851" xr:uid="{B3CD3253-E91A-4802-AB1B-8A329B47BD31}"/>
    <cellStyle name="Normal 11 3 7 6 2 3 4" xfId="45278" xr:uid="{033A6B8A-3F98-47AD-A11B-6BA0BAE2A189}"/>
    <cellStyle name="Normal 11 3 7 6 2 3 5" xfId="24848" xr:uid="{D71DA87B-3B79-4917-84E3-40D5C78E2E5B}"/>
    <cellStyle name="Normal 11 3 7 6 2 4" xfId="3681" xr:uid="{73F4E307-3CCC-4C15-B2D2-AC8D4F3F8607}"/>
    <cellStyle name="Normal 11 3 7 6 2 4 2" xfId="3682" xr:uid="{48A1CDAA-E5F4-4D92-BB5F-6C3F12470E2E}"/>
    <cellStyle name="Normal 11 3 7 6 2 4 2 2" xfId="45283" xr:uid="{DAC2878E-00A5-44BF-849B-DE34BE99618F}"/>
    <cellStyle name="Normal 11 3 7 6 2 4 2 3" xfId="24853" xr:uid="{663FE8B1-2A8E-4300-B678-50B9293C67F4}"/>
    <cellStyle name="Normal 11 3 7 6 2 4 3" xfId="45282" xr:uid="{746EDD77-5A50-4971-9DCE-8A74BC23851D}"/>
    <cellStyle name="Normal 11 3 7 6 2 4 4" xfId="24852" xr:uid="{699AA73F-BDD3-4518-882F-74ED6F37626D}"/>
    <cellStyle name="Normal 11 3 7 6 2 5" xfId="3683" xr:uid="{ACF40024-EA4B-4C7F-8A07-93F0F7C6BBBA}"/>
    <cellStyle name="Normal 11 3 7 6 2 5 2" xfId="45284" xr:uid="{6A7599DA-B468-4B2E-B454-835D1D76F514}"/>
    <cellStyle name="Normal 11 3 7 6 2 5 3" xfId="24854" xr:uid="{769B1AB4-E711-4654-8DDA-BBE7BB18A483}"/>
    <cellStyle name="Normal 11 3 7 6 2 6" xfId="45273" xr:uid="{0EE23E4E-8FA3-449D-AEBF-C4233BDEB5F5}"/>
    <cellStyle name="Normal 11 3 7 6 2 7" xfId="24843" xr:uid="{F74F84F4-3FEB-4436-AB0D-38C1399954E4}"/>
    <cellStyle name="Normal 11 3 7 6 3" xfId="3684" xr:uid="{9782A01C-A812-44DF-8443-318EF169757B}"/>
    <cellStyle name="Normal 11 3 7 6 3 2" xfId="3685" xr:uid="{463367D3-90B1-48F8-8C7F-04295FCB4886}"/>
    <cellStyle name="Normal 11 3 7 6 3 2 2" xfId="3686" xr:uid="{B227D02F-085B-44B3-B152-4C56EE3DAF85}"/>
    <cellStyle name="Normal 11 3 7 6 3 2 2 2" xfId="45287" xr:uid="{1A6ACCD0-446E-4F2E-A1F6-B14E336CFAD0}"/>
    <cellStyle name="Normal 11 3 7 6 3 2 2 3" xfId="24857" xr:uid="{6008DCB6-2D14-42E1-9390-69677AB78FC1}"/>
    <cellStyle name="Normal 11 3 7 6 3 2 3" xfId="45286" xr:uid="{2338F8E9-5066-4B30-A1F2-851296454890}"/>
    <cellStyle name="Normal 11 3 7 6 3 2 4" xfId="24856" xr:uid="{7C3C91CD-4AF2-457C-AC86-25B0B8388EA0}"/>
    <cellStyle name="Normal 11 3 7 6 3 3" xfId="3687" xr:uid="{E3A33027-FA83-480A-BF17-696DA4B8F8DB}"/>
    <cellStyle name="Normal 11 3 7 6 3 3 2" xfId="45288" xr:uid="{5E5BEAA3-8A7C-4897-A3BF-B9543F30BE75}"/>
    <cellStyle name="Normal 11 3 7 6 3 3 3" xfId="24858" xr:uid="{737C2C26-5FE6-40E2-B1F8-C3D20B63AF22}"/>
    <cellStyle name="Normal 11 3 7 6 3 4" xfId="45285" xr:uid="{3F4CFB04-B81B-45E6-8DF5-4549580E9B0C}"/>
    <cellStyle name="Normal 11 3 7 6 3 5" xfId="24855" xr:uid="{5090D175-A53B-46B2-891A-A683CCDAFDD0}"/>
    <cellStyle name="Normal 11 3 7 6 4" xfId="3688" xr:uid="{1CAF6BB8-B12A-45EA-9950-8FF2C4B0BDA1}"/>
    <cellStyle name="Normal 11 3 7 6 4 2" xfId="3689" xr:uid="{23752BEB-D66C-46D5-ACF1-7D00A2EC0EF5}"/>
    <cellStyle name="Normal 11 3 7 6 4 2 2" xfId="3690" xr:uid="{453A6916-5385-445D-ADB5-85C874F1946F}"/>
    <cellStyle name="Normal 11 3 7 6 4 2 2 2" xfId="45291" xr:uid="{26ED689E-7EF2-4A49-A20E-57DAFF30DB52}"/>
    <cellStyle name="Normal 11 3 7 6 4 2 2 3" xfId="24861" xr:uid="{5A5299FB-E56A-4F61-8EE1-1C725A265FE1}"/>
    <cellStyle name="Normal 11 3 7 6 4 2 3" xfId="45290" xr:uid="{3D62D1EA-80AD-439D-9194-7A0995700D2C}"/>
    <cellStyle name="Normal 11 3 7 6 4 2 4" xfId="24860" xr:uid="{A1B61CD6-A198-4CA9-B643-DAD51A3AC0A0}"/>
    <cellStyle name="Normal 11 3 7 6 4 3" xfId="3691" xr:uid="{19CA4786-3571-4106-A14B-30D35C20C77C}"/>
    <cellStyle name="Normal 11 3 7 6 4 3 2" xfId="45292" xr:uid="{975F853F-7823-498B-9B27-6C787A39CA41}"/>
    <cellStyle name="Normal 11 3 7 6 4 3 3" xfId="24862" xr:uid="{07818F5A-A686-403B-85F7-F6F00AD10F1F}"/>
    <cellStyle name="Normal 11 3 7 6 4 4" xfId="45289" xr:uid="{9AF53617-4A81-4854-AA05-547DDED7614D}"/>
    <cellStyle name="Normal 11 3 7 6 4 5" xfId="24859" xr:uid="{CF386679-E440-4CF5-BF47-F0300F2F2136}"/>
    <cellStyle name="Normal 11 3 7 6 5" xfId="3692" xr:uid="{9A18CEE9-CFAB-4BB2-A265-375F80CF1A1A}"/>
    <cellStyle name="Normal 11 3 7 6 5 2" xfId="3693" xr:uid="{E5BB3171-E2FA-4BE9-B220-6C60F051200C}"/>
    <cellStyle name="Normal 11 3 7 6 5 2 2" xfId="45294" xr:uid="{D58F7FBE-FFBD-4BB3-9297-7224A2CA93AC}"/>
    <cellStyle name="Normal 11 3 7 6 5 2 3" xfId="24864" xr:uid="{3A566831-4FFC-4516-A663-2DA8BABDD6C7}"/>
    <cellStyle name="Normal 11 3 7 6 5 3" xfId="45293" xr:uid="{058B1A0B-52A7-46CB-954E-F384657596AE}"/>
    <cellStyle name="Normal 11 3 7 6 5 4" xfId="24863" xr:uid="{EEBB5B8E-4CFA-4E87-A2BB-7439678ABD79}"/>
    <cellStyle name="Normal 11 3 7 6 6" xfId="3694" xr:uid="{6CA67293-D3DC-448C-880B-380F85D0E083}"/>
    <cellStyle name="Normal 11 3 7 6 6 2" xfId="45295" xr:uid="{84E6DD3A-B9B6-4795-BF0D-7BA0FFBDDD23}"/>
    <cellStyle name="Normal 11 3 7 6 6 3" xfId="24865" xr:uid="{3BCFF68F-710B-4683-81DE-6F4E0DA365C5}"/>
    <cellStyle name="Normal 11 3 7 6 7" xfId="45272" xr:uid="{BCAB74ED-13D4-4D75-82E8-D99FDECD9C16}"/>
    <cellStyle name="Normal 11 3 7 6 8" xfId="24842" xr:uid="{61C4C8C3-1DE8-457A-9884-97913DC7434B}"/>
    <cellStyle name="Normal 11 3 7 7" xfId="3695" xr:uid="{1B4A43E7-33D7-45CB-96D6-AC171C52743A}"/>
    <cellStyle name="Normal 11 3 7 7 2" xfId="3696" xr:uid="{2D4E39BE-2F95-4B18-B375-0A7E911EFF82}"/>
    <cellStyle name="Normal 11 3 7 7 2 2" xfId="3697" xr:uid="{4453A0D8-AAC7-4DEF-9BF1-0F78F62DDA2F}"/>
    <cellStyle name="Normal 11 3 7 7 2 2 2" xfId="3698" xr:uid="{46AAE43D-D6E2-4B4E-95BC-BC825E146B46}"/>
    <cellStyle name="Normal 11 3 7 7 2 2 2 2" xfId="45299" xr:uid="{6C4B5479-303F-4909-9D2B-11F347E13D15}"/>
    <cellStyle name="Normal 11 3 7 7 2 2 2 3" xfId="24869" xr:uid="{4686FC7C-B5D9-4201-BA51-3663AC14F817}"/>
    <cellStyle name="Normal 11 3 7 7 2 2 3" xfId="45298" xr:uid="{87BCF514-131D-4B8D-B8FC-3BC888C57E72}"/>
    <cellStyle name="Normal 11 3 7 7 2 2 4" xfId="24868" xr:uid="{E108D6FE-985A-4ADF-8DB4-07FC61829F49}"/>
    <cellStyle name="Normal 11 3 7 7 2 3" xfId="3699" xr:uid="{BF48780D-E3A9-4DC6-880E-5AC4722C6B6D}"/>
    <cellStyle name="Normal 11 3 7 7 2 3 2" xfId="45300" xr:uid="{2028F3FD-97A7-4F6D-9806-0CB7589FFC5D}"/>
    <cellStyle name="Normal 11 3 7 7 2 3 3" xfId="24870" xr:uid="{7E6FEDF9-1D32-42CA-B4F8-611BF0AAC5AE}"/>
    <cellStyle name="Normal 11 3 7 7 2 4" xfId="45297" xr:uid="{380D575D-1939-4B5C-BC83-A06E052F044F}"/>
    <cellStyle name="Normal 11 3 7 7 2 5" xfId="24867" xr:uid="{40D33ADE-5194-46FE-B5BC-E37A183A9EA6}"/>
    <cellStyle name="Normal 11 3 7 7 3" xfId="3700" xr:uid="{C97FE290-1C8E-43DF-9C5A-351016C0EA0F}"/>
    <cellStyle name="Normal 11 3 7 7 3 2" xfId="3701" xr:uid="{9174AFF7-CA68-4C68-A688-4909947F7C0B}"/>
    <cellStyle name="Normal 11 3 7 7 3 2 2" xfId="3702" xr:uid="{0E287E0C-D865-47AC-A2A9-0E5477FD5066}"/>
    <cellStyle name="Normal 11 3 7 7 3 2 2 2" xfId="45303" xr:uid="{FAA9371F-40C5-4B48-8715-4E79F5164B21}"/>
    <cellStyle name="Normal 11 3 7 7 3 2 2 3" xfId="24873" xr:uid="{BB15A3D8-B124-41F8-B3CD-A0AA897010A5}"/>
    <cellStyle name="Normal 11 3 7 7 3 2 3" xfId="45302" xr:uid="{8657DF94-EE53-40BE-8FE1-62EC738252B2}"/>
    <cellStyle name="Normal 11 3 7 7 3 2 4" xfId="24872" xr:uid="{D09F8302-F434-4570-8547-D2BC867AE61F}"/>
    <cellStyle name="Normal 11 3 7 7 3 3" xfId="3703" xr:uid="{FEA21586-48E3-4CB9-ACDB-991B43944B94}"/>
    <cellStyle name="Normal 11 3 7 7 3 3 2" xfId="45304" xr:uid="{284D4A30-5E44-45E1-AAF6-55D6C0560B06}"/>
    <cellStyle name="Normal 11 3 7 7 3 3 3" xfId="24874" xr:uid="{D812E0E8-1368-4460-90DD-03C6BA3DEC40}"/>
    <cellStyle name="Normal 11 3 7 7 3 4" xfId="45301" xr:uid="{175DA1FA-A4C3-4C4A-A6D4-8FD25A03FD02}"/>
    <cellStyle name="Normal 11 3 7 7 3 5" xfId="24871" xr:uid="{E1CE98FA-2C9C-4018-BC68-2F7C5FF46883}"/>
    <cellStyle name="Normal 11 3 7 7 4" xfId="3704" xr:uid="{CE277DC6-9A23-4350-9D67-53127A5FB5A0}"/>
    <cellStyle name="Normal 11 3 7 7 4 2" xfId="3705" xr:uid="{D546EDB1-81E1-4C20-BBB1-5855E40A801D}"/>
    <cellStyle name="Normal 11 3 7 7 4 2 2" xfId="45306" xr:uid="{4FC01B48-A37E-40D3-9291-457F3D5F9BC0}"/>
    <cellStyle name="Normal 11 3 7 7 4 2 3" xfId="24876" xr:uid="{A330C8FF-6F58-46F3-BB50-670764A198DC}"/>
    <cellStyle name="Normal 11 3 7 7 4 3" xfId="45305" xr:uid="{163D82DD-8B4C-47F8-BD8B-731F62CBC3A3}"/>
    <cellStyle name="Normal 11 3 7 7 4 4" xfId="24875" xr:uid="{0D91DA66-32DF-4307-91BE-768E6ABF23D3}"/>
    <cellStyle name="Normal 11 3 7 7 5" xfId="3706" xr:uid="{C4B85469-BB8D-4C9A-A3FE-046AAC716084}"/>
    <cellStyle name="Normal 11 3 7 7 5 2" xfId="45307" xr:uid="{5A1436B1-966C-4BC0-B3B3-539F553DBFAD}"/>
    <cellStyle name="Normal 11 3 7 7 5 3" xfId="24877" xr:uid="{9F1230BC-6DBC-4F51-B99A-E0FA1FC51DC7}"/>
    <cellStyle name="Normal 11 3 7 7 6" xfId="45296" xr:uid="{1E5BCDDF-9575-42FB-8CE1-F6AFCB5E21EF}"/>
    <cellStyle name="Normal 11 3 7 7 7" xfId="24866" xr:uid="{3481B717-E42A-4096-8733-CA349FED497B}"/>
    <cellStyle name="Normal 11 3 7 8" xfId="3707" xr:uid="{1A84F0FB-D71B-41C1-8504-69A0253D9D44}"/>
    <cellStyle name="Normal 11 3 7 8 2" xfId="3708" xr:uid="{5D536E3A-09E0-496F-AB2D-FF3AA535A3BC}"/>
    <cellStyle name="Normal 11 3 7 8 2 2" xfId="3709" xr:uid="{0844CC83-F4C5-429E-AD38-CC586FFBA614}"/>
    <cellStyle name="Normal 11 3 7 8 2 2 2" xfId="45310" xr:uid="{9860EE15-2E72-4A1C-976F-DD99EE7B3693}"/>
    <cellStyle name="Normal 11 3 7 8 2 2 3" xfId="24880" xr:uid="{518F3601-69EA-4DB8-B1FB-98AE15D2B900}"/>
    <cellStyle name="Normal 11 3 7 8 2 3" xfId="45309" xr:uid="{FCB6F002-B987-4D6C-BB31-FC4B2AFCA8A3}"/>
    <cellStyle name="Normal 11 3 7 8 2 4" xfId="24879" xr:uid="{AF11E2E0-F4E4-4167-9348-6CBC6546839A}"/>
    <cellStyle name="Normal 11 3 7 8 3" xfId="3710" xr:uid="{2CF998DA-8471-48DC-8A97-83934753F7F8}"/>
    <cellStyle name="Normal 11 3 7 8 3 2" xfId="45311" xr:uid="{1FE48E38-32E4-43B5-8F28-871CDF4494DC}"/>
    <cellStyle name="Normal 11 3 7 8 3 3" xfId="24881" xr:uid="{E165E035-E1B1-456F-A9EE-BCA716086ED4}"/>
    <cellStyle name="Normal 11 3 7 8 4" xfId="45308" xr:uid="{A017697F-911C-443B-A269-49728AAFCEDA}"/>
    <cellStyle name="Normal 11 3 7 8 5" xfId="24878" xr:uid="{C5B50A80-91FC-4E54-AC65-230E130B41CD}"/>
    <cellStyle name="Normal 11 3 7 9" xfId="3711" xr:uid="{C62D2729-3146-408B-9D46-E341BC913F08}"/>
    <cellStyle name="Normal 11 3 7 9 2" xfId="3712" xr:uid="{F2D717F6-56B1-4DB7-9C5B-833853C830ED}"/>
    <cellStyle name="Normal 11 3 7 9 2 2" xfId="3713" xr:uid="{2F411284-AE5E-446C-A236-228E7E7E7B7B}"/>
    <cellStyle name="Normal 11 3 7 9 2 2 2" xfId="45314" xr:uid="{7BE183B0-5560-4B34-9677-8BBCA24DB71B}"/>
    <cellStyle name="Normal 11 3 7 9 2 2 3" xfId="24884" xr:uid="{10ADAD0D-F641-455E-BC00-44527D5D56F3}"/>
    <cellStyle name="Normal 11 3 7 9 2 3" xfId="45313" xr:uid="{44DE2B94-C35D-4E25-8B02-F1A2E13C4219}"/>
    <cellStyle name="Normal 11 3 7 9 2 4" xfId="24883" xr:uid="{45E4C757-E649-44AB-A076-F36CCDE190E3}"/>
    <cellStyle name="Normal 11 3 7 9 3" xfId="3714" xr:uid="{67988DF4-A3F6-46A5-9CB0-C5BB1C42AFC1}"/>
    <cellStyle name="Normal 11 3 7 9 3 2" xfId="45315" xr:uid="{37A7A716-9995-45CF-89ED-BFA55A5248B4}"/>
    <cellStyle name="Normal 11 3 7 9 3 3" xfId="24885" xr:uid="{D1636A57-90EC-40AA-A234-3FB10125E56A}"/>
    <cellStyle name="Normal 11 3 7 9 4" xfId="45312" xr:uid="{6D4E1D9A-2439-4606-AEE9-B1F84B041BA6}"/>
    <cellStyle name="Normal 11 3 7 9 5" xfId="24882" xr:uid="{BB2558A4-303C-4A32-9863-8F275505BF6C}"/>
    <cellStyle name="Normal 11 3 8" xfId="3715" xr:uid="{1753B732-D5D5-4116-A48F-8102030A840B}"/>
    <cellStyle name="Normal 11 3 8 10" xfId="45316" xr:uid="{D0F5C107-022E-4541-B0CA-09002186B6A2}"/>
    <cellStyle name="Normal 11 3 8 11" xfId="24886" xr:uid="{170C5E31-69FA-4E18-944D-AF1588FA1278}"/>
    <cellStyle name="Normal 11 3 8 2" xfId="3716" xr:uid="{70243901-FC44-47F9-8AB7-6DBC35B05CE9}"/>
    <cellStyle name="Normal 11 3 8 2 2" xfId="3717" xr:uid="{312FED1B-95CD-49BF-BC59-57E87C4C78E2}"/>
    <cellStyle name="Normal 11 3 8 2 2 2" xfId="3718" xr:uid="{EE7028F5-6408-4F98-AABE-9966D75181D3}"/>
    <cellStyle name="Normal 11 3 8 2 2 2 2" xfId="3719" xr:uid="{207EF81C-7B24-4E55-B8CF-AB4C061DD75A}"/>
    <cellStyle name="Normal 11 3 8 2 2 2 2 2" xfId="3720" xr:uid="{DF98A1BB-1ACE-4D1F-BA12-78725AB9F9BF}"/>
    <cellStyle name="Normal 11 3 8 2 2 2 2 2 2" xfId="3721" xr:uid="{6912ECF0-516A-4936-8D1E-F49E23FC557D}"/>
    <cellStyle name="Normal 11 3 8 2 2 2 2 2 2 2" xfId="45322" xr:uid="{13D85CEC-76D7-48FF-8F55-84FBFC8ECACD}"/>
    <cellStyle name="Normal 11 3 8 2 2 2 2 2 2 3" xfId="24892" xr:uid="{5DFCA36E-4EEC-4B3D-800F-9F8F1CBB7C97}"/>
    <cellStyle name="Normal 11 3 8 2 2 2 2 2 3" xfId="45321" xr:uid="{A75FA8A0-CFFE-4145-A4A2-0B557D0FC46B}"/>
    <cellStyle name="Normal 11 3 8 2 2 2 2 2 4" xfId="24891" xr:uid="{C6704634-C9E0-4510-A1BB-0E5B07B4A245}"/>
    <cellStyle name="Normal 11 3 8 2 2 2 2 3" xfId="3722" xr:uid="{1A7E20F9-942E-4D39-8D5D-664EF095AF46}"/>
    <cellStyle name="Normal 11 3 8 2 2 2 2 3 2" xfId="45323" xr:uid="{194D57F0-BA89-42C6-A3FD-2020AF998AC2}"/>
    <cellStyle name="Normal 11 3 8 2 2 2 2 3 3" xfId="24893" xr:uid="{6E341462-603A-4A52-80A7-546BEBE21CBD}"/>
    <cellStyle name="Normal 11 3 8 2 2 2 2 4" xfId="45320" xr:uid="{54F727B4-25DF-4115-9729-3E954FF3F4AC}"/>
    <cellStyle name="Normal 11 3 8 2 2 2 2 5" xfId="24890" xr:uid="{CE9BD210-9400-45A9-82DE-2232F908A49C}"/>
    <cellStyle name="Normal 11 3 8 2 2 2 3" xfId="3723" xr:uid="{EE9BCB6E-2A74-418F-A4C8-DF0B70D85B30}"/>
    <cellStyle name="Normal 11 3 8 2 2 2 3 2" xfId="3724" xr:uid="{38C0EBE1-45A8-4B4C-965C-D48658013250}"/>
    <cellStyle name="Normal 11 3 8 2 2 2 3 2 2" xfId="3725" xr:uid="{8BD2129E-8B53-47A1-AD04-C627BE5B098A}"/>
    <cellStyle name="Normal 11 3 8 2 2 2 3 2 2 2" xfId="45326" xr:uid="{311B61FB-950C-4FF9-BBE1-70DB4A484416}"/>
    <cellStyle name="Normal 11 3 8 2 2 2 3 2 2 3" xfId="24896" xr:uid="{8BD313AF-2E75-4ACB-B37C-3834D097EF44}"/>
    <cellStyle name="Normal 11 3 8 2 2 2 3 2 3" xfId="45325" xr:uid="{10F5B75B-5370-4218-BCFE-032AF8052AB3}"/>
    <cellStyle name="Normal 11 3 8 2 2 2 3 2 4" xfId="24895" xr:uid="{33E19EDD-E3DE-407C-A074-CF93F73DF3FC}"/>
    <cellStyle name="Normal 11 3 8 2 2 2 3 3" xfId="3726" xr:uid="{726847EE-7A7A-444E-A2DB-37AA078BE162}"/>
    <cellStyle name="Normal 11 3 8 2 2 2 3 3 2" xfId="45327" xr:uid="{F8E0ED45-12AA-4875-9DB8-CEA5287739F8}"/>
    <cellStyle name="Normal 11 3 8 2 2 2 3 3 3" xfId="24897" xr:uid="{AB2BF48F-9C5A-4E6B-91B5-D23EE0AFA6D5}"/>
    <cellStyle name="Normal 11 3 8 2 2 2 3 4" xfId="45324" xr:uid="{035519E8-5BB1-462B-8B08-80484AE549B1}"/>
    <cellStyle name="Normal 11 3 8 2 2 2 3 5" xfId="24894" xr:uid="{4B38C97E-A64C-4B92-B140-92106A742EFD}"/>
    <cellStyle name="Normal 11 3 8 2 2 2 4" xfId="3727" xr:uid="{290ED451-5EF2-4E26-A146-FC0C35D2A66E}"/>
    <cellStyle name="Normal 11 3 8 2 2 2 4 2" xfId="3728" xr:uid="{4F6216BD-F4A2-4704-BAD7-9D20F4485243}"/>
    <cellStyle name="Normal 11 3 8 2 2 2 4 2 2" xfId="45329" xr:uid="{E1408804-D893-4D1E-8196-975959C56DBC}"/>
    <cellStyle name="Normal 11 3 8 2 2 2 4 2 3" xfId="24899" xr:uid="{1D1FE28A-35C8-48C9-A2C1-E2387B9D77BE}"/>
    <cellStyle name="Normal 11 3 8 2 2 2 4 3" xfId="45328" xr:uid="{2D2224CE-DB5A-4509-A108-51D10FFB9393}"/>
    <cellStyle name="Normal 11 3 8 2 2 2 4 4" xfId="24898" xr:uid="{177BEB92-DF97-4E85-A152-F0C32C9C9893}"/>
    <cellStyle name="Normal 11 3 8 2 2 2 5" xfId="3729" xr:uid="{DE8D2B75-3A51-4D01-95C0-FF600F22C64F}"/>
    <cellStyle name="Normal 11 3 8 2 2 2 5 2" xfId="45330" xr:uid="{8740AB2F-8947-413B-8CC4-8EFCD23ABA1F}"/>
    <cellStyle name="Normal 11 3 8 2 2 2 5 3" xfId="24900" xr:uid="{A0BB7AFC-AB18-4126-931E-8BEB0B2700E2}"/>
    <cellStyle name="Normal 11 3 8 2 2 2 6" xfId="45319" xr:uid="{48044776-1DF1-47D1-A3EC-655F48B5016C}"/>
    <cellStyle name="Normal 11 3 8 2 2 2 7" xfId="24889" xr:uid="{E94EE2A3-3B15-46A0-9CD2-C52FD194454E}"/>
    <cellStyle name="Normal 11 3 8 2 2 3" xfId="3730" xr:uid="{84338F51-C09C-49DC-9237-F6949C06BFCD}"/>
    <cellStyle name="Normal 11 3 8 2 2 3 2" xfId="3731" xr:uid="{4AFF5F13-087E-49EA-BFB6-0E7EBCE11878}"/>
    <cellStyle name="Normal 11 3 8 2 2 3 2 2" xfId="3732" xr:uid="{AD103F52-ED9A-4113-AEA8-5FA1F69FBF06}"/>
    <cellStyle name="Normal 11 3 8 2 2 3 2 2 2" xfId="45333" xr:uid="{5D608BCD-15E5-40FF-87BC-5625F19AD58A}"/>
    <cellStyle name="Normal 11 3 8 2 2 3 2 2 3" xfId="24903" xr:uid="{F6383EDC-ED9D-42EB-B0F8-B93A398369CE}"/>
    <cellStyle name="Normal 11 3 8 2 2 3 2 3" xfId="45332" xr:uid="{1CB9A894-C4C2-4AAD-BCC5-70666BBD573C}"/>
    <cellStyle name="Normal 11 3 8 2 2 3 2 4" xfId="24902" xr:uid="{741B15AC-65AA-4D2A-B55B-88E59B904341}"/>
    <cellStyle name="Normal 11 3 8 2 2 3 3" xfId="3733" xr:uid="{4E8200C9-5AE4-4644-BED0-E76E7B261BB8}"/>
    <cellStyle name="Normal 11 3 8 2 2 3 3 2" xfId="45334" xr:uid="{8A65DE56-F24F-4315-AE60-0D396901EB59}"/>
    <cellStyle name="Normal 11 3 8 2 2 3 3 3" xfId="24904" xr:uid="{11849E1E-BE0A-45EA-8E38-8BB91B679551}"/>
    <cellStyle name="Normal 11 3 8 2 2 3 4" xfId="45331" xr:uid="{06AB15B8-5FB8-47E4-8436-9971B74F06AD}"/>
    <cellStyle name="Normal 11 3 8 2 2 3 5" xfId="24901" xr:uid="{702C5E1C-D096-4A60-8D22-3694D1BBA3B6}"/>
    <cellStyle name="Normal 11 3 8 2 2 4" xfId="3734" xr:uid="{04045E7E-93B0-468B-98A9-32C08D8C2BD4}"/>
    <cellStyle name="Normal 11 3 8 2 2 4 2" xfId="3735" xr:uid="{D6251882-40E4-4F9F-B66F-BEC6E6DAD58A}"/>
    <cellStyle name="Normal 11 3 8 2 2 4 2 2" xfId="3736" xr:uid="{DD8E16F8-B96D-45C2-A185-19F25FFCA03B}"/>
    <cellStyle name="Normal 11 3 8 2 2 4 2 2 2" xfId="45337" xr:uid="{6AE93A7B-B559-46DF-89D1-3865E0D9D229}"/>
    <cellStyle name="Normal 11 3 8 2 2 4 2 2 3" xfId="24907" xr:uid="{A246FD2C-78A8-43A8-8FB9-63C9BE11513C}"/>
    <cellStyle name="Normal 11 3 8 2 2 4 2 3" xfId="45336" xr:uid="{A25F821B-1978-40AB-A6FA-92800CA9A59E}"/>
    <cellStyle name="Normal 11 3 8 2 2 4 2 4" xfId="24906" xr:uid="{29C9B608-0477-4F9B-BC8F-BE6AC7E238DE}"/>
    <cellStyle name="Normal 11 3 8 2 2 4 3" xfId="3737" xr:uid="{496486D6-6B65-4D08-B699-E3AD9A4AC8B6}"/>
    <cellStyle name="Normal 11 3 8 2 2 4 3 2" xfId="45338" xr:uid="{4DB13A53-418F-4294-A182-E9A94E2A4CCE}"/>
    <cellStyle name="Normal 11 3 8 2 2 4 3 3" xfId="24908" xr:uid="{88DAE872-74F7-46EA-89F2-378391B5CE26}"/>
    <cellStyle name="Normal 11 3 8 2 2 4 4" xfId="45335" xr:uid="{312840AE-21FE-492F-B4BA-D24120B6F910}"/>
    <cellStyle name="Normal 11 3 8 2 2 4 5" xfId="24905" xr:uid="{853EF822-A687-498D-98E3-E9C7551065C9}"/>
    <cellStyle name="Normal 11 3 8 2 2 5" xfId="3738" xr:uid="{9F7A6EFB-47F4-459A-8703-58CA8F128B51}"/>
    <cellStyle name="Normal 11 3 8 2 2 5 2" xfId="3739" xr:uid="{00161694-78B8-4816-8155-D264C661F404}"/>
    <cellStyle name="Normal 11 3 8 2 2 5 2 2" xfId="45340" xr:uid="{CE0EB77C-3FCE-4BE3-B67E-F01B76605B33}"/>
    <cellStyle name="Normal 11 3 8 2 2 5 2 3" xfId="24910" xr:uid="{7B30592D-25B9-4F9F-8CAF-983C43CC4BA7}"/>
    <cellStyle name="Normal 11 3 8 2 2 5 3" xfId="45339" xr:uid="{014B72C1-17F9-412B-BC14-18AE570AF418}"/>
    <cellStyle name="Normal 11 3 8 2 2 5 4" xfId="24909" xr:uid="{0746BDCE-3E33-4204-9036-4383D00249C3}"/>
    <cellStyle name="Normal 11 3 8 2 2 6" xfId="3740" xr:uid="{789A8688-B48A-4866-A5DF-EFD544F807D1}"/>
    <cellStyle name="Normal 11 3 8 2 2 6 2" xfId="45341" xr:uid="{4FB2D6D7-2B87-4E54-B11B-042ADC29F992}"/>
    <cellStyle name="Normal 11 3 8 2 2 6 3" xfId="24911" xr:uid="{B46EE5C2-03C6-4B15-B729-339BE2E744A7}"/>
    <cellStyle name="Normal 11 3 8 2 2 7" xfId="45318" xr:uid="{27E28867-A9AA-432E-9243-51B31E7B3698}"/>
    <cellStyle name="Normal 11 3 8 2 2 8" xfId="24888" xr:uid="{C2CAD87A-50F6-41B8-8828-CEDEDCF8857B}"/>
    <cellStyle name="Normal 11 3 8 2 3" xfId="3741" xr:uid="{DB120848-6766-4449-918B-87D925F6E2C7}"/>
    <cellStyle name="Normal 11 3 8 2 3 2" xfId="3742" xr:uid="{BF03E201-824D-4596-BCA4-91BD98E4F35B}"/>
    <cellStyle name="Normal 11 3 8 2 3 2 2" xfId="3743" xr:uid="{3D5FC755-1B11-4F67-86E0-FF78B9F07DF1}"/>
    <cellStyle name="Normal 11 3 8 2 3 2 2 2" xfId="3744" xr:uid="{5F750A0D-C8DC-4D3B-BA2E-DB0BF5D45869}"/>
    <cellStyle name="Normal 11 3 8 2 3 2 2 2 2" xfId="45345" xr:uid="{23A231C5-C9AC-4D7A-9A3C-CDF89C28E2CF}"/>
    <cellStyle name="Normal 11 3 8 2 3 2 2 2 3" xfId="24915" xr:uid="{DD4E510D-AF6E-4439-A526-29A595478379}"/>
    <cellStyle name="Normal 11 3 8 2 3 2 2 3" xfId="45344" xr:uid="{8EDD1DCB-DB6D-49A8-9F1C-170313BD0247}"/>
    <cellStyle name="Normal 11 3 8 2 3 2 2 4" xfId="24914" xr:uid="{219200EC-2F15-4137-81BD-DFB05A9D0486}"/>
    <cellStyle name="Normal 11 3 8 2 3 2 3" xfId="3745" xr:uid="{76BFC19C-B001-4E9F-8D61-AB151E008089}"/>
    <cellStyle name="Normal 11 3 8 2 3 2 3 2" xfId="45346" xr:uid="{BF40F162-7331-4B27-AF2A-D34403A114D5}"/>
    <cellStyle name="Normal 11 3 8 2 3 2 3 3" xfId="24916" xr:uid="{981D33AD-EAF7-4053-A156-A9532DEDF583}"/>
    <cellStyle name="Normal 11 3 8 2 3 2 4" xfId="45343" xr:uid="{8EFE02B1-4E6C-47A3-83B5-21FABA853E30}"/>
    <cellStyle name="Normal 11 3 8 2 3 2 5" xfId="24913" xr:uid="{258F11B2-9E38-4E81-8FB7-FE0E1E5E76A3}"/>
    <cellStyle name="Normal 11 3 8 2 3 3" xfId="3746" xr:uid="{CE712533-ACFC-4B6E-8DFA-E0BAF10F7CCB}"/>
    <cellStyle name="Normal 11 3 8 2 3 3 2" xfId="3747" xr:uid="{41EB2803-59C8-4491-B9E6-E4E8EF7D60D2}"/>
    <cellStyle name="Normal 11 3 8 2 3 3 2 2" xfId="3748" xr:uid="{9AF07008-F704-4BEE-8158-0F6C0473F634}"/>
    <cellStyle name="Normal 11 3 8 2 3 3 2 2 2" xfId="45349" xr:uid="{9A3369CD-A33B-4B29-9F10-728C57D2A4D1}"/>
    <cellStyle name="Normal 11 3 8 2 3 3 2 2 3" xfId="24919" xr:uid="{A26F4791-DFB7-4E0B-9FA5-58EBBF6BE35D}"/>
    <cellStyle name="Normal 11 3 8 2 3 3 2 3" xfId="45348" xr:uid="{FCF37424-9062-42FE-8BBF-E73F99DF29AE}"/>
    <cellStyle name="Normal 11 3 8 2 3 3 2 4" xfId="24918" xr:uid="{CEC61566-B54E-4011-882E-F8C16CFBCC20}"/>
    <cellStyle name="Normal 11 3 8 2 3 3 3" xfId="3749" xr:uid="{D0026067-6077-4CE2-AAFD-4BFC585FCA96}"/>
    <cellStyle name="Normal 11 3 8 2 3 3 3 2" xfId="45350" xr:uid="{6CAC2C51-5E6E-44FB-827D-112F254AEAA8}"/>
    <cellStyle name="Normal 11 3 8 2 3 3 3 3" xfId="24920" xr:uid="{F3E224A0-CB77-444D-9F35-CFDF4EAEB389}"/>
    <cellStyle name="Normal 11 3 8 2 3 3 4" xfId="45347" xr:uid="{9BD6603E-F546-4F20-9B92-D0F4AF1A2A1F}"/>
    <cellStyle name="Normal 11 3 8 2 3 3 5" xfId="24917" xr:uid="{315C7E60-D5B9-4C79-8B4A-9F80C718E9DA}"/>
    <cellStyle name="Normal 11 3 8 2 3 4" xfId="3750" xr:uid="{9D4AD40E-412D-4963-9F4A-3EEB14AED44C}"/>
    <cellStyle name="Normal 11 3 8 2 3 4 2" xfId="3751" xr:uid="{69DDD876-8D30-446F-A131-C18B2DC415F2}"/>
    <cellStyle name="Normal 11 3 8 2 3 4 2 2" xfId="45352" xr:uid="{B3B47ED8-4ACA-46FA-88D6-41FC83BCE167}"/>
    <cellStyle name="Normal 11 3 8 2 3 4 2 3" xfId="24922" xr:uid="{8321BE23-3139-4B0F-899B-F9E0CA8E9E86}"/>
    <cellStyle name="Normal 11 3 8 2 3 4 3" xfId="45351" xr:uid="{6AAB6FAA-D0D2-432D-97E6-083645B487DD}"/>
    <cellStyle name="Normal 11 3 8 2 3 4 4" xfId="24921" xr:uid="{CDEF7A8A-4B77-4C90-9FF1-0226CC9D1038}"/>
    <cellStyle name="Normal 11 3 8 2 3 5" xfId="3752" xr:uid="{A999EBFA-AC80-4480-B130-9ABC64889725}"/>
    <cellStyle name="Normal 11 3 8 2 3 5 2" xfId="45353" xr:uid="{F8797042-BF7B-4819-BD0B-A9476513A344}"/>
    <cellStyle name="Normal 11 3 8 2 3 5 3" xfId="24923" xr:uid="{661EF7A0-B4BE-4F79-8502-6D518AC5A6D3}"/>
    <cellStyle name="Normal 11 3 8 2 3 6" xfId="45342" xr:uid="{073FFF6C-3183-41DF-B1FC-716A213E72BC}"/>
    <cellStyle name="Normal 11 3 8 2 3 7" xfId="24912" xr:uid="{E7AE0B8C-5AC9-4E72-AA16-033983D1686D}"/>
    <cellStyle name="Normal 11 3 8 2 4" xfId="3753" xr:uid="{F82EDCA6-EA8A-4333-9E9B-E9E1FBC430E7}"/>
    <cellStyle name="Normal 11 3 8 2 4 2" xfId="3754" xr:uid="{A7C09617-7D2A-4429-A7A0-F597107A6255}"/>
    <cellStyle name="Normal 11 3 8 2 4 2 2" xfId="3755" xr:uid="{54212952-4164-4971-858D-2C88610083F0}"/>
    <cellStyle name="Normal 11 3 8 2 4 2 2 2" xfId="45356" xr:uid="{35514B99-3502-4977-B448-EFCCB2A8E48A}"/>
    <cellStyle name="Normal 11 3 8 2 4 2 2 3" xfId="24926" xr:uid="{3AA31B8D-C977-4B28-828C-B03E147391E1}"/>
    <cellStyle name="Normal 11 3 8 2 4 2 3" xfId="45355" xr:uid="{C28A974F-D8EA-486C-AF09-A0B6DEF66F66}"/>
    <cellStyle name="Normal 11 3 8 2 4 2 4" xfId="24925" xr:uid="{2A41F431-3C78-467F-8D86-72BD60ED7017}"/>
    <cellStyle name="Normal 11 3 8 2 4 3" xfId="3756" xr:uid="{33CBEA56-EA89-4D5C-B5AF-97034C3E62D1}"/>
    <cellStyle name="Normal 11 3 8 2 4 3 2" xfId="45357" xr:uid="{48FEE947-ED43-46F6-9502-2FDE8A27E702}"/>
    <cellStyle name="Normal 11 3 8 2 4 3 3" xfId="24927" xr:uid="{5702572E-4EDD-47FE-9D73-7FFB93B120A2}"/>
    <cellStyle name="Normal 11 3 8 2 4 4" xfId="45354" xr:uid="{D5BB3EE3-F4D3-49A5-A153-BFAD1EE1E592}"/>
    <cellStyle name="Normal 11 3 8 2 4 5" xfId="24924" xr:uid="{931EAD86-B427-4B58-98B8-16299AF95CB9}"/>
    <cellStyle name="Normal 11 3 8 2 5" xfId="3757" xr:uid="{996BFF21-096F-4749-9397-A58C5A56C03D}"/>
    <cellStyle name="Normal 11 3 8 2 5 2" xfId="3758" xr:uid="{D0851E9D-C629-45E2-8800-8B052C7CD705}"/>
    <cellStyle name="Normal 11 3 8 2 5 2 2" xfId="3759" xr:uid="{EFCA1561-AF9E-47EB-B0E3-304ED75CFEFB}"/>
    <cellStyle name="Normal 11 3 8 2 5 2 2 2" xfId="45360" xr:uid="{C413E017-4224-460A-AF13-E70768F3941B}"/>
    <cellStyle name="Normal 11 3 8 2 5 2 2 3" xfId="24930" xr:uid="{970CB559-47E4-4964-982F-6F11EE89AA82}"/>
    <cellStyle name="Normal 11 3 8 2 5 2 3" xfId="45359" xr:uid="{FBE02B7E-A5B7-48A3-AF78-1086A4D739E9}"/>
    <cellStyle name="Normal 11 3 8 2 5 2 4" xfId="24929" xr:uid="{8C0E492C-2DF3-41CE-92C7-86A685385138}"/>
    <cellStyle name="Normal 11 3 8 2 5 3" xfId="3760" xr:uid="{5D58B857-7182-4C8E-AAE6-64BB58B74487}"/>
    <cellStyle name="Normal 11 3 8 2 5 3 2" xfId="45361" xr:uid="{201CE7B9-BD64-4B23-A9AA-12C777ABAB24}"/>
    <cellStyle name="Normal 11 3 8 2 5 3 3" xfId="24931" xr:uid="{01F242DD-AFB6-4655-AC96-93456809D5AB}"/>
    <cellStyle name="Normal 11 3 8 2 5 4" xfId="45358" xr:uid="{557EA25A-8F71-4FF7-8CA9-CD576A897C6B}"/>
    <cellStyle name="Normal 11 3 8 2 5 5" xfId="24928" xr:uid="{D1CF757F-9E37-4779-9EF0-9F70EFBDCD6E}"/>
    <cellStyle name="Normal 11 3 8 2 6" xfId="3761" xr:uid="{7867C6CB-2355-4C54-AEC9-D694095C73CB}"/>
    <cellStyle name="Normal 11 3 8 2 6 2" xfId="3762" xr:uid="{7349C11E-34B6-4509-8D4A-3BE3181DAF47}"/>
    <cellStyle name="Normal 11 3 8 2 6 2 2" xfId="45363" xr:uid="{8737ADA3-875D-4EBA-B724-21DE5B88E7CC}"/>
    <cellStyle name="Normal 11 3 8 2 6 2 3" xfId="24933" xr:uid="{96E98C02-F29C-4416-B5C0-C1A0B5DB7BA1}"/>
    <cellStyle name="Normal 11 3 8 2 6 3" xfId="45362" xr:uid="{26CEABE1-7505-4D41-87DB-F54B5AC3F0FA}"/>
    <cellStyle name="Normal 11 3 8 2 6 4" xfId="24932" xr:uid="{05890E81-A649-4268-8D9D-B33A914BADBD}"/>
    <cellStyle name="Normal 11 3 8 2 7" xfId="3763" xr:uid="{DD2227F7-81E6-4825-B45F-62CF2A37D2DB}"/>
    <cellStyle name="Normal 11 3 8 2 7 2" xfId="45364" xr:uid="{67F71B8A-8619-4A0A-8303-B6E76C9570A0}"/>
    <cellStyle name="Normal 11 3 8 2 7 3" xfId="24934" xr:uid="{3B4DFB7C-D8F6-4548-AAE9-AD83AF188148}"/>
    <cellStyle name="Normal 11 3 8 2 8" xfId="45317" xr:uid="{9C12AF4D-3A54-430D-AD15-26C223883DDD}"/>
    <cellStyle name="Normal 11 3 8 2 9" xfId="24887" xr:uid="{EC7776BE-DD5A-49F6-8590-C8BB642C5A16}"/>
    <cellStyle name="Normal 11 3 8 3" xfId="3764" xr:uid="{42BF0C13-0160-4200-AFD4-2957EE4C92FB}"/>
    <cellStyle name="Normal 11 3 8 3 2" xfId="3765" xr:uid="{EA032459-06C8-4508-B7B1-C206C8F000A0}"/>
    <cellStyle name="Normal 11 3 8 3 2 2" xfId="3766" xr:uid="{36F9D559-E7AD-4F23-B95C-2CF5425EAF55}"/>
    <cellStyle name="Normal 11 3 8 3 2 2 2" xfId="3767" xr:uid="{14DF8F7A-6528-4D0D-9959-5ECBE60C643C}"/>
    <cellStyle name="Normal 11 3 8 3 2 2 2 2" xfId="3768" xr:uid="{2E4065B0-D7AF-4ED2-B877-60884BDC34FC}"/>
    <cellStyle name="Normal 11 3 8 3 2 2 2 2 2" xfId="3769" xr:uid="{C7E3F826-E388-484A-B0BA-8C27AB958920}"/>
    <cellStyle name="Normal 11 3 8 3 2 2 2 2 2 2" xfId="45370" xr:uid="{BC200CCC-C555-4387-92DB-E60192FE42E4}"/>
    <cellStyle name="Normal 11 3 8 3 2 2 2 2 2 3" xfId="24940" xr:uid="{3E72E397-87B4-4F7C-B5D2-085FE61C9964}"/>
    <cellStyle name="Normal 11 3 8 3 2 2 2 2 3" xfId="45369" xr:uid="{6B698DC6-9CE2-4758-B91B-6F6FBBEB4F3E}"/>
    <cellStyle name="Normal 11 3 8 3 2 2 2 2 4" xfId="24939" xr:uid="{20FFA1D4-108B-4B6D-9506-A0AEC25A2902}"/>
    <cellStyle name="Normal 11 3 8 3 2 2 2 3" xfId="3770" xr:uid="{EED13D0A-4D0D-48E9-A836-9ABF5BC3F0F6}"/>
    <cellStyle name="Normal 11 3 8 3 2 2 2 3 2" xfId="45371" xr:uid="{17E59EFC-53EA-487A-87A5-FA6A9D726C00}"/>
    <cellStyle name="Normal 11 3 8 3 2 2 2 3 3" xfId="24941" xr:uid="{74E9B0CB-470B-4905-944F-2AC84A729671}"/>
    <cellStyle name="Normal 11 3 8 3 2 2 2 4" xfId="45368" xr:uid="{6F22DF13-6DD2-42DD-9923-8DFF78D0CA74}"/>
    <cellStyle name="Normal 11 3 8 3 2 2 2 5" xfId="24938" xr:uid="{C1AE2FA2-07A5-467F-BCA3-DEA3B49E120C}"/>
    <cellStyle name="Normal 11 3 8 3 2 2 3" xfId="3771" xr:uid="{60129995-17F2-46E9-9698-305EC003BA5B}"/>
    <cellStyle name="Normal 11 3 8 3 2 2 3 2" xfId="3772" xr:uid="{D7D3EDEC-497F-427C-943F-B848C1DA43B9}"/>
    <cellStyle name="Normal 11 3 8 3 2 2 3 2 2" xfId="3773" xr:uid="{2F0E76DB-C159-47D0-A3CC-B90B2D86D783}"/>
    <cellStyle name="Normal 11 3 8 3 2 2 3 2 2 2" xfId="45374" xr:uid="{69EC5AF6-7D2E-4C6E-A8E8-3BEF13EB4AE7}"/>
    <cellStyle name="Normal 11 3 8 3 2 2 3 2 2 3" xfId="24944" xr:uid="{B74237C0-EF8D-4382-B686-4800E9A204BB}"/>
    <cellStyle name="Normal 11 3 8 3 2 2 3 2 3" xfId="45373" xr:uid="{EC62ECCE-2033-42EC-B98C-08C2DABB2E06}"/>
    <cellStyle name="Normal 11 3 8 3 2 2 3 2 4" xfId="24943" xr:uid="{D400C010-C207-4CC9-A503-01E25B5B2BEE}"/>
    <cellStyle name="Normal 11 3 8 3 2 2 3 3" xfId="3774" xr:uid="{6C03CBFA-8F91-4FB6-8CC0-EB1E38197FEE}"/>
    <cellStyle name="Normal 11 3 8 3 2 2 3 3 2" xfId="45375" xr:uid="{1B7E9649-FC30-43B4-BC50-BAF0ABCAFC13}"/>
    <cellStyle name="Normal 11 3 8 3 2 2 3 3 3" xfId="24945" xr:uid="{F2FEC36C-1325-47E8-B696-55ECEF6CD360}"/>
    <cellStyle name="Normal 11 3 8 3 2 2 3 4" xfId="45372" xr:uid="{48BE88CF-B53C-471E-945C-24D261EC3699}"/>
    <cellStyle name="Normal 11 3 8 3 2 2 3 5" xfId="24942" xr:uid="{F1A2530D-16B9-4DCC-8048-C621200A2A6B}"/>
    <cellStyle name="Normal 11 3 8 3 2 2 4" xfId="3775" xr:uid="{6EDCE9CF-78AC-4253-8378-1255450297C8}"/>
    <cellStyle name="Normal 11 3 8 3 2 2 4 2" xfId="3776" xr:uid="{217450CD-7AD4-4BA0-A9CC-B041183404E0}"/>
    <cellStyle name="Normal 11 3 8 3 2 2 4 2 2" xfId="45377" xr:uid="{362E9A04-0FD2-4B94-8D1F-9A8A65E88194}"/>
    <cellStyle name="Normal 11 3 8 3 2 2 4 2 3" xfId="24947" xr:uid="{F3DEA73B-F940-4C0C-885F-B16904B496E9}"/>
    <cellStyle name="Normal 11 3 8 3 2 2 4 3" xfId="45376" xr:uid="{6ED29FA3-818A-4AC6-A657-08C94B48D69A}"/>
    <cellStyle name="Normal 11 3 8 3 2 2 4 4" xfId="24946" xr:uid="{6DBDC993-BBBC-410D-95B0-329B8D60B156}"/>
    <cellStyle name="Normal 11 3 8 3 2 2 5" xfId="3777" xr:uid="{DB6A4D09-0B97-4392-92DC-2BA616DC7B94}"/>
    <cellStyle name="Normal 11 3 8 3 2 2 5 2" xfId="45378" xr:uid="{2468256E-812F-4F61-8A35-68F62F997F49}"/>
    <cellStyle name="Normal 11 3 8 3 2 2 5 3" xfId="24948" xr:uid="{0BB83769-FE1D-401D-8FF8-C6B910F79442}"/>
    <cellStyle name="Normal 11 3 8 3 2 2 6" xfId="45367" xr:uid="{AEFCA74A-D134-43E1-A768-9A2CB453F25C}"/>
    <cellStyle name="Normal 11 3 8 3 2 2 7" xfId="24937" xr:uid="{0E55AD33-A12F-4518-946E-253A2987471A}"/>
    <cellStyle name="Normal 11 3 8 3 2 3" xfId="3778" xr:uid="{6096743D-EA13-4192-9C6B-749121745B08}"/>
    <cellStyle name="Normal 11 3 8 3 2 3 2" xfId="3779" xr:uid="{C32D2ADB-2142-48F2-BB59-06C3F62D1CD3}"/>
    <cellStyle name="Normal 11 3 8 3 2 3 2 2" xfId="3780" xr:uid="{9BDF96A9-3486-4FE8-B745-1C2FF313EB03}"/>
    <cellStyle name="Normal 11 3 8 3 2 3 2 2 2" xfId="45381" xr:uid="{5F6B2527-6F45-43A7-ADA9-AA2BAC148930}"/>
    <cellStyle name="Normal 11 3 8 3 2 3 2 2 3" xfId="24951" xr:uid="{CB674B77-287E-4143-A3A5-09FEB0E37AA2}"/>
    <cellStyle name="Normal 11 3 8 3 2 3 2 3" xfId="45380" xr:uid="{474852B3-E927-4672-83BE-27345ED2652D}"/>
    <cellStyle name="Normal 11 3 8 3 2 3 2 4" xfId="24950" xr:uid="{44B8AAE5-7D99-4A14-BA92-780231871174}"/>
    <cellStyle name="Normal 11 3 8 3 2 3 3" xfId="3781" xr:uid="{B15637DA-9ACE-40F2-A37A-94CACAF94514}"/>
    <cellStyle name="Normal 11 3 8 3 2 3 3 2" xfId="45382" xr:uid="{72CE3650-AB57-4147-BF33-4622BE2F691B}"/>
    <cellStyle name="Normal 11 3 8 3 2 3 3 3" xfId="24952" xr:uid="{4E2207EE-48AA-4A80-9BBE-113A1B3736AE}"/>
    <cellStyle name="Normal 11 3 8 3 2 3 4" xfId="45379" xr:uid="{871488A3-946C-49C7-8B80-B39501C677B1}"/>
    <cellStyle name="Normal 11 3 8 3 2 3 5" xfId="24949" xr:uid="{1F7BB866-9F6D-4DB9-9D03-159C8011CDED}"/>
    <cellStyle name="Normal 11 3 8 3 2 4" xfId="3782" xr:uid="{D096E4E1-849B-46E7-86FE-A701E92BFC7A}"/>
    <cellStyle name="Normal 11 3 8 3 2 4 2" xfId="3783" xr:uid="{C46B3C46-517B-4E8E-975B-3B885F034363}"/>
    <cellStyle name="Normal 11 3 8 3 2 4 2 2" xfId="3784" xr:uid="{2977B142-F9FA-44DC-96D3-069392F7A1E5}"/>
    <cellStyle name="Normal 11 3 8 3 2 4 2 2 2" xfId="45385" xr:uid="{D700D84F-7D70-46E1-97BC-AE0028EDE33F}"/>
    <cellStyle name="Normal 11 3 8 3 2 4 2 2 3" xfId="24955" xr:uid="{9874E8B6-87E2-483A-ACCA-37FF567161A5}"/>
    <cellStyle name="Normal 11 3 8 3 2 4 2 3" xfId="45384" xr:uid="{92C3FFA7-DE59-4EE4-92A2-31B86CF0EDF7}"/>
    <cellStyle name="Normal 11 3 8 3 2 4 2 4" xfId="24954" xr:uid="{36DAAB28-746E-4D42-94F0-07553CDE28E2}"/>
    <cellStyle name="Normal 11 3 8 3 2 4 3" xfId="3785" xr:uid="{A9BE1797-D2E5-4FCD-A92D-D4BEABF2CBBB}"/>
    <cellStyle name="Normal 11 3 8 3 2 4 3 2" xfId="45386" xr:uid="{3B1E9595-8D81-45AD-AAC1-BCA52F0A0C2C}"/>
    <cellStyle name="Normal 11 3 8 3 2 4 3 3" xfId="24956" xr:uid="{43F6D8E6-F75B-48D8-B949-AC48E8F333A7}"/>
    <cellStyle name="Normal 11 3 8 3 2 4 4" xfId="45383" xr:uid="{93CA2B1D-56C7-4B28-B480-CD0EEDC6E462}"/>
    <cellStyle name="Normal 11 3 8 3 2 4 5" xfId="24953" xr:uid="{0EE5D23E-00D7-41B1-BC58-B14922F80D0E}"/>
    <cellStyle name="Normal 11 3 8 3 2 5" xfId="3786" xr:uid="{6E38BBB4-16B4-46B3-A140-31C34A997805}"/>
    <cellStyle name="Normal 11 3 8 3 2 5 2" xfId="3787" xr:uid="{EA726926-FED2-4059-82EA-A248994AD48A}"/>
    <cellStyle name="Normal 11 3 8 3 2 5 2 2" xfId="45388" xr:uid="{DA69DCD8-72D0-491A-9E6F-5119E35C06CC}"/>
    <cellStyle name="Normal 11 3 8 3 2 5 2 3" xfId="24958" xr:uid="{081AB9BB-6CB9-45C6-B627-7DC9A49C3C80}"/>
    <cellStyle name="Normal 11 3 8 3 2 5 3" xfId="45387" xr:uid="{FB171A14-24F2-4611-8373-5758312B7E57}"/>
    <cellStyle name="Normal 11 3 8 3 2 5 4" xfId="24957" xr:uid="{3DE9EAFA-4831-4F80-8EDD-6A804561C40E}"/>
    <cellStyle name="Normal 11 3 8 3 2 6" xfId="3788" xr:uid="{78835948-FEB1-45C4-949A-2EC89FEDDC4C}"/>
    <cellStyle name="Normal 11 3 8 3 2 6 2" xfId="45389" xr:uid="{3AE226D6-24C6-4C02-8A0E-5542BFC5A959}"/>
    <cellStyle name="Normal 11 3 8 3 2 6 3" xfId="24959" xr:uid="{3C769CAA-B8FF-4A68-87C2-1CDD3EF7D05D}"/>
    <cellStyle name="Normal 11 3 8 3 2 7" xfId="45366" xr:uid="{E339C238-BA59-43F7-A9A3-AA8DDE58B2C1}"/>
    <cellStyle name="Normal 11 3 8 3 2 8" xfId="24936" xr:uid="{E92FFDA7-17AB-4449-B0F1-8E61F2F127EB}"/>
    <cellStyle name="Normal 11 3 8 3 3" xfId="3789" xr:uid="{590E8464-D18E-40EF-932E-C85D91B3BB5B}"/>
    <cellStyle name="Normal 11 3 8 3 3 2" xfId="3790" xr:uid="{8F0627E6-E425-47EE-B70C-3BB706A6FBA4}"/>
    <cellStyle name="Normal 11 3 8 3 3 2 2" xfId="3791" xr:uid="{1CE4E6C9-BFE7-42B8-9304-4726B3E741B2}"/>
    <cellStyle name="Normal 11 3 8 3 3 2 2 2" xfId="3792" xr:uid="{A502C006-C993-4E37-BD96-0F98A964F56D}"/>
    <cellStyle name="Normal 11 3 8 3 3 2 2 2 2" xfId="45393" xr:uid="{50BD0D8E-C206-473A-B5F0-3B019A0BAC76}"/>
    <cellStyle name="Normal 11 3 8 3 3 2 2 2 3" xfId="24963" xr:uid="{903E9C2D-E13A-450A-BA65-72B0E3ABFC3C}"/>
    <cellStyle name="Normal 11 3 8 3 3 2 2 3" xfId="45392" xr:uid="{8907700F-C0D7-4785-849D-12410C84686E}"/>
    <cellStyle name="Normal 11 3 8 3 3 2 2 4" xfId="24962" xr:uid="{C5339786-29A9-4901-A283-B78700A96B3E}"/>
    <cellStyle name="Normal 11 3 8 3 3 2 3" xfId="3793" xr:uid="{C64830CA-4FD5-43EE-8AAE-8936253927EA}"/>
    <cellStyle name="Normal 11 3 8 3 3 2 3 2" xfId="45394" xr:uid="{2FCD68FB-9C3A-43E8-AC3B-04ACAC4D7A54}"/>
    <cellStyle name="Normal 11 3 8 3 3 2 3 3" xfId="24964" xr:uid="{9F54AE40-644B-4756-A872-121A121B9BF0}"/>
    <cellStyle name="Normal 11 3 8 3 3 2 4" xfId="45391" xr:uid="{1C8E0542-545F-4C66-BBE3-132F2FB717BF}"/>
    <cellStyle name="Normal 11 3 8 3 3 2 5" xfId="24961" xr:uid="{6EFBEC70-EACA-48E3-BD06-29F822081863}"/>
    <cellStyle name="Normal 11 3 8 3 3 3" xfId="3794" xr:uid="{3685E418-9659-4609-9ED1-685388DE4F47}"/>
    <cellStyle name="Normal 11 3 8 3 3 3 2" xfId="3795" xr:uid="{3EC6C14C-D5A4-48C1-AC95-0D3885298730}"/>
    <cellStyle name="Normal 11 3 8 3 3 3 2 2" xfId="3796" xr:uid="{55F1A9AB-6B10-49C3-A08C-E5755D32E53E}"/>
    <cellStyle name="Normal 11 3 8 3 3 3 2 2 2" xfId="45397" xr:uid="{0400A448-39A6-4DB7-9E67-FA4CDCA2FB10}"/>
    <cellStyle name="Normal 11 3 8 3 3 3 2 2 3" xfId="24967" xr:uid="{34243CC9-4598-4263-B8A5-ECF5B0024E5A}"/>
    <cellStyle name="Normal 11 3 8 3 3 3 2 3" xfId="45396" xr:uid="{1C5EB6FF-9821-411D-A70B-B057FDFEE8E6}"/>
    <cellStyle name="Normal 11 3 8 3 3 3 2 4" xfId="24966" xr:uid="{352B8920-72F3-4748-8202-8C585DC6E2A4}"/>
    <cellStyle name="Normal 11 3 8 3 3 3 3" xfId="3797" xr:uid="{C2E62561-6628-4943-A68C-647C727633B3}"/>
    <cellStyle name="Normal 11 3 8 3 3 3 3 2" xfId="45398" xr:uid="{41323C1E-EA3F-49F6-BF36-22FECF9A0006}"/>
    <cellStyle name="Normal 11 3 8 3 3 3 3 3" xfId="24968" xr:uid="{568EE0FE-75AC-4D2D-A2E7-F82EA3D645C6}"/>
    <cellStyle name="Normal 11 3 8 3 3 3 4" xfId="45395" xr:uid="{ECCAC286-62AF-4A49-B876-01F5DFC98422}"/>
    <cellStyle name="Normal 11 3 8 3 3 3 5" xfId="24965" xr:uid="{B159B382-2EA1-4BF4-843C-8D7AD3CFC8C4}"/>
    <cellStyle name="Normal 11 3 8 3 3 4" xfId="3798" xr:uid="{01CF7BAE-D09B-49D0-A380-9D6A135C7912}"/>
    <cellStyle name="Normal 11 3 8 3 3 4 2" xfId="3799" xr:uid="{339AFAA4-6FCB-4D27-A862-82E41B53446C}"/>
    <cellStyle name="Normal 11 3 8 3 3 4 2 2" xfId="45400" xr:uid="{9899DE3A-B6F4-4067-9BC7-D7B281DE7A0D}"/>
    <cellStyle name="Normal 11 3 8 3 3 4 2 3" xfId="24970" xr:uid="{B2DD79A9-2F1F-411F-881F-73255BCD6527}"/>
    <cellStyle name="Normal 11 3 8 3 3 4 3" xfId="45399" xr:uid="{B87BA0E4-1DC1-4192-82E6-F47F11C25EE3}"/>
    <cellStyle name="Normal 11 3 8 3 3 4 4" xfId="24969" xr:uid="{C00DCA4B-9A47-425E-9E0E-A5DF5E4650BB}"/>
    <cellStyle name="Normal 11 3 8 3 3 5" xfId="3800" xr:uid="{E19AE318-2F17-4416-B7B3-82AA54754FC1}"/>
    <cellStyle name="Normal 11 3 8 3 3 5 2" xfId="45401" xr:uid="{F4E27F40-D439-48D5-BC15-74A1179F1D09}"/>
    <cellStyle name="Normal 11 3 8 3 3 5 3" xfId="24971" xr:uid="{E60426E0-D131-4FA5-B597-957F8F9F1AFD}"/>
    <cellStyle name="Normal 11 3 8 3 3 6" xfId="45390" xr:uid="{02514AAE-1573-447A-9980-41CC2A084627}"/>
    <cellStyle name="Normal 11 3 8 3 3 7" xfId="24960" xr:uid="{CD51B0A6-7C58-46DD-8E4B-B644E10FE4CD}"/>
    <cellStyle name="Normal 11 3 8 3 4" xfId="3801" xr:uid="{6CF3D0AD-46BF-4D0A-9737-2008C8FA1D1C}"/>
    <cellStyle name="Normal 11 3 8 3 4 2" xfId="3802" xr:uid="{E0877289-0DD4-4B4C-A1B7-627D6B943FB7}"/>
    <cellStyle name="Normal 11 3 8 3 4 2 2" xfId="3803" xr:uid="{00ECF5CB-07E1-473F-A255-A2770ED7BAEE}"/>
    <cellStyle name="Normal 11 3 8 3 4 2 2 2" xfId="45404" xr:uid="{BE63A7C4-FA84-421E-B6FB-4E51D44B2AD7}"/>
    <cellStyle name="Normal 11 3 8 3 4 2 2 3" xfId="24974" xr:uid="{B25F3422-D6C7-44DA-A3BA-CD2F890CAF4D}"/>
    <cellStyle name="Normal 11 3 8 3 4 2 3" xfId="45403" xr:uid="{A4A79BC1-36B1-40A1-B12A-5501B53C2C5E}"/>
    <cellStyle name="Normal 11 3 8 3 4 2 4" xfId="24973" xr:uid="{01E12F39-8C62-4F9B-ACA1-4A9FC65CFE40}"/>
    <cellStyle name="Normal 11 3 8 3 4 3" xfId="3804" xr:uid="{5D5150EA-D82C-4FFD-91EA-6BAB4114563E}"/>
    <cellStyle name="Normal 11 3 8 3 4 3 2" xfId="45405" xr:uid="{1B163B12-8076-4319-83DF-9F8631E856D6}"/>
    <cellStyle name="Normal 11 3 8 3 4 3 3" xfId="24975" xr:uid="{9B9DB361-B870-4D5F-9F0F-8EFAC85157C3}"/>
    <cellStyle name="Normal 11 3 8 3 4 4" xfId="45402" xr:uid="{2739A2D1-E913-4009-A90E-6446C58FCC72}"/>
    <cellStyle name="Normal 11 3 8 3 4 5" xfId="24972" xr:uid="{AD7C56C9-8640-4C99-ADBA-579F2A72630C}"/>
    <cellStyle name="Normal 11 3 8 3 5" xfId="3805" xr:uid="{66EE64BE-691F-4958-ADFB-ABC453A65050}"/>
    <cellStyle name="Normal 11 3 8 3 5 2" xfId="3806" xr:uid="{9F7D5A7E-037A-49D5-B3DC-2B48911AB430}"/>
    <cellStyle name="Normal 11 3 8 3 5 2 2" xfId="3807" xr:uid="{57E650CB-FDEB-4E57-AF7B-AECBF9571CDE}"/>
    <cellStyle name="Normal 11 3 8 3 5 2 2 2" xfId="45408" xr:uid="{A2DCCAE7-5233-4DA5-9DBD-4304826F1260}"/>
    <cellStyle name="Normal 11 3 8 3 5 2 2 3" xfId="24978" xr:uid="{E5CEB1AF-2CD2-4A1C-8E41-4AAF704ABB60}"/>
    <cellStyle name="Normal 11 3 8 3 5 2 3" xfId="45407" xr:uid="{8B602053-A46C-4685-845C-54E0FD5E4713}"/>
    <cellStyle name="Normal 11 3 8 3 5 2 4" xfId="24977" xr:uid="{D29A7535-3109-46A4-A825-BA0D2CDBD4AF}"/>
    <cellStyle name="Normal 11 3 8 3 5 3" xfId="3808" xr:uid="{F1B68C09-AC76-4ECE-855E-B8EBBC65D02C}"/>
    <cellStyle name="Normal 11 3 8 3 5 3 2" xfId="45409" xr:uid="{E1B6D34D-AC73-4023-957F-9B53A8E5B02F}"/>
    <cellStyle name="Normal 11 3 8 3 5 3 3" xfId="24979" xr:uid="{0F7A8B62-74E0-4002-A6C9-E8364CE3C478}"/>
    <cellStyle name="Normal 11 3 8 3 5 4" xfId="45406" xr:uid="{1E03262D-911C-4382-AEC5-F2DA2ED97FAB}"/>
    <cellStyle name="Normal 11 3 8 3 5 5" xfId="24976" xr:uid="{760420A6-A73F-4466-9529-2254BBF46463}"/>
    <cellStyle name="Normal 11 3 8 3 6" xfId="3809" xr:uid="{B346BCBA-4256-4144-A59B-3DADF9600B93}"/>
    <cellStyle name="Normal 11 3 8 3 6 2" xfId="3810" xr:uid="{F9F6FEF1-10FC-4C7F-840F-DE1E01B7A464}"/>
    <cellStyle name="Normal 11 3 8 3 6 2 2" xfId="45411" xr:uid="{4E565C40-351C-43F4-8175-7269C1A61475}"/>
    <cellStyle name="Normal 11 3 8 3 6 2 3" xfId="24981" xr:uid="{670CF6C9-D7E6-492D-8D3A-03B038817C7B}"/>
    <cellStyle name="Normal 11 3 8 3 6 3" xfId="45410" xr:uid="{445EF6D5-D1C5-4CC9-B8E8-30841805A8BF}"/>
    <cellStyle name="Normal 11 3 8 3 6 4" xfId="24980" xr:uid="{19F1C55E-89E8-4D55-AC7E-360EC4ED0790}"/>
    <cellStyle name="Normal 11 3 8 3 7" xfId="3811" xr:uid="{25AF77FF-C4A6-4814-AF7C-315D6F6B9D62}"/>
    <cellStyle name="Normal 11 3 8 3 7 2" xfId="45412" xr:uid="{1F192B54-C7A6-494E-8BC4-AC65C2EDB86E}"/>
    <cellStyle name="Normal 11 3 8 3 7 3" xfId="24982" xr:uid="{1FE9D2E3-8890-4C01-914B-540A9EAF96D8}"/>
    <cellStyle name="Normal 11 3 8 3 8" xfId="45365" xr:uid="{545B9697-1DFD-441C-8C8F-35BE3B7240DE}"/>
    <cellStyle name="Normal 11 3 8 3 9" xfId="24935" xr:uid="{4290D7C0-C522-487C-8A40-0EE3D6D831E1}"/>
    <cellStyle name="Normal 11 3 8 4" xfId="3812" xr:uid="{C27C0774-E763-4715-BFD2-52FADC5CBDD5}"/>
    <cellStyle name="Normal 11 3 8 4 2" xfId="3813" xr:uid="{7C6F53CC-9388-461A-B412-EBBFD0AC125D}"/>
    <cellStyle name="Normal 11 3 8 4 2 2" xfId="3814" xr:uid="{35BE175E-F2D3-4C4D-B64C-DCF94C1FDF9C}"/>
    <cellStyle name="Normal 11 3 8 4 2 2 2" xfId="3815" xr:uid="{E05D793C-4CF6-4F32-97C0-DE0A014C24FE}"/>
    <cellStyle name="Normal 11 3 8 4 2 2 2 2" xfId="3816" xr:uid="{8B34E753-611A-4CCF-A719-C7A739055535}"/>
    <cellStyle name="Normal 11 3 8 4 2 2 2 2 2" xfId="45417" xr:uid="{7090F583-44B4-40A1-9F9C-1B5DD3760F26}"/>
    <cellStyle name="Normal 11 3 8 4 2 2 2 2 3" xfId="24987" xr:uid="{A0023019-2D08-46C4-BDAF-31BEB56A84A2}"/>
    <cellStyle name="Normal 11 3 8 4 2 2 2 3" xfId="45416" xr:uid="{962A7CDE-62A4-4DDC-B1A2-A7FD74A9CEDC}"/>
    <cellStyle name="Normal 11 3 8 4 2 2 2 4" xfId="24986" xr:uid="{6B625A44-D8D2-4402-905C-2F7A61B1F250}"/>
    <cellStyle name="Normal 11 3 8 4 2 2 3" xfId="3817" xr:uid="{43EF1266-8514-4996-B9D8-1DCBDA07F870}"/>
    <cellStyle name="Normal 11 3 8 4 2 2 3 2" xfId="45418" xr:uid="{AD6ADBB1-D604-4EAE-A179-D5276172CB8D}"/>
    <cellStyle name="Normal 11 3 8 4 2 2 3 3" xfId="24988" xr:uid="{52E7FB5F-F4D1-42CD-B717-A43C68DE835B}"/>
    <cellStyle name="Normal 11 3 8 4 2 2 4" xfId="45415" xr:uid="{DC44E71E-9CD6-45F9-88A1-0963318A51BA}"/>
    <cellStyle name="Normal 11 3 8 4 2 2 5" xfId="24985" xr:uid="{034CC682-D57A-4C75-BE90-58DC33B65BF8}"/>
    <cellStyle name="Normal 11 3 8 4 2 3" xfId="3818" xr:uid="{B668C04D-0D30-47C5-AF15-5089703890AF}"/>
    <cellStyle name="Normal 11 3 8 4 2 3 2" xfId="3819" xr:uid="{DA6CFE27-6482-41A6-A8DB-CB77F8D39A64}"/>
    <cellStyle name="Normal 11 3 8 4 2 3 2 2" xfId="3820" xr:uid="{C3CD72A9-3C8E-4C79-91DE-69E3945CCDBF}"/>
    <cellStyle name="Normal 11 3 8 4 2 3 2 2 2" xfId="45421" xr:uid="{2EF20EEE-2866-45DC-8EDE-0282D04A8311}"/>
    <cellStyle name="Normal 11 3 8 4 2 3 2 2 3" xfId="24991" xr:uid="{44DA76E3-0633-4A86-9C0B-04965C34ECCD}"/>
    <cellStyle name="Normal 11 3 8 4 2 3 2 3" xfId="45420" xr:uid="{9CE1BDA2-457C-454A-A355-73B1980227AD}"/>
    <cellStyle name="Normal 11 3 8 4 2 3 2 4" xfId="24990" xr:uid="{E37CEB0A-AACD-4F6C-B840-D54F06E4EB64}"/>
    <cellStyle name="Normal 11 3 8 4 2 3 3" xfId="3821" xr:uid="{E51523B8-DD70-4D60-8C9A-F41FA62EE9EF}"/>
    <cellStyle name="Normal 11 3 8 4 2 3 3 2" xfId="45422" xr:uid="{96B2795D-3801-4501-B704-342147B85929}"/>
    <cellStyle name="Normal 11 3 8 4 2 3 3 3" xfId="24992" xr:uid="{87A765F1-F2F4-4EE6-AB34-1C05870C9F6E}"/>
    <cellStyle name="Normal 11 3 8 4 2 3 4" xfId="45419" xr:uid="{55518940-13A2-4BB2-9248-45D603DF6275}"/>
    <cellStyle name="Normal 11 3 8 4 2 3 5" xfId="24989" xr:uid="{8E73378B-2E48-46A0-9FFA-D9DE9FFD9E11}"/>
    <cellStyle name="Normal 11 3 8 4 2 4" xfId="3822" xr:uid="{01316C89-4D09-4A78-A860-DDB58B59320B}"/>
    <cellStyle name="Normal 11 3 8 4 2 4 2" xfId="3823" xr:uid="{D7F55330-1A60-4C3D-8E5D-437CA4ECDAB0}"/>
    <cellStyle name="Normal 11 3 8 4 2 4 2 2" xfId="45424" xr:uid="{B91A4FBE-A078-4C8C-98A9-2C735F646419}"/>
    <cellStyle name="Normal 11 3 8 4 2 4 2 3" xfId="24994" xr:uid="{FC177531-D093-44F8-B129-E7F662DAEA35}"/>
    <cellStyle name="Normal 11 3 8 4 2 4 3" xfId="45423" xr:uid="{DE7DF51D-7C65-4A1D-AF9A-BE71C410263A}"/>
    <cellStyle name="Normal 11 3 8 4 2 4 4" xfId="24993" xr:uid="{66F9EBC7-3B8F-4325-ADE1-2CD1E5647AAE}"/>
    <cellStyle name="Normal 11 3 8 4 2 5" xfId="3824" xr:uid="{5C54B8FA-1AFA-448C-B168-9EA9F80C492A}"/>
    <cellStyle name="Normal 11 3 8 4 2 5 2" xfId="45425" xr:uid="{4B7C0D1B-F1B9-42AE-943B-AED1DDADEEFC}"/>
    <cellStyle name="Normal 11 3 8 4 2 5 3" xfId="24995" xr:uid="{A7656332-BE3F-4356-BFF8-A13B95C34777}"/>
    <cellStyle name="Normal 11 3 8 4 2 6" xfId="45414" xr:uid="{32E62ACD-2615-4E5F-ACA3-D412E47DB538}"/>
    <cellStyle name="Normal 11 3 8 4 2 7" xfId="24984" xr:uid="{5D57C898-E6D8-4449-BDA3-2F1A18D07186}"/>
    <cellStyle name="Normal 11 3 8 4 3" xfId="3825" xr:uid="{0D789007-986A-4FFF-8501-EACB60A09D21}"/>
    <cellStyle name="Normal 11 3 8 4 3 2" xfId="3826" xr:uid="{F344A5FB-7A5A-447D-8DF4-919E3EAEB18E}"/>
    <cellStyle name="Normal 11 3 8 4 3 2 2" xfId="3827" xr:uid="{3F38E871-0C9D-405D-88AF-C93662C9D1B0}"/>
    <cellStyle name="Normal 11 3 8 4 3 2 2 2" xfId="45428" xr:uid="{45E18ED0-5D0A-44A2-996A-2E091901CCBF}"/>
    <cellStyle name="Normal 11 3 8 4 3 2 2 3" xfId="24998" xr:uid="{E956E065-0C74-40B5-9F6F-A6F7E5820617}"/>
    <cellStyle name="Normal 11 3 8 4 3 2 3" xfId="45427" xr:uid="{70A12DF5-CC56-4200-B9DB-0A001913E372}"/>
    <cellStyle name="Normal 11 3 8 4 3 2 4" xfId="24997" xr:uid="{E14787ED-7029-4A84-BA02-ED75283CABF3}"/>
    <cellStyle name="Normal 11 3 8 4 3 3" xfId="3828" xr:uid="{F2DC8077-9C58-41CC-8572-C5BCB66655C4}"/>
    <cellStyle name="Normal 11 3 8 4 3 3 2" xfId="45429" xr:uid="{F26D8166-66B6-4080-883E-958EABF503AC}"/>
    <cellStyle name="Normal 11 3 8 4 3 3 3" xfId="24999" xr:uid="{A01C332B-BFA9-405C-AE69-45B71793ED87}"/>
    <cellStyle name="Normal 11 3 8 4 3 4" xfId="45426" xr:uid="{B79693C2-E19A-48FE-A7AB-DE3E78AD426D}"/>
    <cellStyle name="Normal 11 3 8 4 3 5" xfId="24996" xr:uid="{49E98C9E-982A-4B6C-B407-38526D941580}"/>
    <cellStyle name="Normal 11 3 8 4 4" xfId="3829" xr:uid="{EDDA7569-C9A6-4281-988E-9389C5D5B7AE}"/>
    <cellStyle name="Normal 11 3 8 4 4 2" xfId="3830" xr:uid="{1672830E-CAC5-4AED-AB19-55F53A3A2012}"/>
    <cellStyle name="Normal 11 3 8 4 4 2 2" xfId="3831" xr:uid="{C5D8F56E-517E-4510-995B-E9F3EAFC8748}"/>
    <cellStyle name="Normal 11 3 8 4 4 2 2 2" xfId="45432" xr:uid="{2FBDA61E-753C-4220-8CAE-F0D517220495}"/>
    <cellStyle name="Normal 11 3 8 4 4 2 2 3" xfId="25002" xr:uid="{02C9FD6C-1A1C-41AA-AB43-417D93FF27F4}"/>
    <cellStyle name="Normal 11 3 8 4 4 2 3" xfId="45431" xr:uid="{69D88758-E53C-4D4D-8BD5-833BDE15032B}"/>
    <cellStyle name="Normal 11 3 8 4 4 2 4" xfId="25001" xr:uid="{71A6710C-71E9-4CFF-9FD2-B027EC7BAA20}"/>
    <cellStyle name="Normal 11 3 8 4 4 3" xfId="3832" xr:uid="{8B73604A-7B99-408A-8D1D-CE91FC5A1332}"/>
    <cellStyle name="Normal 11 3 8 4 4 3 2" xfId="45433" xr:uid="{E66A471C-087C-497D-B150-AB2B030FEB51}"/>
    <cellStyle name="Normal 11 3 8 4 4 3 3" xfId="25003" xr:uid="{188734E9-3A6F-412B-B2F7-26A41786BAC8}"/>
    <cellStyle name="Normal 11 3 8 4 4 4" xfId="45430" xr:uid="{0DB77DEC-89D0-4F11-861A-10EFD3360B8C}"/>
    <cellStyle name="Normal 11 3 8 4 4 5" xfId="25000" xr:uid="{AF2CFF84-65DC-410E-A73A-D2BC60297130}"/>
    <cellStyle name="Normal 11 3 8 4 5" xfId="3833" xr:uid="{B789D1E5-C626-4DE0-BA8C-C2101325D9C6}"/>
    <cellStyle name="Normal 11 3 8 4 5 2" xfId="3834" xr:uid="{0B994140-F3BA-4C11-BB15-966966477D95}"/>
    <cellStyle name="Normal 11 3 8 4 5 2 2" xfId="45435" xr:uid="{F1A47817-E52B-4A18-87BE-68EB0AE0D893}"/>
    <cellStyle name="Normal 11 3 8 4 5 2 3" xfId="25005" xr:uid="{87FF8E66-472B-4293-8F7D-610CA344CF26}"/>
    <cellStyle name="Normal 11 3 8 4 5 3" xfId="45434" xr:uid="{9F13CC5B-6E17-41E0-8466-35C23EB4BC7C}"/>
    <cellStyle name="Normal 11 3 8 4 5 4" xfId="25004" xr:uid="{97A7D3E2-CF09-496E-B407-9004D3AF940B}"/>
    <cellStyle name="Normal 11 3 8 4 6" xfId="3835" xr:uid="{2FF8838B-B92C-4F8F-9DCE-A88A01788ECE}"/>
    <cellStyle name="Normal 11 3 8 4 6 2" xfId="45436" xr:uid="{3DF1917A-3F1E-491F-83A4-FB8FC0C8EFD3}"/>
    <cellStyle name="Normal 11 3 8 4 6 3" xfId="25006" xr:uid="{3A33407F-8A67-4090-BF9B-FC09D52C8300}"/>
    <cellStyle name="Normal 11 3 8 4 7" xfId="45413" xr:uid="{1BAF3489-91B1-4461-B6D0-25E9B8016BB3}"/>
    <cellStyle name="Normal 11 3 8 4 8" xfId="24983" xr:uid="{6E133B9A-61BB-4107-B983-5A88E2B88EB0}"/>
    <cellStyle name="Normal 11 3 8 5" xfId="3836" xr:uid="{00E2737F-6D76-4545-A7BD-812998B28F2D}"/>
    <cellStyle name="Normal 11 3 8 5 2" xfId="3837" xr:uid="{029B31E8-425D-4E03-9403-28E2C5FFBAA0}"/>
    <cellStyle name="Normal 11 3 8 5 2 2" xfId="3838" xr:uid="{12948398-62DC-40BC-91DA-1D3BDFE862CC}"/>
    <cellStyle name="Normal 11 3 8 5 2 2 2" xfId="3839" xr:uid="{8BACF7E1-77AA-42D5-9755-D145EDFC5A3D}"/>
    <cellStyle name="Normal 11 3 8 5 2 2 2 2" xfId="45440" xr:uid="{B18C0B76-E0E9-432A-A161-8987B85CDCA4}"/>
    <cellStyle name="Normal 11 3 8 5 2 2 2 3" xfId="25010" xr:uid="{232C245B-C4E6-4AE1-A061-459C4A92BB75}"/>
    <cellStyle name="Normal 11 3 8 5 2 2 3" xfId="45439" xr:uid="{B955B32C-4286-4F5B-8092-D67F3564E323}"/>
    <cellStyle name="Normal 11 3 8 5 2 2 4" xfId="25009" xr:uid="{419E4339-DDAC-4550-836E-97974296DE25}"/>
    <cellStyle name="Normal 11 3 8 5 2 3" xfId="3840" xr:uid="{1E510350-9C99-48E0-837B-E79DAA9DC591}"/>
    <cellStyle name="Normal 11 3 8 5 2 3 2" xfId="45441" xr:uid="{F3363E7D-C400-4179-95B9-22E0E5C3790E}"/>
    <cellStyle name="Normal 11 3 8 5 2 3 3" xfId="25011" xr:uid="{B01F9C9A-FADA-4AEF-8EF5-D865FC5C18D5}"/>
    <cellStyle name="Normal 11 3 8 5 2 4" xfId="45438" xr:uid="{3742570C-50F0-497C-8BEA-9252C362B4EA}"/>
    <cellStyle name="Normal 11 3 8 5 2 5" xfId="25008" xr:uid="{C1F6E12E-B974-4CFA-9596-B02730233AF6}"/>
    <cellStyle name="Normal 11 3 8 5 3" xfId="3841" xr:uid="{CBDDDEE6-C1B8-4F9F-94AB-4E4CF934B02C}"/>
    <cellStyle name="Normal 11 3 8 5 3 2" xfId="3842" xr:uid="{055C3611-C502-4512-8513-21A476325FB0}"/>
    <cellStyle name="Normal 11 3 8 5 3 2 2" xfId="3843" xr:uid="{8A540069-9CCB-4FA5-A31A-0A9D65312244}"/>
    <cellStyle name="Normal 11 3 8 5 3 2 2 2" xfId="45444" xr:uid="{F71CCEC6-EA93-41A3-A9FC-75B70508C350}"/>
    <cellStyle name="Normal 11 3 8 5 3 2 2 3" xfId="25014" xr:uid="{84711282-73A9-4E16-8B4C-0D9DDF9A39E0}"/>
    <cellStyle name="Normal 11 3 8 5 3 2 3" xfId="45443" xr:uid="{CFC9A729-F5CD-406C-BA70-40B26376EA12}"/>
    <cellStyle name="Normal 11 3 8 5 3 2 4" xfId="25013" xr:uid="{836DF2AA-0D73-4713-B3F6-7F3ADD724401}"/>
    <cellStyle name="Normal 11 3 8 5 3 3" xfId="3844" xr:uid="{BB55F8A1-D53E-4488-B4F9-481DCE2502A4}"/>
    <cellStyle name="Normal 11 3 8 5 3 3 2" xfId="45445" xr:uid="{FE9672BE-BBFE-4A2E-92BD-7EC6EDF7DCC8}"/>
    <cellStyle name="Normal 11 3 8 5 3 3 3" xfId="25015" xr:uid="{2937656E-2703-498B-B33D-F250FEA62D24}"/>
    <cellStyle name="Normal 11 3 8 5 3 4" xfId="45442" xr:uid="{C7424B6B-E114-44E0-9E72-60CF61B82376}"/>
    <cellStyle name="Normal 11 3 8 5 3 5" xfId="25012" xr:uid="{79CAE90E-B8B3-4F39-96AC-C32F26F0D941}"/>
    <cellStyle name="Normal 11 3 8 5 4" xfId="3845" xr:uid="{3185FC69-5B9D-4C11-B2A0-D03735A8B821}"/>
    <cellStyle name="Normal 11 3 8 5 4 2" xfId="3846" xr:uid="{30C5B872-F728-4B22-B143-40EAF243FEAA}"/>
    <cellStyle name="Normal 11 3 8 5 4 2 2" xfId="45447" xr:uid="{A9560017-9431-41F3-ADD7-DA598459A9C0}"/>
    <cellStyle name="Normal 11 3 8 5 4 2 3" xfId="25017" xr:uid="{4889D7A5-3F4D-4CC7-A3D0-74AFB2A387E6}"/>
    <cellStyle name="Normal 11 3 8 5 4 3" xfId="45446" xr:uid="{2ACA5957-D63B-47DC-8E4B-FA3C49B26152}"/>
    <cellStyle name="Normal 11 3 8 5 4 4" xfId="25016" xr:uid="{000E2706-D6AB-482C-B11C-78A989C38526}"/>
    <cellStyle name="Normal 11 3 8 5 5" xfId="3847" xr:uid="{FCA02EA9-DF90-4741-9F86-43D3E8B783A0}"/>
    <cellStyle name="Normal 11 3 8 5 5 2" xfId="45448" xr:uid="{4C4C8095-2A31-4ECB-8E3D-25B656DB0A32}"/>
    <cellStyle name="Normal 11 3 8 5 5 3" xfId="25018" xr:uid="{ED0044B3-1AD9-4AFA-A244-731C48D7E465}"/>
    <cellStyle name="Normal 11 3 8 5 6" xfId="45437" xr:uid="{239CA4CB-4FE1-466F-9045-58D623161E24}"/>
    <cellStyle name="Normal 11 3 8 5 7" xfId="25007" xr:uid="{0650BCAB-4DBB-4BA8-AC99-BB074835A32C}"/>
    <cellStyle name="Normal 11 3 8 6" xfId="3848" xr:uid="{8F92EFD9-6B47-48EA-BCFA-11BEDCF51D7D}"/>
    <cellStyle name="Normal 11 3 8 6 2" xfId="3849" xr:uid="{61DF7489-263C-4CA1-8585-948A8829C2E7}"/>
    <cellStyle name="Normal 11 3 8 6 2 2" xfId="3850" xr:uid="{09284BAF-B314-421B-B384-6FDDEEF4CEE4}"/>
    <cellStyle name="Normal 11 3 8 6 2 2 2" xfId="45451" xr:uid="{6D947558-4AC6-4783-8242-F9C2542FFB1D}"/>
    <cellStyle name="Normal 11 3 8 6 2 2 3" xfId="25021" xr:uid="{ED1C52D1-7C03-4970-8A0C-D499B3373283}"/>
    <cellStyle name="Normal 11 3 8 6 2 3" xfId="45450" xr:uid="{3C39A789-BD53-400F-900D-B7066922F98D}"/>
    <cellStyle name="Normal 11 3 8 6 2 4" xfId="25020" xr:uid="{8DE5374D-0346-4A35-94E0-17734B4C5A51}"/>
    <cellStyle name="Normal 11 3 8 6 3" xfId="3851" xr:uid="{DA5C7170-C9C3-4197-8DF3-C63CD1DA5C6B}"/>
    <cellStyle name="Normal 11 3 8 6 3 2" xfId="45452" xr:uid="{FC4EE0BB-E899-48AA-AA32-5317682023C2}"/>
    <cellStyle name="Normal 11 3 8 6 3 3" xfId="25022" xr:uid="{35D19487-022A-40D1-8ED9-2C63F35BCBD6}"/>
    <cellStyle name="Normal 11 3 8 6 4" xfId="45449" xr:uid="{233C0FD3-E861-4556-8000-EF9C56DC0328}"/>
    <cellStyle name="Normal 11 3 8 6 5" xfId="25019" xr:uid="{0043A648-6777-4337-AD70-66B9013B2C75}"/>
    <cellStyle name="Normal 11 3 8 7" xfId="3852" xr:uid="{B3B2E7FA-C14A-42F3-B3CD-5770997BA8AD}"/>
    <cellStyle name="Normal 11 3 8 7 2" xfId="3853" xr:uid="{3C339277-E73F-4CFE-B491-77FACC365A85}"/>
    <cellStyle name="Normal 11 3 8 7 2 2" xfId="3854" xr:uid="{2B2CA67C-B45A-423E-B611-00EE9E1EE049}"/>
    <cellStyle name="Normal 11 3 8 7 2 2 2" xfId="45455" xr:uid="{52B5758D-EE17-42FC-83F8-2A8145B6249A}"/>
    <cellStyle name="Normal 11 3 8 7 2 2 3" xfId="25025" xr:uid="{27A5E1F5-E829-434B-AD18-A720B52D9926}"/>
    <cellStyle name="Normal 11 3 8 7 2 3" xfId="45454" xr:uid="{574F4180-D41E-4E5F-8AC4-5602E8B5C0F8}"/>
    <cellStyle name="Normal 11 3 8 7 2 4" xfId="25024" xr:uid="{8F9E615F-9116-40CB-821E-817472F36AA6}"/>
    <cellStyle name="Normal 11 3 8 7 3" xfId="3855" xr:uid="{BA91FA43-C8A5-4770-983F-EC81DEEDE24A}"/>
    <cellStyle name="Normal 11 3 8 7 3 2" xfId="45456" xr:uid="{01AB8031-0F73-4C76-BE1D-8A82401083D4}"/>
    <cellStyle name="Normal 11 3 8 7 3 3" xfId="25026" xr:uid="{DE7D0290-91DD-4530-AA78-8DE80D4C66A3}"/>
    <cellStyle name="Normal 11 3 8 7 4" xfId="45453" xr:uid="{F1AE1167-CCD6-40CA-9F6E-39F987C13567}"/>
    <cellStyle name="Normal 11 3 8 7 5" xfId="25023" xr:uid="{6F8D90E8-7231-4AD9-A144-AAA6FD971858}"/>
    <cellStyle name="Normal 11 3 8 8" xfId="3856" xr:uid="{DCB7717F-1E61-4DD5-9232-819C7F16C9E4}"/>
    <cellStyle name="Normal 11 3 8 8 2" xfId="3857" xr:uid="{A89BBB73-52A1-4AC6-8747-F216BA25B00D}"/>
    <cellStyle name="Normal 11 3 8 8 2 2" xfId="45458" xr:uid="{92350FD4-C3E7-4886-9552-9BBC0298587B}"/>
    <cellStyle name="Normal 11 3 8 8 2 3" xfId="25028" xr:uid="{A585ACB9-828C-442A-8128-45F861C0794B}"/>
    <cellStyle name="Normal 11 3 8 8 3" xfId="45457" xr:uid="{DA6CBF5A-8BC2-458D-8468-0F555A858528}"/>
    <cellStyle name="Normal 11 3 8 8 4" xfId="25027" xr:uid="{21D0D144-B519-4887-9267-09853C473E1D}"/>
    <cellStyle name="Normal 11 3 8 9" xfId="3858" xr:uid="{7856AFF7-3E7D-47EA-93A4-9CB7A0DD76E5}"/>
    <cellStyle name="Normal 11 3 8 9 2" xfId="45459" xr:uid="{6B272B10-0133-422C-B18F-E8A6E6ED8A77}"/>
    <cellStyle name="Normal 11 3 8 9 3" xfId="25029" xr:uid="{F648E130-DEEB-406D-8932-2F8B86BA4FD0}"/>
    <cellStyle name="Normal 11 3 9" xfId="3859" xr:uid="{A6B6C47E-1C6B-478B-86C0-772F3EF7D295}"/>
    <cellStyle name="Normal 11 3 9 10" xfId="25030" xr:uid="{6CD01055-6B6F-46D2-BAE9-6E9D1B7F4D76}"/>
    <cellStyle name="Normal 11 3 9 2" xfId="3860" xr:uid="{7CF15130-0B78-42C9-BBFF-CDE0BA8E4403}"/>
    <cellStyle name="Normal 11 3 9 2 2" xfId="3861" xr:uid="{41D0C5D9-4497-4184-A910-EFA18ADE21DC}"/>
    <cellStyle name="Normal 11 3 9 2 2 2" xfId="3862" xr:uid="{3E169762-A6D0-4F4B-86F3-9D27E886F3CD}"/>
    <cellStyle name="Normal 11 3 9 2 2 2 2" xfId="3863" xr:uid="{E744D202-2CF9-4450-ACA2-67E607F15245}"/>
    <cellStyle name="Normal 11 3 9 2 2 2 2 2" xfId="3864" xr:uid="{D700CDC8-7F0E-4A18-BC13-4377987B2EA7}"/>
    <cellStyle name="Normal 11 3 9 2 2 2 2 2 2" xfId="3865" xr:uid="{2B3DBB98-4BAC-46D8-8FD6-B888EF4FCBC6}"/>
    <cellStyle name="Normal 11 3 9 2 2 2 2 2 2 2" xfId="45466" xr:uid="{69C5D183-52D6-4975-83C5-36297DE8AD93}"/>
    <cellStyle name="Normal 11 3 9 2 2 2 2 2 2 3" xfId="25036" xr:uid="{8D82F551-254D-4B3E-B201-8DB0B6BAA1CD}"/>
    <cellStyle name="Normal 11 3 9 2 2 2 2 2 3" xfId="45465" xr:uid="{BBC3004A-757F-473C-AD8A-08EA644DE9EF}"/>
    <cellStyle name="Normal 11 3 9 2 2 2 2 2 4" xfId="25035" xr:uid="{FCC7DE29-58D0-46FF-AC15-AEB94C351B33}"/>
    <cellStyle name="Normal 11 3 9 2 2 2 2 3" xfId="3866" xr:uid="{9813893C-47F4-4647-905E-96425D7DBDFD}"/>
    <cellStyle name="Normal 11 3 9 2 2 2 2 3 2" xfId="45467" xr:uid="{411DE4C8-B90A-4D24-AA0A-949E3FBB6F75}"/>
    <cellStyle name="Normal 11 3 9 2 2 2 2 3 3" xfId="25037" xr:uid="{2125FAFE-07EC-4067-9DC3-32D27A5FBBD1}"/>
    <cellStyle name="Normal 11 3 9 2 2 2 2 4" xfId="45464" xr:uid="{736720ED-E68E-4B7E-8FC8-6C687FF62029}"/>
    <cellStyle name="Normal 11 3 9 2 2 2 2 5" xfId="25034" xr:uid="{3490DF8E-68F9-4951-9A74-7A4A5F6CDB4F}"/>
    <cellStyle name="Normal 11 3 9 2 2 2 3" xfId="3867" xr:uid="{CDC06CA3-BF27-4C5E-9F15-AFA6F26DA94B}"/>
    <cellStyle name="Normal 11 3 9 2 2 2 3 2" xfId="3868" xr:uid="{F6478B88-7A31-4D48-A819-A3D1DD7DA0A4}"/>
    <cellStyle name="Normal 11 3 9 2 2 2 3 2 2" xfId="3869" xr:uid="{1F21629F-4153-41ED-B94E-19A6F40A517A}"/>
    <cellStyle name="Normal 11 3 9 2 2 2 3 2 2 2" xfId="45470" xr:uid="{668548C4-F446-4930-AB4A-2E2932D87816}"/>
    <cellStyle name="Normal 11 3 9 2 2 2 3 2 2 3" xfId="25040" xr:uid="{F0883452-8BCE-4E41-9D41-ECB50729FC84}"/>
    <cellStyle name="Normal 11 3 9 2 2 2 3 2 3" xfId="45469" xr:uid="{B09C2BB6-A810-4400-A499-2D74CDF81487}"/>
    <cellStyle name="Normal 11 3 9 2 2 2 3 2 4" xfId="25039" xr:uid="{E173D511-6A26-41EA-B349-55BC4BD58EAF}"/>
    <cellStyle name="Normal 11 3 9 2 2 2 3 3" xfId="3870" xr:uid="{F2061666-6A64-4F04-BAC1-85350F4FB324}"/>
    <cellStyle name="Normal 11 3 9 2 2 2 3 3 2" xfId="45471" xr:uid="{53505E10-FD0D-4B21-A5D1-5C992AE0D7AE}"/>
    <cellStyle name="Normal 11 3 9 2 2 2 3 3 3" xfId="25041" xr:uid="{506811A6-4DF5-4720-8373-7E581DE566B0}"/>
    <cellStyle name="Normal 11 3 9 2 2 2 3 4" xfId="45468" xr:uid="{13A04F3C-0E0B-47C3-9102-D6FEC2AD79F4}"/>
    <cellStyle name="Normal 11 3 9 2 2 2 3 5" xfId="25038" xr:uid="{F4E39C62-49B0-4DA7-BF96-E2FBE6E459A3}"/>
    <cellStyle name="Normal 11 3 9 2 2 2 4" xfId="3871" xr:uid="{676FEF7C-4585-4557-9189-1267D1ABE18F}"/>
    <cellStyle name="Normal 11 3 9 2 2 2 4 2" xfId="3872" xr:uid="{C806D690-22B3-44DA-A1F3-32148E3A492E}"/>
    <cellStyle name="Normal 11 3 9 2 2 2 4 2 2" xfId="45473" xr:uid="{F01613DC-DB3A-401A-BAE9-CB45EF835C06}"/>
    <cellStyle name="Normal 11 3 9 2 2 2 4 2 3" xfId="25043" xr:uid="{ADC8E0D8-1A23-4671-A07C-9B50933BA736}"/>
    <cellStyle name="Normal 11 3 9 2 2 2 4 3" xfId="45472" xr:uid="{5A08CF98-AF2C-4F28-B52C-A4258A229905}"/>
    <cellStyle name="Normal 11 3 9 2 2 2 4 4" xfId="25042" xr:uid="{A75B88E0-3DD9-4092-BD15-81B197B4917E}"/>
    <cellStyle name="Normal 11 3 9 2 2 2 5" xfId="3873" xr:uid="{6230B63F-D9CD-47F5-8C46-1EE3B3095B10}"/>
    <cellStyle name="Normal 11 3 9 2 2 2 5 2" xfId="45474" xr:uid="{DF9D4B81-5E73-4CE7-8ABE-BA7B4549E259}"/>
    <cellStyle name="Normal 11 3 9 2 2 2 5 3" xfId="25044" xr:uid="{B51CE1ED-8032-486A-A5E2-D0D9F16BB731}"/>
    <cellStyle name="Normal 11 3 9 2 2 2 6" xfId="45463" xr:uid="{A7079C36-8A0A-44AA-AEAA-95E9BF54EE69}"/>
    <cellStyle name="Normal 11 3 9 2 2 2 7" xfId="25033" xr:uid="{2C3B0B6B-54CE-4523-B399-89F85DE0D478}"/>
    <cellStyle name="Normal 11 3 9 2 2 3" xfId="3874" xr:uid="{F87A0993-10B4-47F8-8D2D-0680930EB2FB}"/>
    <cellStyle name="Normal 11 3 9 2 2 3 2" xfId="3875" xr:uid="{B51A336B-BB00-4234-9201-6333BF0AAB5F}"/>
    <cellStyle name="Normal 11 3 9 2 2 3 2 2" xfId="3876" xr:uid="{304B1601-94F5-4809-9485-F02A0CDFA74C}"/>
    <cellStyle name="Normal 11 3 9 2 2 3 2 2 2" xfId="45477" xr:uid="{0DF73BF2-5AEB-4100-B524-32B65151946B}"/>
    <cellStyle name="Normal 11 3 9 2 2 3 2 2 3" xfId="25047" xr:uid="{53F9005C-17C3-46BD-AA9C-645470B0829A}"/>
    <cellStyle name="Normal 11 3 9 2 2 3 2 3" xfId="45476" xr:uid="{41D393DA-9EF0-404D-9268-B35B383CD376}"/>
    <cellStyle name="Normal 11 3 9 2 2 3 2 4" xfId="25046" xr:uid="{82E64BCA-EDFB-4E2A-BEBC-7E1FA6EEB4B5}"/>
    <cellStyle name="Normal 11 3 9 2 2 3 3" xfId="3877" xr:uid="{610CB6B1-8098-41E2-823D-377F1CDCFA08}"/>
    <cellStyle name="Normal 11 3 9 2 2 3 3 2" xfId="45478" xr:uid="{95A5FB33-2F31-47A3-9466-DF584C5F1D5D}"/>
    <cellStyle name="Normal 11 3 9 2 2 3 3 3" xfId="25048" xr:uid="{6F0F2708-D7B3-49AB-8F98-5FFB2BDDB371}"/>
    <cellStyle name="Normal 11 3 9 2 2 3 4" xfId="45475" xr:uid="{D7016BFA-4E2D-43FF-B94F-A91F8A9C4D6B}"/>
    <cellStyle name="Normal 11 3 9 2 2 3 5" xfId="25045" xr:uid="{93DD7734-A559-410C-A2B8-59F3978A22F1}"/>
    <cellStyle name="Normal 11 3 9 2 2 4" xfId="3878" xr:uid="{24BC184A-E565-423F-86E2-8968B3F17E2E}"/>
    <cellStyle name="Normal 11 3 9 2 2 4 2" xfId="3879" xr:uid="{D8F243BA-79C6-4A72-B619-09A1D8E748BD}"/>
    <cellStyle name="Normal 11 3 9 2 2 4 2 2" xfId="3880" xr:uid="{9A9043A9-E208-424F-A2D1-799D03AD3C9D}"/>
    <cellStyle name="Normal 11 3 9 2 2 4 2 2 2" xfId="45481" xr:uid="{BB1F8670-71AC-4969-BB21-165C06E92A06}"/>
    <cellStyle name="Normal 11 3 9 2 2 4 2 2 3" xfId="25051" xr:uid="{F469409B-6D56-43F8-82A6-0D0396BC5D5C}"/>
    <cellStyle name="Normal 11 3 9 2 2 4 2 3" xfId="45480" xr:uid="{E44B4314-F2EB-43E7-B41F-725DFC5A68A0}"/>
    <cellStyle name="Normal 11 3 9 2 2 4 2 4" xfId="25050" xr:uid="{BA1BA1B7-FF8C-4298-8FE4-68EF2B6EEAC5}"/>
    <cellStyle name="Normal 11 3 9 2 2 4 3" xfId="3881" xr:uid="{34D579C9-BBD2-4FD8-B224-B6F7C573A0E3}"/>
    <cellStyle name="Normal 11 3 9 2 2 4 3 2" xfId="45482" xr:uid="{5E8AC729-76C4-411B-B8D1-CF46FFE06C1D}"/>
    <cellStyle name="Normal 11 3 9 2 2 4 3 3" xfId="25052" xr:uid="{D23700D2-EED5-4DFE-84D2-C5AB96C74968}"/>
    <cellStyle name="Normal 11 3 9 2 2 4 4" xfId="45479" xr:uid="{0656ADCA-71F2-4E76-98CA-6012CE47010F}"/>
    <cellStyle name="Normal 11 3 9 2 2 4 5" xfId="25049" xr:uid="{69955657-7AEC-42C4-9EAF-2C333E9B1221}"/>
    <cellStyle name="Normal 11 3 9 2 2 5" xfId="3882" xr:uid="{23CB173A-FF3D-4278-88C3-27129349953F}"/>
    <cellStyle name="Normal 11 3 9 2 2 5 2" xfId="3883" xr:uid="{69667CC6-433E-4AF0-B6A5-35D58F612F80}"/>
    <cellStyle name="Normal 11 3 9 2 2 5 2 2" xfId="45484" xr:uid="{56B8E10D-B907-4820-9605-1F4261E04CC1}"/>
    <cellStyle name="Normal 11 3 9 2 2 5 2 3" xfId="25054" xr:uid="{70B06DC4-44EF-4B6E-9B51-C457A88E9653}"/>
    <cellStyle name="Normal 11 3 9 2 2 5 3" xfId="45483" xr:uid="{EE243EE4-E089-4715-931E-BAE732C73E0F}"/>
    <cellStyle name="Normal 11 3 9 2 2 5 4" xfId="25053" xr:uid="{1C4F3D4E-14E8-43E4-9F63-F922CE1920A1}"/>
    <cellStyle name="Normal 11 3 9 2 2 6" xfId="3884" xr:uid="{BD546436-0BFC-4226-A1F1-F27BEBE04B62}"/>
    <cellStyle name="Normal 11 3 9 2 2 6 2" xfId="45485" xr:uid="{3033C688-2294-4630-8C3C-535DE840C513}"/>
    <cellStyle name="Normal 11 3 9 2 2 6 3" xfId="25055" xr:uid="{62EE7008-59BF-4EA0-875E-1DBF27928749}"/>
    <cellStyle name="Normal 11 3 9 2 2 7" xfId="45462" xr:uid="{5B14E4D9-73FA-487D-B8B8-4EB57EF0EE0E}"/>
    <cellStyle name="Normal 11 3 9 2 2 8" xfId="25032" xr:uid="{0B3EF6E9-8C61-4081-AC52-6BF0FC8D0109}"/>
    <cellStyle name="Normal 11 3 9 2 3" xfId="3885" xr:uid="{2B87EDE4-F3BF-495F-BCCA-814BA64F5F29}"/>
    <cellStyle name="Normal 11 3 9 2 3 2" xfId="3886" xr:uid="{2932195A-A560-4DAF-8B46-488260046A0F}"/>
    <cellStyle name="Normal 11 3 9 2 3 2 2" xfId="3887" xr:uid="{EFC49086-0744-4189-8103-2095DF891091}"/>
    <cellStyle name="Normal 11 3 9 2 3 2 2 2" xfId="3888" xr:uid="{4029D6BA-79D1-4C3F-97F7-08E40F7E568C}"/>
    <cellStyle name="Normal 11 3 9 2 3 2 2 2 2" xfId="45489" xr:uid="{7B6D9259-158F-496F-8290-D31A33D5E459}"/>
    <cellStyle name="Normal 11 3 9 2 3 2 2 2 3" xfId="25059" xr:uid="{F427A183-5EDC-4041-AC78-2F04FB833B37}"/>
    <cellStyle name="Normal 11 3 9 2 3 2 2 3" xfId="45488" xr:uid="{D8CF13F2-F288-4932-9B90-1D7BD7405199}"/>
    <cellStyle name="Normal 11 3 9 2 3 2 2 4" xfId="25058" xr:uid="{EC3588E2-D498-4F13-B7A5-75603BDC1246}"/>
    <cellStyle name="Normal 11 3 9 2 3 2 3" xfId="3889" xr:uid="{D8844199-044C-419D-87BB-8DA880F69D1B}"/>
    <cellStyle name="Normal 11 3 9 2 3 2 3 2" xfId="45490" xr:uid="{1D272FC4-F000-4119-AF8C-627E8E8A57C0}"/>
    <cellStyle name="Normal 11 3 9 2 3 2 3 3" xfId="25060" xr:uid="{8AA3B75A-C743-4BDB-8C2F-1BFD187F2D8A}"/>
    <cellStyle name="Normal 11 3 9 2 3 2 4" xfId="45487" xr:uid="{B1CB2798-9089-4F4A-9F0A-C8BD9B3EE2B0}"/>
    <cellStyle name="Normal 11 3 9 2 3 2 5" xfId="25057" xr:uid="{9454EDE6-24BA-4011-ADF3-EB12CB90494E}"/>
    <cellStyle name="Normal 11 3 9 2 3 3" xfId="3890" xr:uid="{34A937F0-C5B9-458F-9D48-7862FEFE33E2}"/>
    <cellStyle name="Normal 11 3 9 2 3 3 2" xfId="3891" xr:uid="{E0C1129D-42B8-4FF3-AFA9-DB3DF547A70E}"/>
    <cellStyle name="Normal 11 3 9 2 3 3 2 2" xfId="3892" xr:uid="{74681A25-466D-4FA4-B785-118E42E98C78}"/>
    <cellStyle name="Normal 11 3 9 2 3 3 2 2 2" xfId="45493" xr:uid="{E324C06E-5583-438B-9CCE-6BA7D41567EC}"/>
    <cellStyle name="Normal 11 3 9 2 3 3 2 2 3" xfId="25063" xr:uid="{97176F62-9640-4B71-B844-7B464B0E5A1B}"/>
    <cellStyle name="Normal 11 3 9 2 3 3 2 3" xfId="45492" xr:uid="{3C027C2F-D203-4AC6-BD91-B538CEBA87E3}"/>
    <cellStyle name="Normal 11 3 9 2 3 3 2 4" xfId="25062" xr:uid="{2C6B8809-44F4-4D48-9F31-D94AFFABFCCD}"/>
    <cellStyle name="Normal 11 3 9 2 3 3 3" xfId="3893" xr:uid="{1C78EF7C-A906-4DB0-9ABB-6230C82045B0}"/>
    <cellStyle name="Normal 11 3 9 2 3 3 3 2" xfId="45494" xr:uid="{B0C8A878-7AC3-44B5-A957-BDF6C08CA612}"/>
    <cellStyle name="Normal 11 3 9 2 3 3 3 3" xfId="25064" xr:uid="{67C29BF6-5292-45B4-9FAE-A70FDC9359F4}"/>
    <cellStyle name="Normal 11 3 9 2 3 3 4" xfId="45491" xr:uid="{54C4466B-08E6-4F94-9BA2-22721C5BFF42}"/>
    <cellStyle name="Normal 11 3 9 2 3 3 5" xfId="25061" xr:uid="{99F9969A-95B5-4BBC-A004-7D9DC1152C5C}"/>
    <cellStyle name="Normal 11 3 9 2 3 4" xfId="3894" xr:uid="{E3A731D6-7271-44F1-960B-03C98C3639D5}"/>
    <cellStyle name="Normal 11 3 9 2 3 4 2" xfId="3895" xr:uid="{055C5909-E365-45BE-AE74-8044AD8B9CE7}"/>
    <cellStyle name="Normal 11 3 9 2 3 4 2 2" xfId="45496" xr:uid="{0D7AF12B-AA6B-4F36-AEBE-7427CE1473BE}"/>
    <cellStyle name="Normal 11 3 9 2 3 4 2 3" xfId="25066" xr:uid="{D28C218A-3B20-4627-B8F7-3A8CFAF2C402}"/>
    <cellStyle name="Normal 11 3 9 2 3 4 3" xfId="45495" xr:uid="{EFC90233-FC1F-4C7E-B149-2B43036C56A3}"/>
    <cellStyle name="Normal 11 3 9 2 3 4 4" xfId="25065" xr:uid="{FF8F7C09-106F-44A0-B90F-E3FFFF6EE381}"/>
    <cellStyle name="Normal 11 3 9 2 3 5" xfId="3896" xr:uid="{F7222282-4767-4416-AC69-C3B74EBFE71B}"/>
    <cellStyle name="Normal 11 3 9 2 3 5 2" xfId="45497" xr:uid="{BD5C1EBE-D432-48DE-BC35-DF6BAA3AE7C9}"/>
    <cellStyle name="Normal 11 3 9 2 3 5 3" xfId="25067" xr:uid="{72A4EF31-D572-459C-B2E5-B09446B3B162}"/>
    <cellStyle name="Normal 11 3 9 2 3 6" xfId="45486" xr:uid="{DF12FF21-43DD-46CC-8F42-9F6B23DF9292}"/>
    <cellStyle name="Normal 11 3 9 2 3 7" xfId="25056" xr:uid="{AA0BFF04-4D95-4B72-B6AC-717C415B4AED}"/>
    <cellStyle name="Normal 11 3 9 2 4" xfId="3897" xr:uid="{A733F06F-E95B-4403-82A3-8D3C3C61459F}"/>
    <cellStyle name="Normal 11 3 9 2 4 2" xfId="3898" xr:uid="{DC599C53-ECAE-4F9C-8EBA-113B63DF3150}"/>
    <cellStyle name="Normal 11 3 9 2 4 2 2" xfId="3899" xr:uid="{CE88E3FF-3FA8-4B2E-8C48-5310CCDEC4AE}"/>
    <cellStyle name="Normal 11 3 9 2 4 2 2 2" xfId="45500" xr:uid="{7A2E282A-6F35-44C0-944E-5CAADA54F603}"/>
    <cellStyle name="Normal 11 3 9 2 4 2 2 3" xfId="25070" xr:uid="{E4556C95-1DE1-4718-A9EC-AAE0E38EBCB4}"/>
    <cellStyle name="Normal 11 3 9 2 4 2 3" xfId="45499" xr:uid="{BB2E9FCD-74E5-4A49-B581-A22C67A413CB}"/>
    <cellStyle name="Normal 11 3 9 2 4 2 4" xfId="25069" xr:uid="{F7D75494-AC6C-4DF1-BB54-E7729E7822BC}"/>
    <cellStyle name="Normal 11 3 9 2 4 3" xfId="3900" xr:uid="{BAC62F6F-0563-411B-810D-3D3E51C45480}"/>
    <cellStyle name="Normal 11 3 9 2 4 3 2" xfId="45501" xr:uid="{FC4D39B5-A5D8-460D-BF6A-7A67F56FB998}"/>
    <cellStyle name="Normal 11 3 9 2 4 3 3" xfId="25071" xr:uid="{627644A6-E697-4F5D-BB8E-1085013F1F51}"/>
    <cellStyle name="Normal 11 3 9 2 4 4" xfId="45498" xr:uid="{0F820A1B-A4BF-4037-A62A-7C89E63071D8}"/>
    <cellStyle name="Normal 11 3 9 2 4 5" xfId="25068" xr:uid="{57FBE170-49DB-495B-8148-EB6F6AB1A3F1}"/>
    <cellStyle name="Normal 11 3 9 2 5" xfId="3901" xr:uid="{F463AF8D-4B40-4313-B3B4-804B49254828}"/>
    <cellStyle name="Normal 11 3 9 2 5 2" xfId="3902" xr:uid="{2BB51C68-3054-4114-9827-A923AC4C0570}"/>
    <cellStyle name="Normal 11 3 9 2 5 2 2" xfId="3903" xr:uid="{A1B0C09C-D34A-48E7-A9C2-76F945C37A81}"/>
    <cellStyle name="Normal 11 3 9 2 5 2 2 2" xfId="45504" xr:uid="{E0F283D1-0167-4761-BE1F-9575FA5340D7}"/>
    <cellStyle name="Normal 11 3 9 2 5 2 2 3" xfId="25074" xr:uid="{E887B61C-6956-4E8F-BC04-7CA57C0CD5D5}"/>
    <cellStyle name="Normal 11 3 9 2 5 2 3" xfId="45503" xr:uid="{D3C63CD5-6175-496F-8E1C-446194DC1475}"/>
    <cellStyle name="Normal 11 3 9 2 5 2 4" xfId="25073" xr:uid="{7DCE9AD9-C40E-40AC-87CF-5167DB38E3C2}"/>
    <cellStyle name="Normal 11 3 9 2 5 3" xfId="3904" xr:uid="{CAA9F017-DD90-48D9-B14A-DBC818B20829}"/>
    <cellStyle name="Normal 11 3 9 2 5 3 2" xfId="45505" xr:uid="{EB8976EF-F535-4927-A988-DBBC9206C70E}"/>
    <cellStyle name="Normal 11 3 9 2 5 3 3" xfId="25075" xr:uid="{F3BEC454-7D92-4606-81D3-C78080E868BD}"/>
    <cellStyle name="Normal 11 3 9 2 5 4" xfId="45502" xr:uid="{B44D1618-C6D5-4B58-948A-CCF079516972}"/>
    <cellStyle name="Normal 11 3 9 2 5 5" xfId="25072" xr:uid="{B4E50CED-B29F-4248-8D91-A9D65356A430}"/>
    <cellStyle name="Normal 11 3 9 2 6" xfId="3905" xr:uid="{1FE412BF-6BCD-4DC2-9405-1C381BE40A93}"/>
    <cellStyle name="Normal 11 3 9 2 6 2" xfId="3906" xr:uid="{8D2A10EF-358C-4845-8AF5-CAD77243249E}"/>
    <cellStyle name="Normal 11 3 9 2 6 2 2" xfId="45507" xr:uid="{91FC294D-8C9C-4EEF-BEF7-4494311690AF}"/>
    <cellStyle name="Normal 11 3 9 2 6 2 3" xfId="25077" xr:uid="{5C346188-9336-4399-96EF-95DFBADFBFD5}"/>
    <cellStyle name="Normal 11 3 9 2 6 3" xfId="45506" xr:uid="{9EA45FED-3713-4DD5-AA16-44707FB19BB3}"/>
    <cellStyle name="Normal 11 3 9 2 6 4" xfId="25076" xr:uid="{72B2CB1E-9CA0-45E1-8F35-8D62B4CDD1A3}"/>
    <cellStyle name="Normal 11 3 9 2 7" xfId="3907" xr:uid="{1AAACB5C-F819-4423-88C9-664C33C754DD}"/>
    <cellStyle name="Normal 11 3 9 2 7 2" xfId="45508" xr:uid="{EB17E384-E203-4DD0-B535-E3B937BB06AD}"/>
    <cellStyle name="Normal 11 3 9 2 7 3" xfId="25078" xr:uid="{838A2621-169B-44BF-8280-255239ECB21B}"/>
    <cellStyle name="Normal 11 3 9 2 8" xfId="45461" xr:uid="{5F54B933-5F90-413A-9F80-FF33D0EE9412}"/>
    <cellStyle name="Normal 11 3 9 2 9" xfId="25031" xr:uid="{8974108D-AA0D-4012-B67B-62B47A7402E1}"/>
    <cellStyle name="Normal 11 3 9 3" xfId="3908" xr:uid="{DAF2A76C-AAF3-46DA-AFB2-F863FA6D3D3F}"/>
    <cellStyle name="Normal 11 3 9 3 2" xfId="3909" xr:uid="{75FF823F-76F6-4DC6-97B7-F749ED826D83}"/>
    <cellStyle name="Normal 11 3 9 3 2 2" xfId="3910" xr:uid="{69AB4C5B-9184-41F8-B6BD-7617E851B4E7}"/>
    <cellStyle name="Normal 11 3 9 3 2 2 2" xfId="3911" xr:uid="{4DFBC129-8F7B-47CB-AE2C-A6EC5E511772}"/>
    <cellStyle name="Normal 11 3 9 3 2 2 2 2" xfId="3912" xr:uid="{7163562B-F467-4A2B-9778-3DA7FF243225}"/>
    <cellStyle name="Normal 11 3 9 3 2 2 2 2 2" xfId="45513" xr:uid="{844559B7-A56E-42AA-A085-8CC00F451659}"/>
    <cellStyle name="Normal 11 3 9 3 2 2 2 2 3" xfId="25083" xr:uid="{88E5F002-B673-49C2-9F02-A607EF01E537}"/>
    <cellStyle name="Normal 11 3 9 3 2 2 2 3" xfId="45512" xr:uid="{9272D53B-3C1C-4A2D-AA4A-99B790709FF3}"/>
    <cellStyle name="Normal 11 3 9 3 2 2 2 4" xfId="25082" xr:uid="{301E1D69-D4B3-472B-9BE3-76F8B113E815}"/>
    <cellStyle name="Normal 11 3 9 3 2 2 3" xfId="3913" xr:uid="{46675B5E-8F72-4DEE-9C88-77BB1A4C4318}"/>
    <cellStyle name="Normal 11 3 9 3 2 2 3 2" xfId="45514" xr:uid="{4D7F70A8-2FA9-4637-8F6E-C13D73E92507}"/>
    <cellStyle name="Normal 11 3 9 3 2 2 3 3" xfId="25084" xr:uid="{579CD701-6551-462E-B3F9-BEE623EB38E4}"/>
    <cellStyle name="Normal 11 3 9 3 2 2 4" xfId="45511" xr:uid="{29580B35-1A45-410D-82FB-188271725AE6}"/>
    <cellStyle name="Normal 11 3 9 3 2 2 5" xfId="25081" xr:uid="{C969D2B6-E93A-48CD-93CC-5720FEE4320E}"/>
    <cellStyle name="Normal 11 3 9 3 2 3" xfId="3914" xr:uid="{D0B9B756-DC61-4B6B-80B5-1E6993E9F5DC}"/>
    <cellStyle name="Normal 11 3 9 3 2 3 2" xfId="3915" xr:uid="{9CB615CD-4A34-43C1-B442-78724D493715}"/>
    <cellStyle name="Normal 11 3 9 3 2 3 2 2" xfId="3916" xr:uid="{828FDACB-3923-4752-873E-DA1553328088}"/>
    <cellStyle name="Normal 11 3 9 3 2 3 2 2 2" xfId="45517" xr:uid="{59CEAEA5-4345-40F1-A12A-3D186CF2125E}"/>
    <cellStyle name="Normal 11 3 9 3 2 3 2 2 3" xfId="25087" xr:uid="{68549148-7F99-4815-B16A-A9DB86ED58BB}"/>
    <cellStyle name="Normal 11 3 9 3 2 3 2 3" xfId="45516" xr:uid="{24A9F5E6-A8BB-456A-A83C-D9B2D9AC7089}"/>
    <cellStyle name="Normal 11 3 9 3 2 3 2 4" xfId="25086" xr:uid="{F97FF532-F0FD-4ADC-9CD8-8D9A419DDCB3}"/>
    <cellStyle name="Normal 11 3 9 3 2 3 3" xfId="3917" xr:uid="{9F3842F5-4B7C-4D7A-BB57-8BB40011F895}"/>
    <cellStyle name="Normal 11 3 9 3 2 3 3 2" xfId="45518" xr:uid="{0FADDD5D-BDF8-4391-9BE5-1139AFD6154B}"/>
    <cellStyle name="Normal 11 3 9 3 2 3 3 3" xfId="25088" xr:uid="{7A29F18C-C40B-4DCA-A807-CBBA12F6231D}"/>
    <cellStyle name="Normal 11 3 9 3 2 3 4" xfId="45515" xr:uid="{292417F4-651B-4788-9834-FB0093AB76BC}"/>
    <cellStyle name="Normal 11 3 9 3 2 3 5" xfId="25085" xr:uid="{2538B6B2-6D67-4967-A9BD-1E346A26CD26}"/>
    <cellStyle name="Normal 11 3 9 3 2 4" xfId="3918" xr:uid="{C35F1E2A-6D06-4821-9C64-2AE494E31552}"/>
    <cellStyle name="Normal 11 3 9 3 2 4 2" xfId="3919" xr:uid="{EB017E3E-0428-4FAA-89C2-7A361C9DDF96}"/>
    <cellStyle name="Normal 11 3 9 3 2 4 2 2" xfId="45520" xr:uid="{52C059D0-7CDF-46A3-BC8A-ED45B41BF9A5}"/>
    <cellStyle name="Normal 11 3 9 3 2 4 2 3" xfId="25090" xr:uid="{18366028-AFF3-48F8-A18A-E9C638AA3B68}"/>
    <cellStyle name="Normal 11 3 9 3 2 4 3" xfId="45519" xr:uid="{50ED96F3-A57B-40E8-B9D1-BAAE47450371}"/>
    <cellStyle name="Normal 11 3 9 3 2 4 4" xfId="25089" xr:uid="{46241136-3F74-4A2B-9740-9EEB2DAC28B5}"/>
    <cellStyle name="Normal 11 3 9 3 2 5" xfId="3920" xr:uid="{CC33B498-2EF3-4E6A-A563-23B9F91C8CFE}"/>
    <cellStyle name="Normal 11 3 9 3 2 5 2" xfId="45521" xr:uid="{9875936E-A680-451D-8A58-56AB1BFDA566}"/>
    <cellStyle name="Normal 11 3 9 3 2 5 3" xfId="25091" xr:uid="{32A13040-F630-409D-ADA2-A46C219D32D3}"/>
    <cellStyle name="Normal 11 3 9 3 2 6" xfId="45510" xr:uid="{CC49F394-958A-4943-9869-453F5E6828C5}"/>
    <cellStyle name="Normal 11 3 9 3 2 7" xfId="25080" xr:uid="{1BC9D50F-4242-4BA7-9E03-0B311B895117}"/>
    <cellStyle name="Normal 11 3 9 3 3" xfId="3921" xr:uid="{22D85A8A-7182-4666-87A9-5EBE853B18BC}"/>
    <cellStyle name="Normal 11 3 9 3 3 2" xfId="3922" xr:uid="{78C7275D-B470-4A36-A0BE-272B1EF6BA1A}"/>
    <cellStyle name="Normal 11 3 9 3 3 2 2" xfId="3923" xr:uid="{399261B6-D4CA-4A15-9A70-D6C8DF826D2E}"/>
    <cellStyle name="Normal 11 3 9 3 3 2 2 2" xfId="45524" xr:uid="{D4617E0D-6986-466B-B84F-AB2BEAB1CEC6}"/>
    <cellStyle name="Normal 11 3 9 3 3 2 2 3" xfId="25094" xr:uid="{EE18C5A3-5075-4194-A9A0-E416D508A624}"/>
    <cellStyle name="Normal 11 3 9 3 3 2 3" xfId="45523" xr:uid="{EEFE26F3-BD1B-4033-A183-70778FAB8938}"/>
    <cellStyle name="Normal 11 3 9 3 3 2 4" xfId="25093" xr:uid="{068C9602-40B4-4676-B373-F8CA9C4A5921}"/>
    <cellStyle name="Normal 11 3 9 3 3 3" xfId="3924" xr:uid="{77A30D10-ACCF-42A8-9C5A-858B9170FB94}"/>
    <cellStyle name="Normal 11 3 9 3 3 3 2" xfId="45525" xr:uid="{41716B53-E1EE-46FC-99BB-CA865DC6E8CB}"/>
    <cellStyle name="Normal 11 3 9 3 3 3 3" xfId="25095" xr:uid="{D4A04543-73CB-4D5F-BDB1-E4FD479F8DDA}"/>
    <cellStyle name="Normal 11 3 9 3 3 4" xfId="45522" xr:uid="{40F5510F-95F7-4E7D-9369-40A241DD1841}"/>
    <cellStyle name="Normal 11 3 9 3 3 5" xfId="25092" xr:uid="{F84D79D2-E49D-4659-9716-D0993651C45E}"/>
    <cellStyle name="Normal 11 3 9 3 4" xfId="3925" xr:uid="{35FDA9C9-B9A2-4FF9-B774-B148276E54CD}"/>
    <cellStyle name="Normal 11 3 9 3 4 2" xfId="3926" xr:uid="{1E784FE2-408C-4E3F-B73B-F14B4857656B}"/>
    <cellStyle name="Normal 11 3 9 3 4 2 2" xfId="3927" xr:uid="{EA74F27C-90C3-4004-A76A-0833A607A737}"/>
    <cellStyle name="Normal 11 3 9 3 4 2 2 2" xfId="45528" xr:uid="{DFCB8EDD-23CD-45C5-AC53-EA4BBD637738}"/>
    <cellStyle name="Normal 11 3 9 3 4 2 2 3" xfId="25098" xr:uid="{212224DF-AA5D-44EF-9AA8-A04700C16A83}"/>
    <cellStyle name="Normal 11 3 9 3 4 2 3" xfId="45527" xr:uid="{30D57403-6C3C-417F-90D0-856D980CF17E}"/>
    <cellStyle name="Normal 11 3 9 3 4 2 4" xfId="25097" xr:uid="{49DCFFBA-D9FF-4288-97A1-FF1C6FF06F27}"/>
    <cellStyle name="Normal 11 3 9 3 4 3" xfId="3928" xr:uid="{3140C1F0-0EFA-46FF-98DF-9DFED48CE703}"/>
    <cellStyle name="Normal 11 3 9 3 4 3 2" xfId="45529" xr:uid="{A813CB54-2FDB-4F06-815D-A8D215EB0281}"/>
    <cellStyle name="Normal 11 3 9 3 4 3 3" xfId="25099" xr:uid="{2108AF3F-6E01-42B3-9170-19162CAD3022}"/>
    <cellStyle name="Normal 11 3 9 3 4 4" xfId="45526" xr:uid="{C9865CAF-F330-466D-B7C5-D4FDE4C60362}"/>
    <cellStyle name="Normal 11 3 9 3 4 5" xfId="25096" xr:uid="{8AF4382B-8E24-42C5-B5C7-41F48C358030}"/>
    <cellStyle name="Normal 11 3 9 3 5" xfId="3929" xr:uid="{234FF533-EC42-4518-AFA0-E25DC0BA7E3E}"/>
    <cellStyle name="Normal 11 3 9 3 5 2" xfId="3930" xr:uid="{E7214838-F2B7-4989-BD11-F9039673FFCD}"/>
    <cellStyle name="Normal 11 3 9 3 5 2 2" xfId="45531" xr:uid="{FECA2FDE-493A-4048-819F-3EF06790A460}"/>
    <cellStyle name="Normal 11 3 9 3 5 2 3" xfId="25101" xr:uid="{49EA302D-A069-4E20-8FEE-45C91337062B}"/>
    <cellStyle name="Normal 11 3 9 3 5 3" xfId="45530" xr:uid="{CEF67B28-78A5-4AAF-88A8-BCD1163C58E6}"/>
    <cellStyle name="Normal 11 3 9 3 5 4" xfId="25100" xr:uid="{627B5A1F-56F6-48CD-A3FB-92E521F86AA6}"/>
    <cellStyle name="Normal 11 3 9 3 6" xfId="3931" xr:uid="{071AE8AA-86B2-479F-8547-02BB6E16574A}"/>
    <cellStyle name="Normal 11 3 9 3 6 2" xfId="45532" xr:uid="{2DBE6FD3-8980-44C9-BAF0-48E06CBEAA0B}"/>
    <cellStyle name="Normal 11 3 9 3 6 3" xfId="25102" xr:uid="{D12DA670-6477-4985-8A93-08078D8D46B8}"/>
    <cellStyle name="Normal 11 3 9 3 7" xfId="45509" xr:uid="{FB1176D1-F229-4E79-8E16-C83E199CE6A0}"/>
    <cellStyle name="Normal 11 3 9 3 8" xfId="25079" xr:uid="{0E8C7CCE-0A32-401E-8DA2-3A53077C3FCC}"/>
    <cellStyle name="Normal 11 3 9 4" xfId="3932" xr:uid="{C75A3C4E-3DE9-41AD-B111-2AE631A3A714}"/>
    <cellStyle name="Normal 11 3 9 4 2" xfId="3933" xr:uid="{D4FA6B60-A791-4091-8056-7E791862A362}"/>
    <cellStyle name="Normal 11 3 9 4 2 2" xfId="3934" xr:uid="{DAAB8DE2-6505-40A3-964F-347D43358703}"/>
    <cellStyle name="Normal 11 3 9 4 2 2 2" xfId="3935" xr:uid="{769D0D16-DA1D-404F-A64C-DAA1ABA8C0DC}"/>
    <cellStyle name="Normal 11 3 9 4 2 2 2 2" xfId="45536" xr:uid="{B1A24581-8186-4856-AFCE-7CE87AF32B2A}"/>
    <cellStyle name="Normal 11 3 9 4 2 2 2 3" xfId="25106" xr:uid="{3A334AD9-AFB0-4285-94B6-3D7D33EB8CEB}"/>
    <cellStyle name="Normal 11 3 9 4 2 2 3" xfId="45535" xr:uid="{D21DECF9-D727-4A02-81B3-317C146123DD}"/>
    <cellStyle name="Normal 11 3 9 4 2 2 4" xfId="25105" xr:uid="{05C65ECB-80AE-4A97-B17A-65BE168DD840}"/>
    <cellStyle name="Normal 11 3 9 4 2 3" xfId="3936" xr:uid="{B1004A60-E2E2-416D-9A56-4318586720E0}"/>
    <cellStyle name="Normal 11 3 9 4 2 3 2" xfId="45537" xr:uid="{043B614B-4C94-48B6-97B8-DB181D8F6BA8}"/>
    <cellStyle name="Normal 11 3 9 4 2 3 3" xfId="25107" xr:uid="{45900579-F1E9-4F85-AEB6-AA5FF34E2B12}"/>
    <cellStyle name="Normal 11 3 9 4 2 4" xfId="45534" xr:uid="{81753812-86DD-4A24-99DF-4222664BA228}"/>
    <cellStyle name="Normal 11 3 9 4 2 5" xfId="25104" xr:uid="{E4BB7C63-7545-4DDA-9256-13057065D989}"/>
    <cellStyle name="Normal 11 3 9 4 3" xfId="3937" xr:uid="{A7834A41-2790-4DA2-A29E-204B7D2193AE}"/>
    <cellStyle name="Normal 11 3 9 4 3 2" xfId="3938" xr:uid="{72F078DD-E163-4E0A-B345-F8BD86B3830A}"/>
    <cellStyle name="Normal 11 3 9 4 3 2 2" xfId="3939" xr:uid="{88358C4D-A032-4DB8-AF96-ADB179338E05}"/>
    <cellStyle name="Normal 11 3 9 4 3 2 2 2" xfId="45540" xr:uid="{8E138487-80A8-4EBF-AC63-5BEAF8C82F0A}"/>
    <cellStyle name="Normal 11 3 9 4 3 2 2 3" xfId="25110" xr:uid="{BA49DC37-FADE-46E5-BC91-B79E585AB3F6}"/>
    <cellStyle name="Normal 11 3 9 4 3 2 3" xfId="45539" xr:uid="{3C3FAC46-275F-47A6-B061-08E074D5DF24}"/>
    <cellStyle name="Normal 11 3 9 4 3 2 4" xfId="25109" xr:uid="{CB2F6986-2788-44E9-A812-C52B5B36520F}"/>
    <cellStyle name="Normal 11 3 9 4 3 3" xfId="3940" xr:uid="{A171346A-07F2-440E-B8B7-6AD07ABA265B}"/>
    <cellStyle name="Normal 11 3 9 4 3 3 2" xfId="45541" xr:uid="{911E933F-DDA3-4DD1-AFAA-C21EB08B8941}"/>
    <cellStyle name="Normal 11 3 9 4 3 3 3" xfId="25111" xr:uid="{DDEA2DC5-E92E-4554-B134-A599180C341D}"/>
    <cellStyle name="Normal 11 3 9 4 3 4" xfId="45538" xr:uid="{6886148B-B3C9-45D2-B92C-A40E6FDBBE37}"/>
    <cellStyle name="Normal 11 3 9 4 3 5" xfId="25108" xr:uid="{20C66015-C004-4DA3-898A-BC2B62E940C5}"/>
    <cellStyle name="Normal 11 3 9 4 4" xfId="3941" xr:uid="{D3BCCC5C-74FE-4215-B1CF-FAE08D902A3F}"/>
    <cellStyle name="Normal 11 3 9 4 4 2" xfId="3942" xr:uid="{28E337C7-2078-48A2-99FD-6632BA0FD401}"/>
    <cellStyle name="Normal 11 3 9 4 4 2 2" xfId="45543" xr:uid="{7F24AF2F-ED3C-4075-B4C5-5A438317D14D}"/>
    <cellStyle name="Normal 11 3 9 4 4 2 3" xfId="25113" xr:uid="{29701E5C-5D78-40D0-A681-C39285861BC6}"/>
    <cellStyle name="Normal 11 3 9 4 4 3" xfId="45542" xr:uid="{F1FAF2BD-8712-4192-BC35-A9134F96B372}"/>
    <cellStyle name="Normal 11 3 9 4 4 4" xfId="25112" xr:uid="{0C632BD8-6288-4522-9C6F-B3EF9D9D4DDC}"/>
    <cellStyle name="Normal 11 3 9 4 5" xfId="3943" xr:uid="{F0B5C21F-9999-4C70-B091-EF43D22E2508}"/>
    <cellStyle name="Normal 11 3 9 4 5 2" xfId="45544" xr:uid="{B18BD886-E796-4C11-BE02-422E879EFE62}"/>
    <cellStyle name="Normal 11 3 9 4 5 3" xfId="25114" xr:uid="{1B33780C-AFCF-4B38-ADF5-C2CB8CA47BD4}"/>
    <cellStyle name="Normal 11 3 9 4 6" xfId="45533" xr:uid="{9F434EB6-4304-4B6B-973C-9546F11850DC}"/>
    <cellStyle name="Normal 11 3 9 4 7" xfId="25103" xr:uid="{73A25D04-C052-4702-BAE4-DEA58028A940}"/>
    <cellStyle name="Normal 11 3 9 5" xfId="3944" xr:uid="{C47FF5B2-BD58-4195-AD3C-EEF1246201DB}"/>
    <cellStyle name="Normal 11 3 9 5 2" xfId="3945" xr:uid="{6F672EB9-A8AF-480C-A398-4AFCE4E8DAAA}"/>
    <cellStyle name="Normal 11 3 9 5 2 2" xfId="3946" xr:uid="{9C56B960-6C7E-4853-99BD-D2792818C7E3}"/>
    <cellStyle name="Normal 11 3 9 5 2 2 2" xfId="45547" xr:uid="{8723652C-25B1-471D-BF64-D6C93A7078AC}"/>
    <cellStyle name="Normal 11 3 9 5 2 2 3" xfId="25117" xr:uid="{B37747D0-DE75-48E1-8F7C-7560ACAFE1B7}"/>
    <cellStyle name="Normal 11 3 9 5 2 3" xfId="45546" xr:uid="{94C041AC-6A95-4D00-92D5-8235FD45AAA5}"/>
    <cellStyle name="Normal 11 3 9 5 2 4" xfId="25116" xr:uid="{DF162D88-CACD-42D0-B52E-03FE3F5CE4FD}"/>
    <cellStyle name="Normal 11 3 9 5 3" xfId="3947" xr:uid="{20DE7935-25AB-419B-8C2A-12CCF212B9AF}"/>
    <cellStyle name="Normal 11 3 9 5 3 2" xfId="45548" xr:uid="{B19DE477-B352-4557-9DE5-436D232ABB9B}"/>
    <cellStyle name="Normal 11 3 9 5 3 3" xfId="25118" xr:uid="{61AEE97A-CD84-49D8-8AB9-EE6405912468}"/>
    <cellStyle name="Normal 11 3 9 5 4" xfId="45545" xr:uid="{45D7DBCF-C2DB-4A83-A7E6-6D37960567CB}"/>
    <cellStyle name="Normal 11 3 9 5 5" xfId="25115" xr:uid="{4DB82901-542C-4045-A96A-13BD31EEDB32}"/>
    <cellStyle name="Normal 11 3 9 6" xfId="3948" xr:uid="{BEDE4A0A-2506-46F4-92DF-56D5A11B1B23}"/>
    <cellStyle name="Normal 11 3 9 6 2" xfId="3949" xr:uid="{4AA8A712-E79F-49F6-A774-8522485D1F3D}"/>
    <cellStyle name="Normal 11 3 9 6 2 2" xfId="3950" xr:uid="{493CB6DD-DD03-4AAD-90F5-0E55CE42141C}"/>
    <cellStyle name="Normal 11 3 9 6 2 2 2" xfId="45551" xr:uid="{E7F28C5D-6257-4B5B-BF73-E469465C905F}"/>
    <cellStyle name="Normal 11 3 9 6 2 2 3" xfId="25121" xr:uid="{C87CEAA9-B7FE-4948-AC5B-CD25388F44E1}"/>
    <cellStyle name="Normal 11 3 9 6 2 3" xfId="45550" xr:uid="{472F97ED-F705-4C09-9D5B-A4EC6BFD9E3E}"/>
    <cellStyle name="Normal 11 3 9 6 2 4" xfId="25120" xr:uid="{B553474A-48B7-4792-81CB-649723538334}"/>
    <cellStyle name="Normal 11 3 9 6 3" xfId="3951" xr:uid="{61A6AC78-9C05-4A70-8608-C9E3D5B45919}"/>
    <cellStyle name="Normal 11 3 9 6 3 2" xfId="45552" xr:uid="{60A9D990-E353-42CC-AD70-840EE86E28C7}"/>
    <cellStyle name="Normal 11 3 9 6 3 3" xfId="25122" xr:uid="{53782E0B-CA0E-4432-858F-79B20196A172}"/>
    <cellStyle name="Normal 11 3 9 6 4" xfId="45549" xr:uid="{B644D954-9D7F-470A-B92A-58A9CB5ABA22}"/>
    <cellStyle name="Normal 11 3 9 6 5" xfId="25119" xr:uid="{8A914C3B-FF23-4F45-B1E1-B1ECC3189B78}"/>
    <cellStyle name="Normal 11 3 9 7" xfId="3952" xr:uid="{4D92153E-DF95-4608-A6CE-0B2B6E87A322}"/>
    <cellStyle name="Normal 11 3 9 7 2" xfId="3953" xr:uid="{01E2D930-973B-4A32-962D-480E8C8BE8DF}"/>
    <cellStyle name="Normal 11 3 9 7 2 2" xfId="45554" xr:uid="{A3BB7833-063A-4009-92D3-F5AC4F304A78}"/>
    <cellStyle name="Normal 11 3 9 7 2 3" xfId="25124" xr:uid="{E6F1C80C-D9FF-4956-A086-5406FFA47FEE}"/>
    <cellStyle name="Normal 11 3 9 7 3" xfId="45553" xr:uid="{7B4AEEBB-EE76-4A83-8491-9E3C4F7F00A1}"/>
    <cellStyle name="Normal 11 3 9 7 4" xfId="25123" xr:uid="{5FB0C081-FD16-448A-9649-BDF695C705B2}"/>
    <cellStyle name="Normal 11 3 9 8" xfId="3954" xr:uid="{ED2B02C0-C714-49D9-9EFA-4431E6730E1D}"/>
    <cellStyle name="Normal 11 3 9 8 2" xfId="45555" xr:uid="{A2F4AD2B-CE2C-4C26-AC45-44BB133F2E04}"/>
    <cellStyle name="Normal 11 3 9 8 3" xfId="25125" xr:uid="{D0AF0F84-984F-423D-B9E2-76F309A760CB}"/>
    <cellStyle name="Normal 11 3 9 9" xfId="45460" xr:uid="{9CF24871-84DA-4A23-AB0F-A1627151E2F7}"/>
    <cellStyle name="Normal 11 4" xfId="3955" xr:uid="{F4BB6AE6-BC55-4702-B153-C875D62A8F18}"/>
    <cellStyle name="Normal 11 4 2" xfId="3956" xr:uid="{EF9E647F-1ADE-4E70-8B00-DD591A8E2150}"/>
    <cellStyle name="Normal 11 4 2 2" xfId="3957" xr:uid="{73CE3380-5F05-4949-81FD-0B2E4D73B779}"/>
    <cellStyle name="Normal 11 4 2 2 2" xfId="3958" xr:uid="{75BAF0A2-C002-4D2A-81F3-E3BCB955C3D5}"/>
    <cellStyle name="Normal 11 4 2 2 2 2" xfId="45559" xr:uid="{A6F3F13B-D9BF-4F10-834C-537DC070E79B}"/>
    <cellStyle name="Normal 11 4 2 2 2 3" xfId="25129" xr:uid="{4499D69D-F9DB-4FE7-A5D5-89D4FBE6D88B}"/>
    <cellStyle name="Normal 11 4 2 2 3" xfId="45558" xr:uid="{59CCBD4E-CD9A-4EB6-A3DF-C5C02B0C8C7E}"/>
    <cellStyle name="Normal 11 4 2 2 4" xfId="25128" xr:uid="{620754E5-BF5F-486C-B96B-E2A419681EAD}"/>
    <cellStyle name="Normal 11 4 2 3" xfId="3959" xr:uid="{B4CA7077-8E56-4152-BFC2-346F1B8B529C}"/>
    <cellStyle name="Normal 11 4 2 3 2" xfId="25130" xr:uid="{335FB4FA-5906-48F2-8763-EA138BA2FEE3}"/>
    <cellStyle name="Normal 11 4 2 4" xfId="3960" xr:uid="{C1006447-DD6C-4706-B4FC-4508C77DBD0D}"/>
    <cellStyle name="Normal 11 4 2 4 2" xfId="25131" xr:uid="{C86776A6-569D-449B-8136-E07AD6D93D84}"/>
    <cellStyle name="Normal 11 4 2 5" xfId="3961" xr:uid="{466F287C-F68A-4DAB-901A-D4D8BF41DA90}"/>
    <cellStyle name="Normal 11 4 2 5 2" xfId="25132" xr:uid="{057464E0-DF01-4879-8CB8-7D962268FCD2}"/>
    <cellStyle name="Normal 11 4 2 6" xfId="3962" xr:uid="{F516A6FC-B9FF-46CD-A989-7B350C525C09}"/>
    <cellStyle name="Normal 11 4 2 6 2" xfId="45560" xr:uid="{C58220F8-B089-47C3-8836-E84B2C63A0FD}"/>
    <cellStyle name="Normal 11 4 2 6 3" xfId="25133" xr:uid="{4C5A51B6-3B97-478C-9BA6-34C01F8A8BD5}"/>
    <cellStyle name="Normal 11 4 2 7" xfId="45557" xr:uid="{0C31AAF4-AA52-4022-82F9-5D680C43DCAA}"/>
    <cellStyle name="Normal 11 4 2 8" xfId="25127" xr:uid="{74D18A68-C792-4AF5-87AD-E9AC945B4E61}"/>
    <cellStyle name="Normal 11 4 3" xfId="3963" xr:uid="{35E4F4B7-25DF-4F7B-9B90-FE1D88C6931A}"/>
    <cellStyle name="Normal 11 4 3 2" xfId="3964" xr:uid="{6ABFACA0-DC34-49B9-AEEB-1B4742777966}"/>
    <cellStyle name="Normal 11 4 3 2 2" xfId="25135" xr:uid="{8C7CA08F-FB3B-4D94-A271-453D71BABC11}"/>
    <cellStyle name="Normal 11 4 3 3" xfId="3965" xr:uid="{440824D2-7AF8-4463-9BDE-C87DED2B4B8D}"/>
    <cellStyle name="Normal 11 4 3 3 2" xfId="25136" xr:uid="{6CA59B0D-1A14-4D58-96C8-8CD15F369814}"/>
    <cellStyle name="Normal 11 4 3 4" xfId="3966" xr:uid="{63AE92E3-90B7-4393-AE97-C3064290DDBB}"/>
    <cellStyle name="Normal 11 4 3 4 2" xfId="25137" xr:uid="{9EFA533A-BE21-42E9-B060-5A959FFA120C}"/>
    <cellStyle name="Normal 11 4 3 5" xfId="3967" xr:uid="{C0EDA5E6-C62B-4A51-BEBD-C582ADF33118}"/>
    <cellStyle name="Normal 11 4 3 5 2" xfId="45562" xr:uid="{73163EB6-F7AC-429A-A1A7-8BBEF481A5C8}"/>
    <cellStyle name="Normal 11 4 3 5 3" xfId="25138" xr:uid="{3CFF687E-EBD5-48C9-984F-33B61A575C42}"/>
    <cellStyle name="Normal 11 4 3 6" xfId="45561" xr:uid="{4130D6E8-0700-4A5C-906A-72153573631C}"/>
    <cellStyle name="Normal 11 4 3 7" xfId="25134" xr:uid="{001B6C3A-91D3-49C7-A6BD-4D516277A7E9}"/>
    <cellStyle name="Normal 11 4 4" xfId="3968" xr:uid="{9F222E23-27FD-44BC-8712-40845F351011}"/>
    <cellStyle name="Normal 11 4 4 2" xfId="25139" xr:uid="{DFBBEE10-E84F-4B1C-A719-8034277A20D6}"/>
    <cellStyle name="Normal 11 4 5" xfId="3969" xr:uid="{25D67E64-8271-4B38-AD49-25C1BB577903}"/>
    <cellStyle name="Normal 11 4 5 2" xfId="3970" xr:uid="{14A918A8-ABD3-4D35-BE98-E3103BBF0BB7}"/>
    <cellStyle name="Normal 11 4 5 2 2" xfId="3971" xr:uid="{47FB1AF6-A1E6-4DEB-8FD1-FF50555A0C1B}"/>
    <cellStyle name="Normal 11 4 5 2 2 2" xfId="3972" xr:uid="{1D5B5E5C-B306-4ADB-B197-4CDB3CCFBA5C}"/>
    <cellStyle name="Normal 11 4 5 2 2 2 2" xfId="3973" xr:uid="{8D39C540-C435-4384-9B50-D35AE407490E}"/>
    <cellStyle name="Normal 11 4 5 2 2 2 2 2" xfId="3974" xr:uid="{6391F546-AF16-47BF-A71E-B68CDCB35C54}"/>
    <cellStyle name="Normal 11 4 5 2 2 2 2 2 2" xfId="45568" xr:uid="{7A215819-0E58-4128-B730-BB23C6327F0A}"/>
    <cellStyle name="Normal 11 4 5 2 2 2 2 2 3" xfId="25145" xr:uid="{FFEA0D6A-BD28-4FC1-92AC-69B038B8D292}"/>
    <cellStyle name="Normal 11 4 5 2 2 2 2 3" xfId="45567" xr:uid="{A7058216-11BA-4AE1-97A0-16C44680BB51}"/>
    <cellStyle name="Normal 11 4 5 2 2 2 2 4" xfId="25144" xr:uid="{10FFD3E3-4243-4CC8-94B7-B47BA9BB6A4B}"/>
    <cellStyle name="Normal 11 4 5 2 2 2 3" xfId="3975" xr:uid="{62D13DC4-4971-4933-AFB9-E2C2B132F14E}"/>
    <cellStyle name="Normal 11 4 5 2 2 2 3 2" xfId="45569" xr:uid="{F0DC0009-D930-4132-B2A3-16C066096D5B}"/>
    <cellStyle name="Normal 11 4 5 2 2 2 3 3" xfId="25146" xr:uid="{964C6120-40B5-4934-95D4-BB6C46EA9BEA}"/>
    <cellStyle name="Normal 11 4 5 2 2 2 4" xfId="45566" xr:uid="{48E20D35-29A7-47FF-8C4E-811DD5B0A53C}"/>
    <cellStyle name="Normal 11 4 5 2 2 2 5" xfId="25143" xr:uid="{82070208-0834-4975-BE1B-99478638764C}"/>
    <cellStyle name="Normal 11 4 5 2 2 3" xfId="3976" xr:uid="{B167B8B8-0FB6-4F91-876E-14712B1E7ECD}"/>
    <cellStyle name="Normal 11 4 5 2 2 3 2" xfId="3977" xr:uid="{B1C3F7A2-EEFB-404F-9738-7D7CCCD37E8F}"/>
    <cellStyle name="Normal 11 4 5 2 2 3 2 2" xfId="3978" xr:uid="{5F1CAA1F-B316-402B-86FD-86F05AA98214}"/>
    <cellStyle name="Normal 11 4 5 2 2 3 2 2 2" xfId="45572" xr:uid="{43E561BE-AAFF-43DC-9C98-5D93A96FF01E}"/>
    <cellStyle name="Normal 11 4 5 2 2 3 2 2 3" xfId="25149" xr:uid="{0338EC54-4787-4329-BC3E-255C61B2ED2A}"/>
    <cellStyle name="Normal 11 4 5 2 2 3 2 3" xfId="45571" xr:uid="{08F61AC1-9E29-4091-894C-111F05C2F531}"/>
    <cellStyle name="Normal 11 4 5 2 2 3 2 4" xfId="25148" xr:uid="{AADEBB4C-9516-4A59-8B62-38454360C4A2}"/>
    <cellStyle name="Normal 11 4 5 2 2 3 3" xfId="3979" xr:uid="{4703B83F-1133-4ED5-9180-DB47BD0EDC58}"/>
    <cellStyle name="Normal 11 4 5 2 2 3 3 2" xfId="45573" xr:uid="{45E50B68-25BA-4806-B684-0215F58876F3}"/>
    <cellStyle name="Normal 11 4 5 2 2 3 3 3" xfId="25150" xr:uid="{D6361E62-CF16-4745-A359-02B3D929C6E1}"/>
    <cellStyle name="Normal 11 4 5 2 2 3 4" xfId="45570" xr:uid="{F92CFC0F-03B4-408F-8417-300A93AB32F1}"/>
    <cellStyle name="Normal 11 4 5 2 2 3 5" xfId="25147" xr:uid="{785E7BCA-DDC5-43E3-9CA3-B5A2555E0E29}"/>
    <cellStyle name="Normal 11 4 5 2 2 4" xfId="3980" xr:uid="{AC45B9ED-8BA1-4C0C-BB0E-E4B4561D2CA6}"/>
    <cellStyle name="Normal 11 4 5 2 2 4 2" xfId="3981" xr:uid="{15C19F2D-5C2F-446D-9DD6-359B58E37CBC}"/>
    <cellStyle name="Normal 11 4 5 2 2 4 2 2" xfId="45575" xr:uid="{C414BA81-DEAB-43F2-BD8B-3AE381DAB512}"/>
    <cellStyle name="Normal 11 4 5 2 2 4 2 3" xfId="25152" xr:uid="{EAB6AEA5-3A2B-401F-B5CB-4E0133FFF556}"/>
    <cellStyle name="Normal 11 4 5 2 2 4 3" xfId="45574" xr:uid="{772A1C85-241F-4A05-B115-CFECB51B7BD0}"/>
    <cellStyle name="Normal 11 4 5 2 2 4 4" xfId="25151" xr:uid="{26B5EFB6-9E13-4CCC-96A3-9ECBFE74A7DB}"/>
    <cellStyle name="Normal 11 4 5 2 2 5" xfId="3982" xr:uid="{5DEB5ACE-7598-4882-8E38-FB733B14D543}"/>
    <cellStyle name="Normal 11 4 5 2 2 5 2" xfId="45576" xr:uid="{F566301B-4B1A-437E-AFD7-87074FEC344B}"/>
    <cellStyle name="Normal 11 4 5 2 2 5 3" xfId="25153" xr:uid="{1DE5C371-A822-4E22-B7CE-E933A82B324D}"/>
    <cellStyle name="Normal 11 4 5 2 2 6" xfId="45565" xr:uid="{8633B3A9-23FA-49E3-9D85-88E93FDAE1C5}"/>
    <cellStyle name="Normal 11 4 5 2 2 7" xfId="25142" xr:uid="{783210E1-AEBA-47D6-8EE7-E7536AC30FCC}"/>
    <cellStyle name="Normal 11 4 5 2 3" xfId="3983" xr:uid="{D043CCE1-1568-4F83-BCF6-AC38AEA94D2C}"/>
    <cellStyle name="Normal 11 4 5 2 3 2" xfId="3984" xr:uid="{888C09E8-A885-4340-9A45-B5065EB2319E}"/>
    <cellStyle name="Normal 11 4 5 2 3 2 2" xfId="3985" xr:uid="{94B76557-068B-4DF0-86F8-B854F7F92F4C}"/>
    <cellStyle name="Normal 11 4 5 2 3 2 2 2" xfId="45579" xr:uid="{857EDA30-88D0-432B-ABA7-FEC16BA47579}"/>
    <cellStyle name="Normal 11 4 5 2 3 2 2 3" xfId="25156" xr:uid="{DD2D0203-D6E1-4EC3-ABC7-F6FBD14B9416}"/>
    <cellStyle name="Normal 11 4 5 2 3 2 3" xfId="45578" xr:uid="{F03D77FF-53D3-4638-A3B7-74E48E2CC774}"/>
    <cellStyle name="Normal 11 4 5 2 3 2 4" xfId="25155" xr:uid="{534DD0BC-B946-4587-92F7-450FC7A3B3EB}"/>
    <cellStyle name="Normal 11 4 5 2 3 3" xfId="3986" xr:uid="{82EAFA90-596A-40B1-AE3C-40840FB3E155}"/>
    <cellStyle name="Normal 11 4 5 2 3 3 2" xfId="45580" xr:uid="{893F7959-442E-4BF7-9C37-4FF325982F7A}"/>
    <cellStyle name="Normal 11 4 5 2 3 3 3" xfId="25157" xr:uid="{8BF0C358-0EC3-447F-BE97-DBE4D3028DF1}"/>
    <cellStyle name="Normal 11 4 5 2 3 4" xfId="45577" xr:uid="{D2AA35B6-1ABA-4C11-A67C-49D480A9CF22}"/>
    <cellStyle name="Normal 11 4 5 2 3 5" xfId="25154" xr:uid="{00B16E4F-085D-489A-81C8-6C81E41AB35A}"/>
    <cellStyle name="Normal 11 4 5 2 4" xfId="3987" xr:uid="{2B796BA7-D676-4F8C-AF03-E2F16550BB12}"/>
    <cellStyle name="Normal 11 4 5 2 4 2" xfId="3988" xr:uid="{AF162353-AE3D-4ACA-90CC-C246195F2333}"/>
    <cellStyle name="Normal 11 4 5 2 4 2 2" xfId="3989" xr:uid="{510D7F91-7D60-4F01-981E-69346C22F324}"/>
    <cellStyle name="Normal 11 4 5 2 4 2 2 2" xfId="45583" xr:uid="{6E9B2E58-92F4-458A-A12F-418914024E8A}"/>
    <cellStyle name="Normal 11 4 5 2 4 2 2 3" xfId="25160" xr:uid="{9DA5D56D-F4A4-43AD-840F-A04F471B1768}"/>
    <cellStyle name="Normal 11 4 5 2 4 2 3" xfId="45582" xr:uid="{D383D61D-B3A1-4E2D-A1BD-49ABEDFD89F1}"/>
    <cellStyle name="Normal 11 4 5 2 4 2 4" xfId="25159" xr:uid="{B34DCFE8-D8E3-4E40-909A-8C2241DD0967}"/>
    <cellStyle name="Normal 11 4 5 2 4 3" xfId="3990" xr:uid="{25889DDC-D93C-4A19-B8F0-687119A141FC}"/>
    <cellStyle name="Normal 11 4 5 2 4 3 2" xfId="45584" xr:uid="{9D76162C-5569-42BA-9E36-833BFE7BC28B}"/>
    <cellStyle name="Normal 11 4 5 2 4 3 3" xfId="25161" xr:uid="{F2434F3D-39C3-4E03-B903-6412DE24E19E}"/>
    <cellStyle name="Normal 11 4 5 2 4 4" xfId="45581" xr:uid="{61BC68EC-9DAD-4251-A2A1-DAAB03DF54A9}"/>
    <cellStyle name="Normal 11 4 5 2 4 5" xfId="25158" xr:uid="{965CEA15-F155-4267-8CC5-C20C3A262E0A}"/>
    <cellStyle name="Normal 11 4 5 2 5" xfId="3991" xr:uid="{168397BF-690D-4C1E-838C-9AE0C30D4BDD}"/>
    <cellStyle name="Normal 11 4 5 2 5 2" xfId="3992" xr:uid="{6FAF173F-6EE7-4CF2-A367-B1B1C370AC28}"/>
    <cellStyle name="Normal 11 4 5 2 5 2 2" xfId="45586" xr:uid="{1AD3D754-BAB0-41AC-8E4A-39B5F15E79B0}"/>
    <cellStyle name="Normal 11 4 5 2 5 2 3" xfId="25163" xr:uid="{1687EEA8-27CC-4330-A6D4-300093BA9022}"/>
    <cellStyle name="Normal 11 4 5 2 5 3" xfId="45585" xr:uid="{715F1865-167F-4483-8A0A-01F9B9372210}"/>
    <cellStyle name="Normal 11 4 5 2 5 4" xfId="25162" xr:uid="{8C24A53A-09B8-4F52-BF93-A932C6CD2976}"/>
    <cellStyle name="Normal 11 4 5 2 6" xfId="3993" xr:uid="{1EDE6F75-B752-406E-A206-622A530298B3}"/>
    <cellStyle name="Normal 11 4 5 2 6 2" xfId="45587" xr:uid="{2FAA908D-55E7-4C5D-B594-701D3DD89F9A}"/>
    <cellStyle name="Normal 11 4 5 2 6 3" xfId="25164" xr:uid="{0A377F03-BEB8-43B7-A599-DB4D1AF726DE}"/>
    <cellStyle name="Normal 11 4 5 2 7" xfId="45564" xr:uid="{7DCE4BBB-F052-4D9C-9EC2-DB7355BE29DC}"/>
    <cellStyle name="Normal 11 4 5 2 8" xfId="25141" xr:uid="{8D01A0D1-671C-466B-A88D-EE11FE9D2FB4}"/>
    <cellStyle name="Normal 11 4 5 3" xfId="3994" xr:uid="{B6C85267-CA1A-484D-B900-4827C2D92CB0}"/>
    <cellStyle name="Normal 11 4 5 3 2" xfId="3995" xr:uid="{F9FF9A24-6ACD-4E39-8A67-5040005BF1BD}"/>
    <cellStyle name="Normal 11 4 5 3 2 2" xfId="3996" xr:uid="{57FCD343-6E5D-4C7D-A7B8-90CDB8312DA2}"/>
    <cellStyle name="Normal 11 4 5 3 2 2 2" xfId="3997" xr:uid="{C0C6F7AC-0C27-4B57-BB0C-74181BF53EAC}"/>
    <cellStyle name="Normal 11 4 5 3 2 2 2 2" xfId="45591" xr:uid="{4DFFCF83-2AAD-4CD9-9E5D-6BC4357B5B08}"/>
    <cellStyle name="Normal 11 4 5 3 2 2 2 3" xfId="25168" xr:uid="{3A813B42-EA08-4786-AC1B-E4BE13AD6CB0}"/>
    <cellStyle name="Normal 11 4 5 3 2 2 3" xfId="45590" xr:uid="{C5B03F9A-8343-429A-BEE6-835B705477BC}"/>
    <cellStyle name="Normal 11 4 5 3 2 2 4" xfId="25167" xr:uid="{B6C98D07-EFA2-4362-9A8A-BBEE836D202F}"/>
    <cellStyle name="Normal 11 4 5 3 2 3" xfId="3998" xr:uid="{F8486526-076E-488F-9E79-02D4E157191E}"/>
    <cellStyle name="Normal 11 4 5 3 2 3 2" xfId="45592" xr:uid="{8135E825-8F80-47AE-AEF0-B43AE42AD8C9}"/>
    <cellStyle name="Normal 11 4 5 3 2 3 3" xfId="25169" xr:uid="{7E64C148-0F5B-417F-93AB-FAE250850A17}"/>
    <cellStyle name="Normal 11 4 5 3 2 4" xfId="45589" xr:uid="{8DF9C8D0-FBE1-46E7-844E-708DA83C50D7}"/>
    <cellStyle name="Normal 11 4 5 3 2 5" xfId="25166" xr:uid="{5DFC0B1D-E980-4C79-A4EE-051ED6D6C231}"/>
    <cellStyle name="Normal 11 4 5 3 3" xfId="3999" xr:uid="{84C2AA62-95B8-45F7-B036-E6A8E483236D}"/>
    <cellStyle name="Normal 11 4 5 3 3 2" xfId="4000" xr:uid="{8715FBD1-B51C-498F-AFD0-06ADE9F2D804}"/>
    <cellStyle name="Normal 11 4 5 3 3 2 2" xfId="4001" xr:uid="{7C2593C9-C113-45AA-8910-42F110570D1A}"/>
    <cellStyle name="Normal 11 4 5 3 3 2 2 2" xfId="45595" xr:uid="{DD4B7264-8E34-4F6D-AFD5-91A5C01BA262}"/>
    <cellStyle name="Normal 11 4 5 3 3 2 2 3" xfId="25172" xr:uid="{E877991B-1F78-403E-8592-F31F7D381897}"/>
    <cellStyle name="Normal 11 4 5 3 3 2 3" xfId="45594" xr:uid="{E63B471E-861D-4502-AB85-0761495A5455}"/>
    <cellStyle name="Normal 11 4 5 3 3 2 4" xfId="25171" xr:uid="{DA736C8B-915C-469F-8C7B-F4816A4250DC}"/>
    <cellStyle name="Normal 11 4 5 3 3 3" xfId="4002" xr:uid="{98A071F5-BCCD-4E42-85E9-54A38FB18EC5}"/>
    <cellStyle name="Normal 11 4 5 3 3 3 2" xfId="45596" xr:uid="{1DC157CF-00F7-4A31-B7EB-F70331ED17F7}"/>
    <cellStyle name="Normal 11 4 5 3 3 3 3" xfId="25173" xr:uid="{5F33EF88-582A-4E9B-9DC8-4A7139DF6C05}"/>
    <cellStyle name="Normal 11 4 5 3 3 4" xfId="45593" xr:uid="{69F5BC4F-224A-4669-9C4A-9345703FE025}"/>
    <cellStyle name="Normal 11 4 5 3 3 5" xfId="25170" xr:uid="{C61678C4-3D6A-4B3E-B9D9-92FC9AEBA5AD}"/>
    <cellStyle name="Normal 11 4 5 3 4" xfId="4003" xr:uid="{595BD784-AE5E-415C-B58C-AE9540BC06EB}"/>
    <cellStyle name="Normal 11 4 5 3 4 2" xfId="4004" xr:uid="{87AEB3FB-1FDA-4287-BD6E-25CAEB1BE658}"/>
    <cellStyle name="Normal 11 4 5 3 4 2 2" xfId="45598" xr:uid="{371E3513-BDBD-48CA-85C9-1885F56D51ED}"/>
    <cellStyle name="Normal 11 4 5 3 4 2 3" xfId="25175" xr:uid="{208AA7A3-B84F-4510-B41E-081B1FFD2455}"/>
    <cellStyle name="Normal 11 4 5 3 4 3" xfId="45597" xr:uid="{771DA8F6-CAEF-41A0-B453-A32E1A2B482E}"/>
    <cellStyle name="Normal 11 4 5 3 4 4" xfId="25174" xr:uid="{B94089D3-7E9B-42C2-B4EB-DD1BBBA8550F}"/>
    <cellStyle name="Normal 11 4 5 3 5" xfId="4005" xr:uid="{3838BFF6-785F-46D3-875D-C1B77424450B}"/>
    <cellStyle name="Normal 11 4 5 3 5 2" xfId="45599" xr:uid="{4A40F5BF-73E2-49FE-A6E3-DCE84DDD0C55}"/>
    <cellStyle name="Normal 11 4 5 3 5 3" xfId="25176" xr:uid="{AE39BC5A-0449-4A3E-B4BF-FA8680DA1EE3}"/>
    <cellStyle name="Normal 11 4 5 3 6" xfId="45588" xr:uid="{873D5D67-789C-4318-BC12-5C95D77DC16C}"/>
    <cellStyle name="Normal 11 4 5 3 7" xfId="25165" xr:uid="{A87693C1-6BC5-4BB9-A830-BFFDCA711308}"/>
    <cellStyle name="Normal 11 4 5 4" xfId="4006" xr:uid="{E07D7F85-B3E6-4A2C-893A-7A6E7E001B30}"/>
    <cellStyle name="Normal 11 4 5 4 2" xfId="4007" xr:uid="{D773B410-0B3B-4205-BE01-8A379856FF37}"/>
    <cellStyle name="Normal 11 4 5 4 2 2" xfId="4008" xr:uid="{FEBBA7E8-1AE6-41F3-A293-F8BD07254B89}"/>
    <cellStyle name="Normal 11 4 5 4 2 2 2" xfId="45602" xr:uid="{1B0B3024-46E9-4EA0-993E-1B067A025C7E}"/>
    <cellStyle name="Normal 11 4 5 4 2 2 3" xfId="25179" xr:uid="{778C02B6-9121-400D-8531-235A6D154626}"/>
    <cellStyle name="Normal 11 4 5 4 2 3" xfId="45601" xr:uid="{8BD491CF-683D-4F8F-A30B-360CBDB137A7}"/>
    <cellStyle name="Normal 11 4 5 4 2 4" xfId="25178" xr:uid="{AD1BA5A4-3698-46F8-B65A-1D47CA13F1A6}"/>
    <cellStyle name="Normal 11 4 5 4 3" xfId="4009" xr:uid="{F0592DD6-568B-4ECC-BC2E-747A46A6EC00}"/>
    <cellStyle name="Normal 11 4 5 4 3 2" xfId="45603" xr:uid="{DE57EF68-68A7-471F-AB90-C0399F3740BE}"/>
    <cellStyle name="Normal 11 4 5 4 3 3" xfId="25180" xr:uid="{960082EA-5326-4DDA-AE2A-4EA9B84254BE}"/>
    <cellStyle name="Normal 11 4 5 4 4" xfId="45600" xr:uid="{612642BF-701C-4989-8219-B5C0A9FF05B9}"/>
    <cellStyle name="Normal 11 4 5 4 5" xfId="25177" xr:uid="{95E4EAA4-2265-4651-A399-D9CF448C35DC}"/>
    <cellStyle name="Normal 11 4 5 5" xfId="4010" xr:uid="{E591E32D-6CC5-43A8-8B5E-DC7476FE4A7E}"/>
    <cellStyle name="Normal 11 4 5 5 2" xfId="4011" xr:uid="{4157B717-D494-4BD4-99F0-AF417BC5A08E}"/>
    <cellStyle name="Normal 11 4 5 5 2 2" xfId="4012" xr:uid="{8C771D42-BE6E-4308-B3A6-6A1F442CAE3C}"/>
    <cellStyle name="Normal 11 4 5 5 2 2 2" xfId="45606" xr:uid="{433B71EA-54D1-4845-A23C-E833B8749AD6}"/>
    <cellStyle name="Normal 11 4 5 5 2 2 3" xfId="25183" xr:uid="{62D2C153-FD4F-419E-81CE-19666121167B}"/>
    <cellStyle name="Normal 11 4 5 5 2 3" xfId="45605" xr:uid="{5F2528D3-41D1-45FE-8536-EBDDE099C20D}"/>
    <cellStyle name="Normal 11 4 5 5 2 4" xfId="25182" xr:uid="{73757D18-FE49-4447-8B7A-710FB30221C9}"/>
    <cellStyle name="Normal 11 4 5 5 3" xfId="4013" xr:uid="{8E9FA896-28C7-4DD0-8871-2DC5D1C81126}"/>
    <cellStyle name="Normal 11 4 5 5 3 2" xfId="45607" xr:uid="{DE7FE819-C28A-4A56-BC29-67ABEE4E85A5}"/>
    <cellStyle name="Normal 11 4 5 5 3 3" xfId="25184" xr:uid="{D4B8FC67-3FB9-4DAE-8856-556259353735}"/>
    <cellStyle name="Normal 11 4 5 5 4" xfId="45604" xr:uid="{72E82488-E87B-45A2-9B65-59D1CD7E56F7}"/>
    <cellStyle name="Normal 11 4 5 5 5" xfId="25181" xr:uid="{255C86A5-479B-4C09-ABED-B90E9D633E59}"/>
    <cellStyle name="Normal 11 4 5 6" xfId="4014" xr:uid="{E20DE803-5C47-4D20-AD77-B90020E7C748}"/>
    <cellStyle name="Normal 11 4 5 6 2" xfId="4015" xr:uid="{8275D84E-FF0F-4FD1-A324-F922717DC5EE}"/>
    <cellStyle name="Normal 11 4 5 6 2 2" xfId="45609" xr:uid="{AEB4A317-386C-44FE-B715-0AAEE119DCD4}"/>
    <cellStyle name="Normal 11 4 5 6 2 3" xfId="25186" xr:uid="{27EFE542-EEF6-4F3F-A92E-9FF643D63B2F}"/>
    <cellStyle name="Normal 11 4 5 6 3" xfId="45608" xr:uid="{23A75891-0EAE-4495-9934-6565138D1CB6}"/>
    <cellStyle name="Normal 11 4 5 6 4" xfId="25185" xr:uid="{B28C7070-A18F-461A-90CB-55170B4BE553}"/>
    <cellStyle name="Normal 11 4 5 7" xfId="4016" xr:uid="{5700549C-1D37-40AD-912A-3EBAC022D5B2}"/>
    <cellStyle name="Normal 11 4 5 7 2" xfId="45610" xr:uid="{ABB86B24-E276-4F9A-B491-B118FC6623B1}"/>
    <cellStyle name="Normal 11 4 5 7 3" xfId="25187" xr:uid="{E08A2948-E033-4B58-82E5-0B8670AF7194}"/>
    <cellStyle name="Normal 11 4 5 8" xfId="45563" xr:uid="{7B30C15C-D21A-40D2-AFFD-1263B76E23F5}"/>
    <cellStyle name="Normal 11 4 5 9" xfId="25140" xr:uid="{210B0155-0DEC-4A86-AFAE-F9B2B8F36BF7}"/>
    <cellStyle name="Normal 11 4 6" xfId="4017" xr:uid="{831DDE7D-9763-4F6E-B5EF-22EEA46059E1}"/>
    <cellStyle name="Normal 11 4 6 2" xfId="4018" xr:uid="{2C949FE2-995D-4E8C-8AAC-6AE9A1E4C26C}"/>
    <cellStyle name="Normal 11 4 6 2 2" xfId="4019" xr:uid="{36E1D461-E255-4782-9E2B-1DE1E756C042}"/>
    <cellStyle name="Normal 11 4 6 2 2 2" xfId="4020" xr:uid="{9C73A960-6293-4A8C-8343-12B82EF46132}"/>
    <cellStyle name="Normal 11 4 6 2 2 2 2" xfId="45614" xr:uid="{905F8C80-58E1-4D08-9372-51CBAC359925}"/>
    <cellStyle name="Normal 11 4 6 2 2 2 3" xfId="25191" xr:uid="{49DA51F5-86A7-4E70-9161-7AD252F2D046}"/>
    <cellStyle name="Normal 11 4 6 2 2 3" xfId="45613" xr:uid="{C9D280E0-5E6B-43FF-8236-0307ECBF63B3}"/>
    <cellStyle name="Normal 11 4 6 2 2 4" xfId="25190" xr:uid="{C90BBEE8-9CE2-474C-8331-BB9A251EDBC0}"/>
    <cellStyle name="Normal 11 4 6 2 3" xfId="4021" xr:uid="{433669D1-C762-4DBB-82E7-E7B4DDD2377A}"/>
    <cellStyle name="Normal 11 4 6 2 3 2" xfId="45615" xr:uid="{94F9B91C-F874-4703-A4ED-82501C713B23}"/>
    <cellStyle name="Normal 11 4 6 2 3 3" xfId="25192" xr:uid="{FEDD94AA-1855-45B0-A4AE-CDC97F922DB6}"/>
    <cellStyle name="Normal 11 4 6 2 4" xfId="45612" xr:uid="{8C4DF835-2109-4AE8-8E2B-FCC4732E469B}"/>
    <cellStyle name="Normal 11 4 6 2 5" xfId="25189" xr:uid="{B5431F9D-4A80-4A8B-AF77-F80C5EFE8ECF}"/>
    <cellStyle name="Normal 11 4 6 3" xfId="4022" xr:uid="{5470DBED-C7C4-408E-BFF5-DD805550485B}"/>
    <cellStyle name="Normal 11 4 6 3 2" xfId="4023" xr:uid="{5E30B45E-6782-45A0-8C47-BCD26ECC94CD}"/>
    <cellStyle name="Normal 11 4 6 3 2 2" xfId="4024" xr:uid="{5F5F3B87-B972-4725-A676-D91BD69BC76D}"/>
    <cellStyle name="Normal 11 4 6 3 2 2 2" xfId="45618" xr:uid="{65D7A21F-4BCF-4697-8DA3-9DF2628EC12C}"/>
    <cellStyle name="Normal 11 4 6 3 2 2 3" xfId="25195" xr:uid="{126D984B-5B75-4AC0-84EC-D296822A2F09}"/>
    <cellStyle name="Normal 11 4 6 3 2 3" xfId="45617" xr:uid="{670C17DE-4B95-44A0-B58D-90E0D7C6543B}"/>
    <cellStyle name="Normal 11 4 6 3 2 4" xfId="25194" xr:uid="{700D38FA-C8EC-47C0-A4E2-9E2436BB8B0F}"/>
    <cellStyle name="Normal 11 4 6 3 3" xfId="4025" xr:uid="{38231FDB-61A6-4E6F-9E9B-CF0727C34908}"/>
    <cellStyle name="Normal 11 4 6 3 3 2" xfId="45619" xr:uid="{D2C56180-0356-4D55-8631-40D6E285201C}"/>
    <cellStyle name="Normal 11 4 6 3 3 3" xfId="25196" xr:uid="{12B32F15-14C3-4A09-B7F2-B5349C792520}"/>
    <cellStyle name="Normal 11 4 6 3 4" xfId="45616" xr:uid="{7418E970-5F14-4E22-B7E5-3E23F8C98218}"/>
    <cellStyle name="Normal 11 4 6 3 5" xfId="25193" xr:uid="{B1FF2176-231A-4D0F-A93E-ECAD93A2899D}"/>
    <cellStyle name="Normal 11 4 6 4" xfId="4026" xr:uid="{47AE29C4-26B2-4B9F-A192-7B48C1D34104}"/>
    <cellStyle name="Normal 11 4 6 4 2" xfId="4027" xr:uid="{5F4D5817-F84E-4731-94EA-CF5BE727FE53}"/>
    <cellStyle name="Normal 11 4 6 4 2 2" xfId="45621" xr:uid="{EA474012-0311-4654-938C-144AD56A5A10}"/>
    <cellStyle name="Normal 11 4 6 4 2 3" xfId="25198" xr:uid="{A583A274-D0A7-4F2C-BA38-7B8011C79DA4}"/>
    <cellStyle name="Normal 11 4 6 4 3" xfId="45620" xr:uid="{47BB1516-F72D-4C03-ADF2-BB6EF3F2E7B9}"/>
    <cellStyle name="Normal 11 4 6 4 4" xfId="25197" xr:uid="{7C9BDB0D-B9F2-44E6-A33C-DC20DB9E67BC}"/>
    <cellStyle name="Normal 11 4 6 5" xfId="4028" xr:uid="{EF6DE5B8-3C1F-4DC8-9433-22E0FBC5613A}"/>
    <cellStyle name="Normal 11 4 6 5 2" xfId="45622" xr:uid="{102DABCD-9D09-429F-B73D-2EFE614795B7}"/>
    <cellStyle name="Normal 11 4 6 5 3" xfId="25199" xr:uid="{76715E3D-7AEB-4D84-A659-67B7A6350720}"/>
    <cellStyle name="Normal 11 4 6 6" xfId="45611" xr:uid="{6770129C-DCB7-4628-9E35-7F57C97E3649}"/>
    <cellStyle name="Normal 11 4 6 7" xfId="25188" xr:uid="{77C99DCC-6713-4B84-B7D1-5A9903070549}"/>
    <cellStyle name="Normal 11 4 7" xfId="4029" xr:uid="{2E881174-63F5-4982-9A4A-88C147ADF79A}"/>
    <cellStyle name="Normal 11 4 7 2" xfId="45623" xr:uid="{9CB63195-539D-437B-8B8B-E0C4CD786A2E}"/>
    <cellStyle name="Normal 11 4 7 3" xfId="25200" xr:uid="{0171D71E-D976-4369-AF1F-B2CB4FBBFEB7}"/>
    <cellStyle name="Normal 11 4 8" xfId="45556" xr:uid="{EFE3EA09-75C3-4009-B47B-A69083B20AE7}"/>
    <cellStyle name="Normal 11 4 9" xfId="25126" xr:uid="{47079B95-08C0-4003-A5CE-DD4085473CA5}"/>
    <cellStyle name="Normal 11 5" xfId="4030" xr:uid="{7A3A2105-6840-42C0-8236-10A964D9EC5E}"/>
    <cellStyle name="Normal 11 5 2" xfId="4031" xr:uid="{2401E71F-A4EB-474C-BD2C-2A32FA75D10C}"/>
    <cellStyle name="Normal 11 5 2 10" xfId="4032" xr:uid="{31F0D472-3E4D-4FCF-8E9C-A4BA219A8BA0}"/>
    <cellStyle name="Normal 11 5 2 10 2" xfId="4033" xr:uid="{A1753495-A48E-47CD-9093-CD51A0E3C401}"/>
    <cellStyle name="Normal 11 5 2 10 2 2" xfId="4034" xr:uid="{ECF09F5A-6083-49CF-A257-3D2472E543FF}"/>
    <cellStyle name="Normal 11 5 2 10 2 2 2" xfId="4035" xr:uid="{7DC19D23-7AE9-441B-9C24-48A0F46BACF7}"/>
    <cellStyle name="Normal 11 5 2 10 2 2 2 2" xfId="45629" xr:uid="{5FAD7F4D-699F-4E32-B074-90B45B0F1053}"/>
    <cellStyle name="Normal 11 5 2 10 2 2 2 3" xfId="25206" xr:uid="{0EE3CEC9-F10B-48E3-B7AF-24129BE94BFC}"/>
    <cellStyle name="Normal 11 5 2 10 2 2 3" xfId="45628" xr:uid="{39C88D1D-9BAD-4BCC-8FBC-E76B6775ECE7}"/>
    <cellStyle name="Normal 11 5 2 10 2 2 4" xfId="25205" xr:uid="{5CFB1309-9711-4073-A6B4-844C01B6C9FD}"/>
    <cellStyle name="Normal 11 5 2 10 2 3" xfId="4036" xr:uid="{E814EE81-B6CD-4B09-9D87-C3185D14C626}"/>
    <cellStyle name="Normal 11 5 2 10 2 3 2" xfId="45630" xr:uid="{A9DF394F-73F4-4243-B6F4-BB185641C6C1}"/>
    <cellStyle name="Normal 11 5 2 10 2 3 3" xfId="25207" xr:uid="{6206CE1C-8E37-4DA8-829F-85E79594C38F}"/>
    <cellStyle name="Normal 11 5 2 10 2 4" xfId="45627" xr:uid="{748B0A04-D8E9-4224-B467-3EC19F680989}"/>
    <cellStyle name="Normal 11 5 2 10 2 5" xfId="25204" xr:uid="{6211B815-8BCA-4EA0-80E0-C2A23A97D840}"/>
    <cellStyle name="Normal 11 5 2 10 3" xfId="4037" xr:uid="{947035B8-711C-409A-BBF0-8970D2E6E709}"/>
    <cellStyle name="Normal 11 5 2 10 3 2" xfId="4038" xr:uid="{70FDF62B-1601-45F4-BD57-32AFDD3449BE}"/>
    <cellStyle name="Normal 11 5 2 10 3 2 2" xfId="4039" xr:uid="{20A56E40-61C5-4A7C-9ECE-6A3C22EF6018}"/>
    <cellStyle name="Normal 11 5 2 10 3 2 2 2" xfId="45633" xr:uid="{64D3E344-2EDA-451E-A19C-E07A0FA9D015}"/>
    <cellStyle name="Normal 11 5 2 10 3 2 2 3" xfId="25210" xr:uid="{74AF29C4-14BE-4BC8-9EBE-63926EE2B69F}"/>
    <cellStyle name="Normal 11 5 2 10 3 2 3" xfId="45632" xr:uid="{6E7060E2-8658-4785-886F-8AA69F00ECDD}"/>
    <cellStyle name="Normal 11 5 2 10 3 2 4" xfId="25209" xr:uid="{F0D1A1E6-DB72-484C-BD4A-F3647B1601E8}"/>
    <cellStyle name="Normal 11 5 2 10 3 3" xfId="4040" xr:uid="{27C18710-514C-4629-BAED-05955C0FC78F}"/>
    <cellStyle name="Normal 11 5 2 10 3 3 2" xfId="45634" xr:uid="{9380E2FC-C983-4098-8D21-48B9C9FA3AAC}"/>
    <cellStyle name="Normal 11 5 2 10 3 3 3" xfId="25211" xr:uid="{C5B485BE-970C-4CF0-A4A9-15E77671136F}"/>
    <cellStyle name="Normal 11 5 2 10 3 4" xfId="45631" xr:uid="{22CAFE5F-8DE1-4FA7-8E62-9D89CB9D1A7A}"/>
    <cellStyle name="Normal 11 5 2 10 3 5" xfId="25208" xr:uid="{B42AB06A-DC19-41A9-B021-C609C284CB37}"/>
    <cellStyle name="Normal 11 5 2 10 4" xfId="4041" xr:uid="{7CE1D633-D8AB-42E1-A14F-AEF2AEE3A2B6}"/>
    <cellStyle name="Normal 11 5 2 10 4 2" xfId="4042" xr:uid="{10373690-C72C-4726-91B7-6FABB932C39D}"/>
    <cellStyle name="Normal 11 5 2 10 4 2 2" xfId="45636" xr:uid="{37120CAA-5E3A-4617-A3DA-81F1FF67C34D}"/>
    <cellStyle name="Normal 11 5 2 10 4 2 3" xfId="25213" xr:uid="{6B588EB6-EE2F-458D-9537-8D63C821AF15}"/>
    <cellStyle name="Normal 11 5 2 10 4 3" xfId="45635" xr:uid="{2D8C56BC-9C3B-4E36-A1CB-6801B1703805}"/>
    <cellStyle name="Normal 11 5 2 10 4 4" xfId="25212" xr:uid="{B016330A-A26D-430A-95EE-8200CEAB19B8}"/>
    <cellStyle name="Normal 11 5 2 10 5" xfId="4043" xr:uid="{93F36887-57D4-4907-B3FA-9D55D17F81B2}"/>
    <cellStyle name="Normal 11 5 2 10 5 2" xfId="45637" xr:uid="{2CE0678A-280D-4330-87C2-2EC74AB8F163}"/>
    <cellStyle name="Normal 11 5 2 10 5 3" xfId="25214" xr:uid="{7AAAA1B3-E0E5-4012-BDC4-CE0D897D31F7}"/>
    <cellStyle name="Normal 11 5 2 10 6" xfId="45626" xr:uid="{811E57C9-336F-4E7C-99CA-908309C69966}"/>
    <cellStyle name="Normal 11 5 2 10 7" xfId="25203" xr:uid="{22779BD9-F26D-4804-A9F1-B7F40458393A}"/>
    <cellStyle name="Normal 11 5 2 11" xfId="4044" xr:uid="{70FE4186-39A0-4E0A-AEBC-D371334C94C0}"/>
    <cellStyle name="Normal 11 5 2 11 2" xfId="4045" xr:uid="{690B4A1B-C2DB-4EDB-B6A6-7C1882C678BE}"/>
    <cellStyle name="Normal 11 5 2 11 2 2" xfId="4046" xr:uid="{E42CF131-9ADA-41AF-B009-C2F99CB3213B}"/>
    <cellStyle name="Normal 11 5 2 11 2 2 2" xfId="45640" xr:uid="{19CC7D92-4F0E-4589-AA95-432007678F17}"/>
    <cellStyle name="Normal 11 5 2 11 2 2 3" xfId="25217" xr:uid="{674743A9-25AC-48E5-A04A-0D89B07C5489}"/>
    <cellStyle name="Normal 11 5 2 11 2 3" xfId="45639" xr:uid="{F9B07474-03E1-4A66-A290-6207BE8F3BBB}"/>
    <cellStyle name="Normal 11 5 2 11 2 4" xfId="25216" xr:uid="{53F940D4-4043-4886-A1DF-AFD3D274F1A8}"/>
    <cellStyle name="Normal 11 5 2 11 3" xfId="4047" xr:uid="{40EF854B-06B0-402D-B00A-5E10BDEB1DCB}"/>
    <cellStyle name="Normal 11 5 2 11 3 2" xfId="45641" xr:uid="{E9D340C6-CCC2-4199-8A82-E71EB3FB4081}"/>
    <cellStyle name="Normal 11 5 2 11 3 3" xfId="25218" xr:uid="{94C42BF6-F12C-4F5A-8B08-C3D595BAEBEA}"/>
    <cellStyle name="Normal 11 5 2 11 4" xfId="45638" xr:uid="{4083941F-D6C3-4DD5-8954-7CB40FC7E383}"/>
    <cellStyle name="Normal 11 5 2 11 5" xfId="25215" xr:uid="{F97FEC82-0845-4697-95B8-83E9F47689EE}"/>
    <cellStyle name="Normal 11 5 2 12" xfId="4048" xr:uid="{EBBDB10E-0609-4571-BE05-E529A8E849FA}"/>
    <cellStyle name="Normal 11 5 2 12 2" xfId="4049" xr:uid="{D8B77B18-99EE-4C3F-8179-7B3F85C7CEC5}"/>
    <cellStyle name="Normal 11 5 2 12 2 2" xfId="4050" xr:uid="{9228E598-2766-4C25-B48F-134C3F3B37F0}"/>
    <cellStyle name="Normal 11 5 2 12 2 2 2" xfId="45644" xr:uid="{7E75CC45-D256-42A1-BDDB-C1AD5A470C85}"/>
    <cellStyle name="Normal 11 5 2 12 2 2 3" xfId="25221" xr:uid="{E8B47DBB-DD16-49B7-8DD8-E7E0AA97ECAF}"/>
    <cellStyle name="Normal 11 5 2 12 2 3" xfId="45643" xr:uid="{B893DF1E-E857-4D6D-94BA-FF395120BA7D}"/>
    <cellStyle name="Normal 11 5 2 12 2 4" xfId="25220" xr:uid="{4AB3EA1A-6B8E-4732-A6CF-014B86FF3B93}"/>
    <cellStyle name="Normal 11 5 2 12 3" xfId="4051" xr:uid="{854FB5B3-A6C6-4A9F-BA03-72D86A929FED}"/>
    <cellStyle name="Normal 11 5 2 12 3 2" xfId="45645" xr:uid="{69946294-62D1-49CD-BD77-19D52195614E}"/>
    <cellStyle name="Normal 11 5 2 12 3 3" xfId="25222" xr:uid="{00EC7BCF-FDD5-4A6D-8A51-9AE7434B7D3A}"/>
    <cellStyle name="Normal 11 5 2 12 4" xfId="45642" xr:uid="{A2C21AD6-C162-46DD-AA11-EF15865561A5}"/>
    <cellStyle name="Normal 11 5 2 12 5" xfId="25219" xr:uid="{DE7A64E0-2359-417A-BB45-C41369484427}"/>
    <cellStyle name="Normal 11 5 2 13" xfId="4052" xr:uid="{7E736650-6107-4AB0-8CDF-4496EF5E42DC}"/>
    <cellStyle name="Normal 11 5 2 13 2" xfId="45646" xr:uid="{47166890-3E06-4EAB-B921-567FA804CBA0}"/>
    <cellStyle name="Normal 11 5 2 13 3" xfId="25223" xr:uid="{5920B2D4-B9E5-46F1-94D2-0A6A839FE256}"/>
    <cellStyle name="Normal 11 5 2 14" xfId="45625" xr:uid="{340F870B-3EB1-451C-A516-861B1F7C8A68}"/>
    <cellStyle name="Normal 11 5 2 15" xfId="25202" xr:uid="{1483CF2A-D8A5-4E51-854E-52B2D71B4B9E}"/>
    <cellStyle name="Normal 11 5 2 2" xfId="4053" xr:uid="{480EEB2F-73F3-49FD-A97B-D9A2ABE77E23}"/>
    <cellStyle name="Normal 11 5 2 2 2" xfId="4054" xr:uid="{3418807E-B11A-4C34-AB47-5486C6BA5BE7}"/>
    <cellStyle name="Normal 11 5 2 2 2 2" xfId="45648" xr:uid="{32111B15-E6D9-4605-9B66-6C4E96CE7656}"/>
    <cellStyle name="Normal 11 5 2 2 2 3" xfId="25225" xr:uid="{ABBC11AB-F147-4EE5-A610-4AA70F4C1C85}"/>
    <cellStyle name="Normal 11 5 2 2 3" xfId="45647" xr:uid="{B902DB91-2C9E-4A71-AF96-4F5F1808C429}"/>
    <cellStyle name="Normal 11 5 2 2 4" xfId="25224" xr:uid="{712B2898-59C6-48BB-ABC4-12400B27CD25}"/>
    <cellStyle name="Normal 11 5 2 3" xfId="4055" xr:uid="{82C2A6C6-EA66-41D5-AA61-6F865A6884EF}"/>
    <cellStyle name="Normal 11 5 2 3 2" xfId="45649" xr:uid="{749851D9-885F-495D-9DED-8F13E4254F48}"/>
    <cellStyle name="Normal 11 5 2 3 3" xfId="25226" xr:uid="{CB4FF19D-DF78-44DC-85EE-691FFF1114C0}"/>
    <cellStyle name="Normal 11 5 2 4" xfId="4056" xr:uid="{A643B681-6C8C-4391-80DB-4C06590EA8A0}"/>
    <cellStyle name="Normal 11 5 2 4 2" xfId="45650" xr:uid="{E81B3ECC-872B-44EB-8A6F-9174F8A18BC2}"/>
    <cellStyle name="Normal 11 5 2 4 3" xfId="25227" xr:uid="{8CA84DCF-CCB3-4E7E-93F7-13B4AA656D3B}"/>
    <cellStyle name="Normal 11 5 2 5" xfId="4057" xr:uid="{12114960-41B6-45C4-B74D-802368633C3C}"/>
    <cellStyle name="Normal 11 5 2 5 10" xfId="45651" xr:uid="{A47D294A-193F-4584-822B-284556D77753}"/>
    <cellStyle name="Normal 11 5 2 5 11" xfId="25228" xr:uid="{3CF51259-B2BB-48B6-95EB-F255D0BA5562}"/>
    <cellStyle name="Normal 11 5 2 5 2" xfId="4058" xr:uid="{BA6AB190-C7B8-4E60-AD97-4F4016992B9C}"/>
    <cellStyle name="Normal 11 5 2 5 2 2" xfId="4059" xr:uid="{E1A8CCA7-B7E0-45AD-A77F-13FEFE61070E}"/>
    <cellStyle name="Normal 11 5 2 5 2 2 2" xfId="4060" xr:uid="{3CB03D84-E5B8-455D-9498-4500A68EC4CA}"/>
    <cellStyle name="Normal 11 5 2 5 2 2 2 2" xfId="4061" xr:uid="{1E826346-BD8A-4082-9426-CD82148FA58F}"/>
    <cellStyle name="Normal 11 5 2 5 2 2 2 2 2" xfId="4062" xr:uid="{790051CB-105D-4490-B1E7-C2D7C849C5E1}"/>
    <cellStyle name="Normal 11 5 2 5 2 2 2 2 2 2" xfId="4063" xr:uid="{120C328B-84F0-4F14-900F-6E778256B906}"/>
    <cellStyle name="Normal 11 5 2 5 2 2 2 2 2 2 2" xfId="45657" xr:uid="{90196CBE-1E68-4EEB-B341-F6692757963A}"/>
    <cellStyle name="Normal 11 5 2 5 2 2 2 2 2 2 3" xfId="25234" xr:uid="{F7916457-4741-4E60-8A81-1652A4C6A527}"/>
    <cellStyle name="Normal 11 5 2 5 2 2 2 2 2 3" xfId="45656" xr:uid="{F81BE937-6FA2-4DB0-9CEF-4BCFAC628D9A}"/>
    <cellStyle name="Normal 11 5 2 5 2 2 2 2 2 4" xfId="25233" xr:uid="{A7E3BF22-48C8-4488-A5B1-6AD48A944A9C}"/>
    <cellStyle name="Normal 11 5 2 5 2 2 2 2 3" xfId="4064" xr:uid="{519068F7-864F-4A40-BA42-0060D5E06EB0}"/>
    <cellStyle name="Normal 11 5 2 5 2 2 2 2 3 2" xfId="45658" xr:uid="{C9829D91-747D-4717-AF7B-D910844E598D}"/>
    <cellStyle name="Normal 11 5 2 5 2 2 2 2 3 3" xfId="25235" xr:uid="{0F4E4BB7-77AE-493D-92E6-A5D323BCA6B0}"/>
    <cellStyle name="Normal 11 5 2 5 2 2 2 2 4" xfId="45655" xr:uid="{7EED3D72-7635-4600-899D-1C3D16DDD0E2}"/>
    <cellStyle name="Normal 11 5 2 5 2 2 2 2 5" xfId="25232" xr:uid="{65A69952-2D74-4AD1-BFAD-A4B947D39732}"/>
    <cellStyle name="Normal 11 5 2 5 2 2 2 3" xfId="4065" xr:uid="{27C259F8-16D9-40D8-88A1-282F4EBADD05}"/>
    <cellStyle name="Normal 11 5 2 5 2 2 2 3 2" xfId="4066" xr:uid="{1FBACA5C-E8CC-4EF6-8C57-D3771559FA2D}"/>
    <cellStyle name="Normal 11 5 2 5 2 2 2 3 2 2" xfId="4067" xr:uid="{C5B1E3F9-D83A-48DD-9B44-3E77840D9C03}"/>
    <cellStyle name="Normal 11 5 2 5 2 2 2 3 2 2 2" xfId="45661" xr:uid="{DEAA4590-E043-49C5-A498-E961E5DD8957}"/>
    <cellStyle name="Normal 11 5 2 5 2 2 2 3 2 2 3" xfId="25238" xr:uid="{589BE65F-E66A-4C39-BE32-FB870B94E80C}"/>
    <cellStyle name="Normal 11 5 2 5 2 2 2 3 2 3" xfId="45660" xr:uid="{24ED0C22-BC9E-4320-A0A1-AB5DF17E3928}"/>
    <cellStyle name="Normal 11 5 2 5 2 2 2 3 2 4" xfId="25237" xr:uid="{7A6E8905-4F04-47CB-9C5D-129712348F41}"/>
    <cellStyle name="Normal 11 5 2 5 2 2 2 3 3" xfId="4068" xr:uid="{2EEF0DB5-94E8-46B2-859B-58981206E363}"/>
    <cellStyle name="Normal 11 5 2 5 2 2 2 3 3 2" xfId="45662" xr:uid="{85CC7365-8665-41BD-B593-810174A08D12}"/>
    <cellStyle name="Normal 11 5 2 5 2 2 2 3 3 3" xfId="25239" xr:uid="{6BD57AF3-5BC7-4CDF-BF35-0475B41F62AB}"/>
    <cellStyle name="Normal 11 5 2 5 2 2 2 3 4" xfId="45659" xr:uid="{12E36B42-F337-4186-9E89-FABAA13268E2}"/>
    <cellStyle name="Normal 11 5 2 5 2 2 2 3 5" xfId="25236" xr:uid="{F4B1958C-0A57-4265-8245-21A0285624B9}"/>
    <cellStyle name="Normal 11 5 2 5 2 2 2 4" xfId="4069" xr:uid="{ABC5489E-9D9C-4800-AED5-50B7765BDED4}"/>
    <cellStyle name="Normal 11 5 2 5 2 2 2 4 2" xfId="4070" xr:uid="{456C8618-F7FE-4B10-B4A1-19E3A554AA67}"/>
    <cellStyle name="Normal 11 5 2 5 2 2 2 4 2 2" xfId="45664" xr:uid="{65E3A257-9DA4-4525-9969-4B097BB23C13}"/>
    <cellStyle name="Normal 11 5 2 5 2 2 2 4 2 3" xfId="25241" xr:uid="{02692B0D-3EEE-4DC8-8E4A-0A7CECA6D348}"/>
    <cellStyle name="Normal 11 5 2 5 2 2 2 4 3" xfId="45663" xr:uid="{34248F6F-ED22-488E-8483-C4A42277EDD4}"/>
    <cellStyle name="Normal 11 5 2 5 2 2 2 4 4" xfId="25240" xr:uid="{7F7EA4C9-283C-44D7-AEE1-4C19429F7096}"/>
    <cellStyle name="Normal 11 5 2 5 2 2 2 5" xfId="4071" xr:uid="{DBD7EF05-C3A3-4725-A75D-10D16E5CA570}"/>
    <cellStyle name="Normal 11 5 2 5 2 2 2 5 2" xfId="45665" xr:uid="{E47CFA8B-4B4D-4229-BA38-8546581C2132}"/>
    <cellStyle name="Normal 11 5 2 5 2 2 2 5 3" xfId="25242" xr:uid="{ACA1DA6A-B933-4F57-8878-ED3B1C43AF64}"/>
    <cellStyle name="Normal 11 5 2 5 2 2 2 6" xfId="45654" xr:uid="{810565E2-BCDF-4065-85CE-13FA2C617FD4}"/>
    <cellStyle name="Normal 11 5 2 5 2 2 2 7" xfId="25231" xr:uid="{A46968EA-E936-493E-9C8E-664C5247030D}"/>
    <cellStyle name="Normal 11 5 2 5 2 2 3" xfId="4072" xr:uid="{A63B3479-947A-4F9F-8D12-4E3294BC06BC}"/>
    <cellStyle name="Normal 11 5 2 5 2 2 3 2" xfId="4073" xr:uid="{4D9E6ECC-C0DA-4E78-863D-F8AF002BC499}"/>
    <cellStyle name="Normal 11 5 2 5 2 2 3 2 2" xfId="4074" xr:uid="{ED10D742-8E84-4732-9F0B-804B0C4B4499}"/>
    <cellStyle name="Normal 11 5 2 5 2 2 3 2 2 2" xfId="45668" xr:uid="{8C477EFB-8DBE-4FD8-B20D-77AA26A88D92}"/>
    <cellStyle name="Normal 11 5 2 5 2 2 3 2 2 3" xfId="25245" xr:uid="{8D9C586A-BFA8-4793-A754-BAEB9F296E9B}"/>
    <cellStyle name="Normal 11 5 2 5 2 2 3 2 3" xfId="45667" xr:uid="{631DAD27-4618-49E7-9875-29F494BAFBB3}"/>
    <cellStyle name="Normal 11 5 2 5 2 2 3 2 4" xfId="25244" xr:uid="{D07CC707-F346-4794-B5D1-B9568D04CF2E}"/>
    <cellStyle name="Normal 11 5 2 5 2 2 3 3" xfId="4075" xr:uid="{1735F914-B051-4006-9215-A30E9FB34DC1}"/>
    <cellStyle name="Normal 11 5 2 5 2 2 3 3 2" xfId="45669" xr:uid="{28B38812-1AC7-488E-88EC-2E5697B3896C}"/>
    <cellStyle name="Normal 11 5 2 5 2 2 3 3 3" xfId="25246" xr:uid="{75C9DC68-EB2E-4FA1-B82F-97132E2B34FE}"/>
    <cellStyle name="Normal 11 5 2 5 2 2 3 4" xfId="45666" xr:uid="{6FD4DFAD-C1E4-47E8-BDC5-8AF1DF0F4FC7}"/>
    <cellStyle name="Normal 11 5 2 5 2 2 3 5" xfId="25243" xr:uid="{7B8D3DE7-5B66-4792-BBB9-44EDACF48986}"/>
    <cellStyle name="Normal 11 5 2 5 2 2 4" xfId="4076" xr:uid="{9927AE09-DB65-4294-BA40-CB49F3B5D4B6}"/>
    <cellStyle name="Normal 11 5 2 5 2 2 4 2" xfId="4077" xr:uid="{087BFE76-905F-43F5-A137-277819EE2FAC}"/>
    <cellStyle name="Normal 11 5 2 5 2 2 4 2 2" xfId="4078" xr:uid="{5A18CCD3-38A5-49A1-BD35-16AB4237AC9A}"/>
    <cellStyle name="Normal 11 5 2 5 2 2 4 2 2 2" xfId="45672" xr:uid="{31EB1246-4DC8-4084-982A-2DA5427F4A12}"/>
    <cellStyle name="Normal 11 5 2 5 2 2 4 2 2 3" xfId="25249" xr:uid="{54B0A3F9-65B0-4D26-8931-AE77AD92D5CF}"/>
    <cellStyle name="Normal 11 5 2 5 2 2 4 2 3" xfId="45671" xr:uid="{A5FF9AC8-CB69-4EBD-B809-2AB819EC932E}"/>
    <cellStyle name="Normal 11 5 2 5 2 2 4 2 4" xfId="25248" xr:uid="{6B79DD4C-A271-4F1F-9E5B-09DA604AD121}"/>
    <cellStyle name="Normal 11 5 2 5 2 2 4 3" xfId="4079" xr:uid="{6BD1A9C8-621D-427E-BF03-6B3BB0EBDD15}"/>
    <cellStyle name="Normal 11 5 2 5 2 2 4 3 2" xfId="45673" xr:uid="{B83FC808-DA53-470B-96FF-C1E1F4E90C48}"/>
    <cellStyle name="Normal 11 5 2 5 2 2 4 3 3" xfId="25250" xr:uid="{470F9C46-79F2-4421-A041-552EF9133E97}"/>
    <cellStyle name="Normal 11 5 2 5 2 2 4 4" xfId="45670" xr:uid="{17E5B882-AE96-4B5B-ABA5-6657D89C0521}"/>
    <cellStyle name="Normal 11 5 2 5 2 2 4 5" xfId="25247" xr:uid="{7341DCA5-8DF1-4190-AF71-1EE62A1A16E4}"/>
    <cellStyle name="Normal 11 5 2 5 2 2 5" xfId="4080" xr:uid="{2CABC2AB-CDF7-497A-9849-46A1FD468F01}"/>
    <cellStyle name="Normal 11 5 2 5 2 2 5 2" xfId="4081" xr:uid="{6CA4A504-E1B8-4F5C-8107-3C1714D26F4E}"/>
    <cellStyle name="Normal 11 5 2 5 2 2 5 2 2" xfId="45675" xr:uid="{69115A80-1450-4679-9060-D1C03AC31368}"/>
    <cellStyle name="Normal 11 5 2 5 2 2 5 2 3" xfId="25252" xr:uid="{FDC3E194-B8FE-4CA2-9BF7-5BC184FB6D68}"/>
    <cellStyle name="Normal 11 5 2 5 2 2 5 3" xfId="45674" xr:uid="{19718BC7-6C36-4D23-AAAF-73BB4E7E08C6}"/>
    <cellStyle name="Normal 11 5 2 5 2 2 5 4" xfId="25251" xr:uid="{08BDFAF5-F20F-489C-AB79-34C7694396A3}"/>
    <cellStyle name="Normal 11 5 2 5 2 2 6" xfId="4082" xr:uid="{DE69B936-9EB0-41CA-B762-D5057B27631F}"/>
    <cellStyle name="Normal 11 5 2 5 2 2 6 2" xfId="45676" xr:uid="{DDC7805F-81D7-4F56-AD9D-052558BC5EDC}"/>
    <cellStyle name="Normal 11 5 2 5 2 2 6 3" xfId="25253" xr:uid="{7A83233D-28D5-44A8-BFFB-D793CDCEB5DE}"/>
    <cellStyle name="Normal 11 5 2 5 2 2 7" xfId="45653" xr:uid="{880E9D2F-3D1B-4700-8296-4D5CDD7B7E5A}"/>
    <cellStyle name="Normal 11 5 2 5 2 2 8" xfId="25230" xr:uid="{7484E925-17D4-4186-A2E0-37C0BCBC0CBE}"/>
    <cellStyle name="Normal 11 5 2 5 2 3" xfId="4083" xr:uid="{33602E21-7FE8-4CB0-B775-20B4D50EE737}"/>
    <cellStyle name="Normal 11 5 2 5 2 3 2" xfId="4084" xr:uid="{76CFF0CB-5482-46AF-BEA4-760C6F2C8455}"/>
    <cellStyle name="Normal 11 5 2 5 2 3 2 2" xfId="4085" xr:uid="{3C231B71-2163-4406-B67F-77288DC2EB3B}"/>
    <cellStyle name="Normal 11 5 2 5 2 3 2 2 2" xfId="4086" xr:uid="{0B4515C6-FD1A-4D9E-8D46-181BE6C7268A}"/>
    <cellStyle name="Normal 11 5 2 5 2 3 2 2 2 2" xfId="45680" xr:uid="{BBE8A41D-5B16-4100-8EB8-783E273DD87F}"/>
    <cellStyle name="Normal 11 5 2 5 2 3 2 2 2 3" xfId="25257" xr:uid="{3E59E6AF-3D9F-4E07-A549-431B90A757A1}"/>
    <cellStyle name="Normal 11 5 2 5 2 3 2 2 3" xfId="45679" xr:uid="{BA5755BB-97C6-4FDE-BA7D-22B53BB9717C}"/>
    <cellStyle name="Normal 11 5 2 5 2 3 2 2 4" xfId="25256" xr:uid="{DE9D235B-55F6-4317-B2C2-C986D07D7A79}"/>
    <cellStyle name="Normal 11 5 2 5 2 3 2 3" xfId="4087" xr:uid="{561410EF-A6C6-48D1-8E53-83AD85BE3293}"/>
    <cellStyle name="Normal 11 5 2 5 2 3 2 3 2" xfId="45681" xr:uid="{07B891AF-D78C-40D3-B1FC-2EC403EA2F6C}"/>
    <cellStyle name="Normal 11 5 2 5 2 3 2 3 3" xfId="25258" xr:uid="{33551B7E-212A-4947-9F73-928E14F7BAE9}"/>
    <cellStyle name="Normal 11 5 2 5 2 3 2 4" xfId="45678" xr:uid="{21103567-D38F-411E-9194-73283E988062}"/>
    <cellStyle name="Normal 11 5 2 5 2 3 2 5" xfId="25255" xr:uid="{BFDC1436-DEB7-4250-893C-25FD966893CB}"/>
    <cellStyle name="Normal 11 5 2 5 2 3 3" xfId="4088" xr:uid="{365BFC33-3D52-4453-97F5-DA458FFFB53C}"/>
    <cellStyle name="Normal 11 5 2 5 2 3 3 2" xfId="4089" xr:uid="{FBED8AE5-7714-46E7-8803-D10CA49DE21C}"/>
    <cellStyle name="Normal 11 5 2 5 2 3 3 2 2" xfId="4090" xr:uid="{5AED1E33-326F-44E1-89AB-7D46757BA2E7}"/>
    <cellStyle name="Normal 11 5 2 5 2 3 3 2 2 2" xfId="45684" xr:uid="{2FE8B762-1274-4294-AA68-40C6CBC7C32E}"/>
    <cellStyle name="Normal 11 5 2 5 2 3 3 2 2 3" xfId="25261" xr:uid="{0051D897-99CF-4050-9099-48A8D0F14A2E}"/>
    <cellStyle name="Normal 11 5 2 5 2 3 3 2 3" xfId="45683" xr:uid="{027DD145-A424-4022-BC4B-C3E43F0F4686}"/>
    <cellStyle name="Normal 11 5 2 5 2 3 3 2 4" xfId="25260" xr:uid="{C338D29F-D4AA-4556-BC43-932931D13899}"/>
    <cellStyle name="Normal 11 5 2 5 2 3 3 3" xfId="4091" xr:uid="{B18FBB8A-5521-4847-8A0B-EE01632E6AFD}"/>
    <cellStyle name="Normal 11 5 2 5 2 3 3 3 2" xfId="45685" xr:uid="{38005EE1-9E60-4821-A1D0-413100DF1AAB}"/>
    <cellStyle name="Normal 11 5 2 5 2 3 3 3 3" xfId="25262" xr:uid="{29F25154-98AA-47A2-BAA8-A3D21CB8F7F3}"/>
    <cellStyle name="Normal 11 5 2 5 2 3 3 4" xfId="45682" xr:uid="{C01C0487-EC5F-4308-A66B-8BF703FC1F81}"/>
    <cellStyle name="Normal 11 5 2 5 2 3 3 5" xfId="25259" xr:uid="{0B2B689A-21D8-4D18-9161-0281DCC0ECF1}"/>
    <cellStyle name="Normal 11 5 2 5 2 3 4" xfId="4092" xr:uid="{216EADF1-A4DC-4D27-8A73-DC1AA1F51756}"/>
    <cellStyle name="Normal 11 5 2 5 2 3 4 2" xfId="4093" xr:uid="{4EB664B9-11F1-4BE4-81B4-B1E8C7A54749}"/>
    <cellStyle name="Normal 11 5 2 5 2 3 4 2 2" xfId="45687" xr:uid="{41E70AD5-C74B-4145-9950-4F5D5CE83605}"/>
    <cellStyle name="Normal 11 5 2 5 2 3 4 2 3" xfId="25264" xr:uid="{E20F3BE3-6C79-4F10-9940-027FB2A1636E}"/>
    <cellStyle name="Normal 11 5 2 5 2 3 4 3" xfId="45686" xr:uid="{76BD6DA7-FBC5-471F-9671-F590063695A6}"/>
    <cellStyle name="Normal 11 5 2 5 2 3 4 4" xfId="25263" xr:uid="{B18D7EF2-D9C8-42C8-BE90-87EF3A0DE1AD}"/>
    <cellStyle name="Normal 11 5 2 5 2 3 5" xfId="4094" xr:uid="{A6D643A2-4EC3-4007-AC35-314543F348F8}"/>
    <cellStyle name="Normal 11 5 2 5 2 3 5 2" xfId="45688" xr:uid="{5C2FAD3A-9DB9-4815-A5AA-C23429CDB3E3}"/>
    <cellStyle name="Normal 11 5 2 5 2 3 5 3" xfId="25265" xr:uid="{E5F26D35-A5BA-419A-BE97-B83DAA192A7A}"/>
    <cellStyle name="Normal 11 5 2 5 2 3 6" xfId="45677" xr:uid="{8B92793D-FA17-4BDF-9933-DBF2F5656129}"/>
    <cellStyle name="Normal 11 5 2 5 2 3 7" xfId="25254" xr:uid="{7A42D08D-9ADD-4A73-841A-25AE6354022F}"/>
    <cellStyle name="Normal 11 5 2 5 2 4" xfId="4095" xr:uid="{2FAC21F3-0857-448A-AF47-7A3A6ED314FA}"/>
    <cellStyle name="Normal 11 5 2 5 2 4 2" xfId="4096" xr:uid="{C5A78F1E-1823-465B-B9B7-3541DC735B4D}"/>
    <cellStyle name="Normal 11 5 2 5 2 4 2 2" xfId="4097" xr:uid="{D884995F-2BC2-4814-9206-82E6C153EEC5}"/>
    <cellStyle name="Normal 11 5 2 5 2 4 2 2 2" xfId="45691" xr:uid="{B63D5912-49A7-431D-8EA2-8CA2266FBF60}"/>
    <cellStyle name="Normal 11 5 2 5 2 4 2 2 3" xfId="25268" xr:uid="{8D91E079-FD5C-4B33-852F-16A17D64E388}"/>
    <cellStyle name="Normal 11 5 2 5 2 4 2 3" xfId="45690" xr:uid="{208CD7E1-E845-483C-B833-78DE1C036ED1}"/>
    <cellStyle name="Normal 11 5 2 5 2 4 2 4" xfId="25267" xr:uid="{A25D0CBD-CADE-4E77-9F8B-B7B96D8E911B}"/>
    <cellStyle name="Normal 11 5 2 5 2 4 3" xfId="4098" xr:uid="{D9159015-709C-4D9D-9D38-20AA9FFAA47A}"/>
    <cellStyle name="Normal 11 5 2 5 2 4 3 2" xfId="45692" xr:uid="{81B9CCDF-B89B-4734-9822-343E9DA41B81}"/>
    <cellStyle name="Normal 11 5 2 5 2 4 3 3" xfId="25269" xr:uid="{902E7523-987F-4F34-81EC-0DD52D40B4EA}"/>
    <cellStyle name="Normal 11 5 2 5 2 4 4" xfId="45689" xr:uid="{630A5C64-CA23-474F-8BD5-F0A631D1FAD3}"/>
    <cellStyle name="Normal 11 5 2 5 2 4 5" xfId="25266" xr:uid="{3A57F092-04A7-4B2B-8C0B-25AFB1FA3E93}"/>
    <cellStyle name="Normal 11 5 2 5 2 5" xfId="4099" xr:uid="{C1DB09F1-3DBC-48E1-93B4-B447323F6104}"/>
    <cellStyle name="Normal 11 5 2 5 2 5 2" xfId="4100" xr:uid="{CFD34499-E41A-45C9-80A4-8DF4A4D78814}"/>
    <cellStyle name="Normal 11 5 2 5 2 5 2 2" xfId="4101" xr:uid="{52DE1F31-D521-4A0A-BDF1-A53F793FA94F}"/>
    <cellStyle name="Normal 11 5 2 5 2 5 2 2 2" xfId="45695" xr:uid="{C4A4F6B3-688D-4EC6-A39E-78CCC4B839EB}"/>
    <cellStyle name="Normal 11 5 2 5 2 5 2 2 3" xfId="25272" xr:uid="{203661A6-A24B-4F39-BF08-3DAE9176808A}"/>
    <cellStyle name="Normal 11 5 2 5 2 5 2 3" xfId="45694" xr:uid="{81045036-9FA3-4415-8BD4-B8D582EC3947}"/>
    <cellStyle name="Normal 11 5 2 5 2 5 2 4" xfId="25271" xr:uid="{3F700585-0D84-45D5-ABBB-09F7B5E66D1C}"/>
    <cellStyle name="Normal 11 5 2 5 2 5 3" xfId="4102" xr:uid="{CE4875CC-1193-4D35-B807-DFA07EB85BF0}"/>
    <cellStyle name="Normal 11 5 2 5 2 5 3 2" xfId="45696" xr:uid="{6951CAB5-1202-49DD-9271-CF0FC6E9A11E}"/>
    <cellStyle name="Normal 11 5 2 5 2 5 3 3" xfId="25273" xr:uid="{1C264132-A6E6-43A0-8FCC-E9BAF55896D2}"/>
    <cellStyle name="Normal 11 5 2 5 2 5 4" xfId="45693" xr:uid="{E0239826-82E1-4D4F-9542-0950D680E6C3}"/>
    <cellStyle name="Normal 11 5 2 5 2 5 5" xfId="25270" xr:uid="{B63FED26-9D81-443E-8207-97A8D274BB51}"/>
    <cellStyle name="Normal 11 5 2 5 2 6" xfId="4103" xr:uid="{CED98654-1F14-4D43-8535-7139178738FE}"/>
    <cellStyle name="Normal 11 5 2 5 2 6 2" xfId="4104" xr:uid="{47F25470-B348-48DA-949D-D2334C12D44D}"/>
    <cellStyle name="Normal 11 5 2 5 2 6 2 2" xfId="45698" xr:uid="{994D323F-9089-4AA5-BE50-8CAC9621CFF9}"/>
    <cellStyle name="Normal 11 5 2 5 2 6 2 3" xfId="25275" xr:uid="{CAF3B424-A311-4609-991E-B1AD4B9AD26C}"/>
    <cellStyle name="Normal 11 5 2 5 2 6 3" xfId="45697" xr:uid="{E3AB3733-4D1D-413F-8718-DA3F1D6DC241}"/>
    <cellStyle name="Normal 11 5 2 5 2 6 4" xfId="25274" xr:uid="{E6B863D4-B070-45CF-8A97-CB92876AA104}"/>
    <cellStyle name="Normal 11 5 2 5 2 7" xfId="4105" xr:uid="{F7E29E59-F65F-40D8-9604-56D9947A5582}"/>
    <cellStyle name="Normal 11 5 2 5 2 7 2" xfId="45699" xr:uid="{AC7B7C67-FA5B-408E-8B1E-3A32A30846D7}"/>
    <cellStyle name="Normal 11 5 2 5 2 7 3" xfId="25276" xr:uid="{248136F9-8A82-46D5-AF9B-2C3B47CDD761}"/>
    <cellStyle name="Normal 11 5 2 5 2 8" xfId="45652" xr:uid="{502DCFDC-07A0-4225-9CEE-FF6AA1CEE331}"/>
    <cellStyle name="Normal 11 5 2 5 2 9" xfId="25229" xr:uid="{3621D501-77B4-4733-A49F-40FF20B324D1}"/>
    <cellStyle name="Normal 11 5 2 5 3" xfId="4106" xr:uid="{707AEE6D-0E7E-46AA-AF8D-CDF9DB194165}"/>
    <cellStyle name="Normal 11 5 2 5 3 2" xfId="4107" xr:uid="{CC37619D-91AC-433F-922D-706B8CDE3064}"/>
    <cellStyle name="Normal 11 5 2 5 3 2 2" xfId="4108" xr:uid="{04548AA6-49EA-42A2-85D4-55030B4A6DFE}"/>
    <cellStyle name="Normal 11 5 2 5 3 2 2 2" xfId="4109" xr:uid="{68622B68-6B8A-413B-8932-30AFD738CF17}"/>
    <cellStyle name="Normal 11 5 2 5 3 2 2 2 2" xfId="4110" xr:uid="{B9E42EC9-D9EB-4ACC-8AB2-90FA25C14902}"/>
    <cellStyle name="Normal 11 5 2 5 3 2 2 2 2 2" xfId="4111" xr:uid="{EB27493B-C80E-4562-AFF2-76EB5AE8EA77}"/>
    <cellStyle name="Normal 11 5 2 5 3 2 2 2 2 2 2" xfId="45705" xr:uid="{798E5C6B-7DEB-4221-A660-797F840563A0}"/>
    <cellStyle name="Normal 11 5 2 5 3 2 2 2 2 2 3" xfId="25282" xr:uid="{595574D2-4B1D-4E51-B690-7B2EB51D66F7}"/>
    <cellStyle name="Normal 11 5 2 5 3 2 2 2 2 3" xfId="45704" xr:uid="{D381EFFF-422F-4CFE-B372-8DC7A2C070FB}"/>
    <cellStyle name="Normal 11 5 2 5 3 2 2 2 2 4" xfId="25281" xr:uid="{C39EC57A-7F0A-4FD6-9317-48076B40B48A}"/>
    <cellStyle name="Normal 11 5 2 5 3 2 2 2 3" xfId="4112" xr:uid="{ED846966-1088-4EE8-B1F1-60180283806B}"/>
    <cellStyle name="Normal 11 5 2 5 3 2 2 2 3 2" xfId="45706" xr:uid="{19A3C519-F38E-45BC-8D2C-9EFB1CA6AD39}"/>
    <cellStyle name="Normal 11 5 2 5 3 2 2 2 3 3" xfId="25283" xr:uid="{3F6FCB6B-9F89-4E87-A7C7-CEE118AEBE27}"/>
    <cellStyle name="Normal 11 5 2 5 3 2 2 2 4" xfId="45703" xr:uid="{16213EF0-7BCA-4B82-87C5-E590410B3974}"/>
    <cellStyle name="Normal 11 5 2 5 3 2 2 2 5" xfId="25280" xr:uid="{160420E4-F1A2-4E2A-9CF0-03C584BC7BD1}"/>
    <cellStyle name="Normal 11 5 2 5 3 2 2 3" xfId="4113" xr:uid="{F303A7C2-3B68-4C89-B141-D7BE633AAB16}"/>
    <cellStyle name="Normal 11 5 2 5 3 2 2 3 2" xfId="4114" xr:uid="{23DDEE1B-A62A-4956-964F-3F4D793EEBC0}"/>
    <cellStyle name="Normal 11 5 2 5 3 2 2 3 2 2" xfId="4115" xr:uid="{5E5761D4-08B5-4D58-AF5E-2A1E1D1D647A}"/>
    <cellStyle name="Normal 11 5 2 5 3 2 2 3 2 2 2" xfId="45709" xr:uid="{60FFF7C2-11E7-44D4-8FE2-DA77ABA45A52}"/>
    <cellStyle name="Normal 11 5 2 5 3 2 2 3 2 2 3" xfId="25286" xr:uid="{42E5EC97-4E48-41AF-AEA5-758AA3287DA8}"/>
    <cellStyle name="Normal 11 5 2 5 3 2 2 3 2 3" xfId="45708" xr:uid="{17B2AA24-3679-4633-84D8-9C408D4F8D2F}"/>
    <cellStyle name="Normal 11 5 2 5 3 2 2 3 2 4" xfId="25285" xr:uid="{96A44AA0-8E1E-4A75-89BE-E1B02FBAD2CE}"/>
    <cellStyle name="Normal 11 5 2 5 3 2 2 3 3" xfId="4116" xr:uid="{F86C6B08-D9F0-49FC-AAF6-0D9F9542598D}"/>
    <cellStyle name="Normal 11 5 2 5 3 2 2 3 3 2" xfId="45710" xr:uid="{AF88AE46-8429-4F0D-9B7E-C492617CE916}"/>
    <cellStyle name="Normal 11 5 2 5 3 2 2 3 3 3" xfId="25287" xr:uid="{553176F6-9C6B-4DCF-81D5-4839E7C28BCE}"/>
    <cellStyle name="Normal 11 5 2 5 3 2 2 3 4" xfId="45707" xr:uid="{85FEC38F-BD84-44AA-9D83-DC860B8ED597}"/>
    <cellStyle name="Normal 11 5 2 5 3 2 2 3 5" xfId="25284" xr:uid="{71E70568-6A5D-42A5-9BCB-8065AAEAE76B}"/>
    <cellStyle name="Normal 11 5 2 5 3 2 2 4" xfId="4117" xr:uid="{3F3F1087-2B04-42C4-B8E4-C239E41F369B}"/>
    <cellStyle name="Normal 11 5 2 5 3 2 2 4 2" xfId="4118" xr:uid="{B56C7D61-D34F-4687-BE11-1A9FE13EFD50}"/>
    <cellStyle name="Normal 11 5 2 5 3 2 2 4 2 2" xfId="45712" xr:uid="{CDAF860F-0580-4F88-93D4-0E792739361B}"/>
    <cellStyle name="Normal 11 5 2 5 3 2 2 4 2 3" xfId="25289" xr:uid="{0C74C4B3-D158-4B7E-B859-E44772D503AC}"/>
    <cellStyle name="Normal 11 5 2 5 3 2 2 4 3" xfId="45711" xr:uid="{CEEDAFAB-A3E6-4AA3-8A34-482255E18A55}"/>
    <cellStyle name="Normal 11 5 2 5 3 2 2 4 4" xfId="25288" xr:uid="{F1D76A02-37B5-4951-AAC1-DD704D14B0B7}"/>
    <cellStyle name="Normal 11 5 2 5 3 2 2 5" xfId="4119" xr:uid="{603AB7C1-A21A-4E06-A96B-91358EC1CA98}"/>
    <cellStyle name="Normal 11 5 2 5 3 2 2 5 2" xfId="45713" xr:uid="{AA51F1C4-39C7-4BD1-9FAB-01B76E3FDC0B}"/>
    <cellStyle name="Normal 11 5 2 5 3 2 2 5 3" xfId="25290" xr:uid="{F8785FBF-E3E1-4F8D-8515-484BC2627C53}"/>
    <cellStyle name="Normal 11 5 2 5 3 2 2 6" xfId="45702" xr:uid="{C0878078-B9C0-4BFE-9061-726719B5E9E2}"/>
    <cellStyle name="Normal 11 5 2 5 3 2 2 7" xfId="25279" xr:uid="{F41F4E8E-4713-4B9A-AC27-FB112132964E}"/>
    <cellStyle name="Normal 11 5 2 5 3 2 3" xfId="4120" xr:uid="{4B9F2D47-F445-439B-B5A6-EE2B28AE61B2}"/>
    <cellStyle name="Normal 11 5 2 5 3 2 3 2" xfId="4121" xr:uid="{171C540C-73D7-4CAB-B12A-D1E82506ECF4}"/>
    <cellStyle name="Normal 11 5 2 5 3 2 3 2 2" xfId="4122" xr:uid="{30291B3B-2FC7-4846-AAC2-DEB419AF7D54}"/>
    <cellStyle name="Normal 11 5 2 5 3 2 3 2 2 2" xfId="45716" xr:uid="{CB702EE1-BCD8-4F6E-803C-D9909D71CEE0}"/>
    <cellStyle name="Normal 11 5 2 5 3 2 3 2 2 3" xfId="25293" xr:uid="{FF03A168-A8E6-48B9-932D-A3F8D18B3AF8}"/>
    <cellStyle name="Normal 11 5 2 5 3 2 3 2 3" xfId="45715" xr:uid="{AE3CFF25-1DDF-4E2A-9832-C5AABB30D36F}"/>
    <cellStyle name="Normal 11 5 2 5 3 2 3 2 4" xfId="25292" xr:uid="{3B2CF4CD-7C1A-44E4-9FD1-9149CE4E70A8}"/>
    <cellStyle name="Normal 11 5 2 5 3 2 3 3" xfId="4123" xr:uid="{1353D0AD-FB5C-4A0D-B6BE-6E3DBAD24671}"/>
    <cellStyle name="Normal 11 5 2 5 3 2 3 3 2" xfId="45717" xr:uid="{EB25C2F6-2B34-40AC-BD37-83C6CB5C0B59}"/>
    <cellStyle name="Normal 11 5 2 5 3 2 3 3 3" xfId="25294" xr:uid="{4509D2FB-7B1F-470B-A3F1-FDA0BBE92A9F}"/>
    <cellStyle name="Normal 11 5 2 5 3 2 3 4" xfId="45714" xr:uid="{5D50D8A2-DC6C-4DD2-9D0F-71A44B56CB68}"/>
    <cellStyle name="Normal 11 5 2 5 3 2 3 5" xfId="25291" xr:uid="{80F52FFC-9EA9-4F2D-8171-D6CD2C5B0503}"/>
    <cellStyle name="Normal 11 5 2 5 3 2 4" xfId="4124" xr:uid="{F939739B-4303-46DE-8989-FD9CFD9B1BA7}"/>
    <cellStyle name="Normal 11 5 2 5 3 2 4 2" xfId="4125" xr:uid="{B82AD2D3-56AB-4AA1-BA03-5CBDEA5BAFB4}"/>
    <cellStyle name="Normal 11 5 2 5 3 2 4 2 2" xfId="4126" xr:uid="{050E8FB2-3129-429E-8EB0-EA41F54F8F02}"/>
    <cellStyle name="Normal 11 5 2 5 3 2 4 2 2 2" xfId="45720" xr:uid="{1A74FE43-1908-4296-9BF0-C8344E3A05A5}"/>
    <cellStyle name="Normal 11 5 2 5 3 2 4 2 2 3" xfId="25297" xr:uid="{A66B00F0-21D8-4DA3-A78C-0B99E272EC45}"/>
    <cellStyle name="Normal 11 5 2 5 3 2 4 2 3" xfId="45719" xr:uid="{A0A32BFA-0A11-4E6D-9B67-CA5612AAC455}"/>
    <cellStyle name="Normal 11 5 2 5 3 2 4 2 4" xfId="25296" xr:uid="{EA7D5470-F056-4350-A0A9-5FD090B1EB6F}"/>
    <cellStyle name="Normal 11 5 2 5 3 2 4 3" xfId="4127" xr:uid="{AA70353A-B1C3-4540-A18E-13205F635DB0}"/>
    <cellStyle name="Normal 11 5 2 5 3 2 4 3 2" xfId="45721" xr:uid="{57860A15-EE36-437A-81C8-6AE785E6CCCC}"/>
    <cellStyle name="Normal 11 5 2 5 3 2 4 3 3" xfId="25298" xr:uid="{5907CF36-C509-414C-B86C-651E6E3AD76A}"/>
    <cellStyle name="Normal 11 5 2 5 3 2 4 4" xfId="45718" xr:uid="{B54D9761-CB12-4355-A736-B06841C7C1A1}"/>
    <cellStyle name="Normal 11 5 2 5 3 2 4 5" xfId="25295" xr:uid="{4D9C71DD-D372-4590-A8D7-C91C016BB676}"/>
    <cellStyle name="Normal 11 5 2 5 3 2 5" xfId="4128" xr:uid="{8CF61E9A-419D-4A4D-A901-F22D44704D68}"/>
    <cellStyle name="Normal 11 5 2 5 3 2 5 2" xfId="4129" xr:uid="{06D6D44F-C1DA-4D87-9C55-0343F8D4565F}"/>
    <cellStyle name="Normal 11 5 2 5 3 2 5 2 2" xfId="45723" xr:uid="{69622EFD-E358-454B-8032-1B9EF4CC052F}"/>
    <cellStyle name="Normal 11 5 2 5 3 2 5 2 3" xfId="25300" xr:uid="{33DBA11F-D8C9-4EDA-972C-BA6BFC36B18B}"/>
    <cellStyle name="Normal 11 5 2 5 3 2 5 3" xfId="45722" xr:uid="{9E3455A1-E76D-4098-AB0D-2C6023C5DBF0}"/>
    <cellStyle name="Normal 11 5 2 5 3 2 5 4" xfId="25299" xr:uid="{BFD997CC-446C-4C7C-A35E-5FCC5CF2EC8A}"/>
    <cellStyle name="Normal 11 5 2 5 3 2 6" xfId="4130" xr:uid="{8DCF7BD7-FCEB-4D9A-94E5-84CFAEFC044B}"/>
    <cellStyle name="Normal 11 5 2 5 3 2 6 2" xfId="45724" xr:uid="{043AFFF6-E927-4566-8B24-A9B53C07D8FB}"/>
    <cellStyle name="Normal 11 5 2 5 3 2 6 3" xfId="25301" xr:uid="{912A7E06-50DA-4886-A03D-7BD04C530FC7}"/>
    <cellStyle name="Normal 11 5 2 5 3 2 7" xfId="45701" xr:uid="{F913E606-9326-42B2-9B52-E2183041E1EF}"/>
    <cellStyle name="Normal 11 5 2 5 3 2 8" xfId="25278" xr:uid="{F78A60B6-F4D7-41E4-BEAC-A674C96408FB}"/>
    <cellStyle name="Normal 11 5 2 5 3 3" xfId="4131" xr:uid="{65CB2744-C935-4590-B0B4-A23B1A9919CD}"/>
    <cellStyle name="Normal 11 5 2 5 3 3 2" xfId="4132" xr:uid="{5980796D-DB90-44A6-B69E-5941911F86BD}"/>
    <cellStyle name="Normal 11 5 2 5 3 3 2 2" xfId="4133" xr:uid="{78CAC9A3-6AB0-40BD-8B6D-278423E0C58A}"/>
    <cellStyle name="Normal 11 5 2 5 3 3 2 2 2" xfId="4134" xr:uid="{ADCBB60E-1812-4908-B0E4-EE4599640B75}"/>
    <cellStyle name="Normal 11 5 2 5 3 3 2 2 2 2" xfId="45728" xr:uid="{B386A722-C5C7-4093-9711-D4F19D9B4A24}"/>
    <cellStyle name="Normal 11 5 2 5 3 3 2 2 2 3" xfId="25305" xr:uid="{16E90281-9831-4648-834D-9A5C36FDE15F}"/>
    <cellStyle name="Normal 11 5 2 5 3 3 2 2 3" xfId="45727" xr:uid="{736B194F-925B-4EA1-8DDA-F855AD286A30}"/>
    <cellStyle name="Normal 11 5 2 5 3 3 2 2 4" xfId="25304" xr:uid="{33D455E5-88D4-4571-86C3-DDA3343F394A}"/>
    <cellStyle name="Normal 11 5 2 5 3 3 2 3" xfId="4135" xr:uid="{1D4DC00C-7A9E-4690-B31D-E4613F54E219}"/>
    <cellStyle name="Normal 11 5 2 5 3 3 2 3 2" xfId="45729" xr:uid="{84B2B878-546A-45A5-B8F6-DB1EB4F7E1BC}"/>
    <cellStyle name="Normal 11 5 2 5 3 3 2 3 3" xfId="25306" xr:uid="{E5C0B22A-2CCC-4966-B241-8B757FA4F4CE}"/>
    <cellStyle name="Normal 11 5 2 5 3 3 2 4" xfId="45726" xr:uid="{60EDC98A-5DF1-4669-AA57-F4AA287DD843}"/>
    <cellStyle name="Normal 11 5 2 5 3 3 2 5" xfId="25303" xr:uid="{15548213-B1EE-4994-8748-8D6CB7C0625E}"/>
    <cellStyle name="Normal 11 5 2 5 3 3 3" xfId="4136" xr:uid="{2E07DCD9-BB2B-4121-B3E6-10929B65FA58}"/>
    <cellStyle name="Normal 11 5 2 5 3 3 3 2" xfId="4137" xr:uid="{CFD26BE0-EA62-410A-AA77-4900AED8F05C}"/>
    <cellStyle name="Normal 11 5 2 5 3 3 3 2 2" xfId="4138" xr:uid="{A98D4EE1-FA39-437F-B781-1CFD8D90CC48}"/>
    <cellStyle name="Normal 11 5 2 5 3 3 3 2 2 2" xfId="45732" xr:uid="{8FCD0FA1-D988-4E51-BF34-F7FC7896645C}"/>
    <cellStyle name="Normal 11 5 2 5 3 3 3 2 2 3" xfId="25309" xr:uid="{EB1BE878-F021-4892-B975-B7B3CCC4537A}"/>
    <cellStyle name="Normal 11 5 2 5 3 3 3 2 3" xfId="45731" xr:uid="{F2C7F1AC-C381-44EA-8754-5F02F6BA3202}"/>
    <cellStyle name="Normal 11 5 2 5 3 3 3 2 4" xfId="25308" xr:uid="{A04F8A2D-7F6A-41D8-BEA7-9B7AD5E631E5}"/>
    <cellStyle name="Normal 11 5 2 5 3 3 3 3" xfId="4139" xr:uid="{3DC578B9-3DFB-43AA-B9A4-6BFA0C0BD077}"/>
    <cellStyle name="Normal 11 5 2 5 3 3 3 3 2" xfId="45733" xr:uid="{4981F204-AF3C-4C30-BFBC-2AB0137E4AAA}"/>
    <cellStyle name="Normal 11 5 2 5 3 3 3 3 3" xfId="25310" xr:uid="{FEEBD0E4-2548-478B-807C-FB10A89CFABA}"/>
    <cellStyle name="Normal 11 5 2 5 3 3 3 4" xfId="45730" xr:uid="{834FC3E7-CB30-4979-A87A-78F9DA30E58D}"/>
    <cellStyle name="Normal 11 5 2 5 3 3 3 5" xfId="25307" xr:uid="{C60F531A-15D7-4430-BD94-D973BB7FFA23}"/>
    <cellStyle name="Normal 11 5 2 5 3 3 4" xfId="4140" xr:uid="{B02C96C8-3BF9-4D4B-96E1-4ABF2FAF41CD}"/>
    <cellStyle name="Normal 11 5 2 5 3 3 4 2" xfId="4141" xr:uid="{9240CEE9-3408-450D-914B-7974951C374B}"/>
    <cellStyle name="Normal 11 5 2 5 3 3 4 2 2" xfId="45735" xr:uid="{E57864A1-6FC7-4879-A362-CAD6AF1275F8}"/>
    <cellStyle name="Normal 11 5 2 5 3 3 4 2 3" xfId="25312" xr:uid="{84FC6D75-BD0D-4C7B-93E0-6CDE4A1F7564}"/>
    <cellStyle name="Normal 11 5 2 5 3 3 4 3" xfId="45734" xr:uid="{A2491303-DEA8-4722-AE9F-17CE0803AE10}"/>
    <cellStyle name="Normal 11 5 2 5 3 3 4 4" xfId="25311" xr:uid="{6240B213-1EF6-4319-8040-54A3C7B1BAE1}"/>
    <cellStyle name="Normal 11 5 2 5 3 3 5" xfId="4142" xr:uid="{386D5203-54A3-4179-B1AA-D3C95880F179}"/>
    <cellStyle name="Normal 11 5 2 5 3 3 5 2" xfId="45736" xr:uid="{B53D3E8F-52A3-4DC2-807E-77D5D80B8E78}"/>
    <cellStyle name="Normal 11 5 2 5 3 3 5 3" xfId="25313" xr:uid="{9D6A3321-5733-423A-B187-CC7EA5836A87}"/>
    <cellStyle name="Normal 11 5 2 5 3 3 6" xfId="45725" xr:uid="{8FB2D814-4E37-4C0E-BC68-B9B527BB84F1}"/>
    <cellStyle name="Normal 11 5 2 5 3 3 7" xfId="25302" xr:uid="{10EC3705-0888-46DE-8A19-3E2B918F79D6}"/>
    <cellStyle name="Normal 11 5 2 5 3 4" xfId="4143" xr:uid="{14D9ED5E-CB44-47F0-BAC2-02B743B01EBB}"/>
    <cellStyle name="Normal 11 5 2 5 3 4 2" xfId="4144" xr:uid="{F772B30A-112B-458E-94C8-F0F219943B70}"/>
    <cellStyle name="Normal 11 5 2 5 3 4 2 2" xfId="4145" xr:uid="{7B7E3BAE-81D8-43AA-A1E4-FFC8D39720E5}"/>
    <cellStyle name="Normal 11 5 2 5 3 4 2 2 2" xfId="45739" xr:uid="{60420610-E047-4B92-8CA9-82BACE6A942F}"/>
    <cellStyle name="Normal 11 5 2 5 3 4 2 2 3" xfId="25316" xr:uid="{EEBD186D-96A8-4B44-9B9F-3D0F20FE5625}"/>
    <cellStyle name="Normal 11 5 2 5 3 4 2 3" xfId="45738" xr:uid="{326F5D92-13FC-4A41-8CC5-1AF2E73FB8CB}"/>
    <cellStyle name="Normal 11 5 2 5 3 4 2 4" xfId="25315" xr:uid="{3E7D315F-A8C8-47F3-AC5D-4EC6B9C1F4F0}"/>
    <cellStyle name="Normal 11 5 2 5 3 4 3" xfId="4146" xr:uid="{36B17F19-C10F-4384-8273-C386B16810C7}"/>
    <cellStyle name="Normal 11 5 2 5 3 4 3 2" xfId="45740" xr:uid="{70666C09-80DC-46C5-9B28-B2B0330554AF}"/>
    <cellStyle name="Normal 11 5 2 5 3 4 3 3" xfId="25317" xr:uid="{1182A6A6-4EBE-487A-9BF4-656F5EE5DF15}"/>
    <cellStyle name="Normal 11 5 2 5 3 4 4" xfId="45737" xr:uid="{2DA62609-DE5C-411E-A387-09E1D9A01C1F}"/>
    <cellStyle name="Normal 11 5 2 5 3 4 5" xfId="25314" xr:uid="{C9F10ADE-2A53-48E8-B8DD-55403DCDDE62}"/>
    <cellStyle name="Normal 11 5 2 5 3 5" xfId="4147" xr:uid="{1170DB86-D9B8-402F-84B9-67DB6AF9CED9}"/>
    <cellStyle name="Normal 11 5 2 5 3 5 2" xfId="4148" xr:uid="{1254877B-1C38-41C9-B141-56DB6173068A}"/>
    <cellStyle name="Normal 11 5 2 5 3 5 2 2" xfId="4149" xr:uid="{C48882CF-A57C-4528-A8BB-74696DF2C816}"/>
    <cellStyle name="Normal 11 5 2 5 3 5 2 2 2" xfId="45743" xr:uid="{9ACBC7B6-A64D-4D93-B10A-CADE756E6680}"/>
    <cellStyle name="Normal 11 5 2 5 3 5 2 2 3" xfId="25320" xr:uid="{E2A04409-EA04-4CB1-AB46-A976460BD61E}"/>
    <cellStyle name="Normal 11 5 2 5 3 5 2 3" xfId="45742" xr:uid="{70FA781B-9CB7-4966-A1D7-480A30F6D4CA}"/>
    <cellStyle name="Normal 11 5 2 5 3 5 2 4" xfId="25319" xr:uid="{F92DCDD2-66E2-40AF-8592-52506C38FDD5}"/>
    <cellStyle name="Normal 11 5 2 5 3 5 3" xfId="4150" xr:uid="{8FB4A3DE-5D73-413B-AE05-CF7B3C6DB78C}"/>
    <cellStyle name="Normal 11 5 2 5 3 5 3 2" xfId="45744" xr:uid="{0584A529-9291-4821-8EFA-173D1780A0FF}"/>
    <cellStyle name="Normal 11 5 2 5 3 5 3 3" xfId="25321" xr:uid="{5F603B9D-A041-415A-9B68-5D06B524441A}"/>
    <cellStyle name="Normal 11 5 2 5 3 5 4" xfId="45741" xr:uid="{DC29C588-D1C5-4276-9B2C-B565C89168A8}"/>
    <cellStyle name="Normal 11 5 2 5 3 5 5" xfId="25318" xr:uid="{16E25EFE-7279-4222-AD70-B13AFF803943}"/>
    <cellStyle name="Normal 11 5 2 5 3 6" xfId="4151" xr:uid="{791C5686-C511-4C2F-917F-174BA738C746}"/>
    <cellStyle name="Normal 11 5 2 5 3 6 2" xfId="4152" xr:uid="{8E13469C-85BE-4F6F-85E9-93404FD657B2}"/>
    <cellStyle name="Normal 11 5 2 5 3 6 2 2" xfId="45746" xr:uid="{F491839C-BC8D-48EC-83C7-AE0716502AC1}"/>
    <cellStyle name="Normal 11 5 2 5 3 6 2 3" xfId="25323" xr:uid="{CDAE667A-9198-4852-AA10-089620D88687}"/>
    <cellStyle name="Normal 11 5 2 5 3 6 3" xfId="45745" xr:uid="{C2E112B5-DAA2-4E8B-A977-7223541CEAE1}"/>
    <cellStyle name="Normal 11 5 2 5 3 6 4" xfId="25322" xr:uid="{4835C22F-95C6-4F64-9F74-ADE2554DEAD2}"/>
    <cellStyle name="Normal 11 5 2 5 3 7" xfId="4153" xr:uid="{827E5F38-49E4-41CF-B07D-3FA83C58000F}"/>
    <cellStyle name="Normal 11 5 2 5 3 7 2" xfId="45747" xr:uid="{0CAD7135-2E94-4170-A4C0-14D39E94A92F}"/>
    <cellStyle name="Normal 11 5 2 5 3 7 3" xfId="25324" xr:uid="{ADA2EB7A-CF09-4901-A028-E270560E9C91}"/>
    <cellStyle name="Normal 11 5 2 5 3 8" xfId="45700" xr:uid="{8DDC0F04-E27C-4FEC-A967-2A82049F6EF1}"/>
    <cellStyle name="Normal 11 5 2 5 3 9" xfId="25277" xr:uid="{D12EE4AE-052B-4E7A-B5AE-0F4AEAF88C0C}"/>
    <cellStyle name="Normal 11 5 2 5 4" xfId="4154" xr:uid="{0E30DF06-BF99-4386-B2A3-2B95C3102050}"/>
    <cellStyle name="Normal 11 5 2 5 4 2" xfId="4155" xr:uid="{320DF3CD-A8C1-42FC-9B5F-8F8F0B830055}"/>
    <cellStyle name="Normal 11 5 2 5 4 2 2" xfId="4156" xr:uid="{B0FD8F80-E410-439C-BEF2-EBC04674489A}"/>
    <cellStyle name="Normal 11 5 2 5 4 2 2 2" xfId="4157" xr:uid="{99F926A5-D540-4A5A-8448-6A701D6C1985}"/>
    <cellStyle name="Normal 11 5 2 5 4 2 2 2 2" xfId="4158" xr:uid="{5137AE6C-7A05-49A7-931D-DCC43F45828C}"/>
    <cellStyle name="Normal 11 5 2 5 4 2 2 2 2 2" xfId="45752" xr:uid="{8E73A616-C849-4096-A0B2-DBA91815B334}"/>
    <cellStyle name="Normal 11 5 2 5 4 2 2 2 2 3" xfId="25329" xr:uid="{0BB15FFF-BD06-449E-96B7-F69D6AE1D468}"/>
    <cellStyle name="Normal 11 5 2 5 4 2 2 2 3" xfId="45751" xr:uid="{681E7BB7-FE4D-4588-A2DF-7F510057C062}"/>
    <cellStyle name="Normal 11 5 2 5 4 2 2 2 4" xfId="25328" xr:uid="{56570F79-89EB-4B02-8475-80AD750502A1}"/>
    <cellStyle name="Normal 11 5 2 5 4 2 2 3" xfId="4159" xr:uid="{7C0DF90B-0A24-430B-9B15-27A3B69E5414}"/>
    <cellStyle name="Normal 11 5 2 5 4 2 2 3 2" xfId="45753" xr:uid="{A95E704C-29BB-4E0A-B52E-EF3DAC0062AF}"/>
    <cellStyle name="Normal 11 5 2 5 4 2 2 3 3" xfId="25330" xr:uid="{73480ADD-7C8B-420E-B66B-AD156DE468A6}"/>
    <cellStyle name="Normal 11 5 2 5 4 2 2 4" xfId="45750" xr:uid="{E318FBA0-2388-4A71-BBB6-E1177ED96527}"/>
    <cellStyle name="Normal 11 5 2 5 4 2 2 5" xfId="25327" xr:uid="{150A3D5D-F279-4412-9F73-CE76FA1FE42F}"/>
    <cellStyle name="Normal 11 5 2 5 4 2 3" xfId="4160" xr:uid="{4EA4B7DF-08C2-403C-8490-60D4D2F0B7B2}"/>
    <cellStyle name="Normal 11 5 2 5 4 2 3 2" xfId="4161" xr:uid="{FFDE2BAE-46EE-4D85-919D-A841095EB3FA}"/>
    <cellStyle name="Normal 11 5 2 5 4 2 3 2 2" xfId="4162" xr:uid="{55BE49CE-B091-41C2-BDCF-D9BBC5466107}"/>
    <cellStyle name="Normal 11 5 2 5 4 2 3 2 2 2" xfId="45756" xr:uid="{F888D3B1-675E-40FC-9D45-A7D6C99FE04E}"/>
    <cellStyle name="Normal 11 5 2 5 4 2 3 2 2 3" xfId="25333" xr:uid="{93FA4D4F-A503-424D-8E21-877306DC9BF2}"/>
    <cellStyle name="Normal 11 5 2 5 4 2 3 2 3" xfId="45755" xr:uid="{A7713060-FCFD-4DDD-80DF-59FAA8A87C62}"/>
    <cellStyle name="Normal 11 5 2 5 4 2 3 2 4" xfId="25332" xr:uid="{44DA1A41-5ED7-496E-A9D0-F385E698272B}"/>
    <cellStyle name="Normal 11 5 2 5 4 2 3 3" xfId="4163" xr:uid="{D7EC6A2A-8334-4FA6-B10C-C203A115AD81}"/>
    <cellStyle name="Normal 11 5 2 5 4 2 3 3 2" xfId="45757" xr:uid="{7840AD35-9B25-46A5-B60F-FEDD2BDAE776}"/>
    <cellStyle name="Normal 11 5 2 5 4 2 3 3 3" xfId="25334" xr:uid="{F0604B6F-ABBD-4F2E-B0EE-CA9B068BB160}"/>
    <cellStyle name="Normal 11 5 2 5 4 2 3 4" xfId="45754" xr:uid="{94A43705-E5E1-414A-9C67-726E16385F2C}"/>
    <cellStyle name="Normal 11 5 2 5 4 2 3 5" xfId="25331" xr:uid="{AFF0B8D6-9080-4532-B685-5E3D90FB0663}"/>
    <cellStyle name="Normal 11 5 2 5 4 2 4" xfId="4164" xr:uid="{2221FB1A-40A5-4A25-B17A-B9DAD6D07449}"/>
    <cellStyle name="Normal 11 5 2 5 4 2 4 2" xfId="4165" xr:uid="{CBC6DB0F-7260-4840-8C68-3CFEA38C2658}"/>
    <cellStyle name="Normal 11 5 2 5 4 2 4 2 2" xfId="45759" xr:uid="{BFFAB44B-16D0-4CE8-A728-56A3119EAC7A}"/>
    <cellStyle name="Normal 11 5 2 5 4 2 4 2 3" xfId="25336" xr:uid="{99F66A3B-A92A-4B41-84E4-C26EE3FE3DE9}"/>
    <cellStyle name="Normal 11 5 2 5 4 2 4 3" xfId="45758" xr:uid="{7522CE14-0FD0-4B5B-99DF-D8C4CD02238A}"/>
    <cellStyle name="Normal 11 5 2 5 4 2 4 4" xfId="25335" xr:uid="{BDC2077C-ABD0-4EF0-98D0-347B5A060D82}"/>
    <cellStyle name="Normal 11 5 2 5 4 2 5" xfId="4166" xr:uid="{2FC0C21E-47C7-4B8D-915A-51DC7606BE7B}"/>
    <cellStyle name="Normal 11 5 2 5 4 2 5 2" xfId="45760" xr:uid="{61922275-9533-4426-9066-287F241BA1C4}"/>
    <cellStyle name="Normal 11 5 2 5 4 2 5 3" xfId="25337" xr:uid="{64DB1831-286C-430A-94F5-AA087FB686CF}"/>
    <cellStyle name="Normal 11 5 2 5 4 2 6" xfId="45749" xr:uid="{D185B383-173F-4156-ACE7-C039670FD6A0}"/>
    <cellStyle name="Normal 11 5 2 5 4 2 7" xfId="25326" xr:uid="{0C928599-5521-4583-8070-7E4A68E4AC32}"/>
    <cellStyle name="Normal 11 5 2 5 4 3" xfId="4167" xr:uid="{A6C1D543-360B-4813-8316-3CFBDFBDE983}"/>
    <cellStyle name="Normal 11 5 2 5 4 3 2" xfId="4168" xr:uid="{CD6E8186-BEE7-498F-9678-49C022317472}"/>
    <cellStyle name="Normal 11 5 2 5 4 3 2 2" xfId="4169" xr:uid="{9E871D6D-EF2F-4E53-A17C-ADB5473B85F4}"/>
    <cellStyle name="Normal 11 5 2 5 4 3 2 2 2" xfId="45763" xr:uid="{EF345882-FA70-43E6-9167-7D3BE4811D72}"/>
    <cellStyle name="Normal 11 5 2 5 4 3 2 2 3" xfId="25340" xr:uid="{B53120F7-04CC-43C0-8D4E-3A82BF8E3FD6}"/>
    <cellStyle name="Normal 11 5 2 5 4 3 2 3" xfId="45762" xr:uid="{C94EA970-4BCF-4618-A877-16E6250FEFC7}"/>
    <cellStyle name="Normal 11 5 2 5 4 3 2 4" xfId="25339" xr:uid="{471F62FE-F75A-4934-BCBC-9DDD575175F2}"/>
    <cellStyle name="Normal 11 5 2 5 4 3 3" xfId="4170" xr:uid="{F8A6CB3A-04DF-4C3A-860A-CB7B6EB5D476}"/>
    <cellStyle name="Normal 11 5 2 5 4 3 3 2" xfId="45764" xr:uid="{1DAB58EC-68DC-4976-BED3-BD30344479DC}"/>
    <cellStyle name="Normal 11 5 2 5 4 3 3 3" xfId="25341" xr:uid="{05F7804B-9A66-46C1-B626-E005A75CFA47}"/>
    <cellStyle name="Normal 11 5 2 5 4 3 4" xfId="45761" xr:uid="{89036904-1E97-4B34-B61F-554B5A0E321A}"/>
    <cellStyle name="Normal 11 5 2 5 4 3 5" xfId="25338" xr:uid="{D8E5B6E1-0662-47A0-9363-6BB2E4D83BE6}"/>
    <cellStyle name="Normal 11 5 2 5 4 4" xfId="4171" xr:uid="{15000DE6-052E-43E1-A272-CBB1939C4BD6}"/>
    <cellStyle name="Normal 11 5 2 5 4 4 2" xfId="4172" xr:uid="{8E809FC8-782B-49C4-A6C7-09FF336C7EC5}"/>
    <cellStyle name="Normal 11 5 2 5 4 4 2 2" xfId="4173" xr:uid="{2F4AFDED-137C-4767-A142-E8EA7E00FFEC}"/>
    <cellStyle name="Normal 11 5 2 5 4 4 2 2 2" xfId="45767" xr:uid="{1B6A9AB9-9379-4B42-A0A7-08473191ECC0}"/>
    <cellStyle name="Normal 11 5 2 5 4 4 2 2 3" xfId="25344" xr:uid="{4F0DE0CF-FDDB-44F2-8AC2-02E4535D7560}"/>
    <cellStyle name="Normal 11 5 2 5 4 4 2 3" xfId="45766" xr:uid="{84D249C1-8945-420A-AF14-D0DAD932B4F4}"/>
    <cellStyle name="Normal 11 5 2 5 4 4 2 4" xfId="25343" xr:uid="{55B5EB29-655A-468E-A99E-BEE1C16A4B7E}"/>
    <cellStyle name="Normal 11 5 2 5 4 4 3" xfId="4174" xr:uid="{BD168619-B967-4FE9-BC9A-B2C46F87FED1}"/>
    <cellStyle name="Normal 11 5 2 5 4 4 3 2" xfId="45768" xr:uid="{63000C28-FEAF-46E1-9692-A224CB300D1D}"/>
    <cellStyle name="Normal 11 5 2 5 4 4 3 3" xfId="25345" xr:uid="{B0D5AF7F-2768-4F70-AF6F-E71FCCD8BC53}"/>
    <cellStyle name="Normal 11 5 2 5 4 4 4" xfId="45765" xr:uid="{DA70354D-9C8B-42F8-A35B-2DDAFFB9F18D}"/>
    <cellStyle name="Normal 11 5 2 5 4 4 5" xfId="25342" xr:uid="{F2B37285-4831-4985-A4A9-DF359961B85B}"/>
    <cellStyle name="Normal 11 5 2 5 4 5" xfId="4175" xr:uid="{73969F60-F560-4FB4-ADAB-382C85862A1B}"/>
    <cellStyle name="Normal 11 5 2 5 4 5 2" xfId="4176" xr:uid="{F169C51E-72CC-4DD2-B58A-2A4E1B9BF46E}"/>
    <cellStyle name="Normal 11 5 2 5 4 5 2 2" xfId="45770" xr:uid="{2339E607-0537-43CF-8304-62FEF0531999}"/>
    <cellStyle name="Normal 11 5 2 5 4 5 2 3" xfId="25347" xr:uid="{2C89CFCE-4F51-4CE4-A8A0-ABB6FDB467EC}"/>
    <cellStyle name="Normal 11 5 2 5 4 5 3" xfId="45769" xr:uid="{7CA3EEDF-50C9-4F64-8197-ADCCF02E5646}"/>
    <cellStyle name="Normal 11 5 2 5 4 5 4" xfId="25346" xr:uid="{EE6EC40C-2E32-4BD5-A3DC-A45448918E67}"/>
    <cellStyle name="Normal 11 5 2 5 4 6" xfId="4177" xr:uid="{A1010A99-E0E1-4A8D-82DC-918F964101DA}"/>
    <cellStyle name="Normal 11 5 2 5 4 6 2" xfId="45771" xr:uid="{638C0EEE-707D-4D07-A617-22B486E96C3D}"/>
    <cellStyle name="Normal 11 5 2 5 4 6 3" xfId="25348" xr:uid="{060D802A-EA7F-46D7-9289-7F3A50629745}"/>
    <cellStyle name="Normal 11 5 2 5 4 7" xfId="45748" xr:uid="{A0869609-26E8-4D57-804B-5E25E7E06565}"/>
    <cellStyle name="Normal 11 5 2 5 4 8" xfId="25325" xr:uid="{D047742D-DE12-44DA-BB4C-B66E9448F666}"/>
    <cellStyle name="Normal 11 5 2 5 5" xfId="4178" xr:uid="{A3E53E0E-E0EA-432C-9DAC-EE90DE04E1AD}"/>
    <cellStyle name="Normal 11 5 2 5 5 2" xfId="4179" xr:uid="{D1421377-4333-4EED-A20F-44A770946348}"/>
    <cellStyle name="Normal 11 5 2 5 5 2 2" xfId="4180" xr:uid="{A9EF394B-CBC0-4388-9587-CCD1A0B8A1AD}"/>
    <cellStyle name="Normal 11 5 2 5 5 2 2 2" xfId="4181" xr:uid="{D96D93A6-8917-4C4B-8B0B-27F3C0885A64}"/>
    <cellStyle name="Normal 11 5 2 5 5 2 2 2 2" xfId="45775" xr:uid="{E9FE4AD2-A45F-42CA-AF62-0237FE48DE9F}"/>
    <cellStyle name="Normal 11 5 2 5 5 2 2 2 3" xfId="25352" xr:uid="{337A91B9-8467-41B3-8816-8E8343265F05}"/>
    <cellStyle name="Normal 11 5 2 5 5 2 2 3" xfId="45774" xr:uid="{83C51834-AAD1-4DE8-942E-F5DA635813F4}"/>
    <cellStyle name="Normal 11 5 2 5 5 2 2 4" xfId="25351" xr:uid="{4F03271D-F6C2-47BE-95C5-8DAC32CE176B}"/>
    <cellStyle name="Normal 11 5 2 5 5 2 3" xfId="4182" xr:uid="{C0439749-9D8C-4811-8EDF-7746AA980F68}"/>
    <cellStyle name="Normal 11 5 2 5 5 2 3 2" xfId="45776" xr:uid="{6215C887-CAF6-49FE-ACB0-C3D0AE725771}"/>
    <cellStyle name="Normal 11 5 2 5 5 2 3 3" xfId="25353" xr:uid="{DFF8ED7D-5A37-4AA4-81B5-8F0F88AB4FEF}"/>
    <cellStyle name="Normal 11 5 2 5 5 2 4" xfId="45773" xr:uid="{45BE5613-F39D-4E9E-8179-964A2C3A1F09}"/>
    <cellStyle name="Normal 11 5 2 5 5 2 5" xfId="25350" xr:uid="{100E3264-1863-45C8-AE07-9EC2BB412087}"/>
    <cellStyle name="Normal 11 5 2 5 5 3" xfId="4183" xr:uid="{5626F52F-812D-405D-8ED8-C4442DAC1163}"/>
    <cellStyle name="Normal 11 5 2 5 5 3 2" xfId="4184" xr:uid="{756F37A1-68FF-493B-B34B-E60230C16618}"/>
    <cellStyle name="Normal 11 5 2 5 5 3 2 2" xfId="4185" xr:uid="{5171774A-BFCC-47BC-8B2A-7A184EDCF082}"/>
    <cellStyle name="Normal 11 5 2 5 5 3 2 2 2" xfId="45779" xr:uid="{843255DE-2180-4B40-9044-687733977EF0}"/>
    <cellStyle name="Normal 11 5 2 5 5 3 2 2 3" xfId="25356" xr:uid="{49B4FF1D-E9C6-415F-9618-3A7F932EA7E4}"/>
    <cellStyle name="Normal 11 5 2 5 5 3 2 3" xfId="45778" xr:uid="{6DD6FD98-93F1-427E-AC0E-64881261B13A}"/>
    <cellStyle name="Normal 11 5 2 5 5 3 2 4" xfId="25355" xr:uid="{0478A5AF-6BE1-44D7-8BDD-B7A4CDA5C1AE}"/>
    <cellStyle name="Normal 11 5 2 5 5 3 3" xfId="4186" xr:uid="{E40577B8-657E-451C-9AEC-070C185EF354}"/>
    <cellStyle name="Normal 11 5 2 5 5 3 3 2" xfId="45780" xr:uid="{EC47487E-C773-40F6-8E48-222BE19E9B80}"/>
    <cellStyle name="Normal 11 5 2 5 5 3 3 3" xfId="25357" xr:uid="{2820CE59-B4D1-4AAE-AEDB-12A04F8137E1}"/>
    <cellStyle name="Normal 11 5 2 5 5 3 4" xfId="45777" xr:uid="{74F53450-09B0-41C8-956B-A0537989D15B}"/>
    <cellStyle name="Normal 11 5 2 5 5 3 5" xfId="25354" xr:uid="{3AA770B7-5732-4C64-A191-0C1D3DA75469}"/>
    <cellStyle name="Normal 11 5 2 5 5 4" xfId="4187" xr:uid="{9B6A47D1-01D2-4E6C-A841-2C593D621F10}"/>
    <cellStyle name="Normal 11 5 2 5 5 4 2" xfId="4188" xr:uid="{E078A3B0-AFB8-40C0-9359-572D227D3E2A}"/>
    <cellStyle name="Normal 11 5 2 5 5 4 2 2" xfId="45782" xr:uid="{11D29814-0179-4431-A588-5ED17E5FAEE2}"/>
    <cellStyle name="Normal 11 5 2 5 5 4 2 3" xfId="25359" xr:uid="{D877E42F-D703-49C6-85EE-E54B5FDF22F9}"/>
    <cellStyle name="Normal 11 5 2 5 5 4 3" xfId="45781" xr:uid="{3527765E-A67E-46C4-A3A5-2BACB4ABFD31}"/>
    <cellStyle name="Normal 11 5 2 5 5 4 4" xfId="25358" xr:uid="{FF5F48AB-F9F2-4699-8A7D-5CD88D1BEBA1}"/>
    <cellStyle name="Normal 11 5 2 5 5 5" xfId="4189" xr:uid="{BC1306FA-B774-4B99-8108-CD2A3692843E}"/>
    <cellStyle name="Normal 11 5 2 5 5 5 2" xfId="45783" xr:uid="{AE85CD57-778F-4772-8777-573EDEE78117}"/>
    <cellStyle name="Normal 11 5 2 5 5 5 3" xfId="25360" xr:uid="{6BE79533-F392-4357-B5ED-57C907CD9EA3}"/>
    <cellStyle name="Normal 11 5 2 5 5 6" xfId="45772" xr:uid="{D35975B2-5B45-4D65-A0D7-FCCEF466398B}"/>
    <cellStyle name="Normal 11 5 2 5 5 7" xfId="25349" xr:uid="{EB2B9867-4689-4EB3-BE96-0989E6C77E5D}"/>
    <cellStyle name="Normal 11 5 2 5 6" xfId="4190" xr:uid="{2C203F8D-75ED-44A0-95EF-D42CBCA48955}"/>
    <cellStyle name="Normal 11 5 2 5 6 2" xfId="4191" xr:uid="{A343B430-6252-4386-B8DC-5AB81CF4576B}"/>
    <cellStyle name="Normal 11 5 2 5 6 2 2" xfId="4192" xr:uid="{03B93ABB-C4EA-494F-AE33-23081A4C1778}"/>
    <cellStyle name="Normal 11 5 2 5 6 2 2 2" xfId="45786" xr:uid="{67EBDAA4-17AE-4122-843C-FE429E96D99D}"/>
    <cellStyle name="Normal 11 5 2 5 6 2 2 3" xfId="25363" xr:uid="{B8147BAF-BD8C-4D26-8AF3-23B86C28C0A2}"/>
    <cellStyle name="Normal 11 5 2 5 6 2 3" xfId="45785" xr:uid="{AC0289A3-181D-4A3B-BB68-B8AF7FD05177}"/>
    <cellStyle name="Normal 11 5 2 5 6 2 4" xfId="25362" xr:uid="{B9BDF88E-7F8C-430B-B782-BBCBC3D9181D}"/>
    <cellStyle name="Normal 11 5 2 5 6 3" xfId="4193" xr:uid="{C045573C-F527-4B0C-9D72-AE7EA2B4D68E}"/>
    <cellStyle name="Normal 11 5 2 5 6 3 2" xfId="45787" xr:uid="{D900DBCB-B999-46E0-A74F-979F144D3369}"/>
    <cellStyle name="Normal 11 5 2 5 6 3 3" xfId="25364" xr:uid="{567FC2CB-E335-41CB-88F2-A3AADC22A1D6}"/>
    <cellStyle name="Normal 11 5 2 5 6 4" xfId="45784" xr:uid="{FA72F8BA-3B00-4AF8-AF2A-193656A3E589}"/>
    <cellStyle name="Normal 11 5 2 5 6 5" xfId="25361" xr:uid="{F9E45A95-6034-4E45-86AD-5F4EFC2C5566}"/>
    <cellStyle name="Normal 11 5 2 5 7" xfId="4194" xr:uid="{669632AD-A664-4C9A-B23D-5294FEBF032B}"/>
    <cellStyle name="Normal 11 5 2 5 7 2" xfId="4195" xr:uid="{C3088694-77DF-41F5-9AE4-62CD28BC68BB}"/>
    <cellStyle name="Normal 11 5 2 5 7 2 2" xfId="4196" xr:uid="{614A3C46-7F48-4D42-97BF-AB9DDA22F789}"/>
    <cellStyle name="Normal 11 5 2 5 7 2 2 2" xfId="45790" xr:uid="{9F35B16E-2762-461E-924C-34E0022E9AD5}"/>
    <cellStyle name="Normal 11 5 2 5 7 2 2 3" xfId="25367" xr:uid="{4E215266-D275-417E-8AC9-6E4DBE321BC8}"/>
    <cellStyle name="Normal 11 5 2 5 7 2 3" xfId="45789" xr:uid="{C111F63B-E3F5-4DB6-B0CA-D6C1759594CE}"/>
    <cellStyle name="Normal 11 5 2 5 7 2 4" xfId="25366" xr:uid="{FCF33A33-30DA-4FE0-80B1-FD0F0135C414}"/>
    <cellStyle name="Normal 11 5 2 5 7 3" xfId="4197" xr:uid="{6C54F6AA-DD03-4273-89A6-04EEFF4DF03B}"/>
    <cellStyle name="Normal 11 5 2 5 7 3 2" xfId="45791" xr:uid="{5075C729-D20F-465E-A99D-3B171767F352}"/>
    <cellStyle name="Normal 11 5 2 5 7 3 3" xfId="25368" xr:uid="{0EB8961D-577C-4DFB-946B-0EA82E8C0063}"/>
    <cellStyle name="Normal 11 5 2 5 7 4" xfId="45788" xr:uid="{EDE82760-3133-42B7-AD0A-D240948804BB}"/>
    <cellStyle name="Normal 11 5 2 5 7 5" xfId="25365" xr:uid="{5998DEAA-3C7E-4AD3-9439-2A459E1320D4}"/>
    <cellStyle name="Normal 11 5 2 5 8" xfId="4198" xr:uid="{DD76ED9D-8390-40B6-BA78-B7E67FAE0CA0}"/>
    <cellStyle name="Normal 11 5 2 5 8 2" xfId="4199" xr:uid="{9F8AA372-B7F7-449E-AB56-4E9071854A99}"/>
    <cellStyle name="Normal 11 5 2 5 8 2 2" xfId="45793" xr:uid="{43A9B767-4560-4455-B456-F2C7DF5C5DAA}"/>
    <cellStyle name="Normal 11 5 2 5 8 2 3" xfId="25370" xr:uid="{39458C8D-72E4-4EC5-9AF5-5A100F5B8A66}"/>
    <cellStyle name="Normal 11 5 2 5 8 3" xfId="45792" xr:uid="{A1425E08-6C64-4CB8-87CA-81292416C705}"/>
    <cellStyle name="Normal 11 5 2 5 8 4" xfId="25369" xr:uid="{C65CF25E-B43F-4396-9E3F-0F6D0E139578}"/>
    <cellStyle name="Normal 11 5 2 5 9" xfId="4200" xr:uid="{9EF3EE3E-43D0-4D60-AE67-0D6BA8820D18}"/>
    <cellStyle name="Normal 11 5 2 5 9 2" xfId="45794" xr:uid="{DCDD1E33-E300-4787-B036-DAA92A6D7DDF}"/>
    <cellStyle name="Normal 11 5 2 5 9 3" xfId="25371" xr:uid="{D419E70A-82F9-44B4-9AF3-9B4A075B56C5}"/>
    <cellStyle name="Normal 11 5 2 6" xfId="4201" xr:uid="{AA6B0D88-7B4D-4BF8-8740-63B37866AAFE}"/>
    <cellStyle name="Normal 11 5 2 6 10" xfId="25372" xr:uid="{D7220F5D-FCD0-472A-82FD-9605C93AD4C8}"/>
    <cellStyle name="Normal 11 5 2 6 2" xfId="4202" xr:uid="{5FC4E4D4-B642-424D-8A9A-B3DBC0346B2F}"/>
    <cellStyle name="Normal 11 5 2 6 2 2" xfId="4203" xr:uid="{DED5ABCB-E159-4691-B7BD-E8FE46501976}"/>
    <cellStyle name="Normal 11 5 2 6 2 2 2" xfId="4204" xr:uid="{87AAC2DA-34FE-40EA-AACA-DA86790A75D8}"/>
    <cellStyle name="Normal 11 5 2 6 2 2 2 2" xfId="4205" xr:uid="{860A971F-D47E-42AF-A286-803E4AC21EFD}"/>
    <cellStyle name="Normal 11 5 2 6 2 2 2 2 2" xfId="4206" xr:uid="{4837D848-B57B-4F14-9955-C8A2028C9358}"/>
    <cellStyle name="Normal 11 5 2 6 2 2 2 2 2 2" xfId="4207" xr:uid="{80E523AC-1B8E-494B-9C65-2DE4119D51DE}"/>
    <cellStyle name="Normal 11 5 2 6 2 2 2 2 2 2 2" xfId="45801" xr:uid="{E57599D3-4A9A-41FF-862D-EDFCB3DA4005}"/>
    <cellStyle name="Normal 11 5 2 6 2 2 2 2 2 2 3" xfId="25378" xr:uid="{BEBC123B-50F4-4DD1-BE1E-684E73D505D9}"/>
    <cellStyle name="Normal 11 5 2 6 2 2 2 2 2 3" xfId="45800" xr:uid="{C9964475-A8A6-4784-AD91-9F9A95E877CA}"/>
    <cellStyle name="Normal 11 5 2 6 2 2 2 2 2 4" xfId="25377" xr:uid="{F71E0605-F396-4BA5-A4E0-ED15D0198503}"/>
    <cellStyle name="Normal 11 5 2 6 2 2 2 2 3" xfId="4208" xr:uid="{EDB6B7C8-8C0C-4B7B-9EB7-F38FC8B43446}"/>
    <cellStyle name="Normal 11 5 2 6 2 2 2 2 3 2" xfId="45802" xr:uid="{D39B102B-EAD4-4F0A-A1B9-8FB79EA3509B}"/>
    <cellStyle name="Normal 11 5 2 6 2 2 2 2 3 3" xfId="25379" xr:uid="{3A45384A-378F-4F5D-A6DD-3DB21EBB0B54}"/>
    <cellStyle name="Normal 11 5 2 6 2 2 2 2 4" xfId="45799" xr:uid="{D31B3E71-6506-4464-BE89-C7CA37A46854}"/>
    <cellStyle name="Normal 11 5 2 6 2 2 2 2 5" xfId="25376" xr:uid="{6027CF1D-C1A8-4AC6-8E9A-2917E2BAE4CB}"/>
    <cellStyle name="Normal 11 5 2 6 2 2 2 3" xfId="4209" xr:uid="{D2748776-38BD-45AF-B4A4-36A57F81C2C5}"/>
    <cellStyle name="Normal 11 5 2 6 2 2 2 3 2" xfId="4210" xr:uid="{9F341BE1-9A44-4EC1-93F9-ADE864924D9D}"/>
    <cellStyle name="Normal 11 5 2 6 2 2 2 3 2 2" xfId="4211" xr:uid="{E1FCEBC1-9475-4F3A-B723-FDAA36C07D04}"/>
    <cellStyle name="Normal 11 5 2 6 2 2 2 3 2 2 2" xfId="45805" xr:uid="{8B2AE09A-2AA1-4758-9C03-C430CACE550C}"/>
    <cellStyle name="Normal 11 5 2 6 2 2 2 3 2 2 3" xfId="25382" xr:uid="{6E22869A-1F9A-439B-8E25-8255B8BCF32B}"/>
    <cellStyle name="Normal 11 5 2 6 2 2 2 3 2 3" xfId="45804" xr:uid="{8E454EF5-1BA9-480A-9A86-0191B8C51560}"/>
    <cellStyle name="Normal 11 5 2 6 2 2 2 3 2 4" xfId="25381" xr:uid="{07033158-762E-4F36-A103-3190A0072CE5}"/>
    <cellStyle name="Normal 11 5 2 6 2 2 2 3 3" xfId="4212" xr:uid="{613B62AC-FE94-4A7E-82C6-FC2F4EC5A2C6}"/>
    <cellStyle name="Normal 11 5 2 6 2 2 2 3 3 2" xfId="45806" xr:uid="{E78CFBD9-0735-43F8-9E2D-9DFF6DE29E40}"/>
    <cellStyle name="Normal 11 5 2 6 2 2 2 3 3 3" xfId="25383" xr:uid="{B27D711D-98E1-4F53-B232-A5860D500257}"/>
    <cellStyle name="Normal 11 5 2 6 2 2 2 3 4" xfId="45803" xr:uid="{CB7D1238-234C-43F5-8512-3CA50190E2C7}"/>
    <cellStyle name="Normal 11 5 2 6 2 2 2 3 5" xfId="25380" xr:uid="{913A3C77-E487-405B-8E52-A114BF937F82}"/>
    <cellStyle name="Normal 11 5 2 6 2 2 2 4" xfId="4213" xr:uid="{0147790F-1182-4A0A-9B16-10132DB36A6B}"/>
    <cellStyle name="Normal 11 5 2 6 2 2 2 4 2" xfId="4214" xr:uid="{939399B2-182F-4AF7-AE27-B8A2F530838B}"/>
    <cellStyle name="Normal 11 5 2 6 2 2 2 4 2 2" xfId="45808" xr:uid="{B063D09B-D746-4074-ACE3-2AE0682CBFA3}"/>
    <cellStyle name="Normal 11 5 2 6 2 2 2 4 2 3" xfId="25385" xr:uid="{82F5860A-798F-4C89-B98D-6752CFFD7415}"/>
    <cellStyle name="Normal 11 5 2 6 2 2 2 4 3" xfId="45807" xr:uid="{C95D962E-7C97-478E-BDB0-CFC517C34363}"/>
    <cellStyle name="Normal 11 5 2 6 2 2 2 4 4" xfId="25384" xr:uid="{2EB28693-7844-495C-840B-D5BBCB524C83}"/>
    <cellStyle name="Normal 11 5 2 6 2 2 2 5" xfId="4215" xr:uid="{D1F29DD0-6F16-4ED3-B9AE-E6110299EB03}"/>
    <cellStyle name="Normal 11 5 2 6 2 2 2 5 2" xfId="45809" xr:uid="{FC605B94-B032-4A50-AA4A-C634AC162DCB}"/>
    <cellStyle name="Normal 11 5 2 6 2 2 2 5 3" xfId="25386" xr:uid="{E58904B5-F663-4A5F-B485-4F4F417E0BA2}"/>
    <cellStyle name="Normal 11 5 2 6 2 2 2 6" xfId="45798" xr:uid="{E93E8883-B10E-41F5-9F22-41C3BBEBEA9F}"/>
    <cellStyle name="Normal 11 5 2 6 2 2 2 7" xfId="25375" xr:uid="{D4BD9810-A673-416A-B647-FAEA9D94A5FE}"/>
    <cellStyle name="Normal 11 5 2 6 2 2 3" xfId="4216" xr:uid="{49EE428B-8B59-4852-98DF-B43C13AEF943}"/>
    <cellStyle name="Normal 11 5 2 6 2 2 3 2" xfId="4217" xr:uid="{3E41B9BB-3E03-433A-A515-7ED0DA2334F3}"/>
    <cellStyle name="Normal 11 5 2 6 2 2 3 2 2" xfId="4218" xr:uid="{53583FAD-6D95-4242-B768-6A23B677E241}"/>
    <cellStyle name="Normal 11 5 2 6 2 2 3 2 2 2" xfId="45812" xr:uid="{32524B8A-75BE-4EBF-8E3B-5A2BBCAB90B6}"/>
    <cellStyle name="Normal 11 5 2 6 2 2 3 2 2 3" xfId="25389" xr:uid="{91088B05-A706-4F9C-89B4-E0FB3DA71DAE}"/>
    <cellStyle name="Normal 11 5 2 6 2 2 3 2 3" xfId="45811" xr:uid="{0D00EAA8-F63E-4A2C-BA2B-CBEBAD894EB6}"/>
    <cellStyle name="Normal 11 5 2 6 2 2 3 2 4" xfId="25388" xr:uid="{04E634B1-AE69-45B5-A0B6-B54F6E5B94D6}"/>
    <cellStyle name="Normal 11 5 2 6 2 2 3 3" xfId="4219" xr:uid="{323582C7-C5AA-4BE3-BD5F-9565BC5A1FDE}"/>
    <cellStyle name="Normal 11 5 2 6 2 2 3 3 2" xfId="45813" xr:uid="{B10F289A-9A60-46B6-9283-64C59528FBCB}"/>
    <cellStyle name="Normal 11 5 2 6 2 2 3 3 3" xfId="25390" xr:uid="{0BB86536-8EA2-49BB-9AB6-49EF11C04B2D}"/>
    <cellStyle name="Normal 11 5 2 6 2 2 3 4" xfId="45810" xr:uid="{C4047126-E013-4703-8D52-DA264F7B47BD}"/>
    <cellStyle name="Normal 11 5 2 6 2 2 3 5" xfId="25387" xr:uid="{BB71CA21-6485-4CD0-A78E-E5AF9D12153D}"/>
    <cellStyle name="Normal 11 5 2 6 2 2 4" xfId="4220" xr:uid="{A1A0C676-A3F7-4CBF-A90D-71342B2A2D06}"/>
    <cellStyle name="Normal 11 5 2 6 2 2 4 2" xfId="4221" xr:uid="{AF8D2E84-3C69-4953-A343-B365C97F09B5}"/>
    <cellStyle name="Normal 11 5 2 6 2 2 4 2 2" xfId="4222" xr:uid="{844D762E-563D-43E8-92F2-8D6E9403F19D}"/>
    <cellStyle name="Normal 11 5 2 6 2 2 4 2 2 2" xfId="45816" xr:uid="{2C6A4604-AABD-49DD-A5BC-7F81546C2446}"/>
    <cellStyle name="Normal 11 5 2 6 2 2 4 2 2 3" xfId="25393" xr:uid="{CD461BC1-3874-43B2-B5E2-1D541C8A76BA}"/>
    <cellStyle name="Normal 11 5 2 6 2 2 4 2 3" xfId="45815" xr:uid="{DB9B58B7-F9BD-48CE-892E-E52A21355944}"/>
    <cellStyle name="Normal 11 5 2 6 2 2 4 2 4" xfId="25392" xr:uid="{3073A487-784E-4B00-A598-9825459E7BD3}"/>
    <cellStyle name="Normal 11 5 2 6 2 2 4 3" xfId="4223" xr:uid="{D92C1AC6-E7A5-4B3F-A56E-404AFF30968D}"/>
    <cellStyle name="Normal 11 5 2 6 2 2 4 3 2" xfId="45817" xr:uid="{88DBCECC-3F79-4336-81AE-8339C5974316}"/>
    <cellStyle name="Normal 11 5 2 6 2 2 4 3 3" xfId="25394" xr:uid="{DCB774EA-CC6E-4C7B-8B95-D6059CE4640C}"/>
    <cellStyle name="Normal 11 5 2 6 2 2 4 4" xfId="45814" xr:uid="{ED757525-CD92-4ADE-AB51-E787A987AB33}"/>
    <cellStyle name="Normal 11 5 2 6 2 2 4 5" xfId="25391" xr:uid="{B1CF8986-9CAF-4D7B-A3ED-0285E44D8729}"/>
    <cellStyle name="Normal 11 5 2 6 2 2 5" xfId="4224" xr:uid="{5EEC5ACA-B5B8-42B2-8D22-649CB82A125D}"/>
    <cellStyle name="Normal 11 5 2 6 2 2 5 2" xfId="4225" xr:uid="{03F7E4D6-2DA8-4514-A0E9-5BA03F3C88EF}"/>
    <cellStyle name="Normal 11 5 2 6 2 2 5 2 2" xfId="45819" xr:uid="{9A70F4B9-A59C-492E-BD82-E85EA4A5006A}"/>
    <cellStyle name="Normal 11 5 2 6 2 2 5 2 3" xfId="25396" xr:uid="{45197DF5-9B76-451D-8D68-240A9BA499D6}"/>
    <cellStyle name="Normal 11 5 2 6 2 2 5 3" xfId="45818" xr:uid="{051F1C9A-6FFC-4F32-A388-2B948B6FCCC0}"/>
    <cellStyle name="Normal 11 5 2 6 2 2 5 4" xfId="25395" xr:uid="{1D221A0A-4F7D-4420-94DB-F561A4436C29}"/>
    <cellStyle name="Normal 11 5 2 6 2 2 6" xfId="4226" xr:uid="{A44D4A07-A72F-4C42-8299-EE0D8CB9D8A3}"/>
    <cellStyle name="Normal 11 5 2 6 2 2 6 2" xfId="45820" xr:uid="{BFB08D72-DBFF-45C1-8964-21466F13FD0A}"/>
    <cellStyle name="Normal 11 5 2 6 2 2 6 3" xfId="25397" xr:uid="{687452FA-C75D-44A3-9745-CAA51B70B2BE}"/>
    <cellStyle name="Normal 11 5 2 6 2 2 7" xfId="45797" xr:uid="{63892BF4-00D2-4F72-AB30-E40F40EC4576}"/>
    <cellStyle name="Normal 11 5 2 6 2 2 8" xfId="25374" xr:uid="{5D15516E-27DB-4F8D-82F9-61A795EE154F}"/>
    <cellStyle name="Normal 11 5 2 6 2 3" xfId="4227" xr:uid="{3C041573-92A4-4E25-B13B-CA84259E4672}"/>
    <cellStyle name="Normal 11 5 2 6 2 3 2" xfId="4228" xr:uid="{965B6C8C-082B-4F36-89C5-F28FC99EB320}"/>
    <cellStyle name="Normal 11 5 2 6 2 3 2 2" xfId="4229" xr:uid="{79B69B26-3B59-4BAF-8220-36D69851301F}"/>
    <cellStyle name="Normal 11 5 2 6 2 3 2 2 2" xfId="4230" xr:uid="{685C9B37-878D-446D-AD9E-DE9D02DA7B42}"/>
    <cellStyle name="Normal 11 5 2 6 2 3 2 2 2 2" xfId="45824" xr:uid="{5B45E79E-49DE-403F-A876-B0E99EFB0E6E}"/>
    <cellStyle name="Normal 11 5 2 6 2 3 2 2 2 3" xfId="25401" xr:uid="{F5B0C8AA-9E60-48D4-AE6E-5A5B5ED81650}"/>
    <cellStyle name="Normal 11 5 2 6 2 3 2 2 3" xfId="45823" xr:uid="{FDD6DE9E-1FCC-4052-8C14-17E596B922C0}"/>
    <cellStyle name="Normal 11 5 2 6 2 3 2 2 4" xfId="25400" xr:uid="{3101F1D5-FFC9-4213-A073-97D039C9A05D}"/>
    <cellStyle name="Normal 11 5 2 6 2 3 2 3" xfId="4231" xr:uid="{F047A16B-5A85-4A46-848F-7BC3E0364B7F}"/>
    <cellStyle name="Normal 11 5 2 6 2 3 2 3 2" xfId="45825" xr:uid="{24DD82B0-AFA9-48C6-9EDE-34C64F4DA4B5}"/>
    <cellStyle name="Normal 11 5 2 6 2 3 2 3 3" xfId="25402" xr:uid="{7001232E-A8E4-4F9C-AD3E-2FACA88A27C3}"/>
    <cellStyle name="Normal 11 5 2 6 2 3 2 4" xfId="45822" xr:uid="{51026261-8755-4DD1-A317-413E495C61D3}"/>
    <cellStyle name="Normal 11 5 2 6 2 3 2 5" xfId="25399" xr:uid="{CB41E072-EF2D-4339-AC39-3D177DA490AF}"/>
    <cellStyle name="Normal 11 5 2 6 2 3 3" xfId="4232" xr:uid="{46EB889A-7231-4FB1-9B64-CA7C86FB0B9E}"/>
    <cellStyle name="Normal 11 5 2 6 2 3 3 2" xfId="4233" xr:uid="{6B72D49C-E0B6-4E0A-82C7-16E282CCFE64}"/>
    <cellStyle name="Normal 11 5 2 6 2 3 3 2 2" xfId="4234" xr:uid="{4EE58C42-8A41-4C7E-A775-D990AC0DF6B4}"/>
    <cellStyle name="Normal 11 5 2 6 2 3 3 2 2 2" xfId="45828" xr:uid="{FAF5ABEA-EDD3-49CA-9345-E2F73D818889}"/>
    <cellStyle name="Normal 11 5 2 6 2 3 3 2 2 3" xfId="25405" xr:uid="{F50725F8-8D3F-4D88-9008-1FFC68B955EE}"/>
    <cellStyle name="Normal 11 5 2 6 2 3 3 2 3" xfId="45827" xr:uid="{207D89AA-94D2-48E4-A00F-DB3305573DDA}"/>
    <cellStyle name="Normal 11 5 2 6 2 3 3 2 4" xfId="25404" xr:uid="{EC8413A0-22C2-4E29-B802-294631C17D4A}"/>
    <cellStyle name="Normal 11 5 2 6 2 3 3 3" xfId="4235" xr:uid="{356C09C2-F0CA-49DD-A4E9-AB5EC4FA85ED}"/>
    <cellStyle name="Normal 11 5 2 6 2 3 3 3 2" xfId="45829" xr:uid="{21DDA229-9026-4AB3-80A2-4B7943561F0A}"/>
    <cellStyle name="Normal 11 5 2 6 2 3 3 3 3" xfId="25406" xr:uid="{4EF4D6DD-F184-44DD-853F-F7C39924151C}"/>
    <cellStyle name="Normal 11 5 2 6 2 3 3 4" xfId="45826" xr:uid="{579594CE-EBA5-4AEA-8178-DFDED818FA33}"/>
    <cellStyle name="Normal 11 5 2 6 2 3 3 5" xfId="25403" xr:uid="{4113E5F6-119D-4150-94C0-3F7316CC8BE2}"/>
    <cellStyle name="Normal 11 5 2 6 2 3 4" xfId="4236" xr:uid="{1D380162-E41F-44C8-969D-756ECB801154}"/>
    <cellStyle name="Normal 11 5 2 6 2 3 4 2" xfId="4237" xr:uid="{E0218ECA-D278-4CCD-9A8E-F74542D8CBC1}"/>
    <cellStyle name="Normal 11 5 2 6 2 3 4 2 2" xfId="45831" xr:uid="{05D11881-4F66-4D68-BA9B-9E240B4D3E06}"/>
    <cellStyle name="Normal 11 5 2 6 2 3 4 2 3" xfId="25408" xr:uid="{0A25D835-13E0-44EA-BED2-7CDD77CA5BB1}"/>
    <cellStyle name="Normal 11 5 2 6 2 3 4 3" xfId="45830" xr:uid="{BEFEE505-07AD-425F-A369-FA9FE9C79F79}"/>
    <cellStyle name="Normal 11 5 2 6 2 3 4 4" xfId="25407" xr:uid="{1B49F038-C4BC-46D4-B754-D92B7C656F06}"/>
    <cellStyle name="Normal 11 5 2 6 2 3 5" xfId="4238" xr:uid="{922769F6-CDCF-4698-80D1-F4630CF4943A}"/>
    <cellStyle name="Normal 11 5 2 6 2 3 5 2" xfId="45832" xr:uid="{64C138C9-2D62-499E-99AB-2593A27CAC64}"/>
    <cellStyle name="Normal 11 5 2 6 2 3 5 3" xfId="25409" xr:uid="{F5CE11E9-409B-4FA0-8ACE-390798767D5B}"/>
    <cellStyle name="Normal 11 5 2 6 2 3 6" xfId="45821" xr:uid="{44C552B9-E70F-492B-9AA6-9AE0B8F2855A}"/>
    <cellStyle name="Normal 11 5 2 6 2 3 7" xfId="25398" xr:uid="{32E1DD49-752A-40A8-9664-EC06475FCCE4}"/>
    <cellStyle name="Normal 11 5 2 6 2 4" xfId="4239" xr:uid="{7B9391AD-CA53-4B88-8C9C-3425535220B0}"/>
    <cellStyle name="Normal 11 5 2 6 2 4 2" xfId="4240" xr:uid="{D8603987-EC56-43AA-BF36-5148AA02B7D7}"/>
    <cellStyle name="Normal 11 5 2 6 2 4 2 2" xfId="45834" xr:uid="{0A7512D8-0C37-4912-ABDE-3842F58A8DF3}"/>
    <cellStyle name="Normal 11 5 2 6 2 4 2 3" xfId="25411" xr:uid="{C154A3E3-C644-4560-A631-CA8809E3BBC3}"/>
    <cellStyle name="Normal 11 5 2 6 2 4 3" xfId="45833" xr:uid="{754B2E09-4E82-4278-B913-B01AD9DC21DE}"/>
    <cellStyle name="Normal 11 5 2 6 2 4 4" xfId="25410" xr:uid="{5CF6A5C3-BF46-4DFC-A31B-D6A85B03A04A}"/>
    <cellStyle name="Normal 11 5 2 6 2 5" xfId="4241" xr:uid="{54ED5BAD-A709-40C0-8C10-762F025B9094}"/>
    <cellStyle name="Normal 11 5 2 6 2 5 2" xfId="45835" xr:uid="{20278E29-3771-4DCF-8219-E35C6FFBDBE8}"/>
    <cellStyle name="Normal 11 5 2 6 2 5 3" xfId="25412" xr:uid="{C10D2816-9FDB-41E9-9602-F435DBBD62C2}"/>
    <cellStyle name="Normal 11 5 2 6 2 6" xfId="45796" xr:uid="{2E1FA894-9FE6-4E39-BA19-28D8D201F9EB}"/>
    <cellStyle name="Normal 11 5 2 6 2 7" xfId="25373" xr:uid="{2538E893-69C1-4042-B9BD-523D6D9BCA7A}"/>
    <cellStyle name="Normal 11 5 2 6 3" xfId="4242" xr:uid="{D7921AEB-7055-4329-8FB0-E850BA8C38AC}"/>
    <cellStyle name="Normal 11 5 2 6 3 2" xfId="4243" xr:uid="{4B419917-52B3-4CCA-8B92-E9DB4868FE15}"/>
    <cellStyle name="Normal 11 5 2 6 3 2 2" xfId="4244" xr:uid="{8AC70C5B-CBD6-4BE6-BD2D-3756E1F0A12C}"/>
    <cellStyle name="Normal 11 5 2 6 3 2 2 2" xfId="4245" xr:uid="{08B7EED0-67DB-4CBD-A9DF-F95E7AD25C30}"/>
    <cellStyle name="Normal 11 5 2 6 3 2 2 2 2" xfId="4246" xr:uid="{D2C8B4CD-AA06-45D1-A3F3-FC2D865CCB67}"/>
    <cellStyle name="Normal 11 5 2 6 3 2 2 2 2 2" xfId="45840" xr:uid="{EA2B858F-E6A8-47EE-8553-36B47399E358}"/>
    <cellStyle name="Normal 11 5 2 6 3 2 2 2 2 3" xfId="25417" xr:uid="{0B9A3375-6280-4A66-951F-2015722D9546}"/>
    <cellStyle name="Normal 11 5 2 6 3 2 2 2 3" xfId="45839" xr:uid="{8BF12259-41CB-4F3D-B6AF-3D7A312CB2A2}"/>
    <cellStyle name="Normal 11 5 2 6 3 2 2 2 4" xfId="25416" xr:uid="{A6D77F1B-321B-4C72-BC4A-6BE5B082203F}"/>
    <cellStyle name="Normal 11 5 2 6 3 2 2 3" xfId="4247" xr:uid="{ADAB84C9-EDF1-4616-8AD0-D77A1B3C5F7A}"/>
    <cellStyle name="Normal 11 5 2 6 3 2 2 3 2" xfId="45841" xr:uid="{5E5C3C1D-6CB7-429E-9154-EAA4A77EE7C5}"/>
    <cellStyle name="Normal 11 5 2 6 3 2 2 3 3" xfId="25418" xr:uid="{D212B8D4-8A29-4AD3-A1A9-9181E7FDE375}"/>
    <cellStyle name="Normal 11 5 2 6 3 2 2 4" xfId="45838" xr:uid="{F285202A-487A-45FE-BD51-24FD6E51E6A5}"/>
    <cellStyle name="Normal 11 5 2 6 3 2 2 5" xfId="25415" xr:uid="{28D15341-88CC-4A93-8913-00346C3BBBEF}"/>
    <cellStyle name="Normal 11 5 2 6 3 2 3" xfId="4248" xr:uid="{49D3956C-B994-4A6D-8CE9-453611284982}"/>
    <cellStyle name="Normal 11 5 2 6 3 2 3 2" xfId="4249" xr:uid="{4B619DDA-2F88-486F-B5C8-42BF87939FA8}"/>
    <cellStyle name="Normal 11 5 2 6 3 2 3 2 2" xfId="4250" xr:uid="{3E293D2A-24B3-469D-BA04-65F98CE001E6}"/>
    <cellStyle name="Normal 11 5 2 6 3 2 3 2 2 2" xfId="45844" xr:uid="{7BD95350-AC6F-419D-B2C5-30310035838B}"/>
    <cellStyle name="Normal 11 5 2 6 3 2 3 2 2 3" xfId="25421" xr:uid="{B7B4CA17-3B18-42D0-88CF-237B194800B8}"/>
    <cellStyle name="Normal 11 5 2 6 3 2 3 2 3" xfId="45843" xr:uid="{15B36808-3068-4E42-BEA5-C75A0EF52806}"/>
    <cellStyle name="Normal 11 5 2 6 3 2 3 2 4" xfId="25420" xr:uid="{8A261A6B-421A-4F0F-B75C-F767C82E37C9}"/>
    <cellStyle name="Normal 11 5 2 6 3 2 3 3" xfId="4251" xr:uid="{2E8A94DB-38E5-4C1B-8CCE-58D9FA569585}"/>
    <cellStyle name="Normal 11 5 2 6 3 2 3 3 2" xfId="45845" xr:uid="{DF53782F-4E1A-460F-8B2B-ED65D238D49C}"/>
    <cellStyle name="Normal 11 5 2 6 3 2 3 3 3" xfId="25422" xr:uid="{0C45C31B-9194-4189-A326-665754AE3761}"/>
    <cellStyle name="Normal 11 5 2 6 3 2 3 4" xfId="45842" xr:uid="{229B2438-7FDF-49B8-A180-7BBE241B2AB0}"/>
    <cellStyle name="Normal 11 5 2 6 3 2 3 5" xfId="25419" xr:uid="{A11EC1E3-473E-4819-B1FB-A2825C5EB8F3}"/>
    <cellStyle name="Normal 11 5 2 6 3 2 4" xfId="4252" xr:uid="{0505360A-4D76-49B5-A7EC-403E23A0199F}"/>
    <cellStyle name="Normal 11 5 2 6 3 2 4 2" xfId="4253" xr:uid="{57E573ED-FA50-4FEF-830C-27A4946D1DE7}"/>
    <cellStyle name="Normal 11 5 2 6 3 2 4 2 2" xfId="45847" xr:uid="{6578FCD2-1011-48FF-9A3A-B33C06DE0BF2}"/>
    <cellStyle name="Normal 11 5 2 6 3 2 4 2 3" xfId="25424" xr:uid="{D91A10F9-3F05-4A62-ABF2-E5B596BDF64B}"/>
    <cellStyle name="Normal 11 5 2 6 3 2 4 3" xfId="45846" xr:uid="{0F1C6726-485E-481A-8E83-CEA79CEA2565}"/>
    <cellStyle name="Normal 11 5 2 6 3 2 4 4" xfId="25423" xr:uid="{A5198857-0200-4B3C-B8E5-BB77CE59B655}"/>
    <cellStyle name="Normal 11 5 2 6 3 2 5" xfId="4254" xr:uid="{DE9FC823-F0FD-4512-A88D-E4F5D4AF207D}"/>
    <cellStyle name="Normal 11 5 2 6 3 2 5 2" xfId="45848" xr:uid="{12DD78F2-4996-4680-BB39-1BF608B3BA5D}"/>
    <cellStyle name="Normal 11 5 2 6 3 2 5 3" xfId="25425" xr:uid="{A0757A74-AD49-4D31-BDEA-5C85F1CC4202}"/>
    <cellStyle name="Normal 11 5 2 6 3 2 6" xfId="45837" xr:uid="{DC54F867-3B1C-475F-AD28-3001632A803C}"/>
    <cellStyle name="Normal 11 5 2 6 3 2 7" xfId="25414" xr:uid="{2CC71E57-A8B2-4501-BA7F-53317AFAD13C}"/>
    <cellStyle name="Normal 11 5 2 6 3 3" xfId="4255" xr:uid="{471163AE-21DB-4D3A-BDFD-1FF28F0E6A4E}"/>
    <cellStyle name="Normal 11 5 2 6 3 3 2" xfId="4256" xr:uid="{FF5A8928-96B3-420B-8439-74F88CA7B965}"/>
    <cellStyle name="Normal 11 5 2 6 3 3 2 2" xfId="4257" xr:uid="{0162BAC5-63D3-4C08-85F1-28C81131FD92}"/>
    <cellStyle name="Normal 11 5 2 6 3 3 2 2 2" xfId="45851" xr:uid="{2B70743A-3207-4132-B04F-4BD13432E7E8}"/>
    <cellStyle name="Normal 11 5 2 6 3 3 2 2 3" xfId="25428" xr:uid="{A3356CC1-8A97-4D90-9BD0-75830CC08033}"/>
    <cellStyle name="Normal 11 5 2 6 3 3 2 3" xfId="45850" xr:uid="{49EE8AD3-4FB3-4E40-83E0-C15C4C06E466}"/>
    <cellStyle name="Normal 11 5 2 6 3 3 2 4" xfId="25427" xr:uid="{240A519F-E7CB-4C04-BE7D-A62CD55D7A91}"/>
    <cellStyle name="Normal 11 5 2 6 3 3 3" xfId="4258" xr:uid="{32AF7574-71B1-48FD-9AC4-7526F0366701}"/>
    <cellStyle name="Normal 11 5 2 6 3 3 3 2" xfId="45852" xr:uid="{397ABD21-773E-4E41-A552-610E272A1F1C}"/>
    <cellStyle name="Normal 11 5 2 6 3 3 3 3" xfId="25429" xr:uid="{F457D3A5-FCE5-44CA-A887-07EE3B60D300}"/>
    <cellStyle name="Normal 11 5 2 6 3 3 4" xfId="45849" xr:uid="{A98888D9-509E-4C1F-9073-A402F0F45E18}"/>
    <cellStyle name="Normal 11 5 2 6 3 3 5" xfId="25426" xr:uid="{00ED884C-1C1F-4F08-94F8-31A54E1FC182}"/>
    <cellStyle name="Normal 11 5 2 6 3 4" xfId="4259" xr:uid="{A898BF9E-E2C1-4772-AFFC-D0EBD0380308}"/>
    <cellStyle name="Normal 11 5 2 6 3 4 2" xfId="4260" xr:uid="{3965D1CF-66A1-43D0-A324-412047EBD8ED}"/>
    <cellStyle name="Normal 11 5 2 6 3 4 2 2" xfId="4261" xr:uid="{20B56433-9EBE-4ECB-90AD-59D0CD186745}"/>
    <cellStyle name="Normal 11 5 2 6 3 4 2 2 2" xfId="45855" xr:uid="{8BDD3184-89FF-463B-8361-AA5954ED2EA4}"/>
    <cellStyle name="Normal 11 5 2 6 3 4 2 2 3" xfId="25432" xr:uid="{C22582F8-EC7E-4E43-9D8E-AA23271F5252}"/>
    <cellStyle name="Normal 11 5 2 6 3 4 2 3" xfId="45854" xr:uid="{791A09C4-F56C-4912-B3B1-E4742D15DC7A}"/>
    <cellStyle name="Normal 11 5 2 6 3 4 2 4" xfId="25431" xr:uid="{B42AC18C-B22C-4C5A-A0AD-6390D728748A}"/>
    <cellStyle name="Normal 11 5 2 6 3 4 3" xfId="4262" xr:uid="{645B6BDF-915C-40F8-9885-FF5107FEC5F6}"/>
    <cellStyle name="Normal 11 5 2 6 3 4 3 2" xfId="45856" xr:uid="{DBD6FCA7-5E71-4451-950D-88003FB5C1B6}"/>
    <cellStyle name="Normal 11 5 2 6 3 4 3 3" xfId="25433" xr:uid="{48D505E5-9061-40FA-A703-769605F955B2}"/>
    <cellStyle name="Normal 11 5 2 6 3 4 4" xfId="45853" xr:uid="{B30306E9-F180-4E92-9681-42CF5B430769}"/>
    <cellStyle name="Normal 11 5 2 6 3 4 5" xfId="25430" xr:uid="{FF4E909A-159C-4D1D-8AF6-DF8421636124}"/>
    <cellStyle name="Normal 11 5 2 6 3 5" xfId="4263" xr:uid="{A207CDDB-49C0-4284-8752-3CA3B972B189}"/>
    <cellStyle name="Normal 11 5 2 6 3 5 2" xfId="4264" xr:uid="{66BBBDAC-FBAD-4288-8C71-46779A630CEB}"/>
    <cellStyle name="Normal 11 5 2 6 3 5 2 2" xfId="45858" xr:uid="{8BF65F0D-4E89-4643-946D-4E2F96AB053E}"/>
    <cellStyle name="Normal 11 5 2 6 3 5 2 3" xfId="25435" xr:uid="{3D3482AC-9713-450B-9499-C0A7ED739CD2}"/>
    <cellStyle name="Normal 11 5 2 6 3 5 3" xfId="45857" xr:uid="{AFF3237F-1118-4070-992A-14FF1C85DC6D}"/>
    <cellStyle name="Normal 11 5 2 6 3 5 4" xfId="25434" xr:uid="{3A9C3A00-FDAC-419C-8151-A997D9AD41CC}"/>
    <cellStyle name="Normal 11 5 2 6 3 6" xfId="4265" xr:uid="{B98CB3F9-B868-49E9-AF59-CD3597CB185F}"/>
    <cellStyle name="Normal 11 5 2 6 3 6 2" xfId="45859" xr:uid="{F19AC0F3-267C-407E-B43F-2F50B824BD68}"/>
    <cellStyle name="Normal 11 5 2 6 3 6 3" xfId="25436" xr:uid="{4CE3B7DF-7EAC-4991-A785-BF2F6BE1EAD0}"/>
    <cellStyle name="Normal 11 5 2 6 3 7" xfId="45836" xr:uid="{C070AB2E-2ED0-42F6-9772-B9C5AEB6EC84}"/>
    <cellStyle name="Normal 11 5 2 6 3 8" xfId="25413" xr:uid="{4F391175-C223-4713-8D8A-B759C83DC698}"/>
    <cellStyle name="Normal 11 5 2 6 4" xfId="4266" xr:uid="{AF69149C-782E-4024-A492-C8E3FA2302BF}"/>
    <cellStyle name="Normal 11 5 2 6 4 2" xfId="4267" xr:uid="{721C210B-13FB-4954-8793-1B4A4B33088B}"/>
    <cellStyle name="Normal 11 5 2 6 4 2 2" xfId="4268" xr:uid="{26A7A36F-EFD9-4AB4-AFC3-33B7C911A6AC}"/>
    <cellStyle name="Normal 11 5 2 6 4 2 2 2" xfId="4269" xr:uid="{708DDC41-086E-4072-B4BB-167BD9DD3E99}"/>
    <cellStyle name="Normal 11 5 2 6 4 2 2 2 2" xfId="45863" xr:uid="{A33F1BF2-FFE3-431B-BD74-2730487412B7}"/>
    <cellStyle name="Normal 11 5 2 6 4 2 2 2 3" xfId="25440" xr:uid="{CE3D13A1-09E4-45BB-8047-3C38F93E927C}"/>
    <cellStyle name="Normal 11 5 2 6 4 2 2 3" xfId="45862" xr:uid="{1E0033B4-A562-447F-9BCC-355B0A89FCAE}"/>
    <cellStyle name="Normal 11 5 2 6 4 2 2 4" xfId="25439" xr:uid="{6F65030A-6B69-42A3-BDED-3046E3FC9498}"/>
    <cellStyle name="Normal 11 5 2 6 4 2 3" xfId="4270" xr:uid="{66D61943-EAEB-44B0-8B18-12129FFCC725}"/>
    <cellStyle name="Normal 11 5 2 6 4 2 3 2" xfId="45864" xr:uid="{F4E9655C-4BE9-4AEB-99D2-13DFE7ED6B6A}"/>
    <cellStyle name="Normal 11 5 2 6 4 2 3 3" xfId="25441" xr:uid="{351E5EBA-BC43-4A42-8B32-413024749D84}"/>
    <cellStyle name="Normal 11 5 2 6 4 2 4" xfId="45861" xr:uid="{12105AFD-7212-4539-AEE1-4258F67A7C26}"/>
    <cellStyle name="Normal 11 5 2 6 4 2 5" xfId="25438" xr:uid="{89E752FE-2DA2-46A1-9168-7C5D22C671E4}"/>
    <cellStyle name="Normal 11 5 2 6 4 3" xfId="4271" xr:uid="{A0AF8DB6-F6DB-4D7D-A0DE-BA2BEF411A2E}"/>
    <cellStyle name="Normal 11 5 2 6 4 3 2" xfId="4272" xr:uid="{2C883305-25DD-4A54-9CC8-84164EE7DC14}"/>
    <cellStyle name="Normal 11 5 2 6 4 3 2 2" xfId="4273" xr:uid="{E12832D6-BC30-4937-BA75-7E15AB735771}"/>
    <cellStyle name="Normal 11 5 2 6 4 3 2 2 2" xfId="45867" xr:uid="{56E1D240-B46B-4A8C-8ADF-60BFE582F3D6}"/>
    <cellStyle name="Normal 11 5 2 6 4 3 2 2 3" xfId="25444" xr:uid="{880807B7-6C7B-435B-B02C-9261D9160244}"/>
    <cellStyle name="Normal 11 5 2 6 4 3 2 3" xfId="45866" xr:uid="{80284908-AAE1-40CD-BE76-264D52806626}"/>
    <cellStyle name="Normal 11 5 2 6 4 3 2 4" xfId="25443" xr:uid="{6E76686D-570C-4DF9-9A43-C76AD21E6543}"/>
    <cellStyle name="Normal 11 5 2 6 4 3 3" xfId="4274" xr:uid="{60E74A74-6458-44C7-B801-5A536F692780}"/>
    <cellStyle name="Normal 11 5 2 6 4 3 3 2" xfId="45868" xr:uid="{D93196FD-4CB7-44C1-B810-A0C5F11B1A79}"/>
    <cellStyle name="Normal 11 5 2 6 4 3 3 3" xfId="25445" xr:uid="{52A08D80-F63D-4437-91A8-45C7B27BFE32}"/>
    <cellStyle name="Normal 11 5 2 6 4 3 4" xfId="45865" xr:uid="{618935C9-4D71-4ABC-99C3-9888DF6556C7}"/>
    <cellStyle name="Normal 11 5 2 6 4 3 5" xfId="25442" xr:uid="{6045799B-7904-424B-BBE1-9773C45EAFF6}"/>
    <cellStyle name="Normal 11 5 2 6 4 4" xfId="4275" xr:uid="{D7038B73-1EB7-4393-9B68-2D7ECC3DDE03}"/>
    <cellStyle name="Normal 11 5 2 6 4 4 2" xfId="4276" xr:uid="{9792B882-7DFC-4AD7-9FB8-4A29DCA36A65}"/>
    <cellStyle name="Normal 11 5 2 6 4 4 2 2" xfId="45870" xr:uid="{2AF4A43C-650F-4832-BE48-767834C47983}"/>
    <cellStyle name="Normal 11 5 2 6 4 4 2 3" xfId="25447" xr:uid="{DA09D452-6C57-443D-8EFA-99050376FC7D}"/>
    <cellStyle name="Normal 11 5 2 6 4 4 3" xfId="45869" xr:uid="{90AA5C5C-F96A-4A3A-8581-E074F2A745AA}"/>
    <cellStyle name="Normal 11 5 2 6 4 4 4" xfId="25446" xr:uid="{A11E7C5B-B83B-43FB-A972-8B14B0BB9B7F}"/>
    <cellStyle name="Normal 11 5 2 6 4 5" xfId="4277" xr:uid="{65E90891-F0FD-493B-924F-F9AB43DB1FD8}"/>
    <cellStyle name="Normal 11 5 2 6 4 5 2" xfId="45871" xr:uid="{8E829898-E0BA-461B-AEF2-70448243CA7E}"/>
    <cellStyle name="Normal 11 5 2 6 4 5 3" xfId="25448" xr:uid="{8AFED197-B19C-4FAB-BB00-960557FEB542}"/>
    <cellStyle name="Normal 11 5 2 6 4 6" xfId="45860" xr:uid="{26E5A052-6EDA-4690-902E-B5EBB9341874}"/>
    <cellStyle name="Normal 11 5 2 6 4 7" xfId="25437" xr:uid="{27072572-13C2-4909-A045-F3DAAD7B82C4}"/>
    <cellStyle name="Normal 11 5 2 6 5" xfId="4278" xr:uid="{B209CB72-A9B9-4938-872E-664DB7E2170F}"/>
    <cellStyle name="Normal 11 5 2 6 5 2" xfId="4279" xr:uid="{83072584-9DF0-4CB3-8472-2B91CB4BC0FA}"/>
    <cellStyle name="Normal 11 5 2 6 5 2 2" xfId="4280" xr:uid="{0E7839CD-BAC5-41A2-9E86-A57431940D4B}"/>
    <cellStyle name="Normal 11 5 2 6 5 2 2 2" xfId="45874" xr:uid="{316CA6DE-EE3A-4A7E-9F10-F5E2852E598E}"/>
    <cellStyle name="Normal 11 5 2 6 5 2 2 3" xfId="25451" xr:uid="{15598D85-83BC-4895-A6B4-0883D8B908B4}"/>
    <cellStyle name="Normal 11 5 2 6 5 2 3" xfId="45873" xr:uid="{07BA8408-4582-498B-A2D4-931BC4F05E92}"/>
    <cellStyle name="Normal 11 5 2 6 5 2 4" xfId="25450" xr:uid="{017D2B2B-0FD7-43A3-ACD8-29F099FF6D49}"/>
    <cellStyle name="Normal 11 5 2 6 5 3" xfId="4281" xr:uid="{ACD78D39-E79D-4F58-BE9E-13B7FC385FE4}"/>
    <cellStyle name="Normal 11 5 2 6 5 3 2" xfId="45875" xr:uid="{C784104A-6487-4A58-8EB1-6BC24C3ABAB5}"/>
    <cellStyle name="Normal 11 5 2 6 5 3 3" xfId="25452" xr:uid="{9B7DA1B4-FC9F-4F67-A64F-7390F7FBE8CE}"/>
    <cellStyle name="Normal 11 5 2 6 5 4" xfId="45872" xr:uid="{9EC1564A-E7DB-4D2C-B78F-CF19EB165273}"/>
    <cellStyle name="Normal 11 5 2 6 5 5" xfId="25449" xr:uid="{F3F9832B-AF23-4892-8425-F9CCFB5C6137}"/>
    <cellStyle name="Normal 11 5 2 6 6" xfId="4282" xr:uid="{6E0E8962-3D54-4A8A-ADCC-730650941866}"/>
    <cellStyle name="Normal 11 5 2 6 6 2" xfId="4283" xr:uid="{566B56EF-5416-452B-AA40-5C7D9A4998CE}"/>
    <cellStyle name="Normal 11 5 2 6 6 2 2" xfId="4284" xr:uid="{F54BF335-5132-4867-89B0-9B042E65EF73}"/>
    <cellStyle name="Normal 11 5 2 6 6 2 2 2" xfId="45878" xr:uid="{42C589AE-BF6C-4AA5-8B00-D3AC7B8D7261}"/>
    <cellStyle name="Normal 11 5 2 6 6 2 2 3" xfId="25455" xr:uid="{86AC171E-35CB-4D34-A147-62C51D48D6A2}"/>
    <cellStyle name="Normal 11 5 2 6 6 2 3" xfId="45877" xr:uid="{EDA79E27-0470-4501-A402-A762FA44FEAF}"/>
    <cellStyle name="Normal 11 5 2 6 6 2 4" xfId="25454" xr:uid="{1659B92E-88C7-4831-8608-EC2408FCA887}"/>
    <cellStyle name="Normal 11 5 2 6 6 3" xfId="4285" xr:uid="{ECC15640-AD99-4C1A-B3B6-3FF09E8D7CB3}"/>
    <cellStyle name="Normal 11 5 2 6 6 3 2" xfId="45879" xr:uid="{00EEB860-2E07-4528-B3C5-8DAC97BFE9A2}"/>
    <cellStyle name="Normal 11 5 2 6 6 3 3" xfId="25456" xr:uid="{86B46311-B49D-4507-BC87-C6F5061A9018}"/>
    <cellStyle name="Normal 11 5 2 6 6 4" xfId="45876" xr:uid="{0CD1E783-11DE-4B9F-BCE9-FA073DDEA37B}"/>
    <cellStyle name="Normal 11 5 2 6 6 5" xfId="25453" xr:uid="{5903E3EE-1F8E-4369-AD93-A0D6CAB6EDA6}"/>
    <cellStyle name="Normal 11 5 2 6 7" xfId="4286" xr:uid="{28FC4163-1B50-4DC5-8805-D53F20CC27AE}"/>
    <cellStyle name="Normal 11 5 2 6 7 2" xfId="4287" xr:uid="{F8DCEB6F-C856-4CD6-B94C-7755EB223616}"/>
    <cellStyle name="Normal 11 5 2 6 7 2 2" xfId="45881" xr:uid="{E65A15E8-9FEE-48D9-B1C9-6A6C95EE4C03}"/>
    <cellStyle name="Normal 11 5 2 6 7 2 3" xfId="25458" xr:uid="{9A7AE0B3-0DFB-4019-A50E-C156D39E06A6}"/>
    <cellStyle name="Normal 11 5 2 6 7 3" xfId="45880" xr:uid="{CB336D49-EDF1-4F23-AA52-BFE0B2554B82}"/>
    <cellStyle name="Normal 11 5 2 6 7 4" xfId="25457" xr:uid="{55D2BE9C-C2AB-4BB8-889E-4B6C5098051B}"/>
    <cellStyle name="Normal 11 5 2 6 8" xfId="4288" xr:uid="{8BC2683E-AC3C-471C-A2FF-D8E0347CC357}"/>
    <cellStyle name="Normal 11 5 2 6 8 2" xfId="45882" xr:uid="{5620E8AA-38BB-4A1F-B36C-168D7D3DB06A}"/>
    <cellStyle name="Normal 11 5 2 6 8 3" xfId="25459" xr:uid="{750A1307-9508-416A-98F9-9385B720F6FF}"/>
    <cellStyle name="Normal 11 5 2 6 9" xfId="45795" xr:uid="{8E5D4B5A-B4C9-490F-9F03-A7BE025A2BA7}"/>
    <cellStyle name="Normal 11 5 2 7" xfId="4289" xr:uid="{51E3EA38-5CD2-419C-9ADD-DD5A7F2C97A9}"/>
    <cellStyle name="Normal 11 5 2 7 10" xfId="25460" xr:uid="{14B6B9CD-7282-41DC-9043-294A996E9111}"/>
    <cellStyle name="Normal 11 5 2 7 2" xfId="4290" xr:uid="{3068221D-FB6C-4AD0-817B-A3EB61466090}"/>
    <cellStyle name="Normal 11 5 2 7 2 2" xfId="4291" xr:uid="{49DBD86C-139F-48F6-B00C-2A15B93EDD14}"/>
    <cellStyle name="Normal 11 5 2 7 2 2 2" xfId="4292" xr:uid="{8C6AB189-59C9-4647-803B-6CB23DCED426}"/>
    <cellStyle name="Normal 11 5 2 7 2 2 2 2" xfId="4293" xr:uid="{D6FFC706-749A-4B23-8D8E-BCE59BF71D75}"/>
    <cellStyle name="Normal 11 5 2 7 2 2 2 2 2" xfId="4294" xr:uid="{18839579-654D-4E24-94AF-0682818C0D3F}"/>
    <cellStyle name="Normal 11 5 2 7 2 2 2 2 2 2" xfId="4295" xr:uid="{0D044A3F-BCFB-4D8E-A38B-E2B93A67DF11}"/>
    <cellStyle name="Normal 11 5 2 7 2 2 2 2 2 2 2" xfId="45889" xr:uid="{A1DC066E-BF4E-4503-8C00-E840ACE981B6}"/>
    <cellStyle name="Normal 11 5 2 7 2 2 2 2 2 2 3" xfId="25466" xr:uid="{B0E823D3-EDB5-491C-9B00-47CA00FB892F}"/>
    <cellStyle name="Normal 11 5 2 7 2 2 2 2 2 3" xfId="45888" xr:uid="{DE751B88-D23D-4449-9F7D-EE7B9F44EDCC}"/>
    <cellStyle name="Normal 11 5 2 7 2 2 2 2 2 4" xfId="25465" xr:uid="{61501FB1-27A4-4CD9-AA41-606EF74ABA85}"/>
    <cellStyle name="Normal 11 5 2 7 2 2 2 2 3" xfId="4296" xr:uid="{EC496888-32F3-43C7-9A6E-5899202AEA65}"/>
    <cellStyle name="Normal 11 5 2 7 2 2 2 2 3 2" xfId="45890" xr:uid="{4EFF7ECA-78CE-48EC-BC69-9C29215B79E1}"/>
    <cellStyle name="Normal 11 5 2 7 2 2 2 2 3 3" xfId="25467" xr:uid="{15C46600-6716-4004-9216-91E73D6F150A}"/>
    <cellStyle name="Normal 11 5 2 7 2 2 2 2 4" xfId="45887" xr:uid="{FF531265-7C6F-4451-AD4C-232C0A8B452B}"/>
    <cellStyle name="Normal 11 5 2 7 2 2 2 2 5" xfId="25464" xr:uid="{C316C502-637B-4902-B01D-9072F8B4C107}"/>
    <cellStyle name="Normal 11 5 2 7 2 2 2 3" xfId="4297" xr:uid="{48DA7549-52A6-40A6-BD6B-26AC1AEA3AA1}"/>
    <cellStyle name="Normal 11 5 2 7 2 2 2 3 2" xfId="4298" xr:uid="{DFD2BDDF-66E1-408F-A88B-A8EE283E5BC9}"/>
    <cellStyle name="Normal 11 5 2 7 2 2 2 3 2 2" xfId="4299" xr:uid="{0ECB4D7C-5E46-4A7B-BA39-B3E4734D2DB1}"/>
    <cellStyle name="Normal 11 5 2 7 2 2 2 3 2 2 2" xfId="45893" xr:uid="{1A7B4751-A7CA-4A2C-8466-A1272346770C}"/>
    <cellStyle name="Normal 11 5 2 7 2 2 2 3 2 2 3" xfId="25470" xr:uid="{9D3BFAEC-207E-469F-9A90-2CB748AC1A73}"/>
    <cellStyle name="Normal 11 5 2 7 2 2 2 3 2 3" xfId="45892" xr:uid="{B5E713AA-B5FF-4DA0-960F-CB3508291D5C}"/>
    <cellStyle name="Normal 11 5 2 7 2 2 2 3 2 4" xfId="25469" xr:uid="{60918816-53E4-4A6E-BC4D-3911C11E3F76}"/>
    <cellStyle name="Normal 11 5 2 7 2 2 2 3 3" xfId="4300" xr:uid="{D1290DD7-B68E-4A78-9B3F-D0ECC1530240}"/>
    <cellStyle name="Normal 11 5 2 7 2 2 2 3 3 2" xfId="45894" xr:uid="{C345611B-8D3F-4A17-AE6B-03E66652CA57}"/>
    <cellStyle name="Normal 11 5 2 7 2 2 2 3 3 3" xfId="25471" xr:uid="{4C16E100-481B-4084-B071-2A307E263616}"/>
    <cellStyle name="Normal 11 5 2 7 2 2 2 3 4" xfId="45891" xr:uid="{C121403D-FB35-4CAE-B4C6-C0F6A95A4E77}"/>
    <cellStyle name="Normal 11 5 2 7 2 2 2 3 5" xfId="25468" xr:uid="{9908BD3F-4BB7-43E3-A03C-D18DD11838F7}"/>
    <cellStyle name="Normal 11 5 2 7 2 2 2 4" xfId="4301" xr:uid="{9D245896-6D2C-4713-86BA-5F0B1563539D}"/>
    <cellStyle name="Normal 11 5 2 7 2 2 2 4 2" xfId="4302" xr:uid="{9FD5824B-1F43-48C6-9C24-756E8CA28D53}"/>
    <cellStyle name="Normal 11 5 2 7 2 2 2 4 2 2" xfId="45896" xr:uid="{70036099-E75E-4C99-AF21-BEB4A22DDF7A}"/>
    <cellStyle name="Normal 11 5 2 7 2 2 2 4 2 3" xfId="25473" xr:uid="{13721230-B899-440D-8044-254A2E7FBF0C}"/>
    <cellStyle name="Normal 11 5 2 7 2 2 2 4 3" xfId="45895" xr:uid="{3C373962-01A7-494F-BFBA-F36FC1CB435B}"/>
    <cellStyle name="Normal 11 5 2 7 2 2 2 4 4" xfId="25472" xr:uid="{ABA00853-B419-4AB3-9AE6-8AAB687A10CA}"/>
    <cellStyle name="Normal 11 5 2 7 2 2 2 5" xfId="4303" xr:uid="{BFB93D4E-268F-4291-A8DD-3D7D45F5BB99}"/>
    <cellStyle name="Normal 11 5 2 7 2 2 2 5 2" xfId="45897" xr:uid="{01982BC9-7E8A-403F-A243-2B1B381A2E93}"/>
    <cellStyle name="Normal 11 5 2 7 2 2 2 5 3" xfId="25474" xr:uid="{E21009CF-6923-4E12-A7CC-00DDB2D07D86}"/>
    <cellStyle name="Normal 11 5 2 7 2 2 2 6" xfId="45886" xr:uid="{17E35282-F1AC-42F6-BEBA-9E67EF40AB53}"/>
    <cellStyle name="Normal 11 5 2 7 2 2 2 7" xfId="25463" xr:uid="{57ED8A17-F043-40D1-B591-9E39F0A2A7B5}"/>
    <cellStyle name="Normal 11 5 2 7 2 2 3" xfId="4304" xr:uid="{835B9797-6C12-4A59-934D-EB61319F925D}"/>
    <cellStyle name="Normal 11 5 2 7 2 2 3 2" xfId="4305" xr:uid="{FB49A6E4-ED77-43DA-B063-443318C99BC4}"/>
    <cellStyle name="Normal 11 5 2 7 2 2 3 2 2" xfId="4306" xr:uid="{D3099BBA-5D09-49D1-9194-C64B446433F1}"/>
    <cellStyle name="Normal 11 5 2 7 2 2 3 2 2 2" xfId="45900" xr:uid="{8D9249EF-FA5E-4530-8D71-4A307D0A20EA}"/>
    <cellStyle name="Normal 11 5 2 7 2 2 3 2 2 3" xfId="25477" xr:uid="{D288E60B-FDF0-43A6-BABF-00770E64F4FE}"/>
    <cellStyle name="Normal 11 5 2 7 2 2 3 2 3" xfId="45899" xr:uid="{57E6CF02-0C1E-4532-B7CF-1DA0D0678EC9}"/>
    <cellStyle name="Normal 11 5 2 7 2 2 3 2 4" xfId="25476" xr:uid="{2DA85734-1EC6-4831-B1EB-B4753AB1A746}"/>
    <cellStyle name="Normal 11 5 2 7 2 2 3 3" xfId="4307" xr:uid="{A025CD86-2723-4DA3-ACF6-14395770D37A}"/>
    <cellStyle name="Normal 11 5 2 7 2 2 3 3 2" xfId="45901" xr:uid="{A8259387-FBCE-49D6-9CE6-1A2659CB7D5B}"/>
    <cellStyle name="Normal 11 5 2 7 2 2 3 3 3" xfId="25478" xr:uid="{040B3256-49FE-4BDF-AD0E-8D974CEB503B}"/>
    <cellStyle name="Normal 11 5 2 7 2 2 3 4" xfId="45898" xr:uid="{82B62F7C-CF10-4ADB-A857-E9FA46478383}"/>
    <cellStyle name="Normal 11 5 2 7 2 2 3 5" xfId="25475" xr:uid="{A72C9F16-981F-40A5-BD96-EFF990218913}"/>
    <cellStyle name="Normal 11 5 2 7 2 2 4" xfId="4308" xr:uid="{FC2DFBB8-0773-4070-8E47-0BA3D085A3BE}"/>
    <cellStyle name="Normal 11 5 2 7 2 2 4 2" xfId="4309" xr:uid="{2DB625BF-9913-4DE3-9206-83B1B273C823}"/>
    <cellStyle name="Normal 11 5 2 7 2 2 4 2 2" xfId="4310" xr:uid="{54C36CE4-4CD3-476D-958B-FE6B33B3BC80}"/>
    <cellStyle name="Normal 11 5 2 7 2 2 4 2 2 2" xfId="45904" xr:uid="{9D5ADFA5-F231-4CBE-A558-7A54335B6771}"/>
    <cellStyle name="Normal 11 5 2 7 2 2 4 2 2 3" xfId="25481" xr:uid="{6A87D65D-11CD-4465-89A8-3D283BA14235}"/>
    <cellStyle name="Normal 11 5 2 7 2 2 4 2 3" xfId="45903" xr:uid="{1F53798B-5013-42CB-AC2F-5EA3B5D7C441}"/>
    <cellStyle name="Normal 11 5 2 7 2 2 4 2 4" xfId="25480" xr:uid="{1F5DD88C-C138-4E3F-AF8A-5E9FA332FDF2}"/>
    <cellStyle name="Normal 11 5 2 7 2 2 4 3" xfId="4311" xr:uid="{D52DEF8E-BF6C-4039-8CE7-97DD510CC921}"/>
    <cellStyle name="Normal 11 5 2 7 2 2 4 3 2" xfId="45905" xr:uid="{1635A049-D1CC-4DF2-A5B4-905CC3002BF5}"/>
    <cellStyle name="Normal 11 5 2 7 2 2 4 3 3" xfId="25482" xr:uid="{32F64F32-E44F-45CA-9E11-A808A9C2B341}"/>
    <cellStyle name="Normal 11 5 2 7 2 2 4 4" xfId="45902" xr:uid="{DABC9053-5985-464E-AA73-BBBF027B015E}"/>
    <cellStyle name="Normal 11 5 2 7 2 2 4 5" xfId="25479" xr:uid="{BBFF8273-533A-484A-BD91-3CA74AA5A793}"/>
    <cellStyle name="Normal 11 5 2 7 2 2 5" xfId="4312" xr:uid="{0315863F-A750-4F4B-8CE5-730BD424A4F9}"/>
    <cellStyle name="Normal 11 5 2 7 2 2 5 2" xfId="4313" xr:uid="{47387901-D378-405E-BAF3-36D8B6B97B63}"/>
    <cellStyle name="Normal 11 5 2 7 2 2 5 2 2" xfId="45907" xr:uid="{9F7FDE16-6402-47CA-833D-570BD537D8C0}"/>
    <cellStyle name="Normal 11 5 2 7 2 2 5 2 3" xfId="25484" xr:uid="{6083917C-D7EE-4996-BCFF-DBD316643FF9}"/>
    <cellStyle name="Normal 11 5 2 7 2 2 5 3" xfId="45906" xr:uid="{9F7DCADE-54BC-4ADB-8009-6364C387DDA5}"/>
    <cellStyle name="Normal 11 5 2 7 2 2 5 4" xfId="25483" xr:uid="{21098B26-F842-49C9-B221-14B8C542979F}"/>
    <cellStyle name="Normal 11 5 2 7 2 2 6" xfId="4314" xr:uid="{1F115DA1-8115-4161-A871-6AD4EFFD8C23}"/>
    <cellStyle name="Normal 11 5 2 7 2 2 6 2" xfId="45908" xr:uid="{F7093B99-B5DD-4223-9670-DAFA9D12A955}"/>
    <cellStyle name="Normal 11 5 2 7 2 2 6 3" xfId="25485" xr:uid="{10E35190-EA18-4350-9443-CF78397E3537}"/>
    <cellStyle name="Normal 11 5 2 7 2 2 7" xfId="45885" xr:uid="{E5DF6F80-DCF7-4225-98DD-9AEAB10FD5EE}"/>
    <cellStyle name="Normal 11 5 2 7 2 2 8" xfId="25462" xr:uid="{5A703DD0-DFFC-46F0-9D79-937ABD4F966C}"/>
    <cellStyle name="Normal 11 5 2 7 2 3" xfId="4315" xr:uid="{BCD8529B-DC00-40A1-91CB-22C6CF892C82}"/>
    <cellStyle name="Normal 11 5 2 7 2 3 2" xfId="4316" xr:uid="{8A31EE46-2ACF-44BF-994E-D6B8C89A2C97}"/>
    <cellStyle name="Normal 11 5 2 7 2 3 2 2" xfId="4317" xr:uid="{C99232A1-E478-49D4-88D4-1EEE4DE308F3}"/>
    <cellStyle name="Normal 11 5 2 7 2 3 2 2 2" xfId="4318" xr:uid="{2749DE8A-676C-49BA-9A73-DC00099B3DD7}"/>
    <cellStyle name="Normal 11 5 2 7 2 3 2 2 2 2" xfId="45912" xr:uid="{B350A30A-0C1B-4491-BF87-AEB49FC920EE}"/>
    <cellStyle name="Normal 11 5 2 7 2 3 2 2 2 3" xfId="25489" xr:uid="{26415F3B-55F3-44BF-83B5-1ED8B6FC595B}"/>
    <cellStyle name="Normal 11 5 2 7 2 3 2 2 3" xfId="45911" xr:uid="{F2045717-9A47-423B-9594-3F8A09A12D3F}"/>
    <cellStyle name="Normal 11 5 2 7 2 3 2 2 4" xfId="25488" xr:uid="{3D01ECAE-0AA5-4A6B-B4CA-1D319079849B}"/>
    <cellStyle name="Normal 11 5 2 7 2 3 2 3" xfId="4319" xr:uid="{0DDCACC4-7AFC-4231-9B45-8E24350144DE}"/>
    <cellStyle name="Normal 11 5 2 7 2 3 2 3 2" xfId="45913" xr:uid="{E3A11068-7585-4577-80AA-0D1BDACECFE7}"/>
    <cellStyle name="Normal 11 5 2 7 2 3 2 3 3" xfId="25490" xr:uid="{4736F76C-73B7-421C-A240-050637B865BB}"/>
    <cellStyle name="Normal 11 5 2 7 2 3 2 4" xfId="45910" xr:uid="{A25A6CB4-BEA9-457E-89C2-CEF0AC305EBC}"/>
    <cellStyle name="Normal 11 5 2 7 2 3 2 5" xfId="25487" xr:uid="{18864328-7B43-4A0E-B6B8-9EA2373A31F4}"/>
    <cellStyle name="Normal 11 5 2 7 2 3 3" xfId="4320" xr:uid="{2D897215-C731-425E-942C-B85531690C4F}"/>
    <cellStyle name="Normal 11 5 2 7 2 3 3 2" xfId="4321" xr:uid="{1CF5D10B-654A-469C-8DC6-D4AB174D76EC}"/>
    <cellStyle name="Normal 11 5 2 7 2 3 3 2 2" xfId="4322" xr:uid="{508E0AE6-1E61-4169-9C48-F6BAE769232B}"/>
    <cellStyle name="Normal 11 5 2 7 2 3 3 2 2 2" xfId="45916" xr:uid="{AB1EC6F1-A903-4232-821A-F3F01D8787DE}"/>
    <cellStyle name="Normal 11 5 2 7 2 3 3 2 2 3" xfId="25493" xr:uid="{FD5341C7-46FE-4EA5-8260-65AAEFBCC6A7}"/>
    <cellStyle name="Normal 11 5 2 7 2 3 3 2 3" xfId="45915" xr:uid="{15C28CEE-29B6-4E25-A6C0-A84923EA57DC}"/>
    <cellStyle name="Normal 11 5 2 7 2 3 3 2 4" xfId="25492" xr:uid="{F200AA96-9853-4FA5-96BC-E053F7FD2865}"/>
    <cellStyle name="Normal 11 5 2 7 2 3 3 3" xfId="4323" xr:uid="{F819C0BE-22DD-4386-AAB6-3AE877C91FED}"/>
    <cellStyle name="Normal 11 5 2 7 2 3 3 3 2" xfId="45917" xr:uid="{A68FFA6B-8798-4A06-8E5E-58D3B216B8D5}"/>
    <cellStyle name="Normal 11 5 2 7 2 3 3 3 3" xfId="25494" xr:uid="{40775540-54C7-4A8E-81D5-C8245651B94A}"/>
    <cellStyle name="Normal 11 5 2 7 2 3 3 4" xfId="45914" xr:uid="{9045B91A-1908-4C2F-8026-A0BDACF6B22B}"/>
    <cellStyle name="Normal 11 5 2 7 2 3 3 5" xfId="25491" xr:uid="{4EED9498-5DA4-4B3B-8B0A-04CCAB93A235}"/>
    <cellStyle name="Normal 11 5 2 7 2 3 4" xfId="4324" xr:uid="{924C1B24-0C09-4842-9879-FBAE276249C4}"/>
    <cellStyle name="Normal 11 5 2 7 2 3 4 2" xfId="4325" xr:uid="{5A7BBFBE-E9C3-4EFE-A4E2-ABB15838959B}"/>
    <cellStyle name="Normal 11 5 2 7 2 3 4 2 2" xfId="45919" xr:uid="{0ECE7B2C-5A89-4255-BC55-EE0F9916091B}"/>
    <cellStyle name="Normal 11 5 2 7 2 3 4 2 3" xfId="25496" xr:uid="{35B90704-3E99-487B-89D8-AAF0DA5BF212}"/>
    <cellStyle name="Normal 11 5 2 7 2 3 4 3" xfId="45918" xr:uid="{886C8608-83D5-4644-B974-31611F0ADE79}"/>
    <cellStyle name="Normal 11 5 2 7 2 3 4 4" xfId="25495" xr:uid="{68435BB8-7735-41D3-977C-1BD63E0CBA76}"/>
    <cellStyle name="Normal 11 5 2 7 2 3 5" xfId="4326" xr:uid="{6B2D3019-FDC8-402E-8ABC-A4AE6080A201}"/>
    <cellStyle name="Normal 11 5 2 7 2 3 5 2" xfId="45920" xr:uid="{94F39615-086B-4A5F-ABC1-84061B8E9BA8}"/>
    <cellStyle name="Normal 11 5 2 7 2 3 5 3" xfId="25497" xr:uid="{AC7A28B7-6892-4000-AE56-AC481F88A3C5}"/>
    <cellStyle name="Normal 11 5 2 7 2 3 6" xfId="45909" xr:uid="{5885C662-3AAC-4E9E-A908-4CD9B32C95CF}"/>
    <cellStyle name="Normal 11 5 2 7 2 3 7" xfId="25486" xr:uid="{612DB568-BD01-4508-BE7C-BC331EA1393F}"/>
    <cellStyle name="Normal 11 5 2 7 2 4" xfId="4327" xr:uid="{E5A2F750-FF07-4F1C-B851-FC05665BF438}"/>
    <cellStyle name="Normal 11 5 2 7 2 4 2" xfId="4328" xr:uid="{AA297BEA-0D8D-4A77-AD4D-8574480B6A5F}"/>
    <cellStyle name="Normal 11 5 2 7 2 4 2 2" xfId="4329" xr:uid="{674E58EB-9D37-4747-89A5-64602FC59B49}"/>
    <cellStyle name="Normal 11 5 2 7 2 4 2 2 2" xfId="45923" xr:uid="{AB265B04-347E-401D-B39C-69518C890E99}"/>
    <cellStyle name="Normal 11 5 2 7 2 4 2 2 3" xfId="25500" xr:uid="{14DBBE09-1B8B-424B-8256-AEACAFA20B31}"/>
    <cellStyle name="Normal 11 5 2 7 2 4 2 3" xfId="45922" xr:uid="{52C57463-3849-44A7-AE5C-87D8BE42530C}"/>
    <cellStyle name="Normal 11 5 2 7 2 4 2 4" xfId="25499" xr:uid="{4288B191-6D20-459E-BDDF-0359FBC940BE}"/>
    <cellStyle name="Normal 11 5 2 7 2 4 3" xfId="4330" xr:uid="{1CB3D9F9-9CDC-4A43-A87C-BF0058BFCB76}"/>
    <cellStyle name="Normal 11 5 2 7 2 4 3 2" xfId="45924" xr:uid="{846FDA44-77F0-4559-846E-85CA459343AA}"/>
    <cellStyle name="Normal 11 5 2 7 2 4 3 3" xfId="25501" xr:uid="{F049B917-B749-4A07-806F-03BFD9DF53D1}"/>
    <cellStyle name="Normal 11 5 2 7 2 4 4" xfId="45921" xr:uid="{A5986F06-AEE9-422A-821D-AB5B442DCADA}"/>
    <cellStyle name="Normal 11 5 2 7 2 4 5" xfId="25498" xr:uid="{387E8CDA-CCDF-40D3-AE23-D1D3A8554520}"/>
    <cellStyle name="Normal 11 5 2 7 2 5" xfId="4331" xr:uid="{4602F42A-D104-45ED-A06A-F207742417B1}"/>
    <cellStyle name="Normal 11 5 2 7 2 5 2" xfId="4332" xr:uid="{70E2DC69-3A2E-4F57-AEB1-F84AD5A8EEDD}"/>
    <cellStyle name="Normal 11 5 2 7 2 5 2 2" xfId="4333" xr:uid="{981AE706-9A76-46FE-A953-67749781E0FF}"/>
    <cellStyle name="Normal 11 5 2 7 2 5 2 2 2" xfId="45927" xr:uid="{CBBA28A3-3ED4-4742-BBE6-4E40338F6C7E}"/>
    <cellStyle name="Normal 11 5 2 7 2 5 2 2 3" xfId="25504" xr:uid="{F7D7393A-B607-4687-B51D-5B4AD97B6EE1}"/>
    <cellStyle name="Normal 11 5 2 7 2 5 2 3" xfId="45926" xr:uid="{B41214D4-1A53-4C65-8812-6810AF2FD7BF}"/>
    <cellStyle name="Normal 11 5 2 7 2 5 2 4" xfId="25503" xr:uid="{9D2FEEEC-A420-4625-BDA0-976AD035F93C}"/>
    <cellStyle name="Normal 11 5 2 7 2 5 3" xfId="4334" xr:uid="{DA4E2D84-CBA0-4BD5-9AFD-E4B79974F898}"/>
    <cellStyle name="Normal 11 5 2 7 2 5 3 2" xfId="45928" xr:uid="{EB6F735E-9BFC-435C-8691-9E07910C70CE}"/>
    <cellStyle name="Normal 11 5 2 7 2 5 3 3" xfId="25505" xr:uid="{6D1AFE36-CC2B-4FB3-954B-C5E5A8169FF3}"/>
    <cellStyle name="Normal 11 5 2 7 2 5 4" xfId="45925" xr:uid="{095FE5EE-0A47-4135-95C9-A1E694AA87A3}"/>
    <cellStyle name="Normal 11 5 2 7 2 5 5" xfId="25502" xr:uid="{80558E9C-1FEA-4E42-A011-D90BB68C786A}"/>
    <cellStyle name="Normal 11 5 2 7 2 6" xfId="4335" xr:uid="{2D3F2FC8-BCD6-4EF0-A479-FEFDEBE40D92}"/>
    <cellStyle name="Normal 11 5 2 7 2 6 2" xfId="4336" xr:uid="{BA6363C6-9A4B-435B-A472-4DD241172027}"/>
    <cellStyle name="Normal 11 5 2 7 2 6 2 2" xfId="45930" xr:uid="{36581583-34D4-4E11-BD09-9B4F16D86A09}"/>
    <cellStyle name="Normal 11 5 2 7 2 6 2 3" xfId="25507" xr:uid="{D685DC82-510D-442E-AAC0-7AA987A79AEA}"/>
    <cellStyle name="Normal 11 5 2 7 2 6 3" xfId="45929" xr:uid="{BE67F2D9-4F7E-439A-8271-19D6F1410C83}"/>
    <cellStyle name="Normal 11 5 2 7 2 6 4" xfId="25506" xr:uid="{B43D7CC7-9C86-43C6-A221-D6A0134A26AC}"/>
    <cellStyle name="Normal 11 5 2 7 2 7" xfId="4337" xr:uid="{EB425FBD-4272-413C-A8F8-E3C16A1D02ED}"/>
    <cellStyle name="Normal 11 5 2 7 2 7 2" xfId="45931" xr:uid="{C9ABAF5C-9668-40AF-8135-51A32D9930CC}"/>
    <cellStyle name="Normal 11 5 2 7 2 7 3" xfId="25508" xr:uid="{89EBEB29-78E1-4DFA-BDE1-92259CDA950B}"/>
    <cellStyle name="Normal 11 5 2 7 2 8" xfId="45884" xr:uid="{9265C41E-7148-473B-8EC0-50DADA8F34E7}"/>
    <cellStyle name="Normal 11 5 2 7 2 9" xfId="25461" xr:uid="{22F63C0D-3287-45D4-ACAB-09F9E569145C}"/>
    <cellStyle name="Normal 11 5 2 7 3" xfId="4338" xr:uid="{31CB1BD1-871A-4AB3-B77B-677C8F10F73E}"/>
    <cellStyle name="Normal 11 5 2 7 3 2" xfId="4339" xr:uid="{1A222D48-3FA9-4E38-A93C-A24E0083FBB9}"/>
    <cellStyle name="Normal 11 5 2 7 3 2 2" xfId="4340" xr:uid="{0A9B0C07-E8B1-4C57-B69B-ADF0DF0D9A3A}"/>
    <cellStyle name="Normal 11 5 2 7 3 2 2 2" xfId="4341" xr:uid="{A2427CDF-F736-445C-A569-D8648ABB0878}"/>
    <cellStyle name="Normal 11 5 2 7 3 2 2 2 2" xfId="4342" xr:uid="{C1D1A1AC-65C7-4B07-A687-B967E718DE94}"/>
    <cellStyle name="Normal 11 5 2 7 3 2 2 2 2 2" xfId="45936" xr:uid="{47222E45-E7E2-4DB3-8858-27FA513C571E}"/>
    <cellStyle name="Normal 11 5 2 7 3 2 2 2 2 3" xfId="25513" xr:uid="{1EB34A54-8ACD-47FC-B4F2-4DD0E2ACD098}"/>
    <cellStyle name="Normal 11 5 2 7 3 2 2 2 3" xfId="45935" xr:uid="{09BB03B0-86AB-40E6-85DA-AF12CF87E158}"/>
    <cellStyle name="Normal 11 5 2 7 3 2 2 2 4" xfId="25512" xr:uid="{092C4546-95DF-4045-BD2F-EEF3C0B6F271}"/>
    <cellStyle name="Normal 11 5 2 7 3 2 2 3" xfId="4343" xr:uid="{F8EC622C-DBB8-48FA-BB24-9F012EEA2F61}"/>
    <cellStyle name="Normal 11 5 2 7 3 2 2 3 2" xfId="45937" xr:uid="{F42CDAB3-5DD0-4880-825B-4037222BE7B0}"/>
    <cellStyle name="Normal 11 5 2 7 3 2 2 3 3" xfId="25514" xr:uid="{F49756AA-AA64-4B15-8DCA-04DEBD27ACAB}"/>
    <cellStyle name="Normal 11 5 2 7 3 2 2 4" xfId="45934" xr:uid="{F9A1B7C9-6C60-4403-B234-EC33548FFA20}"/>
    <cellStyle name="Normal 11 5 2 7 3 2 2 5" xfId="25511" xr:uid="{1943ED6E-F928-4546-ACC4-3DFFC225D214}"/>
    <cellStyle name="Normal 11 5 2 7 3 2 3" xfId="4344" xr:uid="{0EFC9175-25F0-4FD9-A504-11CFC5C90757}"/>
    <cellStyle name="Normal 11 5 2 7 3 2 3 2" xfId="4345" xr:uid="{EF0A9981-28EB-46CB-BF92-BE5990036823}"/>
    <cellStyle name="Normal 11 5 2 7 3 2 3 2 2" xfId="4346" xr:uid="{10D29D91-692D-4EA1-A69B-2309068B6CCA}"/>
    <cellStyle name="Normal 11 5 2 7 3 2 3 2 2 2" xfId="45940" xr:uid="{9A3D7E05-2C3A-4BB9-A809-65A1BB49BDBA}"/>
    <cellStyle name="Normal 11 5 2 7 3 2 3 2 2 3" xfId="25517" xr:uid="{0021844D-C5B2-4E6D-844A-0B187BBA6530}"/>
    <cellStyle name="Normal 11 5 2 7 3 2 3 2 3" xfId="45939" xr:uid="{3EF71E48-7A03-487B-8B81-C63EC030C500}"/>
    <cellStyle name="Normal 11 5 2 7 3 2 3 2 4" xfId="25516" xr:uid="{FC2080FD-352D-40AC-8C76-ECDE47D9C65D}"/>
    <cellStyle name="Normal 11 5 2 7 3 2 3 3" xfId="4347" xr:uid="{B6A03462-AD77-4504-97EE-F5818F9EC29E}"/>
    <cellStyle name="Normal 11 5 2 7 3 2 3 3 2" xfId="45941" xr:uid="{25E48580-AC0F-4F8E-9778-EDD489CA6696}"/>
    <cellStyle name="Normal 11 5 2 7 3 2 3 3 3" xfId="25518" xr:uid="{10F8F97C-1E8F-4E65-AA0A-5804185FCEC6}"/>
    <cellStyle name="Normal 11 5 2 7 3 2 3 4" xfId="45938" xr:uid="{810CD652-0FA1-4C64-ADF8-493CB62F666B}"/>
    <cellStyle name="Normal 11 5 2 7 3 2 3 5" xfId="25515" xr:uid="{02063792-81C2-426A-8ADD-4AD564CFEB65}"/>
    <cellStyle name="Normal 11 5 2 7 3 2 4" xfId="4348" xr:uid="{9FCCE2D2-AE5C-418A-8C67-3E9FC9A0ADBB}"/>
    <cellStyle name="Normal 11 5 2 7 3 2 4 2" xfId="4349" xr:uid="{8B163EC5-ADF4-4690-91C9-E52CC36CF7AD}"/>
    <cellStyle name="Normal 11 5 2 7 3 2 4 2 2" xfId="45943" xr:uid="{53497542-7A38-421C-9D7D-AEEEB028C421}"/>
    <cellStyle name="Normal 11 5 2 7 3 2 4 2 3" xfId="25520" xr:uid="{8831795F-8D67-46E9-92AD-A5FA9CA58956}"/>
    <cellStyle name="Normal 11 5 2 7 3 2 4 3" xfId="45942" xr:uid="{24E19651-7AB6-4E57-BAF4-F8DB9D647388}"/>
    <cellStyle name="Normal 11 5 2 7 3 2 4 4" xfId="25519" xr:uid="{69013A44-5C2D-4BAC-8E71-19D9186AC04A}"/>
    <cellStyle name="Normal 11 5 2 7 3 2 5" xfId="4350" xr:uid="{0486EF60-F14F-4135-8EAF-5C18CA622A66}"/>
    <cellStyle name="Normal 11 5 2 7 3 2 5 2" xfId="45944" xr:uid="{F3ED0BA4-71EB-4FB8-925F-4A999EE21787}"/>
    <cellStyle name="Normal 11 5 2 7 3 2 5 3" xfId="25521" xr:uid="{B940E7F3-F991-49B3-873B-5BCE07C602DB}"/>
    <cellStyle name="Normal 11 5 2 7 3 2 6" xfId="45933" xr:uid="{0BC0A0C7-4CA3-4BF0-AD15-606ADA04A038}"/>
    <cellStyle name="Normal 11 5 2 7 3 2 7" xfId="25510" xr:uid="{B23BE83D-21FB-41BA-AEE9-58784A33A34C}"/>
    <cellStyle name="Normal 11 5 2 7 3 3" xfId="4351" xr:uid="{0E52E93D-E3F3-4792-A15C-44FB4184B8FA}"/>
    <cellStyle name="Normal 11 5 2 7 3 3 2" xfId="4352" xr:uid="{669566FE-7926-482C-83CF-21CA7127DEF4}"/>
    <cellStyle name="Normal 11 5 2 7 3 3 2 2" xfId="4353" xr:uid="{F5B97F90-D0EE-48CB-8C2B-AF65D3F8B051}"/>
    <cellStyle name="Normal 11 5 2 7 3 3 2 2 2" xfId="45947" xr:uid="{2637A5E2-5B6D-4F03-A7B0-5F391CFBD246}"/>
    <cellStyle name="Normal 11 5 2 7 3 3 2 2 3" xfId="25524" xr:uid="{9E1D314F-6D41-487F-A489-2BE555F50806}"/>
    <cellStyle name="Normal 11 5 2 7 3 3 2 3" xfId="45946" xr:uid="{523946D2-0453-4E6F-920C-6F8237B6C4FA}"/>
    <cellStyle name="Normal 11 5 2 7 3 3 2 4" xfId="25523" xr:uid="{92E8805B-C4BD-405A-AA46-939B0E4638BE}"/>
    <cellStyle name="Normal 11 5 2 7 3 3 3" xfId="4354" xr:uid="{FFA7D7E7-8F50-4524-9740-BC3B8C76F253}"/>
    <cellStyle name="Normal 11 5 2 7 3 3 3 2" xfId="45948" xr:uid="{8C9C1A7A-F1EC-4FF5-9B59-C05AEA3D6036}"/>
    <cellStyle name="Normal 11 5 2 7 3 3 3 3" xfId="25525" xr:uid="{8321BD1C-53E6-47F9-8374-926252C5A1A0}"/>
    <cellStyle name="Normal 11 5 2 7 3 3 4" xfId="45945" xr:uid="{69C58D8B-91DE-4FBE-8EB7-9BAE25557A04}"/>
    <cellStyle name="Normal 11 5 2 7 3 3 5" xfId="25522" xr:uid="{51E17CFB-B0C7-48D4-99D1-500F475AC24E}"/>
    <cellStyle name="Normal 11 5 2 7 3 4" xfId="4355" xr:uid="{D162EAFB-F83B-4FF8-B95D-3B6A431AC374}"/>
    <cellStyle name="Normal 11 5 2 7 3 4 2" xfId="4356" xr:uid="{D7F7C1B6-288D-4224-B96F-2F745DD1D724}"/>
    <cellStyle name="Normal 11 5 2 7 3 4 2 2" xfId="4357" xr:uid="{3CCAA162-CADB-48D5-8263-6BF113833DF4}"/>
    <cellStyle name="Normal 11 5 2 7 3 4 2 2 2" xfId="45951" xr:uid="{0B345890-DD76-4FB8-9BF4-57F41E84DE5C}"/>
    <cellStyle name="Normal 11 5 2 7 3 4 2 2 3" xfId="25528" xr:uid="{FAACCD56-15CE-480C-9808-FD9225E00EB7}"/>
    <cellStyle name="Normal 11 5 2 7 3 4 2 3" xfId="45950" xr:uid="{A1DE06E6-8C6D-4160-8F4D-1970ADDE66FC}"/>
    <cellStyle name="Normal 11 5 2 7 3 4 2 4" xfId="25527" xr:uid="{5879D7A0-0668-4B20-9EF0-1D1C61C1E6E6}"/>
    <cellStyle name="Normal 11 5 2 7 3 4 3" xfId="4358" xr:uid="{C9222FBD-0C38-46DE-8008-03A289A26F06}"/>
    <cellStyle name="Normal 11 5 2 7 3 4 3 2" xfId="45952" xr:uid="{595431CC-C8A1-42D4-96AD-4B109EB1915C}"/>
    <cellStyle name="Normal 11 5 2 7 3 4 3 3" xfId="25529" xr:uid="{5A9A05B1-5988-4F6F-AE6C-F19819B9EEA2}"/>
    <cellStyle name="Normal 11 5 2 7 3 4 4" xfId="45949" xr:uid="{60073EDB-78E7-40DB-82C5-7F73D43EDB5E}"/>
    <cellStyle name="Normal 11 5 2 7 3 4 5" xfId="25526" xr:uid="{F2629002-4091-4930-B050-A6A32543334A}"/>
    <cellStyle name="Normal 11 5 2 7 3 5" xfId="4359" xr:uid="{02BB13D2-FF1F-4AD0-8B16-7D11EE5CAF8E}"/>
    <cellStyle name="Normal 11 5 2 7 3 5 2" xfId="4360" xr:uid="{9FC1C306-5A6D-4F9A-82F7-3AD253EECAAD}"/>
    <cellStyle name="Normal 11 5 2 7 3 5 2 2" xfId="45954" xr:uid="{86F76463-93F6-4BE8-9571-09D63896E31B}"/>
    <cellStyle name="Normal 11 5 2 7 3 5 2 3" xfId="25531" xr:uid="{49A78CF7-08B7-4341-9CD6-0B5F860E7F26}"/>
    <cellStyle name="Normal 11 5 2 7 3 5 3" xfId="45953" xr:uid="{95AC8199-C134-41A5-A094-2DAA730167EE}"/>
    <cellStyle name="Normal 11 5 2 7 3 5 4" xfId="25530" xr:uid="{B59D53E7-0B40-4323-809E-48A53956783B}"/>
    <cellStyle name="Normal 11 5 2 7 3 6" xfId="4361" xr:uid="{9B3646DC-5AFE-4733-BA50-8148474FBD91}"/>
    <cellStyle name="Normal 11 5 2 7 3 6 2" xfId="45955" xr:uid="{ECB9BCD8-6A34-4C7B-9487-6A666BF9363B}"/>
    <cellStyle name="Normal 11 5 2 7 3 6 3" xfId="25532" xr:uid="{372A5BF5-37D4-4957-9A97-066666B426DA}"/>
    <cellStyle name="Normal 11 5 2 7 3 7" xfId="45932" xr:uid="{17AA78F7-B139-407B-9A86-52CC15B433C5}"/>
    <cellStyle name="Normal 11 5 2 7 3 8" xfId="25509" xr:uid="{E2B80EC0-ADAE-4C3E-9C32-EA3FA557E940}"/>
    <cellStyle name="Normal 11 5 2 7 4" xfId="4362" xr:uid="{ECF83ECB-1F63-42DC-9972-CBBDE783056C}"/>
    <cellStyle name="Normal 11 5 2 7 4 2" xfId="4363" xr:uid="{9BDD7C62-8DFA-4CD0-907C-51A4AE6FD153}"/>
    <cellStyle name="Normal 11 5 2 7 4 2 2" xfId="4364" xr:uid="{ECC72281-1390-4452-81DC-B104F9419BC0}"/>
    <cellStyle name="Normal 11 5 2 7 4 2 2 2" xfId="4365" xr:uid="{FC064A97-CCF0-4876-994F-D2DDD326E1FC}"/>
    <cellStyle name="Normal 11 5 2 7 4 2 2 2 2" xfId="45959" xr:uid="{D835BDE8-892A-4121-8992-E8B6061A6352}"/>
    <cellStyle name="Normal 11 5 2 7 4 2 2 2 3" xfId="25536" xr:uid="{6B5B0016-54A4-4692-BAFA-1B6B8DD563E2}"/>
    <cellStyle name="Normal 11 5 2 7 4 2 2 3" xfId="45958" xr:uid="{451421EE-5BCF-4318-8A53-C7A51C9461A1}"/>
    <cellStyle name="Normal 11 5 2 7 4 2 2 4" xfId="25535" xr:uid="{9A034044-39CA-4B6C-9BBC-40D827EC1EA8}"/>
    <cellStyle name="Normal 11 5 2 7 4 2 3" xfId="4366" xr:uid="{7C6161AD-89D0-40BF-B403-4010291B98B9}"/>
    <cellStyle name="Normal 11 5 2 7 4 2 3 2" xfId="45960" xr:uid="{20EDE53D-6190-43D1-88AC-389AC01395AD}"/>
    <cellStyle name="Normal 11 5 2 7 4 2 3 3" xfId="25537" xr:uid="{5373B554-F53E-4317-BCCD-2F58A84DE145}"/>
    <cellStyle name="Normal 11 5 2 7 4 2 4" xfId="45957" xr:uid="{0801A87A-3DC0-497C-9E3E-3F09B61EB347}"/>
    <cellStyle name="Normal 11 5 2 7 4 2 5" xfId="25534" xr:uid="{2D6E4517-A02C-487C-99B9-0A10615D21E9}"/>
    <cellStyle name="Normal 11 5 2 7 4 3" xfId="4367" xr:uid="{40D14234-CB4E-4198-828B-349647EF50C6}"/>
    <cellStyle name="Normal 11 5 2 7 4 3 2" xfId="4368" xr:uid="{3599EE3A-A3C4-4400-8008-446352749EDC}"/>
    <cellStyle name="Normal 11 5 2 7 4 3 2 2" xfId="4369" xr:uid="{232A9C0C-D058-418E-8600-31656F5FC2D0}"/>
    <cellStyle name="Normal 11 5 2 7 4 3 2 2 2" xfId="45963" xr:uid="{A45928B5-E1B2-461D-A20B-236110DA5514}"/>
    <cellStyle name="Normal 11 5 2 7 4 3 2 2 3" xfId="25540" xr:uid="{9944F4C5-8A04-43BC-A0AA-3302DC2675D4}"/>
    <cellStyle name="Normal 11 5 2 7 4 3 2 3" xfId="45962" xr:uid="{3CE17583-DABA-4540-879C-CF50DBF0F62D}"/>
    <cellStyle name="Normal 11 5 2 7 4 3 2 4" xfId="25539" xr:uid="{FC24F994-A3F5-46A8-9BD9-51F5246ECDF2}"/>
    <cellStyle name="Normal 11 5 2 7 4 3 3" xfId="4370" xr:uid="{107C43CB-9DAD-4CC9-B032-EA226A2D39D2}"/>
    <cellStyle name="Normal 11 5 2 7 4 3 3 2" xfId="45964" xr:uid="{B97747AA-4F66-47F5-AA81-F8E040CA6760}"/>
    <cellStyle name="Normal 11 5 2 7 4 3 3 3" xfId="25541" xr:uid="{CBE3301D-5EA1-48A2-B7BA-D3258A38FA27}"/>
    <cellStyle name="Normal 11 5 2 7 4 3 4" xfId="45961" xr:uid="{8176B841-952D-4E2C-A94D-9CD2E853047C}"/>
    <cellStyle name="Normal 11 5 2 7 4 3 5" xfId="25538" xr:uid="{CDA82630-452A-4EF9-A4C6-60728335B259}"/>
    <cellStyle name="Normal 11 5 2 7 4 4" xfId="4371" xr:uid="{E16030D9-3EE9-4FA4-AB55-EF3B98134CD3}"/>
    <cellStyle name="Normal 11 5 2 7 4 4 2" xfId="4372" xr:uid="{43C67B98-9C44-47EA-AC31-60492E431D2A}"/>
    <cellStyle name="Normal 11 5 2 7 4 4 2 2" xfId="45966" xr:uid="{77F73513-0558-4C69-980D-144B92DE7EBF}"/>
    <cellStyle name="Normal 11 5 2 7 4 4 2 3" xfId="25543" xr:uid="{5D06A88F-1C57-4D6B-A30D-C1D377E0B31C}"/>
    <cellStyle name="Normal 11 5 2 7 4 4 3" xfId="45965" xr:uid="{9DC8D888-0D7A-4387-A854-8691F4EF8B32}"/>
    <cellStyle name="Normal 11 5 2 7 4 4 4" xfId="25542" xr:uid="{2DADC688-3332-4023-82AB-20ED83445851}"/>
    <cellStyle name="Normal 11 5 2 7 4 5" xfId="4373" xr:uid="{B57EDA83-6341-4D8D-B6AC-5D668D1BD735}"/>
    <cellStyle name="Normal 11 5 2 7 4 5 2" xfId="45967" xr:uid="{3937E179-4C64-4BEA-8A07-633FD561F41C}"/>
    <cellStyle name="Normal 11 5 2 7 4 5 3" xfId="25544" xr:uid="{8000B91F-2C6F-44FA-B7F6-CBBB43115C9A}"/>
    <cellStyle name="Normal 11 5 2 7 4 6" xfId="45956" xr:uid="{85D9B7AE-AA0D-4937-9FAA-56D1ADDCF008}"/>
    <cellStyle name="Normal 11 5 2 7 4 7" xfId="25533" xr:uid="{34FE8C1E-221A-47BD-AADD-DEA2D2481008}"/>
    <cellStyle name="Normal 11 5 2 7 5" xfId="4374" xr:uid="{693AA322-5C3F-4374-8F99-605E8CF62208}"/>
    <cellStyle name="Normal 11 5 2 7 5 2" xfId="4375" xr:uid="{AB6A1F2D-934D-4D01-A774-643A5044E4FA}"/>
    <cellStyle name="Normal 11 5 2 7 5 2 2" xfId="4376" xr:uid="{C9D13386-B69C-4BAB-BF99-0C4DFBE0BB87}"/>
    <cellStyle name="Normal 11 5 2 7 5 2 2 2" xfId="45970" xr:uid="{79A16DB3-1C36-4A76-A6FF-1CF8E0A1F347}"/>
    <cellStyle name="Normal 11 5 2 7 5 2 2 3" xfId="25547" xr:uid="{D8E79532-4811-47EE-AD94-D0F9AC31A4F0}"/>
    <cellStyle name="Normal 11 5 2 7 5 2 3" xfId="45969" xr:uid="{0A0983DD-186A-4C10-A764-74ADE6384A01}"/>
    <cellStyle name="Normal 11 5 2 7 5 2 4" xfId="25546" xr:uid="{C80EA922-14FB-4730-BF5C-3BB60BABF879}"/>
    <cellStyle name="Normal 11 5 2 7 5 3" xfId="4377" xr:uid="{E01A0737-A7BC-499A-AA43-D31D4F089D5D}"/>
    <cellStyle name="Normal 11 5 2 7 5 3 2" xfId="45971" xr:uid="{A3DEEFB2-BA59-4857-BEA5-1D19AA5AD403}"/>
    <cellStyle name="Normal 11 5 2 7 5 3 3" xfId="25548" xr:uid="{0C65C52F-BB9B-4F75-A8DE-CDD92A9E8A7C}"/>
    <cellStyle name="Normal 11 5 2 7 5 4" xfId="45968" xr:uid="{55432E49-571F-4478-9C79-E7D8B208C7DE}"/>
    <cellStyle name="Normal 11 5 2 7 5 5" xfId="25545" xr:uid="{12052F5C-F603-48F3-A1D3-024721470910}"/>
    <cellStyle name="Normal 11 5 2 7 6" xfId="4378" xr:uid="{1BC9F383-27F4-4D0D-A9A5-836FBC9244AD}"/>
    <cellStyle name="Normal 11 5 2 7 6 2" xfId="4379" xr:uid="{E2EE5790-A283-4EF4-9A1D-49C0D49C3E2C}"/>
    <cellStyle name="Normal 11 5 2 7 6 2 2" xfId="4380" xr:uid="{A10A51A0-CDA5-4387-87A2-C66CAE49BE77}"/>
    <cellStyle name="Normal 11 5 2 7 6 2 2 2" xfId="45974" xr:uid="{637656B6-653A-49FF-8E55-DBA03CD8206C}"/>
    <cellStyle name="Normal 11 5 2 7 6 2 2 3" xfId="25551" xr:uid="{9FB47D2E-7DCC-4E21-A408-C069D4453F41}"/>
    <cellStyle name="Normal 11 5 2 7 6 2 3" xfId="45973" xr:uid="{8A800796-919F-442C-B266-A7A401B27EC2}"/>
    <cellStyle name="Normal 11 5 2 7 6 2 4" xfId="25550" xr:uid="{33E31A4D-F764-4D17-90FB-F51E28B1D1C8}"/>
    <cellStyle name="Normal 11 5 2 7 6 3" xfId="4381" xr:uid="{11ECCA9B-6B30-4406-BBC7-F8BDF6DB77E1}"/>
    <cellStyle name="Normal 11 5 2 7 6 3 2" xfId="45975" xr:uid="{16CE02DA-AEC9-4522-837F-31AC6F4DE373}"/>
    <cellStyle name="Normal 11 5 2 7 6 3 3" xfId="25552" xr:uid="{83985DAF-28FD-4940-B9FB-05234E16C4E1}"/>
    <cellStyle name="Normal 11 5 2 7 6 4" xfId="45972" xr:uid="{DF09EA01-2108-4B6E-94C6-C1231EB41AFC}"/>
    <cellStyle name="Normal 11 5 2 7 6 5" xfId="25549" xr:uid="{FCA32DAF-0755-4928-9052-25DEB791FB1C}"/>
    <cellStyle name="Normal 11 5 2 7 7" xfId="4382" xr:uid="{AD5DECF0-9E03-43D8-AF03-E2084C2A2665}"/>
    <cellStyle name="Normal 11 5 2 7 7 2" xfId="4383" xr:uid="{49C68B3B-500E-43D3-81BB-99DC2EC7812D}"/>
    <cellStyle name="Normal 11 5 2 7 7 2 2" xfId="45977" xr:uid="{5C2A16CD-5574-490F-A74C-8100BA217130}"/>
    <cellStyle name="Normal 11 5 2 7 7 2 3" xfId="25554" xr:uid="{12940088-16BC-4922-9BDC-BDE8C43FB3CB}"/>
    <cellStyle name="Normal 11 5 2 7 7 3" xfId="45976" xr:uid="{8943C9B3-2813-4190-BFCD-86D655C22B3B}"/>
    <cellStyle name="Normal 11 5 2 7 7 4" xfId="25553" xr:uid="{2FEBDA6D-FF65-44C0-8A05-C15AC81ED9BA}"/>
    <cellStyle name="Normal 11 5 2 7 8" xfId="4384" xr:uid="{421B42CE-A20D-437E-9678-C59C1776F202}"/>
    <cellStyle name="Normal 11 5 2 7 8 2" xfId="45978" xr:uid="{B8934E83-BE27-452E-9D7C-B617A44861E8}"/>
    <cellStyle name="Normal 11 5 2 7 8 3" xfId="25555" xr:uid="{58E766DE-223D-4651-A89F-07BF62A4D751}"/>
    <cellStyle name="Normal 11 5 2 7 9" xfId="45883" xr:uid="{60FCB2C7-B2C4-4BB3-B847-5C32F4982140}"/>
    <cellStyle name="Normal 11 5 2 8" xfId="4385" xr:uid="{30797260-B810-48E7-B2A9-90EBB4BBCB78}"/>
    <cellStyle name="Normal 11 5 2 8 2" xfId="4386" xr:uid="{F24FB968-9292-46B3-B156-29E6580AC05C}"/>
    <cellStyle name="Normal 11 5 2 8 2 2" xfId="4387" xr:uid="{84879652-488A-4F62-A3A7-C3D15FFC8852}"/>
    <cellStyle name="Normal 11 5 2 8 2 2 2" xfId="4388" xr:uid="{07FAF356-B849-47E8-B5CD-2FC75BDE3BE8}"/>
    <cellStyle name="Normal 11 5 2 8 2 2 2 2" xfId="4389" xr:uid="{80A5BA09-D25B-48C3-9BA6-EFC7B5834CDD}"/>
    <cellStyle name="Normal 11 5 2 8 2 2 2 2 2" xfId="4390" xr:uid="{EDD5B664-364E-4C64-A324-F24787C52B37}"/>
    <cellStyle name="Normal 11 5 2 8 2 2 2 2 2 2" xfId="45984" xr:uid="{0F92D92C-4518-4992-B0DE-A65DD17E0CEB}"/>
    <cellStyle name="Normal 11 5 2 8 2 2 2 2 2 3" xfId="25561" xr:uid="{6CF0F243-1522-4799-B3E8-C02283941DD4}"/>
    <cellStyle name="Normal 11 5 2 8 2 2 2 2 3" xfId="45983" xr:uid="{5744426D-7856-4493-A0C3-6BE8FEFFF676}"/>
    <cellStyle name="Normal 11 5 2 8 2 2 2 2 4" xfId="25560" xr:uid="{128F503C-D5A2-4D37-AFAA-DF6C5D443AF0}"/>
    <cellStyle name="Normal 11 5 2 8 2 2 2 3" xfId="4391" xr:uid="{503FFC02-C5EE-423C-8FF2-3C33A9A80B62}"/>
    <cellStyle name="Normal 11 5 2 8 2 2 2 3 2" xfId="45985" xr:uid="{9B0EE004-C1E3-4AA9-B75C-A22A69FEF49E}"/>
    <cellStyle name="Normal 11 5 2 8 2 2 2 3 3" xfId="25562" xr:uid="{8538C494-1B19-4E4F-BABD-61307D4E811A}"/>
    <cellStyle name="Normal 11 5 2 8 2 2 2 4" xfId="45982" xr:uid="{B27645D7-9C2A-42EE-BF5B-1073C081AD91}"/>
    <cellStyle name="Normal 11 5 2 8 2 2 2 5" xfId="25559" xr:uid="{0F6DD22E-FB63-4CDE-A6D6-FA83D00F35B2}"/>
    <cellStyle name="Normal 11 5 2 8 2 2 3" xfId="4392" xr:uid="{480A8A87-3E06-4DFD-B415-E313B8D7E9DA}"/>
    <cellStyle name="Normal 11 5 2 8 2 2 3 2" xfId="4393" xr:uid="{EC5E91A0-6058-47AD-BB55-8BFC17CC339E}"/>
    <cellStyle name="Normal 11 5 2 8 2 2 3 2 2" xfId="4394" xr:uid="{17E05637-3089-43CE-855C-2A1FDF7040BB}"/>
    <cellStyle name="Normal 11 5 2 8 2 2 3 2 2 2" xfId="45988" xr:uid="{29E4C1D0-F5F6-4411-8B11-502A0CB16FA7}"/>
    <cellStyle name="Normal 11 5 2 8 2 2 3 2 2 3" xfId="25565" xr:uid="{3FC81867-F428-49A4-A664-1497B398EA1E}"/>
    <cellStyle name="Normal 11 5 2 8 2 2 3 2 3" xfId="45987" xr:uid="{4B38B153-D9C3-4D40-A624-8B059D443D0F}"/>
    <cellStyle name="Normal 11 5 2 8 2 2 3 2 4" xfId="25564" xr:uid="{DF9FD23E-BBE6-45EF-A92A-5E8AE79A4595}"/>
    <cellStyle name="Normal 11 5 2 8 2 2 3 3" xfId="4395" xr:uid="{178EA7D1-9880-4850-AAAB-72E2DED224F4}"/>
    <cellStyle name="Normal 11 5 2 8 2 2 3 3 2" xfId="45989" xr:uid="{7592DE6B-DF96-4EE0-A3C7-0405350B731A}"/>
    <cellStyle name="Normal 11 5 2 8 2 2 3 3 3" xfId="25566" xr:uid="{90268D90-8B61-4C84-81A1-52280B041BE6}"/>
    <cellStyle name="Normal 11 5 2 8 2 2 3 4" xfId="45986" xr:uid="{3D926A28-B6D0-405D-8FB8-5E178B0CCE26}"/>
    <cellStyle name="Normal 11 5 2 8 2 2 3 5" xfId="25563" xr:uid="{C997A866-D730-45B0-AA96-D843F4092B25}"/>
    <cellStyle name="Normal 11 5 2 8 2 2 4" xfId="4396" xr:uid="{FF2E858A-4BAA-43ED-A4F8-CB84ED63B18F}"/>
    <cellStyle name="Normal 11 5 2 8 2 2 4 2" xfId="4397" xr:uid="{C824A4A7-9075-4992-9BAF-70C8EF52EEE9}"/>
    <cellStyle name="Normal 11 5 2 8 2 2 4 2 2" xfId="45991" xr:uid="{9E63F483-320E-48AD-9BB4-BEEFFF2FC3EB}"/>
    <cellStyle name="Normal 11 5 2 8 2 2 4 2 3" xfId="25568" xr:uid="{1C0D9EF0-8C22-4511-9F8A-A8559E107CB7}"/>
    <cellStyle name="Normal 11 5 2 8 2 2 4 3" xfId="45990" xr:uid="{AE52426B-4669-49EE-907B-E973F933C972}"/>
    <cellStyle name="Normal 11 5 2 8 2 2 4 4" xfId="25567" xr:uid="{C2007E95-EEE5-4DEA-94F5-1EB9BCFC8656}"/>
    <cellStyle name="Normal 11 5 2 8 2 2 5" xfId="4398" xr:uid="{1CF4EB21-3566-40D0-B3D9-A89465DAC810}"/>
    <cellStyle name="Normal 11 5 2 8 2 2 5 2" xfId="45992" xr:uid="{23E0B600-EACE-43FA-A65D-0C85BFA2D37D}"/>
    <cellStyle name="Normal 11 5 2 8 2 2 5 3" xfId="25569" xr:uid="{535B2CEF-0513-4EC9-B442-0852F2FFF998}"/>
    <cellStyle name="Normal 11 5 2 8 2 2 6" xfId="45981" xr:uid="{6CE9E4AD-5F13-47B7-9A43-985F1C596CAF}"/>
    <cellStyle name="Normal 11 5 2 8 2 2 7" xfId="25558" xr:uid="{1EF8780B-7C88-4B05-AB48-E6598C21F64A}"/>
    <cellStyle name="Normal 11 5 2 8 2 3" xfId="4399" xr:uid="{80F042DA-5BE7-4277-9A2E-1F14DA80BC59}"/>
    <cellStyle name="Normal 11 5 2 8 2 3 2" xfId="4400" xr:uid="{86DDFA87-7158-4B06-A93C-3D072DA29F07}"/>
    <cellStyle name="Normal 11 5 2 8 2 3 2 2" xfId="4401" xr:uid="{E060838C-9A43-49AD-B092-6625007F4B4A}"/>
    <cellStyle name="Normal 11 5 2 8 2 3 2 2 2" xfId="45995" xr:uid="{9F08165D-3D6E-42BB-B3BA-236C63F631BF}"/>
    <cellStyle name="Normal 11 5 2 8 2 3 2 2 3" xfId="25572" xr:uid="{E9FA5F2F-BD31-4FBB-82B9-F241BB1ECEA4}"/>
    <cellStyle name="Normal 11 5 2 8 2 3 2 3" xfId="45994" xr:uid="{39F73FAA-98FF-47E7-9717-51FCFDCD2C5F}"/>
    <cellStyle name="Normal 11 5 2 8 2 3 2 4" xfId="25571" xr:uid="{2F7931EC-4DAC-4B4D-81F2-D462594B03D1}"/>
    <cellStyle name="Normal 11 5 2 8 2 3 3" xfId="4402" xr:uid="{3E51AD96-55D2-4DD8-8DAC-8B6E61AFA338}"/>
    <cellStyle name="Normal 11 5 2 8 2 3 3 2" xfId="45996" xr:uid="{3BB67768-723A-430C-8875-E66309D4249B}"/>
    <cellStyle name="Normal 11 5 2 8 2 3 3 3" xfId="25573" xr:uid="{5554AFDC-2DA0-4CC7-ADD9-D83DAECC4795}"/>
    <cellStyle name="Normal 11 5 2 8 2 3 4" xfId="45993" xr:uid="{DED73BB7-30A4-4491-8CBF-3D7A44CC9B49}"/>
    <cellStyle name="Normal 11 5 2 8 2 3 5" xfId="25570" xr:uid="{D54590C8-7606-4D05-931C-E6ED99CDE819}"/>
    <cellStyle name="Normal 11 5 2 8 2 4" xfId="4403" xr:uid="{3639975F-0F87-4706-AAF0-65D2DF9E5DCA}"/>
    <cellStyle name="Normal 11 5 2 8 2 4 2" xfId="4404" xr:uid="{74F97185-7B54-4ACF-BF87-1655A704DD34}"/>
    <cellStyle name="Normal 11 5 2 8 2 4 2 2" xfId="4405" xr:uid="{200A1733-98FA-4480-8B23-FE4B486EC9E1}"/>
    <cellStyle name="Normal 11 5 2 8 2 4 2 2 2" xfId="45999" xr:uid="{0F8A6257-D668-4777-937B-38D7FD9C99D5}"/>
    <cellStyle name="Normal 11 5 2 8 2 4 2 2 3" xfId="25576" xr:uid="{FCE43802-717D-48AD-852F-00B391D921AD}"/>
    <cellStyle name="Normal 11 5 2 8 2 4 2 3" xfId="45998" xr:uid="{262422DB-D11D-458E-96F9-8BCE5529FD91}"/>
    <cellStyle name="Normal 11 5 2 8 2 4 2 4" xfId="25575" xr:uid="{C749E223-7CEF-447D-8934-9D0C79F8B80B}"/>
    <cellStyle name="Normal 11 5 2 8 2 4 3" xfId="4406" xr:uid="{3BB19F17-5BB1-4002-B287-DCAC610A0F45}"/>
    <cellStyle name="Normal 11 5 2 8 2 4 3 2" xfId="46000" xr:uid="{C2A88D95-68D7-4184-8087-CC88CB13BD3C}"/>
    <cellStyle name="Normal 11 5 2 8 2 4 3 3" xfId="25577" xr:uid="{7E02B2FE-2722-4723-891A-12C19442C3CD}"/>
    <cellStyle name="Normal 11 5 2 8 2 4 4" xfId="45997" xr:uid="{8E3905F5-3AD5-47F7-9447-880B08AD0C68}"/>
    <cellStyle name="Normal 11 5 2 8 2 4 5" xfId="25574" xr:uid="{CC2B6596-B847-44B7-8067-A848E24AF4D4}"/>
    <cellStyle name="Normal 11 5 2 8 2 5" xfId="4407" xr:uid="{D80F2C9E-B98D-42A9-A40F-AA2261598612}"/>
    <cellStyle name="Normal 11 5 2 8 2 5 2" xfId="4408" xr:uid="{FA9E10B6-E99D-4C2C-B780-27E43C04EBF4}"/>
    <cellStyle name="Normal 11 5 2 8 2 5 2 2" xfId="46002" xr:uid="{32BCF93C-0705-48B8-A960-96FFED96AAE4}"/>
    <cellStyle name="Normal 11 5 2 8 2 5 2 3" xfId="25579" xr:uid="{B49808D7-A1AB-4801-8D7E-AD110E8604E1}"/>
    <cellStyle name="Normal 11 5 2 8 2 5 3" xfId="46001" xr:uid="{8754CDDE-50C5-4648-B83B-A688669C4B52}"/>
    <cellStyle name="Normal 11 5 2 8 2 5 4" xfId="25578" xr:uid="{4F111A39-8163-4060-B210-40CB9FB430DB}"/>
    <cellStyle name="Normal 11 5 2 8 2 6" xfId="4409" xr:uid="{753A2A37-4D15-4C99-8BD6-8BAB3CA02E2D}"/>
    <cellStyle name="Normal 11 5 2 8 2 6 2" xfId="46003" xr:uid="{B0405395-19FA-40E1-82AA-7591C1F0182A}"/>
    <cellStyle name="Normal 11 5 2 8 2 6 3" xfId="25580" xr:uid="{4705FA64-1912-42FD-9F8B-04364B073B54}"/>
    <cellStyle name="Normal 11 5 2 8 2 7" xfId="45980" xr:uid="{030CF2D4-5D38-4E96-9826-B331BF40050E}"/>
    <cellStyle name="Normal 11 5 2 8 2 8" xfId="25557" xr:uid="{B3176D3B-20BA-49F9-B987-204284832059}"/>
    <cellStyle name="Normal 11 5 2 8 3" xfId="4410" xr:uid="{7E47D1FB-1F5B-4FA8-A40F-50B50BA36976}"/>
    <cellStyle name="Normal 11 5 2 8 3 2" xfId="4411" xr:uid="{1BB32F12-5AD7-4DDB-B518-06EFEDE999FD}"/>
    <cellStyle name="Normal 11 5 2 8 3 2 2" xfId="4412" xr:uid="{0AFB0970-41C5-43C9-BCFA-F7D11C5FD150}"/>
    <cellStyle name="Normal 11 5 2 8 3 2 2 2" xfId="4413" xr:uid="{BD7E4FF9-9121-499F-881C-D789CF0F3DEE}"/>
    <cellStyle name="Normal 11 5 2 8 3 2 2 2 2" xfId="46007" xr:uid="{7B87A20E-0D19-468D-89AC-2AEB9F82AEC7}"/>
    <cellStyle name="Normal 11 5 2 8 3 2 2 2 3" xfId="25584" xr:uid="{1638C9D2-EC64-4170-BA0D-3D7DA1B0F584}"/>
    <cellStyle name="Normal 11 5 2 8 3 2 2 3" xfId="46006" xr:uid="{D0B7ABB0-B461-49D0-A7EB-4BDD67ACA8CE}"/>
    <cellStyle name="Normal 11 5 2 8 3 2 2 4" xfId="25583" xr:uid="{9FA9EAE8-630F-4514-8B7D-E1551A519B82}"/>
    <cellStyle name="Normal 11 5 2 8 3 2 3" xfId="4414" xr:uid="{9CC14DBD-8366-4D36-B8D6-33FEE5F13651}"/>
    <cellStyle name="Normal 11 5 2 8 3 2 3 2" xfId="46008" xr:uid="{D85A100D-69F0-4AA5-8D5A-1910ED3DA508}"/>
    <cellStyle name="Normal 11 5 2 8 3 2 3 3" xfId="25585" xr:uid="{765263EA-B537-4773-BFC8-5AF315758B9D}"/>
    <cellStyle name="Normal 11 5 2 8 3 2 4" xfId="46005" xr:uid="{5EFFCA17-63CC-4F06-9C0D-48C3D1DD967F}"/>
    <cellStyle name="Normal 11 5 2 8 3 2 5" xfId="25582" xr:uid="{03E6D215-C120-4DF3-AADE-CA9BA04EC912}"/>
    <cellStyle name="Normal 11 5 2 8 3 3" xfId="4415" xr:uid="{408A4B71-6E4C-4FE7-B0A5-4BA4666F9355}"/>
    <cellStyle name="Normal 11 5 2 8 3 3 2" xfId="4416" xr:uid="{E3E99418-7BDC-4212-99CC-E297B05C70D7}"/>
    <cellStyle name="Normal 11 5 2 8 3 3 2 2" xfId="4417" xr:uid="{C82FCD4F-AEEC-4163-997F-7D0D75409126}"/>
    <cellStyle name="Normal 11 5 2 8 3 3 2 2 2" xfId="46011" xr:uid="{66009A4C-76E5-4A62-8CC3-BB9073C32A11}"/>
    <cellStyle name="Normal 11 5 2 8 3 3 2 2 3" xfId="25588" xr:uid="{9AAAFEDB-72A7-483F-96F8-702C30A55639}"/>
    <cellStyle name="Normal 11 5 2 8 3 3 2 3" xfId="46010" xr:uid="{ADE517B0-CA6C-4F7D-B03B-7E2DC4ABF019}"/>
    <cellStyle name="Normal 11 5 2 8 3 3 2 4" xfId="25587" xr:uid="{7A7CEE28-127C-4DC8-99E2-FBED1A4B4EC9}"/>
    <cellStyle name="Normal 11 5 2 8 3 3 3" xfId="4418" xr:uid="{AF747F2B-7DBF-4CCE-B721-E3B53794EB81}"/>
    <cellStyle name="Normal 11 5 2 8 3 3 3 2" xfId="46012" xr:uid="{D48051A6-C146-44A9-B3E1-1CB6BABC7091}"/>
    <cellStyle name="Normal 11 5 2 8 3 3 3 3" xfId="25589" xr:uid="{EDB9DDE0-0F3D-449C-A40D-24731610507C}"/>
    <cellStyle name="Normal 11 5 2 8 3 3 4" xfId="46009" xr:uid="{98D67E1D-9CA1-493E-9324-63BE81A6D16A}"/>
    <cellStyle name="Normal 11 5 2 8 3 3 5" xfId="25586" xr:uid="{4546D17A-1F38-4586-A64D-68DA1E4A83C7}"/>
    <cellStyle name="Normal 11 5 2 8 3 4" xfId="4419" xr:uid="{753689D2-D14C-4C97-9D73-BD626E489D27}"/>
    <cellStyle name="Normal 11 5 2 8 3 4 2" xfId="4420" xr:uid="{5B04F925-2887-43E3-8BA9-5A3EC565F7DB}"/>
    <cellStyle name="Normal 11 5 2 8 3 4 2 2" xfId="46014" xr:uid="{37520227-8F03-4F08-B677-BD2A50FF030D}"/>
    <cellStyle name="Normal 11 5 2 8 3 4 2 3" xfId="25591" xr:uid="{25947AED-E4D9-4BF1-9231-B3386D9DE364}"/>
    <cellStyle name="Normal 11 5 2 8 3 4 3" xfId="46013" xr:uid="{F842C639-0390-4CC8-991B-0FB3BCC6F574}"/>
    <cellStyle name="Normal 11 5 2 8 3 4 4" xfId="25590" xr:uid="{195FF9B3-8446-4AC0-9231-0A3409F80F5C}"/>
    <cellStyle name="Normal 11 5 2 8 3 5" xfId="4421" xr:uid="{126FC4EF-8436-4F8E-88FC-089ACD4BF709}"/>
    <cellStyle name="Normal 11 5 2 8 3 5 2" xfId="46015" xr:uid="{6A00AA3A-B804-4E52-B40D-A492D23877C8}"/>
    <cellStyle name="Normal 11 5 2 8 3 5 3" xfId="25592" xr:uid="{F129B71C-8D24-477C-9CCC-4B8509C28754}"/>
    <cellStyle name="Normal 11 5 2 8 3 6" xfId="46004" xr:uid="{C715E78E-CB5F-4B91-A13A-0C44CD58402E}"/>
    <cellStyle name="Normal 11 5 2 8 3 7" xfId="25581" xr:uid="{2D100F46-1F40-4933-AB00-9FF6B7FF9333}"/>
    <cellStyle name="Normal 11 5 2 8 4" xfId="4422" xr:uid="{F33B9EFC-2B0E-47D2-914C-4FD53A9C8EB0}"/>
    <cellStyle name="Normal 11 5 2 8 4 2" xfId="4423" xr:uid="{29A73CB3-254D-4E03-B764-4FB229371D4C}"/>
    <cellStyle name="Normal 11 5 2 8 4 2 2" xfId="4424" xr:uid="{25E2C2FC-5EFC-4DD3-88F9-BCB82316EAE1}"/>
    <cellStyle name="Normal 11 5 2 8 4 2 2 2" xfId="46018" xr:uid="{2704E74D-6586-4312-AFB3-3FB55C142111}"/>
    <cellStyle name="Normal 11 5 2 8 4 2 2 3" xfId="25595" xr:uid="{8BFA0D2B-47D5-4786-8869-6C6399B22E5C}"/>
    <cellStyle name="Normal 11 5 2 8 4 2 3" xfId="46017" xr:uid="{5C0D305A-F48C-4B6D-843F-18BBA2C178EA}"/>
    <cellStyle name="Normal 11 5 2 8 4 2 4" xfId="25594" xr:uid="{9713F2AB-7BE2-4EC7-984A-E2735DAF0A92}"/>
    <cellStyle name="Normal 11 5 2 8 4 3" xfId="4425" xr:uid="{97AC1CD9-C505-469E-BC54-4B16297B189D}"/>
    <cellStyle name="Normal 11 5 2 8 4 3 2" xfId="46019" xr:uid="{B2D08DC2-A8F0-4E08-BAE1-EBE2E2D0004F}"/>
    <cellStyle name="Normal 11 5 2 8 4 3 3" xfId="25596" xr:uid="{87475393-30B8-4EF6-820A-185E8B9F53D1}"/>
    <cellStyle name="Normal 11 5 2 8 4 4" xfId="46016" xr:uid="{DD3E8114-716D-4B67-AE77-4CC76FD43C57}"/>
    <cellStyle name="Normal 11 5 2 8 4 5" xfId="25593" xr:uid="{A6BFDEE2-C046-4E4C-A70D-66B2CB82968C}"/>
    <cellStyle name="Normal 11 5 2 8 5" xfId="4426" xr:uid="{00982CD9-F920-4BF9-AB4F-A8F6FF7B775F}"/>
    <cellStyle name="Normal 11 5 2 8 5 2" xfId="4427" xr:uid="{DB489025-C7D1-40C4-A89D-09AF897462CA}"/>
    <cellStyle name="Normal 11 5 2 8 5 2 2" xfId="4428" xr:uid="{CFBF2DA2-51A0-4A6B-BA68-7F18CF62DD3C}"/>
    <cellStyle name="Normal 11 5 2 8 5 2 2 2" xfId="46022" xr:uid="{D13C3FD1-D022-4A86-A095-66A8DC7576A2}"/>
    <cellStyle name="Normal 11 5 2 8 5 2 2 3" xfId="25599" xr:uid="{6919B435-A9BD-4F75-9F3C-B4FD10674344}"/>
    <cellStyle name="Normal 11 5 2 8 5 2 3" xfId="46021" xr:uid="{FD07CA01-6CCF-450D-BC8E-6045F42665CA}"/>
    <cellStyle name="Normal 11 5 2 8 5 2 4" xfId="25598" xr:uid="{0C7D4927-9FD4-468C-A642-5025D8023651}"/>
    <cellStyle name="Normal 11 5 2 8 5 3" xfId="4429" xr:uid="{C5499C9F-2466-4103-83BA-1ED93FF2C162}"/>
    <cellStyle name="Normal 11 5 2 8 5 3 2" xfId="46023" xr:uid="{8E59C54B-449C-485E-B7BB-332F8FC40193}"/>
    <cellStyle name="Normal 11 5 2 8 5 3 3" xfId="25600" xr:uid="{DC127DF1-28BE-4705-A211-A36FB49AF789}"/>
    <cellStyle name="Normal 11 5 2 8 5 4" xfId="46020" xr:uid="{F318CB8E-D41D-4B22-A222-E2C0752CC6E5}"/>
    <cellStyle name="Normal 11 5 2 8 5 5" xfId="25597" xr:uid="{7E435610-A780-4080-A0F6-1624B942BB55}"/>
    <cellStyle name="Normal 11 5 2 8 6" xfId="4430" xr:uid="{726D2C06-3E22-4A62-8D2E-A54E3B180BA8}"/>
    <cellStyle name="Normal 11 5 2 8 6 2" xfId="4431" xr:uid="{7F185BD5-7FA8-42D1-BD43-31BB4AF28F90}"/>
    <cellStyle name="Normal 11 5 2 8 6 2 2" xfId="46025" xr:uid="{B75832A7-A855-452F-9912-FD44C9F6F308}"/>
    <cellStyle name="Normal 11 5 2 8 6 2 3" xfId="25602" xr:uid="{A09B5644-A035-42E9-AC8B-5B01F77019F4}"/>
    <cellStyle name="Normal 11 5 2 8 6 3" xfId="46024" xr:uid="{13716F9A-C2E4-4CF1-80F1-1EB95EAD814B}"/>
    <cellStyle name="Normal 11 5 2 8 6 4" xfId="25601" xr:uid="{6110F698-4BBB-405E-810F-474B928DE40A}"/>
    <cellStyle name="Normal 11 5 2 8 7" xfId="4432" xr:uid="{E6B5C27F-5C2F-4F55-8C89-795491DDF897}"/>
    <cellStyle name="Normal 11 5 2 8 7 2" xfId="46026" xr:uid="{F56B7DD4-64AB-4D7B-9A87-F38DDF4099DB}"/>
    <cellStyle name="Normal 11 5 2 8 7 3" xfId="25603" xr:uid="{1801C765-9029-412A-9247-4009FA355F1F}"/>
    <cellStyle name="Normal 11 5 2 8 8" xfId="45979" xr:uid="{3397ABCF-7347-4CDB-A151-D22B1E64983D}"/>
    <cellStyle name="Normal 11 5 2 8 9" xfId="25556" xr:uid="{1312E13D-5B42-4783-8414-C4EAE612189C}"/>
    <cellStyle name="Normal 11 5 2 9" xfId="4433" xr:uid="{567D1915-B4A1-4B12-978A-950D92928FB9}"/>
    <cellStyle name="Normal 11 5 2 9 2" xfId="4434" xr:uid="{8948BC79-CE2A-4DA9-A1A8-555B2DE035B3}"/>
    <cellStyle name="Normal 11 5 2 9 2 2" xfId="4435" xr:uid="{CD075C87-88A0-46FA-9BBD-7941AEAE3055}"/>
    <cellStyle name="Normal 11 5 2 9 2 2 2" xfId="4436" xr:uid="{8F35425B-3AEC-4786-98DF-FC3B425A9E7C}"/>
    <cellStyle name="Normal 11 5 2 9 2 2 2 2" xfId="4437" xr:uid="{A17B5869-4363-43A5-9E7B-F3B35A707B42}"/>
    <cellStyle name="Normal 11 5 2 9 2 2 2 2 2" xfId="46031" xr:uid="{59797EC4-0929-46D8-8E52-3CFFDFA569F3}"/>
    <cellStyle name="Normal 11 5 2 9 2 2 2 2 3" xfId="25608" xr:uid="{FD71C4F1-2B54-4F94-9C11-9C273DDD7B5B}"/>
    <cellStyle name="Normal 11 5 2 9 2 2 2 3" xfId="46030" xr:uid="{EFA5D047-95C5-4D63-BE84-7CBBD58ECE02}"/>
    <cellStyle name="Normal 11 5 2 9 2 2 2 4" xfId="25607" xr:uid="{26F40D93-810E-40DA-BB5A-6E49A5BBBE2C}"/>
    <cellStyle name="Normal 11 5 2 9 2 2 3" xfId="4438" xr:uid="{F5755A7D-B59F-4F7D-914B-223DB9345EBF}"/>
    <cellStyle name="Normal 11 5 2 9 2 2 3 2" xfId="46032" xr:uid="{D8279995-F65D-46E3-AAC8-191CFE1373D5}"/>
    <cellStyle name="Normal 11 5 2 9 2 2 3 3" xfId="25609" xr:uid="{388CCF88-7ADC-47A2-A15D-9E42F7627DB9}"/>
    <cellStyle name="Normal 11 5 2 9 2 2 4" xfId="46029" xr:uid="{54C526E1-5B1F-47E9-98E2-8D1224B50F8D}"/>
    <cellStyle name="Normal 11 5 2 9 2 2 5" xfId="25606" xr:uid="{BD4BEBFA-D248-418C-8C4F-63049DF6A35C}"/>
    <cellStyle name="Normal 11 5 2 9 2 3" xfId="4439" xr:uid="{A841680A-F40B-434C-AE89-2DAC008724A6}"/>
    <cellStyle name="Normal 11 5 2 9 2 3 2" xfId="4440" xr:uid="{B90CCEA0-A228-47B9-9884-DD5081B4176D}"/>
    <cellStyle name="Normal 11 5 2 9 2 3 2 2" xfId="4441" xr:uid="{11EA6A5F-14B3-44D5-A6D6-F8DB5C3E4A86}"/>
    <cellStyle name="Normal 11 5 2 9 2 3 2 2 2" xfId="46035" xr:uid="{889DF29B-B5F4-47CA-A452-3E8530CCBB62}"/>
    <cellStyle name="Normal 11 5 2 9 2 3 2 2 3" xfId="25612" xr:uid="{59EA76D7-7B0C-468A-BEE6-39882C3D7783}"/>
    <cellStyle name="Normal 11 5 2 9 2 3 2 3" xfId="46034" xr:uid="{66B70901-2BB4-4AC9-B210-FCF888694175}"/>
    <cellStyle name="Normal 11 5 2 9 2 3 2 4" xfId="25611" xr:uid="{771BFCC2-6E91-417F-AC29-2707598BAFF4}"/>
    <cellStyle name="Normal 11 5 2 9 2 3 3" xfId="4442" xr:uid="{FD69568B-D2BA-4BD5-9421-A6ECD0D8A00D}"/>
    <cellStyle name="Normal 11 5 2 9 2 3 3 2" xfId="46036" xr:uid="{BE8390C7-FD67-4BAE-83DB-3CE7F8F0805C}"/>
    <cellStyle name="Normal 11 5 2 9 2 3 3 3" xfId="25613" xr:uid="{DB341E50-9150-46E5-89E1-27A510E83380}"/>
    <cellStyle name="Normal 11 5 2 9 2 3 4" xfId="46033" xr:uid="{32853D47-EBCE-421E-B289-EAD08F739B53}"/>
    <cellStyle name="Normal 11 5 2 9 2 3 5" xfId="25610" xr:uid="{E1048489-48BB-48C8-B55E-F45E6B70DBBF}"/>
    <cellStyle name="Normal 11 5 2 9 2 4" xfId="4443" xr:uid="{D99B3DE7-1F2B-4EFC-B630-62A095D5F701}"/>
    <cellStyle name="Normal 11 5 2 9 2 4 2" xfId="4444" xr:uid="{344A8AEE-495C-44E1-861D-4513F97A1E49}"/>
    <cellStyle name="Normal 11 5 2 9 2 4 2 2" xfId="46038" xr:uid="{A156007C-3336-4FED-9ABD-12C34E0CDD29}"/>
    <cellStyle name="Normal 11 5 2 9 2 4 2 3" xfId="25615" xr:uid="{68AAB5C5-9242-44C8-853C-767DE57F7FED}"/>
    <cellStyle name="Normal 11 5 2 9 2 4 3" xfId="46037" xr:uid="{FF6A7A68-535C-494E-8492-60F950310E71}"/>
    <cellStyle name="Normal 11 5 2 9 2 4 4" xfId="25614" xr:uid="{23ECFB4A-EEA0-423F-B652-390D5734CD41}"/>
    <cellStyle name="Normal 11 5 2 9 2 5" xfId="4445" xr:uid="{7933D68A-37CF-4D97-825B-C86C123AB6B4}"/>
    <cellStyle name="Normal 11 5 2 9 2 5 2" xfId="46039" xr:uid="{9772F799-7D19-42CB-A216-22A32404921D}"/>
    <cellStyle name="Normal 11 5 2 9 2 5 3" xfId="25616" xr:uid="{BEE0AED4-AF57-4A84-BE60-9315BEB7DDD0}"/>
    <cellStyle name="Normal 11 5 2 9 2 6" xfId="46028" xr:uid="{148E112D-9276-4BB3-8316-BD3C7F1375C9}"/>
    <cellStyle name="Normal 11 5 2 9 2 7" xfId="25605" xr:uid="{10A38DD4-9036-4EF8-AE5A-414233B02D06}"/>
    <cellStyle name="Normal 11 5 2 9 3" xfId="4446" xr:uid="{57CD7413-63F2-48AC-B35E-19DF8589365F}"/>
    <cellStyle name="Normal 11 5 2 9 3 2" xfId="4447" xr:uid="{950E8E54-4BDD-45DC-861B-67971348B226}"/>
    <cellStyle name="Normal 11 5 2 9 3 2 2" xfId="46041" xr:uid="{370C952B-A404-4275-91B0-3087CB1EE9D1}"/>
    <cellStyle name="Normal 11 5 2 9 3 2 3" xfId="25618" xr:uid="{CCB52F60-1C4C-4772-9618-7FC6B79F3ECE}"/>
    <cellStyle name="Normal 11 5 2 9 3 3" xfId="46040" xr:uid="{89EF8AF1-471F-4C96-A87E-2FCD1897F1AA}"/>
    <cellStyle name="Normal 11 5 2 9 3 4" xfId="25617" xr:uid="{B067C83E-1B1B-4E1B-9559-8DBD9A6BC276}"/>
    <cellStyle name="Normal 11 5 2 9 4" xfId="4448" xr:uid="{50E95240-12D2-4309-B73F-027AB99932E0}"/>
    <cellStyle name="Normal 11 5 2 9 4 2" xfId="46042" xr:uid="{66B638F0-A677-42FB-88A6-8AF73655DEF9}"/>
    <cellStyle name="Normal 11 5 2 9 4 3" xfId="25619" xr:uid="{1E861E52-1E9A-48C7-B639-36A13E169ACF}"/>
    <cellStyle name="Normal 11 5 2 9 5" xfId="46027" xr:uid="{DD375C7D-3E8E-458D-8C92-E922F9AC11A5}"/>
    <cellStyle name="Normal 11 5 2 9 6" xfId="25604" xr:uid="{AA6A6C30-EF7D-439C-B015-68469F20C3B4}"/>
    <cellStyle name="Normal 11 5 2_PRODUCT_LIST_PAGE_-_REVISED_12-27-10" xfId="4449" xr:uid="{8E12A138-37E7-4312-99D9-F66F0EF9750A}"/>
    <cellStyle name="Normal 11 5 3" xfId="4450" xr:uid="{19420E60-960A-460C-A11B-BA7E869E3F09}"/>
    <cellStyle name="Normal 11 5 3 2" xfId="4451" xr:uid="{BE8097CC-C8E0-414B-9CED-2D9E5A6B3DB6}"/>
    <cellStyle name="Normal 11 5 3 2 2" xfId="46044" xr:uid="{D534BC1E-6035-4334-B127-3ECAF0D6EBDC}"/>
    <cellStyle name="Normal 11 5 3 2 3" xfId="25621" xr:uid="{15E0DBA7-B7CA-4DDF-BA96-96872BECE6E5}"/>
    <cellStyle name="Normal 11 5 3 3" xfId="46043" xr:uid="{9A89DC56-6676-418C-B282-F9EB336E7CBC}"/>
    <cellStyle name="Normal 11 5 3 4" xfId="25620" xr:uid="{6320B22F-1124-4217-8F87-FF9E74E625FD}"/>
    <cellStyle name="Normal 11 5 4" xfId="4452" xr:uid="{6F4014F3-0CA3-4BFA-B0BA-82E04D019EE1}"/>
    <cellStyle name="Normal 11 5 4 10" xfId="4453" xr:uid="{625EE06F-CA2F-45F2-99AE-86F588948780}"/>
    <cellStyle name="Normal 11 5 4 10 2" xfId="4454" xr:uid="{2D57A8CD-962C-4830-AC1E-BE29A6AD39F5}"/>
    <cellStyle name="Normal 11 5 4 10 2 2" xfId="4455" xr:uid="{DBC4D16E-AC22-40D8-AA82-88FD556C3738}"/>
    <cellStyle name="Normal 11 5 4 10 2 2 2" xfId="46048" xr:uid="{CC36AB2E-26C7-4235-AF48-B61ABC69D0EB}"/>
    <cellStyle name="Normal 11 5 4 10 2 2 3" xfId="25625" xr:uid="{002BF40A-2D40-453A-8DC6-E1E8B0AEDB61}"/>
    <cellStyle name="Normal 11 5 4 10 2 3" xfId="46047" xr:uid="{CAF508DB-8051-4656-835B-DD9DD36D3DE7}"/>
    <cellStyle name="Normal 11 5 4 10 2 4" xfId="25624" xr:uid="{11E1D34A-1AEA-4AC0-AB04-C712DDEFE63C}"/>
    <cellStyle name="Normal 11 5 4 10 3" xfId="4456" xr:uid="{BCA71241-8DA5-48C5-8BC0-41D1E25678EF}"/>
    <cellStyle name="Normal 11 5 4 10 3 2" xfId="46049" xr:uid="{5A486236-9E5A-4923-B955-131BD197F67F}"/>
    <cellStyle name="Normal 11 5 4 10 3 3" xfId="25626" xr:uid="{99126EC6-2F63-4244-BC4F-433642C4EDF6}"/>
    <cellStyle name="Normal 11 5 4 10 4" xfId="46046" xr:uid="{80A698D6-B4E7-4F6A-B154-DF663473EC92}"/>
    <cellStyle name="Normal 11 5 4 10 5" xfId="25623" xr:uid="{45BEBF7B-66C9-48F7-8794-CC2DC0759E51}"/>
    <cellStyle name="Normal 11 5 4 11" xfId="4457" xr:uid="{D1911F9D-AD42-4914-B64D-35D3F0359AFB}"/>
    <cellStyle name="Normal 11 5 4 11 2" xfId="4458" xr:uid="{956DC91C-3C54-4F4B-8F81-1E0BE292AB88}"/>
    <cellStyle name="Normal 11 5 4 11 2 2" xfId="4459" xr:uid="{DB277E7D-2221-49B8-A9AA-AA1EBC1444C7}"/>
    <cellStyle name="Normal 11 5 4 11 2 2 2" xfId="46052" xr:uid="{EBC770A1-2AA0-43DF-9110-C0F5FFC7B6C7}"/>
    <cellStyle name="Normal 11 5 4 11 2 2 3" xfId="25629" xr:uid="{EB72C95C-C91A-49A9-90EF-8BF1AB8ABF3F}"/>
    <cellStyle name="Normal 11 5 4 11 2 3" xfId="46051" xr:uid="{E13E4649-E04C-4F96-AC12-69EDC5E5AE0F}"/>
    <cellStyle name="Normal 11 5 4 11 2 4" xfId="25628" xr:uid="{C9BE033D-1115-413E-ABDA-788095A2C245}"/>
    <cellStyle name="Normal 11 5 4 11 3" xfId="4460" xr:uid="{0FCE3BBD-C9C5-446E-9370-0E775BEB0B17}"/>
    <cellStyle name="Normal 11 5 4 11 3 2" xfId="46053" xr:uid="{5CAF455F-53DB-45EC-8105-243988ADF9D3}"/>
    <cellStyle name="Normal 11 5 4 11 3 3" xfId="25630" xr:uid="{41FD1E1D-7445-4D79-8655-2E878B2BB317}"/>
    <cellStyle name="Normal 11 5 4 11 4" xfId="46050" xr:uid="{D70EE472-B765-443C-8BE9-E7099642C520}"/>
    <cellStyle name="Normal 11 5 4 11 5" xfId="25627" xr:uid="{6E42488F-F11F-46F0-803E-5C96C95E3773}"/>
    <cellStyle name="Normal 11 5 4 12" xfId="4461" xr:uid="{56E4B18F-7432-4389-AEC2-C090FF246C65}"/>
    <cellStyle name="Normal 11 5 4 12 2" xfId="4462" xr:uid="{49BF2A09-3909-45D8-8C4C-AEF482CA83CA}"/>
    <cellStyle name="Normal 11 5 4 12 2 2" xfId="46055" xr:uid="{E7AA63EB-B42B-4372-B61D-F98289D86B2C}"/>
    <cellStyle name="Normal 11 5 4 12 2 3" xfId="25632" xr:uid="{1780CC7D-3F52-4E1A-9E1C-F54C940F5CF2}"/>
    <cellStyle name="Normal 11 5 4 12 3" xfId="46054" xr:uid="{8F6D1CD2-D881-45E7-89BE-64D58B177308}"/>
    <cellStyle name="Normal 11 5 4 12 4" xfId="25631" xr:uid="{9D757C3B-9F5F-460C-B245-CEA37CA72ED1}"/>
    <cellStyle name="Normal 11 5 4 13" xfId="4463" xr:uid="{7093C73C-A82D-4F34-A898-EA4F1C633D35}"/>
    <cellStyle name="Normal 11 5 4 13 2" xfId="46056" xr:uid="{21A4E7C9-996C-489B-9AA2-E13B33C69428}"/>
    <cellStyle name="Normal 11 5 4 13 3" xfId="25633" xr:uid="{3CEDF7D8-21D7-4B37-A7A2-1DD6675620FD}"/>
    <cellStyle name="Normal 11 5 4 14" xfId="46045" xr:uid="{CC08E7D1-144D-4E2C-B07B-D1006968F057}"/>
    <cellStyle name="Normal 11 5 4 15" xfId="25622" xr:uid="{2A250728-370B-4BD7-8939-F460DFE1A77C}"/>
    <cellStyle name="Normal 11 5 4 2" xfId="4464" xr:uid="{AA31D3C6-C997-4C02-A69D-0E3DB1E61F0A}"/>
    <cellStyle name="Normal 11 5 4 2 2" xfId="46057" xr:uid="{0CBBFD20-D818-437D-910E-31E2370B4EE0}"/>
    <cellStyle name="Normal 11 5 4 2 3" xfId="25634" xr:uid="{1A027041-0B18-42C6-9ACC-639328D65767}"/>
    <cellStyle name="Normal 11 5 4 3" xfId="4465" xr:uid="{43C4940A-09D8-4190-83E3-C2250D5CC916}"/>
    <cellStyle name="Normal 11 5 4 3 2" xfId="46058" xr:uid="{9E04141B-F3CC-46A3-A9E6-D19346DE5999}"/>
    <cellStyle name="Normal 11 5 4 3 3" xfId="25635" xr:uid="{6567629B-B66E-41D2-B7B2-C995903CF743}"/>
    <cellStyle name="Normal 11 5 4 4" xfId="4466" xr:uid="{EB3FEC08-2618-4406-9E3F-48BF441100E8}"/>
    <cellStyle name="Normal 11 5 4 4 10" xfId="46059" xr:uid="{70BAC8BF-391D-4D54-8152-8452C53D0A90}"/>
    <cellStyle name="Normal 11 5 4 4 11" xfId="25636" xr:uid="{830F5730-29F9-4A27-81A5-29738D7B528C}"/>
    <cellStyle name="Normal 11 5 4 4 2" xfId="4467" xr:uid="{E336C963-747C-43F4-A247-4C7D6A1E796A}"/>
    <cellStyle name="Normal 11 5 4 4 2 2" xfId="4468" xr:uid="{8B1E837A-A5FA-49F7-A897-625C24D0EEC3}"/>
    <cellStyle name="Normal 11 5 4 4 2 2 2" xfId="4469" xr:uid="{BEB6CCFB-A4CF-46F8-A3BF-1CDF536477A7}"/>
    <cellStyle name="Normal 11 5 4 4 2 2 2 2" xfId="4470" xr:uid="{A32BB274-32D7-4EAA-8008-66942FEA41E7}"/>
    <cellStyle name="Normal 11 5 4 4 2 2 2 2 2" xfId="4471" xr:uid="{821C6330-D3EE-4129-8CA3-CD1D75A3AF84}"/>
    <cellStyle name="Normal 11 5 4 4 2 2 2 2 2 2" xfId="4472" xr:uid="{B78DA513-9BAC-492B-8C3C-266A2BD9D0E7}"/>
    <cellStyle name="Normal 11 5 4 4 2 2 2 2 2 2 2" xfId="46065" xr:uid="{6424AA7D-8FE8-4A32-8132-85C19A7E5E32}"/>
    <cellStyle name="Normal 11 5 4 4 2 2 2 2 2 2 3" xfId="25642" xr:uid="{DD3E7C73-7A2A-4136-9E37-1C592C10C563}"/>
    <cellStyle name="Normal 11 5 4 4 2 2 2 2 2 3" xfId="46064" xr:uid="{4DA392B9-C8CE-49CF-BA0E-28F88F6573A1}"/>
    <cellStyle name="Normal 11 5 4 4 2 2 2 2 2 4" xfId="25641" xr:uid="{7B1015CD-2CD3-4136-92DF-E3145FB9BB17}"/>
    <cellStyle name="Normal 11 5 4 4 2 2 2 2 3" xfId="4473" xr:uid="{A356141C-FA87-4A95-91A2-E5DD72DDE06C}"/>
    <cellStyle name="Normal 11 5 4 4 2 2 2 2 3 2" xfId="46066" xr:uid="{17B8FEB9-9BED-45DD-B384-1CEB50510136}"/>
    <cellStyle name="Normal 11 5 4 4 2 2 2 2 3 3" xfId="25643" xr:uid="{5C2E71EB-8659-40B6-B159-97B0B30D9001}"/>
    <cellStyle name="Normal 11 5 4 4 2 2 2 2 4" xfId="46063" xr:uid="{ED895C31-9C1C-4E44-9203-ED6F8D05A273}"/>
    <cellStyle name="Normal 11 5 4 4 2 2 2 2 5" xfId="25640" xr:uid="{CF914EDF-FE5D-43D4-99D1-5E99C87A3DBB}"/>
    <cellStyle name="Normal 11 5 4 4 2 2 2 3" xfId="4474" xr:uid="{7B9BF72E-6628-4AD3-9F2C-62D46D082B8E}"/>
    <cellStyle name="Normal 11 5 4 4 2 2 2 3 2" xfId="4475" xr:uid="{6BEB9BAA-8928-46DF-83CD-23C7493CC64C}"/>
    <cellStyle name="Normal 11 5 4 4 2 2 2 3 2 2" xfId="4476" xr:uid="{ABCD5084-C49C-472C-A588-0151FEA121CB}"/>
    <cellStyle name="Normal 11 5 4 4 2 2 2 3 2 2 2" xfId="46069" xr:uid="{0C7F850E-D320-40CC-942E-E7E56D699E70}"/>
    <cellStyle name="Normal 11 5 4 4 2 2 2 3 2 2 3" xfId="25646" xr:uid="{94D98FFC-F6A8-49F2-B3A7-7E99964CDC54}"/>
    <cellStyle name="Normal 11 5 4 4 2 2 2 3 2 3" xfId="46068" xr:uid="{0CD23897-2250-464E-8F0D-9D0F44E43145}"/>
    <cellStyle name="Normal 11 5 4 4 2 2 2 3 2 4" xfId="25645" xr:uid="{A407BAD5-00EB-4D2E-B7A8-F78A3542DD3A}"/>
    <cellStyle name="Normal 11 5 4 4 2 2 2 3 3" xfId="4477" xr:uid="{F253A63E-D006-4C42-AB51-810328E1478F}"/>
    <cellStyle name="Normal 11 5 4 4 2 2 2 3 3 2" xfId="46070" xr:uid="{82E83555-0825-432E-95B0-DC637B08BEF2}"/>
    <cellStyle name="Normal 11 5 4 4 2 2 2 3 3 3" xfId="25647" xr:uid="{280D1678-0406-4AAD-B709-3F8EE7927001}"/>
    <cellStyle name="Normal 11 5 4 4 2 2 2 3 4" xfId="46067" xr:uid="{9478B3F8-1488-4E88-B7F4-6607507BC2E1}"/>
    <cellStyle name="Normal 11 5 4 4 2 2 2 3 5" xfId="25644" xr:uid="{2B28BE4C-6501-436D-8BE2-381EAF554E80}"/>
    <cellStyle name="Normal 11 5 4 4 2 2 2 4" xfId="4478" xr:uid="{0E348F74-C6E7-44D9-827F-32FB1CB6C646}"/>
    <cellStyle name="Normal 11 5 4 4 2 2 2 4 2" xfId="4479" xr:uid="{80882F20-4C05-4DBB-BBD1-A346632349B4}"/>
    <cellStyle name="Normal 11 5 4 4 2 2 2 4 2 2" xfId="46072" xr:uid="{C4FB3504-34A8-4E3A-BF7E-3B9D6EF58D0C}"/>
    <cellStyle name="Normal 11 5 4 4 2 2 2 4 2 3" xfId="25649" xr:uid="{B123581F-ABFF-4464-8514-2F0407A0DDDA}"/>
    <cellStyle name="Normal 11 5 4 4 2 2 2 4 3" xfId="46071" xr:uid="{D86F4088-7F12-4BAA-BC65-D5029366AE1B}"/>
    <cellStyle name="Normal 11 5 4 4 2 2 2 4 4" xfId="25648" xr:uid="{865C147E-556B-4E7F-B9D3-8532FEC37F6D}"/>
    <cellStyle name="Normal 11 5 4 4 2 2 2 5" xfId="4480" xr:uid="{C4BB0C97-53C4-4484-B7E2-58708E90D5D2}"/>
    <cellStyle name="Normal 11 5 4 4 2 2 2 5 2" xfId="46073" xr:uid="{D99F8951-4293-4178-B5C6-3760939D2E57}"/>
    <cellStyle name="Normal 11 5 4 4 2 2 2 5 3" xfId="25650" xr:uid="{62B4AE52-66C4-4167-96FE-9331CD8BEC38}"/>
    <cellStyle name="Normal 11 5 4 4 2 2 2 6" xfId="46062" xr:uid="{5BB2CA4F-B3AB-44B0-A79D-BD0733AFA3C2}"/>
    <cellStyle name="Normal 11 5 4 4 2 2 2 7" xfId="25639" xr:uid="{1892404C-1D2D-4885-A208-CE10342A1576}"/>
    <cellStyle name="Normal 11 5 4 4 2 2 3" xfId="4481" xr:uid="{8A06EC93-6517-4E8A-B6F4-5F8B81A18B4D}"/>
    <cellStyle name="Normal 11 5 4 4 2 2 3 2" xfId="4482" xr:uid="{A6DC2DBA-E6B3-4B86-B1F6-1183C7453B07}"/>
    <cellStyle name="Normal 11 5 4 4 2 2 3 2 2" xfId="4483" xr:uid="{2449A500-A479-4DC0-B189-493AAC90EB97}"/>
    <cellStyle name="Normal 11 5 4 4 2 2 3 2 2 2" xfId="46076" xr:uid="{C2598E16-4EE5-42BA-A3A0-2B79998CC0B0}"/>
    <cellStyle name="Normal 11 5 4 4 2 2 3 2 2 3" xfId="25653" xr:uid="{96D0215A-1529-45C0-8380-7DCFA45B7CFC}"/>
    <cellStyle name="Normal 11 5 4 4 2 2 3 2 3" xfId="46075" xr:uid="{A4B58963-68C8-4A76-8EDB-9F23359E761B}"/>
    <cellStyle name="Normal 11 5 4 4 2 2 3 2 4" xfId="25652" xr:uid="{424C2CEC-CA23-4185-9415-2316A6203CBE}"/>
    <cellStyle name="Normal 11 5 4 4 2 2 3 3" xfId="4484" xr:uid="{649CC188-E52D-447A-A990-4C2E92C24EAE}"/>
    <cellStyle name="Normal 11 5 4 4 2 2 3 3 2" xfId="46077" xr:uid="{25078F92-2C1C-4CDF-A9E5-2AC714468C1E}"/>
    <cellStyle name="Normal 11 5 4 4 2 2 3 3 3" xfId="25654" xr:uid="{AB617E57-F5FC-4B9A-AABE-F057B75EAA3E}"/>
    <cellStyle name="Normal 11 5 4 4 2 2 3 4" xfId="46074" xr:uid="{B99E5718-B810-40BE-8246-70BD93A92A61}"/>
    <cellStyle name="Normal 11 5 4 4 2 2 3 5" xfId="25651" xr:uid="{3A2E5162-94D9-476C-B28F-A664E7FBD6BB}"/>
    <cellStyle name="Normal 11 5 4 4 2 2 4" xfId="4485" xr:uid="{19287324-94DC-4BA2-9316-3AB19B41A5CF}"/>
    <cellStyle name="Normal 11 5 4 4 2 2 4 2" xfId="4486" xr:uid="{2C044644-0926-4AAD-952B-3E7BE312FA89}"/>
    <cellStyle name="Normal 11 5 4 4 2 2 4 2 2" xfId="4487" xr:uid="{50EB9B0E-A100-480B-99C3-53056C9A6E39}"/>
    <cellStyle name="Normal 11 5 4 4 2 2 4 2 2 2" xfId="46080" xr:uid="{10625D46-6034-4303-AE52-8BD413CE85ED}"/>
    <cellStyle name="Normal 11 5 4 4 2 2 4 2 2 3" xfId="25657" xr:uid="{CB02373F-2EC8-4084-8EB2-E7136E9646BD}"/>
    <cellStyle name="Normal 11 5 4 4 2 2 4 2 3" xfId="46079" xr:uid="{319250DA-C2A9-4974-81D6-41C882237B64}"/>
    <cellStyle name="Normal 11 5 4 4 2 2 4 2 4" xfId="25656" xr:uid="{612C6611-1DBB-4492-BF09-271B4951CC03}"/>
    <cellStyle name="Normal 11 5 4 4 2 2 4 3" xfId="4488" xr:uid="{58871FF8-919B-4C29-810A-B2AE25D58DA4}"/>
    <cellStyle name="Normal 11 5 4 4 2 2 4 3 2" xfId="46081" xr:uid="{250D44F4-8441-4D83-8EFD-743F17C019A8}"/>
    <cellStyle name="Normal 11 5 4 4 2 2 4 3 3" xfId="25658" xr:uid="{A1B042F7-B8A3-4358-930A-FE3875AAEE10}"/>
    <cellStyle name="Normal 11 5 4 4 2 2 4 4" xfId="46078" xr:uid="{D00BBA77-5CD1-4CD5-A29B-97BE53F294AF}"/>
    <cellStyle name="Normal 11 5 4 4 2 2 4 5" xfId="25655" xr:uid="{C409EB55-BFBE-4676-A44B-3C768D06565F}"/>
    <cellStyle name="Normal 11 5 4 4 2 2 5" xfId="4489" xr:uid="{B67CDE4B-5431-4E55-8208-946A4E2B758B}"/>
    <cellStyle name="Normal 11 5 4 4 2 2 5 2" xfId="4490" xr:uid="{5CE1CB34-B7D9-4E92-BCE4-4B5B6E0E340A}"/>
    <cellStyle name="Normal 11 5 4 4 2 2 5 2 2" xfId="46083" xr:uid="{FA586894-11A1-45DE-BB63-2A40D6725A28}"/>
    <cellStyle name="Normal 11 5 4 4 2 2 5 2 3" xfId="25660" xr:uid="{7449D803-3785-47C3-871A-E5D32C0F5A19}"/>
    <cellStyle name="Normal 11 5 4 4 2 2 5 3" xfId="46082" xr:uid="{952164E7-EB3C-463B-8C62-2A2F9A45704B}"/>
    <cellStyle name="Normal 11 5 4 4 2 2 5 4" xfId="25659" xr:uid="{95C1BD79-5768-4927-81C7-7F533012E4AE}"/>
    <cellStyle name="Normal 11 5 4 4 2 2 6" xfId="4491" xr:uid="{09BBD7F0-A455-45EF-B5B9-5D884506CB84}"/>
    <cellStyle name="Normal 11 5 4 4 2 2 6 2" xfId="46084" xr:uid="{24A3BDB2-5E1C-4E13-B98A-30B9CCF9B634}"/>
    <cellStyle name="Normal 11 5 4 4 2 2 6 3" xfId="25661" xr:uid="{84246FCE-8EB3-4607-BF33-BCF8125C08A8}"/>
    <cellStyle name="Normal 11 5 4 4 2 2 7" xfId="46061" xr:uid="{31ED9009-F82D-46BE-9845-2D18ED30AFC1}"/>
    <cellStyle name="Normal 11 5 4 4 2 2 8" xfId="25638" xr:uid="{C24DC14D-B5F9-4FC4-B016-0745D00FEFE5}"/>
    <cellStyle name="Normal 11 5 4 4 2 3" xfId="4492" xr:uid="{109C9F34-EBEF-4F92-B7DF-EB5682DD2512}"/>
    <cellStyle name="Normal 11 5 4 4 2 3 2" xfId="4493" xr:uid="{C13C6D93-2904-46E8-8F9A-2EA8512CB3CC}"/>
    <cellStyle name="Normal 11 5 4 4 2 3 2 2" xfId="4494" xr:uid="{F61F3DB9-250D-416F-A3D3-AB2DB5CA00E0}"/>
    <cellStyle name="Normal 11 5 4 4 2 3 2 2 2" xfId="4495" xr:uid="{05B748F8-616D-4E82-9DEC-538B8D6513C0}"/>
    <cellStyle name="Normal 11 5 4 4 2 3 2 2 2 2" xfId="46088" xr:uid="{4173810C-4DD7-47F2-84AA-B963B352701F}"/>
    <cellStyle name="Normal 11 5 4 4 2 3 2 2 2 3" xfId="25665" xr:uid="{22CAA76E-0C3E-4C0F-831F-7C93732865E5}"/>
    <cellStyle name="Normal 11 5 4 4 2 3 2 2 3" xfId="46087" xr:uid="{83143A02-EA6A-44B5-88A6-B74125C741DB}"/>
    <cellStyle name="Normal 11 5 4 4 2 3 2 2 4" xfId="25664" xr:uid="{7C962DC6-CA26-4953-88CB-B6AAF33992AA}"/>
    <cellStyle name="Normal 11 5 4 4 2 3 2 3" xfId="4496" xr:uid="{DAC05626-B280-4282-9A5E-FD3E0BD04542}"/>
    <cellStyle name="Normal 11 5 4 4 2 3 2 3 2" xfId="46089" xr:uid="{D5096F3F-5A7A-4D42-9265-330F5F035A47}"/>
    <cellStyle name="Normal 11 5 4 4 2 3 2 3 3" xfId="25666" xr:uid="{497696E0-6B6C-41A3-B9BD-7C5B71AB3270}"/>
    <cellStyle name="Normal 11 5 4 4 2 3 2 4" xfId="46086" xr:uid="{08294C33-35C2-4B37-89EE-32A1542BF05F}"/>
    <cellStyle name="Normal 11 5 4 4 2 3 2 5" xfId="25663" xr:uid="{7F41DD36-130E-461A-8758-D375240B7931}"/>
    <cellStyle name="Normal 11 5 4 4 2 3 3" xfId="4497" xr:uid="{F7FADBE1-2A83-4E8B-AE8B-A244687AF9B1}"/>
    <cellStyle name="Normal 11 5 4 4 2 3 3 2" xfId="4498" xr:uid="{37B9B435-3C48-4532-A978-59FC8A8F81D6}"/>
    <cellStyle name="Normal 11 5 4 4 2 3 3 2 2" xfId="4499" xr:uid="{1EC112FD-BC72-42EF-99BC-1A71A0EF2656}"/>
    <cellStyle name="Normal 11 5 4 4 2 3 3 2 2 2" xfId="46092" xr:uid="{78DF629E-2E43-4A47-B49B-0C68433ED75F}"/>
    <cellStyle name="Normal 11 5 4 4 2 3 3 2 2 3" xfId="25669" xr:uid="{DB6E6DA7-2F26-4BB2-9CDB-5A8830F1D7F5}"/>
    <cellStyle name="Normal 11 5 4 4 2 3 3 2 3" xfId="46091" xr:uid="{FE50DF27-60F5-4A91-904B-43A21E8354AA}"/>
    <cellStyle name="Normal 11 5 4 4 2 3 3 2 4" xfId="25668" xr:uid="{5F2BFE78-37F2-472E-9A8F-57CC5B349126}"/>
    <cellStyle name="Normal 11 5 4 4 2 3 3 3" xfId="4500" xr:uid="{D7551301-D4F1-40C6-B11C-1BF246AA13C2}"/>
    <cellStyle name="Normal 11 5 4 4 2 3 3 3 2" xfId="46093" xr:uid="{722DC771-1B6A-47A0-B8DC-DA8CF97B871A}"/>
    <cellStyle name="Normal 11 5 4 4 2 3 3 3 3" xfId="25670" xr:uid="{5D75A06C-3935-4497-AC89-8052A9979801}"/>
    <cellStyle name="Normal 11 5 4 4 2 3 3 4" xfId="46090" xr:uid="{DC846E00-CF04-4445-A87A-0286E90FDDE4}"/>
    <cellStyle name="Normal 11 5 4 4 2 3 3 5" xfId="25667" xr:uid="{7F4DA6E3-A4F3-4AE6-98E2-8E3B298F334C}"/>
    <cellStyle name="Normal 11 5 4 4 2 3 4" xfId="4501" xr:uid="{7C3EE207-2BB1-41BA-A190-C8ACA0DB4F87}"/>
    <cellStyle name="Normal 11 5 4 4 2 3 4 2" xfId="4502" xr:uid="{E080A7C9-2BEA-4000-9701-10146D1306D6}"/>
    <cellStyle name="Normal 11 5 4 4 2 3 4 2 2" xfId="46095" xr:uid="{ED6D5681-2BD8-4570-AD15-D80BACBAB518}"/>
    <cellStyle name="Normal 11 5 4 4 2 3 4 2 3" xfId="25672" xr:uid="{72FB2F2E-35D3-40E5-8AF9-54BC6C991D9A}"/>
    <cellStyle name="Normal 11 5 4 4 2 3 4 3" xfId="46094" xr:uid="{F57241A9-A59D-489F-9DB4-BC22E0DE942F}"/>
    <cellStyle name="Normal 11 5 4 4 2 3 4 4" xfId="25671" xr:uid="{A989009B-C007-4FD9-978F-19655495D3A6}"/>
    <cellStyle name="Normal 11 5 4 4 2 3 5" xfId="4503" xr:uid="{EEEC4CAE-B2C7-42C7-910D-0A56481297B2}"/>
    <cellStyle name="Normal 11 5 4 4 2 3 5 2" xfId="46096" xr:uid="{9D23ABE4-EC03-45D3-838A-C39A9AB57E28}"/>
    <cellStyle name="Normal 11 5 4 4 2 3 5 3" xfId="25673" xr:uid="{EA42185E-4DBE-4FFE-ABE3-EE5B65D55264}"/>
    <cellStyle name="Normal 11 5 4 4 2 3 6" xfId="46085" xr:uid="{AA918B97-F686-411E-9D69-40AE9B81426C}"/>
    <cellStyle name="Normal 11 5 4 4 2 3 7" xfId="25662" xr:uid="{072B77DA-7C1F-4809-8599-FA5968072326}"/>
    <cellStyle name="Normal 11 5 4 4 2 4" xfId="4504" xr:uid="{CA473011-226B-48F8-9F72-11A8EADDE4B8}"/>
    <cellStyle name="Normal 11 5 4 4 2 4 2" xfId="4505" xr:uid="{2BB408C5-2CB6-44AC-8308-3235FE747547}"/>
    <cellStyle name="Normal 11 5 4 4 2 4 2 2" xfId="4506" xr:uid="{EEA78FFC-D515-49C3-8585-E248A3698B68}"/>
    <cellStyle name="Normal 11 5 4 4 2 4 2 2 2" xfId="46099" xr:uid="{4600FEDE-6901-4C52-BD4F-A60F25BAF13B}"/>
    <cellStyle name="Normal 11 5 4 4 2 4 2 2 3" xfId="25676" xr:uid="{56A7CF06-C6CF-49EF-842E-A5AB39817C48}"/>
    <cellStyle name="Normal 11 5 4 4 2 4 2 3" xfId="46098" xr:uid="{A8943027-3363-404B-88D0-8DB6576DD5A1}"/>
    <cellStyle name="Normal 11 5 4 4 2 4 2 4" xfId="25675" xr:uid="{68C5B4F1-33F5-4EDF-AC33-AF39595B779D}"/>
    <cellStyle name="Normal 11 5 4 4 2 4 3" xfId="4507" xr:uid="{FF9968FC-6F36-41D2-A6FF-FCC6F6793C23}"/>
    <cellStyle name="Normal 11 5 4 4 2 4 3 2" xfId="46100" xr:uid="{3BCC4EB4-A931-403D-B8AD-FAD974F29309}"/>
    <cellStyle name="Normal 11 5 4 4 2 4 3 3" xfId="25677" xr:uid="{7AF4166E-6FC6-4BC4-9ACF-4C960622FCE0}"/>
    <cellStyle name="Normal 11 5 4 4 2 4 4" xfId="46097" xr:uid="{E490D10A-E0EB-4FD9-96E2-CD561B66DD39}"/>
    <cellStyle name="Normal 11 5 4 4 2 4 5" xfId="25674" xr:uid="{B4D8E820-3D5C-408C-BED8-753BE69F0393}"/>
    <cellStyle name="Normal 11 5 4 4 2 5" xfId="4508" xr:uid="{333E9879-C8BB-4CE2-B9F9-2D8D460AE375}"/>
    <cellStyle name="Normal 11 5 4 4 2 5 2" xfId="4509" xr:uid="{3914564A-3E00-463D-9F7A-489206867FDE}"/>
    <cellStyle name="Normal 11 5 4 4 2 5 2 2" xfId="4510" xr:uid="{D6B118AA-35AB-439C-A092-8368E31C8461}"/>
    <cellStyle name="Normal 11 5 4 4 2 5 2 2 2" xfId="46103" xr:uid="{9E46E12A-F223-4B88-82CC-AA2BBCB61AA5}"/>
    <cellStyle name="Normal 11 5 4 4 2 5 2 2 3" xfId="25680" xr:uid="{62E53C61-7ECB-4ECA-998D-8C4739C57805}"/>
    <cellStyle name="Normal 11 5 4 4 2 5 2 3" xfId="46102" xr:uid="{CA7DF37E-0741-4573-ADE5-54CB3B667AEF}"/>
    <cellStyle name="Normal 11 5 4 4 2 5 2 4" xfId="25679" xr:uid="{C17EC287-E0F2-4DFD-9FC3-49238B98BB50}"/>
    <cellStyle name="Normal 11 5 4 4 2 5 3" xfId="4511" xr:uid="{8551D682-8394-4321-B09D-87A76800AD0B}"/>
    <cellStyle name="Normal 11 5 4 4 2 5 3 2" xfId="46104" xr:uid="{873DE5EE-CD06-447C-BA22-93C4A758A668}"/>
    <cellStyle name="Normal 11 5 4 4 2 5 3 3" xfId="25681" xr:uid="{023785E6-620B-459E-B565-3B098E77E369}"/>
    <cellStyle name="Normal 11 5 4 4 2 5 4" xfId="46101" xr:uid="{18D730A3-FA5F-4433-9EC5-1B27E9BF3792}"/>
    <cellStyle name="Normal 11 5 4 4 2 5 5" xfId="25678" xr:uid="{B446C07A-734F-4B95-A136-117529316E7F}"/>
    <cellStyle name="Normal 11 5 4 4 2 6" xfId="4512" xr:uid="{7101B603-962A-429F-8F29-D2E668B1CA96}"/>
    <cellStyle name="Normal 11 5 4 4 2 6 2" xfId="4513" xr:uid="{F5773E52-B5DD-4F3E-A886-1E724F31A652}"/>
    <cellStyle name="Normal 11 5 4 4 2 6 2 2" xfId="46106" xr:uid="{BA03CA86-CDFF-4B6A-8E03-197698619D1C}"/>
    <cellStyle name="Normal 11 5 4 4 2 6 2 3" xfId="25683" xr:uid="{160A425D-93CA-4C75-A384-7F87726AAD2E}"/>
    <cellStyle name="Normal 11 5 4 4 2 6 3" xfId="46105" xr:uid="{E0934506-1F6E-4FBE-9BCB-3D0070168ABD}"/>
    <cellStyle name="Normal 11 5 4 4 2 6 4" xfId="25682" xr:uid="{4A764EAD-5045-432C-902E-002F98417287}"/>
    <cellStyle name="Normal 11 5 4 4 2 7" xfId="4514" xr:uid="{7D445F73-FA41-4F24-8072-4280839A9852}"/>
    <cellStyle name="Normal 11 5 4 4 2 7 2" xfId="46107" xr:uid="{A872ACED-8AAF-4882-BFBF-4EB225829E9D}"/>
    <cellStyle name="Normal 11 5 4 4 2 7 3" xfId="25684" xr:uid="{734C03E3-7234-4EDF-AB93-2D9395AFB6E6}"/>
    <cellStyle name="Normal 11 5 4 4 2 8" xfId="46060" xr:uid="{D6E5FF22-E344-48A4-AF08-D583D205D22A}"/>
    <cellStyle name="Normal 11 5 4 4 2 9" xfId="25637" xr:uid="{92B32D90-15E1-4D28-8E77-99C69A11505C}"/>
    <cellStyle name="Normal 11 5 4 4 3" xfId="4515" xr:uid="{E5FCF27A-386D-48E9-A8C0-ADC76BB6A2DE}"/>
    <cellStyle name="Normal 11 5 4 4 3 2" xfId="4516" xr:uid="{26CA0990-2B66-493A-BDC6-76A377A7A5D0}"/>
    <cellStyle name="Normal 11 5 4 4 3 2 2" xfId="4517" xr:uid="{33D5D30B-DFFF-4125-8B01-C8977AEF0B25}"/>
    <cellStyle name="Normal 11 5 4 4 3 2 2 2" xfId="4518" xr:uid="{5040A3C3-2D12-43F4-8588-2B780A8B94CA}"/>
    <cellStyle name="Normal 11 5 4 4 3 2 2 2 2" xfId="4519" xr:uid="{3F972E7B-5DC9-400C-894D-A696FB5F357D}"/>
    <cellStyle name="Normal 11 5 4 4 3 2 2 2 2 2" xfId="4520" xr:uid="{71394049-9FEC-4C8B-92C7-AA6AD45BEB54}"/>
    <cellStyle name="Normal 11 5 4 4 3 2 2 2 2 2 2" xfId="46113" xr:uid="{63E7D534-2A0F-408A-9A88-11AC2C4AF708}"/>
    <cellStyle name="Normal 11 5 4 4 3 2 2 2 2 2 3" xfId="25690" xr:uid="{C1A29EF8-E9B2-4167-815D-92E2F6B94DBB}"/>
    <cellStyle name="Normal 11 5 4 4 3 2 2 2 2 3" xfId="46112" xr:uid="{BB951315-2AD9-4118-A6A8-97FCCFD0F123}"/>
    <cellStyle name="Normal 11 5 4 4 3 2 2 2 2 4" xfId="25689" xr:uid="{A91D114B-ABC4-4CF3-AFB8-65196B682FEC}"/>
    <cellStyle name="Normal 11 5 4 4 3 2 2 2 3" xfId="4521" xr:uid="{8932ABB1-AFBD-4A93-9293-F00726DCAD98}"/>
    <cellStyle name="Normal 11 5 4 4 3 2 2 2 3 2" xfId="46114" xr:uid="{8098864F-2DCA-4A16-80B4-145498B52D6E}"/>
    <cellStyle name="Normal 11 5 4 4 3 2 2 2 3 3" xfId="25691" xr:uid="{91A130B8-468D-4702-BE1A-DD57ACDAC78A}"/>
    <cellStyle name="Normal 11 5 4 4 3 2 2 2 4" xfId="46111" xr:uid="{7A703743-4161-4B61-8686-7DC667B3D561}"/>
    <cellStyle name="Normal 11 5 4 4 3 2 2 2 5" xfId="25688" xr:uid="{5EF5930A-41B4-401F-B497-A5D78F38A242}"/>
    <cellStyle name="Normal 11 5 4 4 3 2 2 3" xfId="4522" xr:uid="{96C32A88-D9AD-4FBF-A553-DEAB961BAC4E}"/>
    <cellStyle name="Normal 11 5 4 4 3 2 2 3 2" xfId="4523" xr:uid="{C7333E2C-7319-4E8B-8BA1-3575A516A843}"/>
    <cellStyle name="Normal 11 5 4 4 3 2 2 3 2 2" xfId="4524" xr:uid="{AF6F7430-1B8A-4E35-ABD2-901BF28A66BF}"/>
    <cellStyle name="Normal 11 5 4 4 3 2 2 3 2 2 2" xfId="46117" xr:uid="{0AACC597-5F6D-45B0-8AE0-EA3DD501603C}"/>
    <cellStyle name="Normal 11 5 4 4 3 2 2 3 2 2 3" xfId="25694" xr:uid="{3037E4D5-07D0-4BF8-8A31-2B7112C93E7B}"/>
    <cellStyle name="Normal 11 5 4 4 3 2 2 3 2 3" xfId="46116" xr:uid="{6B148222-26B2-4FA0-BE46-501B7378A67F}"/>
    <cellStyle name="Normal 11 5 4 4 3 2 2 3 2 4" xfId="25693" xr:uid="{63B72E31-C765-49DB-811C-0B5460EE3A79}"/>
    <cellStyle name="Normal 11 5 4 4 3 2 2 3 3" xfId="4525" xr:uid="{0F3E65B5-4B8D-40C9-8E75-FB471383A7E0}"/>
    <cellStyle name="Normal 11 5 4 4 3 2 2 3 3 2" xfId="46118" xr:uid="{DA7E3A8D-7D0D-4678-87EF-082C0EB0E417}"/>
    <cellStyle name="Normal 11 5 4 4 3 2 2 3 3 3" xfId="25695" xr:uid="{2C4B759A-C4C0-4F03-82ED-3293778EC76C}"/>
    <cellStyle name="Normal 11 5 4 4 3 2 2 3 4" xfId="46115" xr:uid="{3720F29F-EFF8-465A-BD2C-BBD2B59A5303}"/>
    <cellStyle name="Normal 11 5 4 4 3 2 2 3 5" xfId="25692" xr:uid="{6C5F332E-5BF9-47A5-8B1D-CF8E49CC82EC}"/>
    <cellStyle name="Normal 11 5 4 4 3 2 2 4" xfId="4526" xr:uid="{423AC74D-1A5B-4C60-9CC1-D0EC1BDEC0D6}"/>
    <cellStyle name="Normal 11 5 4 4 3 2 2 4 2" xfId="4527" xr:uid="{A0B3B020-8200-4BC9-A4F5-86432F623B61}"/>
    <cellStyle name="Normal 11 5 4 4 3 2 2 4 2 2" xfId="46120" xr:uid="{A09BF2C2-107E-4815-B040-F63846E7342C}"/>
    <cellStyle name="Normal 11 5 4 4 3 2 2 4 2 3" xfId="25697" xr:uid="{FD6B9204-5283-45E2-9A09-0783AD6C5932}"/>
    <cellStyle name="Normal 11 5 4 4 3 2 2 4 3" xfId="46119" xr:uid="{D1F8C75D-6AD3-48A3-B21C-DFC9E57AC5D5}"/>
    <cellStyle name="Normal 11 5 4 4 3 2 2 4 4" xfId="25696" xr:uid="{AE26A46C-B739-4FB8-A1F1-EFD7D5CA1184}"/>
    <cellStyle name="Normal 11 5 4 4 3 2 2 5" xfId="4528" xr:uid="{CEA0CA65-AEDD-4E7B-B90A-7D6A400908F8}"/>
    <cellStyle name="Normal 11 5 4 4 3 2 2 5 2" xfId="46121" xr:uid="{12BBB983-92CB-47FB-968D-E874D8766F18}"/>
    <cellStyle name="Normal 11 5 4 4 3 2 2 5 3" xfId="25698" xr:uid="{B4308C07-74D5-4968-9945-7D63486661B8}"/>
    <cellStyle name="Normal 11 5 4 4 3 2 2 6" xfId="46110" xr:uid="{8BB5DEFD-1599-4273-8BC3-636DCDB4E6E8}"/>
    <cellStyle name="Normal 11 5 4 4 3 2 2 7" xfId="25687" xr:uid="{EC8E7D6C-94D3-4C08-8E9B-6B4709A9F605}"/>
    <cellStyle name="Normal 11 5 4 4 3 2 3" xfId="4529" xr:uid="{60B30D0E-B3F0-48B4-8F54-F980E2B60F7C}"/>
    <cellStyle name="Normal 11 5 4 4 3 2 3 2" xfId="4530" xr:uid="{361E3957-F4C2-4FFC-BD2E-F0DFCB9956D2}"/>
    <cellStyle name="Normal 11 5 4 4 3 2 3 2 2" xfId="4531" xr:uid="{B8BACEC7-6F5D-4705-94E3-7BA2B4CD3F92}"/>
    <cellStyle name="Normal 11 5 4 4 3 2 3 2 2 2" xfId="46124" xr:uid="{7B379463-9FAA-4F84-A9FD-513166BE655F}"/>
    <cellStyle name="Normal 11 5 4 4 3 2 3 2 2 3" xfId="25701" xr:uid="{928D8987-2AF0-4F89-A0C1-3DBD83E6D380}"/>
    <cellStyle name="Normal 11 5 4 4 3 2 3 2 3" xfId="46123" xr:uid="{826D617E-E118-4440-99FB-BC605A2953CF}"/>
    <cellStyle name="Normal 11 5 4 4 3 2 3 2 4" xfId="25700" xr:uid="{EE4D6370-36CE-4AF3-BECD-49EAC9FB84BA}"/>
    <cellStyle name="Normal 11 5 4 4 3 2 3 3" xfId="4532" xr:uid="{7354F25A-859E-4711-A03B-07D54783A7D4}"/>
    <cellStyle name="Normal 11 5 4 4 3 2 3 3 2" xfId="46125" xr:uid="{DE3C6DA2-BCBD-4F01-95AB-4B80EEAFB4A3}"/>
    <cellStyle name="Normal 11 5 4 4 3 2 3 3 3" xfId="25702" xr:uid="{970F9688-C9CC-48A2-B01E-E6BCF15C0F67}"/>
    <cellStyle name="Normal 11 5 4 4 3 2 3 4" xfId="46122" xr:uid="{BBC72361-19B6-4D5B-BBA6-9B9F81C7F2BB}"/>
    <cellStyle name="Normal 11 5 4 4 3 2 3 5" xfId="25699" xr:uid="{33E50A87-C531-4CD4-951B-BB19DEBF6D8A}"/>
    <cellStyle name="Normal 11 5 4 4 3 2 4" xfId="4533" xr:uid="{89CA91D0-3EBF-4376-94E6-5389406D9BBA}"/>
    <cellStyle name="Normal 11 5 4 4 3 2 4 2" xfId="4534" xr:uid="{F3215D77-D7BD-41CC-A56B-FBF72FC52E91}"/>
    <cellStyle name="Normal 11 5 4 4 3 2 4 2 2" xfId="4535" xr:uid="{F91B9EC3-DD6D-42A9-9300-1DA700274DE8}"/>
    <cellStyle name="Normal 11 5 4 4 3 2 4 2 2 2" xfId="46128" xr:uid="{55B8F586-91BF-4768-AD2F-A9EC60A4DFFD}"/>
    <cellStyle name="Normal 11 5 4 4 3 2 4 2 2 3" xfId="25705" xr:uid="{D3183799-29F3-4656-9D83-206CA7269AD0}"/>
    <cellStyle name="Normal 11 5 4 4 3 2 4 2 3" xfId="46127" xr:uid="{372C3B01-B010-48AB-B50A-618C316A553E}"/>
    <cellStyle name="Normal 11 5 4 4 3 2 4 2 4" xfId="25704" xr:uid="{08C8E36E-0815-488C-85D9-FCE45EE4D380}"/>
    <cellStyle name="Normal 11 5 4 4 3 2 4 3" xfId="4536" xr:uid="{75739AB5-C06B-4C96-9108-E0376B7D2BB5}"/>
    <cellStyle name="Normal 11 5 4 4 3 2 4 3 2" xfId="46129" xr:uid="{5F47F73F-EB02-4EAB-8BAE-5ADDC95A9D99}"/>
    <cellStyle name="Normal 11 5 4 4 3 2 4 3 3" xfId="25706" xr:uid="{EF8D230E-AD7A-4C92-B205-EA06CD66B847}"/>
    <cellStyle name="Normal 11 5 4 4 3 2 4 4" xfId="46126" xr:uid="{E9367F97-CFC1-4E0A-AF72-7C39541D8588}"/>
    <cellStyle name="Normal 11 5 4 4 3 2 4 5" xfId="25703" xr:uid="{3B29E9FD-763E-4D14-B57C-0DBD64C87762}"/>
    <cellStyle name="Normal 11 5 4 4 3 2 5" xfId="4537" xr:uid="{36A1AB57-263E-4600-9803-0AB81274D5B9}"/>
    <cellStyle name="Normal 11 5 4 4 3 2 5 2" xfId="4538" xr:uid="{5CF613E5-5A62-4D19-A8EF-CD1027C458D7}"/>
    <cellStyle name="Normal 11 5 4 4 3 2 5 2 2" xfId="46131" xr:uid="{80BACD87-AEA8-4A9C-BFE3-2E5EFB740C59}"/>
    <cellStyle name="Normal 11 5 4 4 3 2 5 2 3" xfId="25708" xr:uid="{FB13C7D6-0FAC-4950-9B7F-5AD3A2AD7C3A}"/>
    <cellStyle name="Normal 11 5 4 4 3 2 5 3" xfId="46130" xr:uid="{014D84E5-7AF4-4100-A1C6-E0734DF1FFD4}"/>
    <cellStyle name="Normal 11 5 4 4 3 2 5 4" xfId="25707" xr:uid="{D609034E-2C7F-442E-8BC4-EBB64AC2533A}"/>
    <cellStyle name="Normal 11 5 4 4 3 2 6" xfId="4539" xr:uid="{7C99D481-F4F3-4FF5-B071-0BF83344D348}"/>
    <cellStyle name="Normal 11 5 4 4 3 2 6 2" xfId="46132" xr:uid="{E09F21E9-2EF7-42AB-A3E7-1315D1F44BC5}"/>
    <cellStyle name="Normal 11 5 4 4 3 2 6 3" xfId="25709" xr:uid="{1E4A0195-8A9A-46B2-AE24-D5BC4456C6B3}"/>
    <cellStyle name="Normal 11 5 4 4 3 2 7" xfId="46109" xr:uid="{D2912E33-4B08-4EFE-BAFA-1C53C0BCC331}"/>
    <cellStyle name="Normal 11 5 4 4 3 2 8" xfId="25686" xr:uid="{627F037E-975A-47ED-B592-502EC382E17F}"/>
    <cellStyle name="Normal 11 5 4 4 3 3" xfId="4540" xr:uid="{C12006D6-CEDC-4B20-AB04-ED99D0DD446C}"/>
    <cellStyle name="Normal 11 5 4 4 3 3 2" xfId="4541" xr:uid="{3571F846-3343-4137-A5C5-BE8187221442}"/>
    <cellStyle name="Normal 11 5 4 4 3 3 2 2" xfId="4542" xr:uid="{45C70E6D-1874-4C5A-A46C-AEAAA553E8F7}"/>
    <cellStyle name="Normal 11 5 4 4 3 3 2 2 2" xfId="4543" xr:uid="{6CE736F7-1A8B-41D4-9D42-29BDC80CACE0}"/>
    <cellStyle name="Normal 11 5 4 4 3 3 2 2 2 2" xfId="46136" xr:uid="{8512FB3E-E60C-4E89-A0A0-CCF74C75D59F}"/>
    <cellStyle name="Normal 11 5 4 4 3 3 2 2 2 3" xfId="25713" xr:uid="{DFE479DD-7D36-4FAB-AD07-1B4FFA9963BC}"/>
    <cellStyle name="Normal 11 5 4 4 3 3 2 2 3" xfId="46135" xr:uid="{7DAB8B64-11A2-4C95-80EC-3C0D0979374A}"/>
    <cellStyle name="Normal 11 5 4 4 3 3 2 2 4" xfId="25712" xr:uid="{B71BC764-190C-4BC7-83EF-A14C9745AF5E}"/>
    <cellStyle name="Normal 11 5 4 4 3 3 2 3" xfId="4544" xr:uid="{ED8CC495-AC59-4381-8941-1B4CAC9EE8CA}"/>
    <cellStyle name="Normal 11 5 4 4 3 3 2 3 2" xfId="46137" xr:uid="{258938A4-B6B9-4FE9-9EDF-1419EB42D1C0}"/>
    <cellStyle name="Normal 11 5 4 4 3 3 2 3 3" xfId="25714" xr:uid="{FFCF2679-3A23-4962-AF82-7FA87A5A9FAC}"/>
    <cellStyle name="Normal 11 5 4 4 3 3 2 4" xfId="46134" xr:uid="{CA10106C-724D-40F2-9215-B708FA7CF106}"/>
    <cellStyle name="Normal 11 5 4 4 3 3 2 5" xfId="25711" xr:uid="{1EDE1686-374D-4D05-86A4-19BE994C9939}"/>
    <cellStyle name="Normal 11 5 4 4 3 3 3" xfId="4545" xr:uid="{9FCE8DE9-9709-4319-AAA5-4C35A7512BC4}"/>
    <cellStyle name="Normal 11 5 4 4 3 3 3 2" xfId="4546" xr:uid="{3DE71597-1C0B-466D-B6C3-3E79219DC95E}"/>
    <cellStyle name="Normal 11 5 4 4 3 3 3 2 2" xfId="4547" xr:uid="{2C16812E-1BCB-4710-A50A-698D831D90C9}"/>
    <cellStyle name="Normal 11 5 4 4 3 3 3 2 2 2" xfId="46140" xr:uid="{3B7F4EEC-3ABF-4C26-A6A3-1D9F49B53F0A}"/>
    <cellStyle name="Normal 11 5 4 4 3 3 3 2 2 3" xfId="25717" xr:uid="{29CFBC02-8A23-45C3-970B-9518A2850A09}"/>
    <cellStyle name="Normal 11 5 4 4 3 3 3 2 3" xfId="46139" xr:uid="{11C2FA95-FD70-4D6E-956F-33C0EFF78376}"/>
    <cellStyle name="Normal 11 5 4 4 3 3 3 2 4" xfId="25716" xr:uid="{99AA4503-CC9C-40C8-89CF-CDBA7E2E6D7A}"/>
    <cellStyle name="Normal 11 5 4 4 3 3 3 3" xfId="4548" xr:uid="{005EC597-AA94-4B32-8458-F482F9273BA4}"/>
    <cellStyle name="Normal 11 5 4 4 3 3 3 3 2" xfId="46141" xr:uid="{75313536-5B03-4A1F-8FF2-E0EEDB9C9463}"/>
    <cellStyle name="Normal 11 5 4 4 3 3 3 3 3" xfId="25718" xr:uid="{20B757CD-EEB7-4F10-988F-D5B4F4B2A229}"/>
    <cellStyle name="Normal 11 5 4 4 3 3 3 4" xfId="46138" xr:uid="{9C1FEE50-13EB-48EE-BABD-FA8060D741E0}"/>
    <cellStyle name="Normal 11 5 4 4 3 3 3 5" xfId="25715" xr:uid="{0C1D0C31-9196-4752-92FD-AE0A998E7411}"/>
    <cellStyle name="Normal 11 5 4 4 3 3 4" xfId="4549" xr:uid="{ABB48942-F0F1-47E6-BDB7-6D6901A72302}"/>
    <cellStyle name="Normal 11 5 4 4 3 3 4 2" xfId="4550" xr:uid="{3F7426F2-1B2A-43CD-8D57-FD3860BD7429}"/>
    <cellStyle name="Normal 11 5 4 4 3 3 4 2 2" xfId="46143" xr:uid="{69EB74DC-ED2D-4FA5-8624-8A9B5F6756EE}"/>
    <cellStyle name="Normal 11 5 4 4 3 3 4 2 3" xfId="25720" xr:uid="{7FA0B367-37DB-49D3-8313-6F4659259993}"/>
    <cellStyle name="Normal 11 5 4 4 3 3 4 3" xfId="46142" xr:uid="{FDF1E0BF-DD3E-4DBF-BBF9-C1386762DAC3}"/>
    <cellStyle name="Normal 11 5 4 4 3 3 4 4" xfId="25719" xr:uid="{1ADD534C-35DC-460A-8C22-5C6DDA5C7548}"/>
    <cellStyle name="Normal 11 5 4 4 3 3 5" xfId="4551" xr:uid="{A680605A-37C8-4EC6-8DD6-D9DDD6EBF4A1}"/>
    <cellStyle name="Normal 11 5 4 4 3 3 5 2" xfId="46144" xr:uid="{85C63AD3-904C-4190-84CF-C6D50B6EF6C8}"/>
    <cellStyle name="Normal 11 5 4 4 3 3 5 3" xfId="25721" xr:uid="{343F5B7C-8192-46F2-A631-74AE0FD5F702}"/>
    <cellStyle name="Normal 11 5 4 4 3 3 6" xfId="46133" xr:uid="{075E9BCB-A92B-43EA-B754-AC9E539459B2}"/>
    <cellStyle name="Normal 11 5 4 4 3 3 7" xfId="25710" xr:uid="{F184DA6A-87AC-4D52-BC81-3BD5B1F44E20}"/>
    <cellStyle name="Normal 11 5 4 4 3 4" xfId="4552" xr:uid="{20B71B9B-D708-4F25-B952-A0F987179ED2}"/>
    <cellStyle name="Normal 11 5 4 4 3 4 2" xfId="4553" xr:uid="{0A50A031-E056-45FF-B441-FE5BC5CFFB54}"/>
    <cellStyle name="Normal 11 5 4 4 3 4 2 2" xfId="4554" xr:uid="{253234FF-F2D6-4A3A-9C85-E8955185F641}"/>
    <cellStyle name="Normal 11 5 4 4 3 4 2 2 2" xfId="46147" xr:uid="{A2DA903E-4303-4DD5-97BD-8620358DDEF3}"/>
    <cellStyle name="Normal 11 5 4 4 3 4 2 2 3" xfId="25724" xr:uid="{2F9DA8B4-0EAE-4AC6-AC3B-B0615F4EA768}"/>
    <cellStyle name="Normal 11 5 4 4 3 4 2 3" xfId="46146" xr:uid="{6440D787-F704-4CE7-9D44-0AD32319EDEC}"/>
    <cellStyle name="Normal 11 5 4 4 3 4 2 4" xfId="25723" xr:uid="{B93BF4B8-4E53-470D-A060-C6464A2D815F}"/>
    <cellStyle name="Normal 11 5 4 4 3 4 3" xfId="4555" xr:uid="{BB4DB884-F4C8-4D46-9A03-F36E6B0C9EBE}"/>
    <cellStyle name="Normal 11 5 4 4 3 4 3 2" xfId="46148" xr:uid="{2E5188E4-439C-4919-8E7B-2048058812CE}"/>
    <cellStyle name="Normal 11 5 4 4 3 4 3 3" xfId="25725" xr:uid="{A0A90754-6442-48DA-B5AC-53B4A9BE0AA3}"/>
    <cellStyle name="Normal 11 5 4 4 3 4 4" xfId="46145" xr:uid="{50159C81-9974-4A3A-9604-570C438C62B9}"/>
    <cellStyle name="Normal 11 5 4 4 3 4 5" xfId="25722" xr:uid="{A56FB3B3-DBEB-4115-80FE-5D6A2ACD5C72}"/>
    <cellStyle name="Normal 11 5 4 4 3 5" xfId="4556" xr:uid="{439A6851-1F55-45D5-AD44-B1C137C7C3C2}"/>
    <cellStyle name="Normal 11 5 4 4 3 5 2" xfId="4557" xr:uid="{712AC6C2-27ED-4449-B14E-96E6C5ABB229}"/>
    <cellStyle name="Normal 11 5 4 4 3 5 2 2" xfId="4558" xr:uid="{14466164-1703-4378-AD79-1D9252B7373E}"/>
    <cellStyle name="Normal 11 5 4 4 3 5 2 2 2" xfId="46151" xr:uid="{CAEDA79B-4A59-4543-8230-EEB436A57B1C}"/>
    <cellStyle name="Normal 11 5 4 4 3 5 2 2 3" xfId="25728" xr:uid="{4B2E7DA8-47B6-445E-BAF2-9AE28801C191}"/>
    <cellStyle name="Normal 11 5 4 4 3 5 2 3" xfId="46150" xr:uid="{129D309D-4187-471A-AFDA-240690B29878}"/>
    <cellStyle name="Normal 11 5 4 4 3 5 2 4" xfId="25727" xr:uid="{53C8FB18-01AF-4F15-8A0E-233B6B0D8AC8}"/>
    <cellStyle name="Normal 11 5 4 4 3 5 3" xfId="4559" xr:uid="{F3F2C7C1-F5F3-440D-BA09-8DEF70D55C55}"/>
    <cellStyle name="Normal 11 5 4 4 3 5 3 2" xfId="46152" xr:uid="{FC7CFD91-C823-436C-8B8E-C903E5C59483}"/>
    <cellStyle name="Normal 11 5 4 4 3 5 3 3" xfId="25729" xr:uid="{E4343E4C-E75F-488E-BAE7-92A55508115B}"/>
    <cellStyle name="Normal 11 5 4 4 3 5 4" xfId="46149" xr:uid="{FCA707C2-98BC-480F-8D5D-EDB4CB11A5CE}"/>
    <cellStyle name="Normal 11 5 4 4 3 5 5" xfId="25726" xr:uid="{1856911B-0F93-4525-97D1-32D86228BA86}"/>
    <cellStyle name="Normal 11 5 4 4 3 6" xfId="4560" xr:uid="{5A7E0322-3161-4C2C-926E-A035FA0359D2}"/>
    <cellStyle name="Normal 11 5 4 4 3 6 2" xfId="4561" xr:uid="{1977FC93-AABD-4EB2-BE57-4D9FF0F18B9D}"/>
    <cellStyle name="Normal 11 5 4 4 3 6 2 2" xfId="46154" xr:uid="{D7111AF0-2E45-4A37-828C-E039294872AB}"/>
    <cellStyle name="Normal 11 5 4 4 3 6 2 3" xfId="25731" xr:uid="{C4E65190-7282-4D5C-AC33-DE9B8795F654}"/>
    <cellStyle name="Normal 11 5 4 4 3 6 3" xfId="46153" xr:uid="{E7C5F923-F524-481B-BD44-F113D6D44EE5}"/>
    <cellStyle name="Normal 11 5 4 4 3 6 4" xfId="25730" xr:uid="{E9F8C679-AD6A-4EFC-BC71-216C88416F10}"/>
    <cellStyle name="Normal 11 5 4 4 3 7" xfId="4562" xr:uid="{D79AE055-543F-44DD-A093-389D778FC702}"/>
    <cellStyle name="Normal 11 5 4 4 3 7 2" xfId="46155" xr:uid="{9B2A44BD-ACF8-4430-A1B6-67BEC3ADBA02}"/>
    <cellStyle name="Normal 11 5 4 4 3 7 3" xfId="25732" xr:uid="{56DC8019-5204-4EE4-969A-03BFAA87A563}"/>
    <cellStyle name="Normal 11 5 4 4 3 8" xfId="46108" xr:uid="{82B849F4-2BE8-46B6-9CF4-4ED4A8C068B9}"/>
    <cellStyle name="Normal 11 5 4 4 3 9" xfId="25685" xr:uid="{F8207E99-5472-447A-883D-8D882424822B}"/>
    <cellStyle name="Normal 11 5 4 4 4" xfId="4563" xr:uid="{6DAF8D1F-46BD-4505-ACE3-D4A0699F0094}"/>
    <cellStyle name="Normal 11 5 4 4 4 2" xfId="4564" xr:uid="{E4C71EC6-CA1D-4CEA-A402-2C206E226DA6}"/>
    <cellStyle name="Normal 11 5 4 4 4 2 2" xfId="4565" xr:uid="{DA8504BF-41D0-47C9-A385-A145F1B47B88}"/>
    <cellStyle name="Normal 11 5 4 4 4 2 2 2" xfId="4566" xr:uid="{174C77EC-0764-4DDF-93EF-68CC5C9AE27F}"/>
    <cellStyle name="Normal 11 5 4 4 4 2 2 2 2" xfId="4567" xr:uid="{B4A7D468-D586-4ECA-B174-A1535B300DEF}"/>
    <cellStyle name="Normal 11 5 4 4 4 2 2 2 2 2" xfId="46160" xr:uid="{98922C50-1D40-4900-B19F-1E582C02F284}"/>
    <cellStyle name="Normal 11 5 4 4 4 2 2 2 2 3" xfId="25737" xr:uid="{C1FB42BA-F5B8-41E3-A3BC-A6AF01626FB9}"/>
    <cellStyle name="Normal 11 5 4 4 4 2 2 2 3" xfId="46159" xr:uid="{AC99D358-B14E-4797-A4A7-A1074B3C327F}"/>
    <cellStyle name="Normal 11 5 4 4 4 2 2 2 4" xfId="25736" xr:uid="{46A09A9D-458F-4F45-AAEB-84FADC91224C}"/>
    <cellStyle name="Normal 11 5 4 4 4 2 2 3" xfId="4568" xr:uid="{62E75108-EC53-4367-AE28-8AA354FE5660}"/>
    <cellStyle name="Normal 11 5 4 4 4 2 2 3 2" xfId="46161" xr:uid="{5EBC62BE-2786-4C11-ACA0-33BFEC89F0D4}"/>
    <cellStyle name="Normal 11 5 4 4 4 2 2 3 3" xfId="25738" xr:uid="{30F74AB5-0EB3-42B3-8F09-DFE579375EA4}"/>
    <cellStyle name="Normal 11 5 4 4 4 2 2 4" xfId="46158" xr:uid="{264B7AD7-D41B-41D8-B7B1-7505BEE83206}"/>
    <cellStyle name="Normal 11 5 4 4 4 2 2 5" xfId="25735" xr:uid="{7C1A3C8F-71CA-40D2-88FF-5A393C0424AF}"/>
    <cellStyle name="Normal 11 5 4 4 4 2 3" xfId="4569" xr:uid="{B0096098-D5C6-4075-9417-29FD4A8C0B7B}"/>
    <cellStyle name="Normal 11 5 4 4 4 2 3 2" xfId="4570" xr:uid="{BAA205F8-992E-4762-8E9E-66D4AAC7468F}"/>
    <cellStyle name="Normal 11 5 4 4 4 2 3 2 2" xfId="4571" xr:uid="{FF107CAC-1C71-4721-802E-AF66E51B346B}"/>
    <cellStyle name="Normal 11 5 4 4 4 2 3 2 2 2" xfId="46164" xr:uid="{D3BC183F-359A-49C9-8594-58EEB5E512DC}"/>
    <cellStyle name="Normal 11 5 4 4 4 2 3 2 2 3" xfId="25741" xr:uid="{00586D00-DDBD-4783-8B89-3B4ADA849695}"/>
    <cellStyle name="Normal 11 5 4 4 4 2 3 2 3" xfId="46163" xr:uid="{BEF7D41C-2D4E-4B68-A4CE-209C68646493}"/>
    <cellStyle name="Normal 11 5 4 4 4 2 3 2 4" xfId="25740" xr:uid="{FD6FA915-AD46-4D9B-9B5C-D95A5CBCEA95}"/>
    <cellStyle name="Normal 11 5 4 4 4 2 3 3" xfId="4572" xr:uid="{95825338-9EB2-4E30-B29A-D9E32C32B0A5}"/>
    <cellStyle name="Normal 11 5 4 4 4 2 3 3 2" xfId="46165" xr:uid="{C2F47059-7C44-4960-9F98-E9D08B47C101}"/>
    <cellStyle name="Normal 11 5 4 4 4 2 3 3 3" xfId="25742" xr:uid="{C6AB6E62-F838-42B8-912C-A3FFEE84018A}"/>
    <cellStyle name="Normal 11 5 4 4 4 2 3 4" xfId="46162" xr:uid="{63EC3CF1-9841-4B98-AD81-CC92311EEEFE}"/>
    <cellStyle name="Normal 11 5 4 4 4 2 3 5" xfId="25739" xr:uid="{6C5B29A4-4291-434A-84E3-2DBFC7FE60CA}"/>
    <cellStyle name="Normal 11 5 4 4 4 2 4" xfId="4573" xr:uid="{868ADCDD-CDF3-46DF-92C0-EB35B14BAF0D}"/>
    <cellStyle name="Normal 11 5 4 4 4 2 4 2" xfId="4574" xr:uid="{B4322696-E5CD-495B-8F4B-75DA509A11DF}"/>
    <cellStyle name="Normal 11 5 4 4 4 2 4 2 2" xfId="46167" xr:uid="{01A5A153-84C9-410C-95E7-E511F6CE5696}"/>
    <cellStyle name="Normal 11 5 4 4 4 2 4 2 3" xfId="25744" xr:uid="{2182BB71-720B-4540-903C-273BDB489BE4}"/>
    <cellStyle name="Normal 11 5 4 4 4 2 4 3" xfId="46166" xr:uid="{F34AA2BA-DE45-4340-8785-FFC78C209FB2}"/>
    <cellStyle name="Normal 11 5 4 4 4 2 4 4" xfId="25743" xr:uid="{98E616BA-D246-4996-AD4E-018597C71359}"/>
    <cellStyle name="Normal 11 5 4 4 4 2 5" xfId="4575" xr:uid="{96B19840-252C-445B-AABA-1B1BA0DB8954}"/>
    <cellStyle name="Normal 11 5 4 4 4 2 5 2" xfId="46168" xr:uid="{1FF8FD00-24A4-44EB-ADCB-11CF149EA98E}"/>
    <cellStyle name="Normal 11 5 4 4 4 2 5 3" xfId="25745" xr:uid="{C6158128-BA79-4626-B801-96FAB59CE74F}"/>
    <cellStyle name="Normal 11 5 4 4 4 2 6" xfId="46157" xr:uid="{033FF2F9-1B5C-455C-8FF1-5DEF99B01450}"/>
    <cellStyle name="Normal 11 5 4 4 4 2 7" xfId="25734" xr:uid="{88B366F0-1278-4445-B8DC-DEADCC20025F}"/>
    <cellStyle name="Normal 11 5 4 4 4 3" xfId="4576" xr:uid="{377EEC2F-3BA2-42A2-A0AF-A76F94D32F2A}"/>
    <cellStyle name="Normal 11 5 4 4 4 3 2" xfId="4577" xr:uid="{DC8CA207-F9BA-4F16-A648-D83B7953457D}"/>
    <cellStyle name="Normal 11 5 4 4 4 3 2 2" xfId="4578" xr:uid="{6334D4BE-B669-4490-ABC4-0BE35EB7AF45}"/>
    <cellStyle name="Normal 11 5 4 4 4 3 2 2 2" xfId="46171" xr:uid="{B77AE6B5-29BC-4924-A626-F6811FDF4FAD}"/>
    <cellStyle name="Normal 11 5 4 4 4 3 2 2 3" xfId="25748" xr:uid="{B1DED3DD-6E82-4C4A-AA8A-0D27EF6BBECF}"/>
    <cellStyle name="Normal 11 5 4 4 4 3 2 3" xfId="46170" xr:uid="{7DBF37FD-6254-4640-BB59-00284D0E4697}"/>
    <cellStyle name="Normal 11 5 4 4 4 3 2 4" xfId="25747" xr:uid="{0A7BFFE8-E230-48ED-A7E4-DBCD8EC7AE6B}"/>
    <cellStyle name="Normal 11 5 4 4 4 3 3" xfId="4579" xr:uid="{FD515013-024D-4087-816B-8C687D9F2F72}"/>
    <cellStyle name="Normal 11 5 4 4 4 3 3 2" xfId="46172" xr:uid="{C73B33BA-A244-4CA8-9246-4DE8251260A5}"/>
    <cellStyle name="Normal 11 5 4 4 4 3 3 3" xfId="25749" xr:uid="{7E202C0F-F2A0-4700-9BBA-03A63FCE856B}"/>
    <cellStyle name="Normal 11 5 4 4 4 3 4" xfId="46169" xr:uid="{295E63CA-60E9-4359-B66A-64D652AE31F6}"/>
    <cellStyle name="Normal 11 5 4 4 4 3 5" xfId="25746" xr:uid="{31043D4C-1406-47E1-9697-06E5CFB86101}"/>
    <cellStyle name="Normal 11 5 4 4 4 4" xfId="4580" xr:uid="{42F7D690-0301-4E0B-82B7-0AB7E868AAB9}"/>
    <cellStyle name="Normal 11 5 4 4 4 4 2" xfId="4581" xr:uid="{4894B13D-51B1-4E59-B555-3AA78261155A}"/>
    <cellStyle name="Normal 11 5 4 4 4 4 2 2" xfId="4582" xr:uid="{46D67393-B2CA-4314-BF11-4DB02CF8A85B}"/>
    <cellStyle name="Normal 11 5 4 4 4 4 2 2 2" xfId="46175" xr:uid="{B863FE79-DE76-4B43-B316-4A178A0384EB}"/>
    <cellStyle name="Normal 11 5 4 4 4 4 2 2 3" xfId="25752" xr:uid="{8A3242BC-B10A-4F44-B2D8-D6ACAE6A3A7C}"/>
    <cellStyle name="Normal 11 5 4 4 4 4 2 3" xfId="46174" xr:uid="{D093E850-62E4-4C8C-9CA3-69A88D57C984}"/>
    <cellStyle name="Normal 11 5 4 4 4 4 2 4" xfId="25751" xr:uid="{3A552CDD-8135-4789-B002-143503B723A7}"/>
    <cellStyle name="Normal 11 5 4 4 4 4 3" xfId="4583" xr:uid="{2F1B5E3A-071D-49F8-9987-B0C6DC4058FD}"/>
    <cellStyle name="Normal 11 5 4 4 4 4 3 2" xfId="46176" xr:uid="{815F6AAF-3ABA-4314-A7F2-28053174307E}"/>
    <cellStyle name="Normal 11 5 4 4 4 4 3 3" xfId="25753" xr:uid="{32BE741C-DE71-4466-989F-D1A427920D54}"/>
    <cellStyle name="Normal 11 5 4 4 4 4 4" xfId="46173" xr:uid="{A3CC4E1A-C77E-432A-954A-ED3044D3E34E}"/>
    <cellStyle name="Normal 11 5 4 4 4 4 5" xfId="25750" xr:uid="{947A4B8A-55C7-4291-845A-004B269D3ADE}"/>
    <cellStyle name="Normal 11 5 4 4 4 5" xfId="4584" xr:uid="{9E301FA3-B778-465B-9076-34E5936F61EE}"/>
    <cellStyle name="Normal 11 5 4 4 4 5 2" xfId="4585" xr:uid="{C22380B4-F7DB-4126-A92F-55A90AB47269}"/>
    <cellStyle name="Normal 11 5 4 4 4 5 2 2" xfId="46178" xr:uid="{1CADA913-3672-45C6-BBA3-3A94DF56A79E}"/>
    <cellStyle name="Normal 11 5 4 4 4 5 2 3" xfId="25755" xr:uid="{EA177686-06EE-4CC2-8364-E9C00DA94F14}"/>
    <cellStyle name="Normal 11 5 4 4 4 5 3" xfId="46177" xr:uid="{CD849AE3-4A48-4715-AFF9-CC3F3E4D3A57}"/>
    <cellStyle name="Normal 11 5 4 4 4 5 4" xfId="25754" xr:uid="{98731FD3-1CBB-4538-96C0-4112C183230D}"/>
    <cellStyle name="Normal 11 5 4 4 4 6" xfId="4586" xr:uid="{35C9CF16-304B-4F92-8A5E-461233A5DD4C}"/>
    <cellStyle name="Normal 11 5 4 4 4 6 2" xfId="46179" xr:uid="{4575CBAC-F445-4583-ACC0-C8E0D95E5F2B}"/>
    <cellStyle name="Normal 11 5 4 4 4 6 3" xfId="25756" xr:uid="{89A63988-B1F6-4775-A05D-A7FEBB1DB6AA}"/>
    <cellStyle name="Normal 11 5 4 4 4 7" xfId="46156" xr:uid="{816F1384-1552-4B80-A1F0-69908BC01403}"/>
    <cellStyle name="Normal 11 5 4 4 4 8" xfId="25733" xr:uid="{266266AF-FB62-4102-A995-AC663277E2B1}"/>
    <cellStyle name="Normal 11 5 4 4 5" xfId="4587" xr:uid="{35F1ED8F-2CC2-49EB-B81C-D07F1127E136}"/>
    <cellStyle name="Normal 11 5 4 4 5 2" xfId="4588" xr:uid="{58297C7A-01F2-488A-BEDB-A4D60C811849}"/>
    <cellStyle name="Normal 11 5 4 4 5 2 2" xfId="4589" xr:uid="{EE04CE79-FC3B-4F09-904D-4FC3E2D567C7}"/>
    <cellStyle name="Normal 11 5 4 4 5 2 2 2" xfId="4590" xr:uid="{FDA1387A-B033-47F2-918B-52D905D182AF}"/>
    <cellStyle name="Normal 11 5 4 4 5 2 2 2 2" xfId="46183" xr:uid="{BFF682EB-7289-46D3-8C35-173883C125B1}"/>
    <cellStyle name="Normal 11 5 4 4 5 2 2 2 3" xfId="25760" xr:uid="{F73405A3-C1C1-4519-A75F-CD1E03FBDA09}"/>
    <cellStyle name="Normal 11 5 4 4 5 2 2 3" xfId="46182" xr:uid="{3B549E2F-D1A2-433C-8D5E-E303402ACCF0}"/>
    <cellStyle name="Normal 11 5 4 4 5 2 2 4" xfId="25759" xr:uid="{09411E79-6EB3-41D1-9DF2-4CEB29C719EC}"/>
    <cellStyle name="Normal 11 5 4 4 5 2 3" xfId="4591" xr:uid="{8A1CAC67-6190-4C4C-89A9-B691919CBFAD}"/>
    <cellStyle name="Normal 11 5 4 4 5 2 3 2" xfId="46184" xr:uid="{50CF7AFC-5F81-4F41-9D8D-3BB6AD2C86C0}"/>
    <cellStyle name="Normal 11 5 4 4 5 2 3 3" xfId="25761" xr:uid="{6C36127A-94D0-4B58-B925-A4D5415ED9B8}"/>
    <cellStyle name="Normal 11 5 4 4 5 2 4" xfId="46181" xr:uid="{335AB569-5127-4921-938C-20A18BA1C7EE}"/>
    <cellStyle name="Normal 11 5 4 4 5 2 5" xfId="25758" xr:uid="{2E13A814-7E5E-46E0-96EA-C15EC57722F7}"/>
    <cellStyle name="Normal 11 5 4 4 5 3" xfId="4592" xr:uid="{E7DE99AD-E121-4BFD-9831-E7483FD5E3DA}"/>
    <cellStyle name="Normal 11 5 4 4 5 3 2" xfId="4593" xr:uid="{1659C671-DF22-49CE-BCD6-B77004575655}"/>
    <cellStyle name="Normal 11 5 4 4 5 3 2 2" xfId="4594" xr:uid="{8E4C8D9E-B30F-405B-8353-1ABE28AFF1FB}"/>
    <cellStyle name="Normal 11 5 4 4 5 3 2 2 2" xfId="46187" xr:uid="{3364BCD4-924E-4E5E-B8D9-A08AE51FDA73}"/>
    <cellStyle name="Normal 11 5 4 4 5 3 2 2 3" xfId="25764" xr:uid="{5FBC902B-F2D5-4754-B822-B07A8E5A0BB2}"/>
    <cellStyle name="Normal 11 5 4 4 5 3 2 3" xfId="46186" xr:uid="{6E22F749-46EA-4A6E-A620-C56739C8FBEF}"/>
    <cellStyle name="Normal 11 5 4 4 5 3 2 4" xfId="25763" xr:uid="{08ED6F40-517C-4BAB-BC82-50B69D380E0E}"/>
    <cellStyle name="Normal 11 5 4 4 5 3 3" xfId="4595" xr:uid="{A412BD39-21CD-468D-ACFA-622FA4FB1BFB}"/>
    <cellStyle name="Normal 11 5 4 4 5 3 3 2" xfId="46188" xr:uid="{1253CCAF-97B6-49BD-9989-E0BE7E9C6365}"/>
    <cellStyle name="Normal 11 5 4 4 5 3 3 3" xfId="25765" xr:uid="{84D840FB-A266-49D3-BD5A-EE0AC2E313BE}"/>
    <cellStyle name="Normal 11 5 4 4 5 3 4" xfId="46185" xr:uid="{7F213F3B-C7EF-4941-9504-875412B603F0}"/>
    <cellStyle name="Normal 11 5 4 4 5 3 5" xfId="25762" xr:uid="{D07BDC21-7CAA-4DCB-AD6B-59A6D33045C9}"/>
    <cellStyle name="Normal 11 5 4 4 5 4" xfId="4596" xr:uid="{F64CD081-06AF-4062-99B5-92EAA5FC0CAF}"/>
    <cellStyle name="Normal 11 5 4 4 5 4 2" xfId="4597" xr:uid="{04327D66-4AA3-400D-ABB1-1C47CD481FEF}"/>
    <cellStyle name="Normal 11 5 4 4 5 4 2 2" xfId="46190" xr:uid="{B164DD99-1AAF-4886-8CE7-90A5FDA65156}"/>
    <cellStyle name="Normal 11 5 4 4 5 4 2 3" xfId="25767" xr:uid="{1B395E65-3F7F-481F-A6B1-1C067DC5FA56}"/>
    <cellStyle name="Normal 11 5 4 4 5 4 3" xfId="46189" xr:uid="{8A01BA96-29EE-45E8-9369-4641BBC3AE72}"/>
    <cellStyle name="Normal 11 5 4 4 5 4 4" xfId="25766" xr:uid="{9F19B6C8-3F4F-4573-A5A2-0A04726EC138}"/>
    <cellStyle name="Normal 11 5 4 4 5 5" xfId="4598" xr:uid="{C80A9B22-D1E0-4028-8C55-2EDBBEF7A7F9}"/>
    <cellStyle name="Normal 11 5 4 4 5 5 2" xfId="46191" xr:uid="{D985EAB6-FB2C-4AD8-A663-BB4C1F84D491}"/>
    <cellStyle name="Normal 11 5 4 4 5 5 3" xfId="25768" xr:uid="{383D5C1B-E2A7-44A1-AF00-C089EF498DC0}"/>
    <cellStyle name="Normal 11 5 4 4 5 6" xfId="46180" xr:uid="{6B3EF771-29A2-4B72-B77B-6274BF3F5921}"/>
    <cellStyle name="Normal 11 5 4 4 5 7" xfId="25757" xr:uid="{563BE393-DB62-428E-8645-409653C3D3A4}"/>
    <cellStyle name="Normal 11 5 4 4 6" xfId="4599" xr:uid="{884178C3-CD9A-4942-AF2B-D2A64517763A}"/>
    <cellStyle name="Normal 11 5 4 4 6 2" xfId="4600" xr:uid="{DBB15C65-90B1-4F31-AA61-56A8118B7BCD}"/>
    <cellStyle name="Normal 11 5 4 4 6 2 2" xfId="4601" xr:uid="{74DBB590-E1A3-4E1F-8865-4419737FBB7A}"/>
    <cellStyle name="Normal 11 5 4 4 6 2 2 2" xfId="46194" xr:uid="{6AB3DBC8-F271-4600-8A6F-2EFF5527915B}"/>
    <cellStyle name="Normal 11 5 4 4 6 2 2 3" xfId="25771" xr:uid="{27B5D2A0-5960-4472-9D67-2591C8DA0FB4}"/>
    <cellStyle name="Normal 11 5 4 4 6 2 3" xfId="46193" xr:uid="{300C51AB-5771-4AAA-AC08-76DBA758B6DA}"/>
    <cellStyle name="Normal 11 5 4 4 6 2 4" xfId="25770" xr:uid="{4C91A0C0-70CE-4256-8C7A-FEE991698D58}"/>
    <cellStyle name="Normal 11 5 4 4 6 3" xfId="4602" xr:uid="{95306F1F-6E06-471C-9424-5B25CEC4B347}"/>
    <cellStyle name="Normal 11 5 4 4 6 3 2" xfId="46195" xr:uid="{A7BC0A3E-0B92-489A-B0E5-146B22390C46}"/>
    <cellStyle name="Normal 11 5 4 4 6 3 3" xfId="25772" xr:uid="{C3B414B7-AE3E-484D-AC4E-45CB84B5F169}"/>
    <cellStyle name="Normal 11 5 4 4 6 4" xfId="46192" xr:uid="{47BADB5F-A1ED-4F8F-97CD-DB77D26204C1}"/>
    <cellStyle name="Normal 11 5 4 4 6 5" xfId="25769" xr:uid="{71A04867-6884-4B08-AAC6-DC756FF68CDA}"/>
    <cellStyle name="Normal 11 5 4 4 7" xfId="4603" xr:uid="{52DEF346-F21F-4984-A74B-03B04DC36060}"/>
    <cellStyle name="Normal 11 5 4 4 7 2" xfId="4604" xr:uid="{E7D829AA-308E-4C7F-A054-2DFEE232FAEE}"/>
    <cellStyle name="Normal 11 5 4 4 7 2 2" xfId="4605" xr:uid="{250C5256-4B7A-4DC1-97D8-D186F6723B53}"/>
    <cellStyle name="Normal 11 5 4 4 7 2 2 2" xfId="46198" xr:uid="{0A6CAB8F-01DF-4C3A-A485-7C87130D85F5}"/>
    <cellStyle name="Normal 11 5 4 4 7 2 2 3" xfId="25775" xr:uid="{3F4B150D-DA8E-4C70-B755-39BD2DCA5D1C}"/>
    <cellStyle name="Normal 11 5 4 4 7 2 3" xfId="46197" xr:uid="{E4F8AEB5-BC60-431F-9E6A-4B91DF050D8D}"/>
    <cellStyle name="Normal 11 5 4 4 7 2 4" xfId="25774" xr:uid="{843092C8-C59A-4242-B29D-78F5417C1535}"/>
    <cellStyle name="Normal 11 5 4 4 7 3" xfId="4606" xr:uid="{9800495C-AA4C-4D7F-BCFE-3821FDA66CF9}"/>
    <cellStyle name="Normal 11 5 4 4 7 3 2" xfId="46199" xr:uid="{F6381C6C-84F0-43A2-B349-116FAD88B47A}"/>
    <cellStyle name="Normal 11 5 4 4 7 3 3" xfId="25776" xr:uid="{29AFBFF2-E548-472E-9358-CA204EBBF0B9}"/>
    <cellStyle name="Normal 11 5 4 4 7 4" xfId="46196" xr:uid="{56906B91-82C0-4D40-9D56-F426D622811E}"/>
    <cellStyle name="Normal 11 5 4 4 7 5" xfId="25773" xr:uid="{5320DB72-737F-4750-9A2C-7AE07107926A}"/>
    <cellStyle name="Normal 11 5 4 4 8" xfId="4607" xr:uid="{4F823A15-A5E0-48D1-99E2-64249A75FA6E}"/>
    <cellStyle name="Normal 11 5 4 4 8 2" xfId="4608" xr:uid="{BB064B02-F6AB-4FFF-A3B6-2F3A0D7D3BB2}"/>
    <cellStyle name="Normal 11 5 4 4 8 2 2" xfId="46201" xr:uid="{FFC1F403-9C4B-4991-8DBC-E495E9973DC8}"/>
    <cellStyle name="Normal 11 5 4 4 8 2 3" xfId="25778" xr:uid="{C1EFD250-8CBD-4074-A8D7-5E69496F79DD}"/>
    <cellStyle name="Normal 11 5 4 4 8 3" xfId="46200" xr:uid="{89F079BB-4193-4342-A2D3-1552A84EEA87}"/>
    <cellStyle name="Normal 11 5 4 4 8 4" xfId="25777" xr:uid="{15EBE30F-A92A-457B-8116-B402CFBFB06E}"/>
    <cellStyle name="Normal 11 5 4 4 9" xfId="4609" xr:uid="{6E12CBA8-9FD9-42F3-A4B0-52E33E4E4B27}"/>
    <cellStyle name="Normal 11 5 4 4 9 2" xfId="46202" xr:uid="{7CA7A3DB-CAE9-49D0-BE9E-3D7EFCBB5CF3}"/>
    <cellStyle name="Normal 11 5 4 4 9 3" xfId="25779" xr:uid="{63A13053-79AF-4330-90C8-8C3B2917E082}"/>
    <cellStyle name="Normal 11 5 4 5" xfId="4610" xr:uid="{613D065D-98B5-4C40-ACE9-829FB355FCD8}"/>
    <cellStyle name="Normal 11 5 4 5 10" xfId="25780" xr:uid="{7A20A166-B71C-434F-876B-EA5C5AA0D77B}"/>
    <cellStyle name="Normal 11 5 4 5 2" xfId="4611" xr:uid="{C3C9ED39-4345-4D86-A9A5-F1AB5FEBBCDF}"/>
    <cellStyle name="Normal 11 5 4 5 2 2" xfId="4612" xr:uid="{448EE96E-99F4-4078-A3A2-8700775D8FA2}"/>
    <cellStyle name="Normal 11 5 4 5 2 2 2" xfId="4613" xr:uid="{2FC2C996-8F3A-45B4-8439-ED0389595D44}"/>
    <cellStyle name="Normal 11 5 4 5 2 2 2 2" xfId="4614" xr:uid="{7091E9AA-B9E5-4455-90B0-BBD74A64D4A4}"/>
    <cellStyle name="Normal 11 5 4 5 2 2 2 2 2" xfId="4615" xr:uid="{1B820359-6A22-4528-9E09-8A82D0485196}"/>
    <cellStyle name="Normal 11 5 4 5 2 2 2 2 2 2" xfId="4616" xr:uid="{CD24BB38-89A1-41D0-9ECE-781F815B4A97}"/>
    <cellStyle name="Normal 11 5 4 5 2 2 2 2 2 2 2" xfId="46209" xr:uid="{4D3E3EB9-5FEB-4709-BD67-74DF723A6592}"/>
    <cellStyle name="Normal 11 5 4 5 2 2 2 2 2 2 3" xfId="25786" xr:uid="{4EACCD76-EC9D-4063-A52C-1D191848700F}"/>
    <cellStyle name="Normal 11 5 4 5 2 2 2 2 2 3" xfId="46208" xr:uid="{51F7889C-05AF-4EB4-A598-4D86AF2BF0F5}"/>
    <cellStyle name="Normal 11 5 4 5 2 2 2 2 2 4" xfId="25785" xr:uid="{DD5966A1-590C-4827-B434-C86710B56F86}"/>
    <cellStyle name="Normal 11 5 4 5 2 2 2 2 3" xfId="4617" xr:uid="{588655AA-82AF-4108-8627-5D028C94E19E}"/>
    <cellStyle name="Normal 11 5 4 5 2 2 2 2 3 2" xfId="46210" xr:uid="{1982CFB4-536A-4049-976F-4705241281C2}"/>
    <cellStyle name="Normal 11 5 4 5 2 2 2 2 3 3" xfId="25787" xr:uid="{EB2826CF-12B0-4920-9BE0-4E8E71168DFC}"/>
    <cellStyle name="Normal 11 5 4 5 2 2 2 2 4" xfId="46207" xr:uid="{547FE5D5-42E4-4CEB-B7DB-2CAEE33A627F}"/>
    <cellStyle name="Normal 11 5 4 5 2 2 2 2 5" xfId="25784" xr:uid="{F074DD30-C402-4F32-A3BA-FA85A5423C82}"/>
    <cellStyle name="Normal 11 5 4 5 2 2 2 3" xfId="4618" xr:uid="{CB313E71-701C-4A0A-B703-A88B492E9A72}"/>
    <cellStyle name="Normal 11 5 4 5 2 2 2 3 2" xfId="4619" xr:uid="{909FC5E4-91CA-4837-8B41-EC26B6B77694}"/>
    <cellStyle name="Normal 11 5 4 5 2 2 2 3 2 2" xfId="4620" xr:uid="{CF5180D3-64B1-407B-A1B2-9381F37C8ED2}"/>
    <cellStyle name="Normal 11 5 4 5 2 2 2 3 2 2 2" xfId="46213" xr:uid="{30700FFA-FF1B-4DD4-A2EE-23FF42E390A7}"/>
    <cellStyle name="Normal 11 5 4 5 2 2 2 3 2 2 3" xfId="25790" xr:uid="{78433948-E7EA-41A0-94A3-4F9563987381}"/>
    <cellStyle name="Normal 11 5 4 5 2 2 2 3 2 3" xfId="46212" xr:uid="{ACAD570D-1DEF-472E-AF6C-52335D0F011F}"/>
    <cellStyle name="Normal 11 5 4 5 2 2 2 3 2 4" xfId="25789" xr:uid="{0F39F342-20EC-4D3C-8F6D-22900A03611F}"/>
    <cellStyle name="Normal 11 5 4 5 2 2 2 3 3" xfId="4621" xr:uid="{AD414180-514A-4398-BAAF-A7C48DF2D195}"/>
    <cellStyle name="Normal 11 5 4 5 2 2 2 3 3 2" xfId="46214" xr:uid="{DB934C3C-9541-474D-A5B5-6551DBFE7DC3}"/>
    <cellStyle name="Normal 11 5 4 5 2 2 2 3 3 3" xfId="25791" xr:uid="{7B3945F1-85E6-462E-AA9A-ED4C45535D33}"/>
    <cellStyle name="Normal 11 5 4 5 2 2 2 3 4" xfId="46211" xr:uid="{21A1E0E8-78BD-49EF-9EFC-8907A0273A5A}"/>
    <cellStyle name="Normal 11 5 4 5 2 2 2 3 5" xfId="25788" xr:uid="{CCEE1ED4-6A62-4834-92C2-9CAB0AC7C632}"/>
    <cellStyle name="Normal 11 5 4 5 2 2 2 4" xfId="4622" xr:uid="{413FE6C7-1B62-4A36-8590-AD26BA8C113C}"/>
    <cellStyle name="Normal 11 5 4 5 2 2 2 4 2" xfId="4623" xr:uid="{DC5462C2-7A92-4F53-A422-2E6C586327C5}"/>
    <cellStyle name="Normal 11 5 4 5 2 2 2 4 2 2" xfId="46216" xr:uid="{0DAFA80F-16ED-40AC-BBE4-A9672F6C3EF1}"/>
    <cellStyle name="Normal 11 5 4 5 2 2 2 4 2 3" xfId="25793" xr:uid="{11B3F4B0-950F-410D-8E5D-CB272884C8E3}"/>
    <cellStyle name="Normal 11 5 4 5 2 2 2 4 3" xfId="46215" xr:uid="{376F06DA-324C-45D2-9D8D-C05CA408843E}"/>
    <cellStyle name="Normal 11 5 4 5 2 2 2 4 4" xfId="25792" xr:uid="{C6F8F75E-8B7C-4E30-8F47-5B79F16B9796}"/>
    <cellStyle name="Normal 11 5 4 5 2 2 2 5" xfId="4624" xr:uid="{7D0F1B8C-E240-4257-BE0E-ED9536A3D96D}"/>
    <cellStyle name="Normal 11 5 4 5 2 2 2 5 2" xfId="46217" xr:uid="{24C76214-1CBF-446A-832C-16C813B9F618}"/>
    <cellStyle name="Normal 11 5 4 5 2 2 2 5 3" xfId="25794" xr:uid="{4E4783B1-ED6D-4008-B307-A6843309D256}"/>
    <cellStyle name="Normal 11 5 4 5 2 2 2 6" xfId="46206" xr:uid="{2663AEF7-D751-4855-8C2F-CE15FF332892}"/>
    <cellStyle name="Normal 11 5 4 5 2 2 2 7" xfId="25783" xr:uid="{682CD566-E20F-4852-AC41-A283AAE74AB4}"/>
    <cellStyle name="Normal 11 5 4 5 2 2 3" xfId="4625" xr:uid="{8C4C6DDE-655E-4CEE-8A77-B3C7AC4BE7E2}"/>
    <cellStyle name="Normal 11 5 4 5 2 2 3 2" xfId="4626" xr:uid="{A57D08DA-97B3-45E9-A6BF-2FCCD27D2A81}"/>
    <cellStyle name="Normal 11 5 4 5 2 2 3 2 2" xfId="4627" xr:uid="{C47E7A47-36D9-47DA-857E-91D24877A00D}"/>
    <cellStyle name="Normal 11 5 4 5 2 2 3 2 2 2" xfId="46220" xr:uid="{D0C18001-B532-4321-AB5C-439B8E1B7370}"/>
    <cellStyle name="Normal 11 5 4 5 2 2 3 2 2 3" xfId="25797" xr:uid="{4928688D-CAA0-4CE6-AF64-E0C8057625F1}"/>
    <cellStyle name="Normal 11 5 4 5 2 2 3 2 3" xfId="46219" xr:uid="{799010F0-0591-46EA-AD37-21E74FFACE60}"/>
    <cellStyle name="Normal 11 5 4 5 2 2 3 2 4" xfId="25796" xr:uid="{5F074A0A-7886-4423-8483-CC3F0CE8341A}"/>
    <cellStyle name="Normal 11 5 4 5 2 2 3 3" xfId="4628" xr:uid="{EFAA9043-F635-4AF4-9B37-949B4ED1A9BA}"/>
    <cellStyle name="Normal 11 5 4 5 2 2 3 3 2" xfId="46221" xr:uid="{9DF2B683-DCF5-4512-BA12-3885786A699A}"/>
    <cellStyle name="Normal 11 5 4 5 2 2 3 3 3" xfId="25798" xr:uid="{120A3B7E-0088-48D5-A730-0158909251CB}"/>
    <cellStyle name="Normal 11 5 4 5 2 2 3 4" xfId="46218" xr:uid="{F1990DFF-B341-4CDE-AC07-E92DC6E87939}"/>
    <cellStyle name="Normal 11 5 4 5 2 2 3 5" xfId="25795" xr:uid="{13CC2AA0-1694-42D3-B348-E04E5D18EC86}"/>
    <cellStyle name="Normal 11 5 4 5 2 2 4" xfId="4629" xr:uid="{F671318C-0499-45C1-A157-C87C41C676B4}"/>
    <cellStyle name="Normal 11 5 4 5 2 2 4 2" xfId="4630" xr:uid="{C192D0BF-9ADA-4BBB-8082-38317FD15BCB}"/>
    <cellStyle name="Normal 11 5 4 5 2 2 4 2 2" xfId="4631" xr:uid="{E9853DBF-66D5-4016-BA1F-98116BE5F80A}"/>
    <cellStyle name="Normal 11 5 4 5 2 2 4 2 2 2" xfId="46224" xr:uid="{F1152169-8C84-41CF-B082-B8DE56EC5625}"/>
    <cellStyle name="Normal 11 5 4 5 2 2 4 2 2 3" xfId="25801" xr:uid="{A8FC4683-03FA-4795-949B-9F87838516B6}"/>
    <cellStyle name="Normal 11 5 4 5 2 2 4 2 3" xfId="46223" xr:uid="{17F60A78-F998-4710-99E8-E8817B728ACC}"/>
    <cellStyle name="Normal 11 5 4 5 2 2 4 2 4" xfId="25800" xr:uid="{0F329C3E-58ED-4ABD-AD5C-891F71B0288D}"/>
    <cellStyle name="Normal 11 5 4 5 2 2 4 3" xfId="4632" xr:uid="{431777AD-E76F-44F5-A004-473252C9FD1C}"/>
    <cellStyle name="Normal 11 5 4 5 2 2 4 3 2" xfId="46225" xr:uid="{0407B572-7BED-4652-9F83-6797DF8E2D7F}"/>
    <cellStyle name="Normal 11 5 4 5 2 2 4 3 3" xfId="25802" xr:uid="{F69A1D47-64A0-4227-86BE-C37284212685}"/>
    <cellStyle name="Normal 11 5 4 5 2 2 4 4" xfId="46222" xr:uid="{FD7C7DF9-DB82-42F3-A776-A85B0D890E83}"/>
    <cellStyle name="Normal 11 5 4 5 2 2 4 5" xfId="25799" xr:uid="{4ACFF8EF-61BB-47A6-9BB7-95824553E696}"/>
    <cellStyle name="Normal 11 5 4 5 2 2 5" xfId="4633" xr:uid="{4A50A754-50BB-42AC-A550-FC4FCAC1CF59}"/>
    <cellStyle name="Normal 11 5 4 5 2 2 5 2" xfId="4634" xr:uid="{A152693E-0252-4BAA-AEF9-BAD4D3E5DAAC}"/>
    <cellStyle name="Normal 11 5 4 5 2 2 5 2 2" xfId="46227" xr:uid="{E22444DF-0DB3-44B0-A411-2CE49A1D0421}"/>
    <cellStyle name="Normal 11 5 4 5 2 2 5 2 3" xfId="25804" xr:uid="{599D5382-40A7-48BF-97F8-4827DF906D0F}"/>
    <cellStyle name="Normal 11 5 4 5 2 2 5 3" xfId="46226" xr:uid="{4DC4F5A6-21DB-4C96-997B-86682B1BD75B}"/>
    <cellStyle name="Normal 11 5 4 5 2 2 5 4" xfId="25803" xr:uid="{52786153-67F3-4148-B76D-7A79E25061DD}"/>
    <cellStyle name="Normal 11 5 4 5 2 2 6" xfId="4635" xr:uid="{94B2F68C-1FD5-43D4-8BF3-8D236D6695E5}"/>
    <cellStyle name="Normal 11 5 4 5 2 2 6 2" xfId="46228" xr:uid="{B8467FD0-05EC-466D-9445-1051F09257E8}"/>
    <cellStyle name="Normal 11 5 4 5 2 2 6 3" xfId="25805" xr:uid="{38E6D252-CF0F-40E3-A957-1379313E4F4C}"/>
    <cellStyle name="Normal 11 5 4 5 2 2 7" xfId="46205" xr:uid="{F7F981F2-8E09-42C3-BDCA-7F70E2DCE0B9}"/>
    <cellStyle name="Normal 11 5 4 5 2 2 8" xfId="25782" xr:uid="{24DDC6EF-9BBD-4C4B-9672-210092862B87}"/>
    <cellStyle name="Normal 11 5 4 5 2 3" xfId="4636" xr:uid="{E553DBC8-ED8F-4F57-953E-B05B4241F09A}"/>
    <cellStyle name="Normal 11 5 4 5 2 3 2" xfId="4637" xr:uid="{60A67994-281D-4A15-8F15-BF4586EA26E0}"/>
    <cellStyle name="Normal 11 5 4 5 2 3 2 2" xfId="4638" xr:uid="{A386E97E-9C0C-4D12-B287-F9370ECD42F9}"/>
    <cellStyle name="Normal 11 5 4 5 2 3 2 2 2" xfId="4639" xr:uid="{462022DB-1B6B-4EC4-9A3C-5B1178D98E64}"/>
    <cellStyle name="Normal 11 5 4 5 2 3 2 2 2 2" xfId="46232" xr:uid="{2445E0FD-230B-4445-9A2B-C16694583782}"/>
    <cellStyle name="Normal 11 5 4 5 2 3 2 2 2 3" xfId="25809" xr:uid="{8CAFB12B-3D3F-450B-BA19-8429F743C0A2}"/>
    <cellStyle name="Normal 11 5 4 5 2 3 2 2 3" xfId="46231" xr:uid="{FA1FE3B9-52FA-4846-9AD8-58C664B9BA0A}"/>
    <cellStyle name="Normal 11 5 4 5 2 3 2 2 4" xfId="25808" xr:uid="{59CB4B17-6C55-4BC4-AAA8-EFBEBC0B550E}"/>
    <cellStyle name="Normal 11 5 4 5 2 3 2 3" xfId="4640" xr:uid="{DA1CBD7D-B35E-4765-8FBF-88004709ABA7}"/>
    <cellStyle name="Normal 11 5 4 5 2 3 2 3 2" xfId="46233" xr:uid="{D679C816-A4F2-4BA2-B110-38F9EDF8D9A5}"/>
    <cellStyle name="Normal 11 5 4 5 2 3 2 3 3" xfId="25810" xr:uid="{2531FE63-929B-49F2-9B65-2FEB4F394126}"/>
    <cellStyle name="Normal 11 5 4 5 2 3 2 4" xfId="46230" xr:uid="{466EA632-1D9F-48EE-BCC2-9B13F51C97E6}"/>
    <cellStyle name="Normal 11 5 4 5 2 3 2 5" xfId="25807" xr:uid="{D66E2108-C7ED-4FD2-A80D-6C01F8D397E9}"/>
    <cellStyle name="Normal 11 5 4 5 2 3 3" xfId="4641" xr:uid="{19F50A75-0A4F-4DA1-904B-5F5F1ECB0398}"/>
    <cellStyle name="Normal 11 5 4 5 2 3 3 2" xfId="4642" xr:uid="{9D97C8C5-0B5F-4CA2-BF7D-2F5F97C5827B}"/>
    <cellStyle name="Normal 11 5 4 5 2 3 3 2 2" xfId="4643" xr:uid="{00B90206-ACC3-4B66-9C6B-D4A38EF9DAA0}"/>
    <cellStyle name="Normal 11 5 4 5 2 3 3 2 2 2" xfId="46236" xr:uid="{86985DB6-F5F4-4D6C-8FC3-0B3BE84F9483}"/>
    <cellStyle name="Normal 11 5 4 5 2 3 3 2 2 3" xfId="25813" xr:uid="{CA4460CA-5B1F-40A5-BFE5-463F31F5FE85}"/>
    <cellStyle name="Normal 11 5 4 5 2 3 3 2 3" xfId="46235" xr:uid="{55A432DB-06A0-4273-B698-F30C795ABEBE}"/>
    <cellStyle name="Normal 11 5 4 5 2 3 3 2 4" xfId="25812" xr:uid="{E7C54C5C-1507-435C-A373-876049D639EF}"/>
    <cellStyle name="Normal 11 5 4 5 2 3 3 3" xfId="4644" xr:uid="{878B79A2-D8F3-4521-BAE6-CC43F0407B09}"/>
    <cellStyle name="Normal 11 5 4 5 2 3 3 3 2" xfId="46237" xr:uid="{D8E1CA99-6494-4D44-90A4-3E74EB553E9E}"/>
    <cellStyle name="Normal 11 5 4 5 2 3 3 3 3" xfId="25814" xr:uid="{91972080-3BE7-4324-B9F6-ED28D5281920}"/>
    <cellStyle name="Normal 11 5 4 5 2 3 3 4" xfId="46234" xr:uid="{BF5A6620-ADFB-4F39-9CD6-72CA37D8F7C5}"/>
    <cellStyle name="Normal 11 5 4 5 2 3 3 5" xfId="25811" xr:uid="{AF17F1C8-06DD-4E3C-891E-861C0BE62BE8}"/>
    <cellStyle name="Normal 11 5 4 5 2 3 4" xfId="4645" xr:uid="{CA214F9D-9431-40E0-82E0-1CA52CFEC356}"/>
    <cellStyle name="Normal 11 5 4 5 2 3 4 2" xfId="4646" xr:uid="{D45E4227-6561-4AAF-8C62-08F0144E74E7}"/>
    <cellStyle name="Normal 11 5 4 5 2 3 4 2 2" xfId="46239" xr:uid="{1A89A785-B43D-428E-8B0D-1CFD792D5B5E}"/>
    <cellStyle name="Normal 11 5 4 5 2 3 4 2 3" xfId="25816" xr:uid="{E686595E-E51E-48D0-B48B-8D2E8E475ABE}"/>
    <cellStyle name="Normal 11 5 4 5 2 3 4 3" xfId="46238" xr:uid="{ADAAD49F-E016-437E-94F8-54F623F6B536}"/>
    <cellStyle name="Normal 11 5 4 5 2 3 4 4" xfId="25815" xr:uid="{7D283568-F964-4432-BACE-7D5E58EF59A1}"/>
    <cellStyle name="Normal 11 5 4 5 2 3 5" xfId="4647" xr:uid="{43E206BC-F72C-47BF-AA54-A760115BAEC2}"/>
    <cellStyle name="Normal 11 5 4 5 2 3 5 2" xfId="46240" xr:uid="{B9D2DC7A-F1E3-47B3-A759-CE1B33683FB7}"/>
    <cellStyle name="Normal 11 5 4 5 2 3 5 3" xfId="25817" xr:uid="{23F0A451-1C97-4643-B9A0-3E61F80D3E6E}"/>
    <cellStyle name="Normal 11 5 4 5 2 3 6" xfId="46229" xr:uid="{9D10A1A6-51BF-4489-9D18-94E678A3D08D}"/>
    <cellStyle name="Normal 11 5 4 5 2 3 7" xfId="25806" xr:uid="{FE16940A-FC11-4B1B-8670-F51C0B7C2039}"/>
    <cellStyle name="Normal 11 5 4 5 2 4" xfId="4648" xr:uid="{F7C4BE68-956A-41F5-89CA-F344B06F49A2}"/>
    <cellStyle name="Normal 11 5 4 5 2 4 2" xfId="4649" xr:uid="{4C9BD1D8-CBEF-4036-801A-B215F43D0C75}"/>
    <cellStyle name="Normal 11 5 4 5 2 4 2 2" xfId="4650" xr:uid="{9B428C35-ABA0-44D1-A094-D0184A00AE1D}"/>
    <cellStyle name="Normal 11 5 4 5 2 4 2 2 2" xfId="46243" xr:uid="{723FE6C5-0462-499D-B9EC-CCEE6C1D4B1D}"/>
    <cellStyle name="Normal 11 5 4 5 2 4 2 2 3" xfId="25820" xr:uid="{6C35579A-2E5C-46A2-B928-37D7199F9DF6}"/>
    <cellStyle name="Normal 11 5 4 5 2 4 2 3" xfId="46242" xr:uid="{9E42054E-BBA0-4DA6-AEBC-168AE3B9C6A4}"/>
    <cellStyle name="Normal 11 5 4 5 2 4 2 4" xfId="25819" xr:uid="{2C581CBF-3964-43E5-BF2E-CE5C6427C36D}"/>
    <cellStyle name="Normal 11 5 4 5 2 4 3" xfId="4651" xr:uid="{6112E1C5-FC6E-4FA6-8D8A-4F8564FF1BF8}"/>
    <cellStyle name="Normal 11 5 4 5 2 4 3 2" xfId="46244" xr:uid="{1E528654-E0D0-44C4-9A87-804056D0451A}"/>
    <cellStyle name="Normal 11 5 4 5 2 4 3 3" xfId="25821" xr:uid="{089F17A3-2D67-4713-9FAF-5D33665714B2}"/>
    <cellStyle name="Normal 11 5 4 5 2 4 4" xfId="46241" xr:uid="{5F96084D-8579-4F4E-A818-534C4B0F098F}"/>
    <cellStyle name="Normal 11 5 4 5 2 4 5" xfId="25818" xr:uid="{28F4DD86-5B54-40B4-A8DF-8E3278F13BF9}"/>
    <cellStyle name="Normal 11 5 4 5 2 5" xfId="4652" xr:uid="{84851673-9EF0-4480-9D33-C47EFAEF1A80}"/>
    <cellStyle name="Normal 11 5 4 5 2 5 2" xfId="4653" xr:uid="{8FA328FA-ED5F-4B88-A26E-86735F80BCE5}"/>
    <cellStyle name="Normal 11 5 4 5 2 5 2 2" xfId="4654" xr:uid="{58915151-36C2-4FE0-8F75-305F3F85614B}"/>
    <cellStyle name="Normal 11 5 4 5 2 5 2 2 2" xfId="46247" xr:uid="{71A5B70B-A51A-46A9-8684-269C4863FF3B}"/>
    <cellStyle name="Normal 11 5 4 5 2 5 2 2 3" xfId="25824" xr:uid="{7F667E9F-809E-4AAA-86D8-0A426C0618E3}"/>
    <cellStyle name="Normal 11 5 4 5 2 5 2 3" xfId="46246" xr:uid="{31F6CDE5-852A-4841-87C4-0CAAE24B462F}"/>
    <cellStyle name="Normal 11 5 4 5 2 5 2 4" xfId="25823" xr:uid="{53662ECA-2B23-4AEB-B154-0A4331CD04BC}"/>
    <cellStyle name="Normal 11 5 4 5 2 5 3" xfId="4655" xr:uid="{F45145CF-5D46-4E4F-8A39-8CA6727D7F6F}"/>
    <cellStyle name="Normal 11 5 4 5 2 5 3 2" xfId="46248" xr:uid="{917905F6-E736-4821-8BDC-E2735D1FFF53}"/>
    <cellStyle name="Normal 11 5 4 5 2 5 3 3" xfId="25825" xr:uid="{D158C0AA-C11C-4149-BA35-D22729D0321E}"/>
    <cellStyle name="Normal 11 5 4 5 2 5 4" xfId="46245" xr:uid="{ABC848F3-0D4C-4592-8E68-AFEFD4A93044}"/>
    <cellStyle name="Normal 11 5 4 5 2 5 5" xfId="25822" xr:uid="{1B6A7366-27DE-402A-A49B-B87B7C62C781}"/>
    <cellStyle name="Normal 11 5 4 5 2 6" xfId="4656" xr:uid="{F4583C30-D089-44B3-9A49-9D2A013D9AB2}"/>
    <cellStyle name="Normal 11 5 4 5 2 6 2" xfId="4657" xr:uid="{7768996B-7A09-4D6F-B53D-C349C00B2370}"/>
    <cellStyle name="Normal 11 5 4 5 2 6 2 2" xfId="46250" xr:uid="{0C15A47E-CC70-4908-9A00-A3721DE49F10}"/>
    <cellStyle name="Normal 11 5 4 5 2 6 2 3" xfId="25827" xr:uid="{4EBF6EFB-A51B-48C7-B3B0-2E5AAEC685F5}"/>
    <cellStyle name="Normal 11 5 4 5 2 6 3" xfId="46249" xr:uid="{B5C2A044-3B48-46A9-9683-2B115919DAE3}"/>
    <cellStyle name="Normal 11 5 4 5 2 6 4" xfId="25826" xr:uid="{DE6130DB-89DA-4E09-8097-74A2BF6A0044}"/>
    <cellStyle name="Normal 11 5 4 5 2 7" xfId="4658" xr:uid="{8D014585-29E3-4748-924E-B63DCE592BCF}"/>
    <cellStyle name="Normal 11 5 4 5 2 7 2" xfId="46251" xr:uid="{52063BB4-723C-4F4A-837C-B9A4F4938025}"/>
    <cellStyle name="Normal 11 5 4 5 2 7 3" xfId="25828" xr:uid="{C4F1F2EF-DFBB-426A-8FC7-CA7E9D87C804}"/>
    <cellStyle name="Normal 11 5 4 5 2 8" xfId="46204" xr:uid="{0ACA6AB9-A16C-462F-AD1E-AD41B842EED2}"/>
    <cellStyle name="Normal 11 5 4 5 2 9" xfId="25781" xr:uid="{1AE29DE2-FFF3-423D-A5C9-41164A7DBA97}"/>
    <cellStyle name="Normal 11 5 4 5 3" xfId="4659" xr:uid="{A04D4108-A4B1-4474-8236-1C839161E95A}"/>
    <cellStyle name="Normal 11 5 4 5 3 2" xfId="4660" xr:uid="{A8A5C66D-5071-4F7A-A448-57453C7B172B}"/>
    <cellStyle name="Normal 11 5 4 5 3 2 2" xfId="4661" xr:uid="{9DA304CD-074D-4506-AA77-2F5D6E381ABB}"/>
    <cellStyle name="Normal 11 5 4 5 3 2 2 2" xfId="4662" xr:uid="{2699B2D3-77D6-446D-A820-2A84AD8F4C17}"/>
    <cellStyle name="Normal 11 5 4 5 3 2 2 2 2" xfId="4663" xr:uid="{E2809094-31AB-4625-A53C-5F84EDA13624}"/>
    <cellStyle name="Normal 11 5 4 5 3 2 2 2 2 2" xfId="46256" xr:uid="{647B86E3-8DC6-4ED3-B7E0-9C34B2486BAD}"/>
    <cellStyle name="Normal 11 5 4 5 3 2 2 2 2 3" xfId="25833" xr:uid="{E11B3F01-501C-429F-8A4B-30E1D8727D8F}"/>
    <cellStyle name="Normal 11 5 4 5 3 2 2 2 3" xfId="46255" xr:uid="{1B7D9CCC-61CC-49F5-9ECC-6E92DED62456}"/>
    <cellStyle name="Normal 11 5 4 5 3 2 2 2 4" xfId="25832" xr:uid="{CA264E77-EF62-46AD-AC1B-B01628E51A17}"/>
    <cellStyle name="Normal 11 5 4 5 3 2 2 3" xfId="4664" xr:uid="{11913A6E-1FBE-4B79-AE7E-B590F71311A1}"/>
    <cellStyle name="Normal 11 5 4 5 3 2 2 3 2" xfId="46257" xr:uid="{6FB488E1-6353-4BDB-901F-D8482C199318}"/>
    <cellStyle name="Normal 11 5 4 5 3 2 2 3 3" xfId="25834" xr:uid="{0B1D2AC3-4B6A-4690-B079-D052E0089566}"/>
    <cellStyle name="Normal 11 5 4 5 3 2 2 4" xfId="46254" xr:uid="{4BFB328C-449F-4122-BB55-4C6D6EECE92B}"/>
    <cellStyle name="Normal 11 5 4 5 3 2 2 5" xfId="25831" xr:uid="{BA01E170-CF86-4885-8DF1-C21E87D76125}"/>
    <cellStyle name="Normal 11 5 4 5 3 2 3" xfId="4665" xr:uid="{34A154D9-2D27-42BC-9BE6-246A934CD0D2}"/>
    <cellStyle name="Normal 11 5 4 5 3 2 3 2" xfId="4666" xr:uid="{52D2A359-D919-4174-ABA8-1126C68CD62A}"/>
    <cellStyle name="Normal 11 5 4 5 3 2 3 2 2" xfId="4667" xr:uid="{4D5AFE84-1C6F-4F23-9412-87954DBCD9A9}"/>
    <cellStyle name="Normal 11 5 4 5 3 2 3 2 2 2" xfId="46260" xr:uid="{7AE567F3-9D44-4C0A-8598-8C6EDE55A0C9}"/>
    <cellStyle name="Normal 11 5 4 5 3 2 3 2 2 3" xfId="25837" xr:uid="{13A289CC-3DD3-4C6E-9070-8D51D34519E3}"/>
    <cellStyle name="Normal 11 5 4 5 3 2 3 2 3" xfId="46259" xr:uid="{5AC3C23A-9691-4DE1-B659-18AF31BE9583}"/>
    <cellStyle name="Normal 11 5 4 5 3 2 3 2 4" xfId="25836" xr:uid="{8F0D42E5-546F-48AE-9087-465BC6481274}"/>
    <cellStyle name="Normal 11 5 4 5 3 2 3 3" xfId="4668" xr:uid="{97567317-C04F-482F-AA32-556E2DCD1EFC}"/>
    <cellStyle name="Normal 11 5 4 5 3 2 3 3 2" xfId="46261" xr:uid="{AB70C7C7-1CC8-4729-81FC-022E66487606}"/>
    <cellStyle name="Normal 11 5 4 5 3 2 3 3 3" xfId="25838" xr:uid="{64875263-311D-45BD-BD45-F32B8F56CD83}"/>
    <cellStyle name="Normal 11 5 4 5 3 2 3 4" xfId="46258" xr:uid="{ADFE9906-5D0D-4F1E-9A45-CED0B1EB52FC}"/>
    <cellStyle name="Normal 11 5 4 5 3 2 3 5" xfId="25835" xr:uid="{442E92FA-6A99-4D20-B412-145F010BA80D}"/>
    <cellStyle name="Normal 11 5 4 5 3 2 4" xfId="4669" xr:uid="{8924161E-7ED6-4E5E-B750-71C907E2AACD}"/>
    <cellStyle name="Normal 11 5 4 5 3 2 4 2" xfId="4670" xr:uid="{5D8A7A14-7095-4B95-9CE4-300366F87B88}"/>
    <cellStyle name="Normal 11 5 4 5 3 2 4 2 2" xfId="46263" xr:uid="{206EB58B-BB25-49CC-9B08-0E518F04F9EC}"/>
    <cellStyle name="Normal 11 5 4 5 3 2 4 2 3" xfId="25840" xr:uid="{B8C4BE56-BB6A-45F9-B0B6-E04354FC427B}"/>
    <cellStyle name="Normal 11 5 4 5 3 2 4 3" xfId="46262" xr:uid="{E36D91DD-0E0A-4112-AC74-A33AE37F6755}"/>
    <cellStyle name="Normal 11 5 4 5 3 2 4 4" xfId="25839" xr:uid="{DC11A657-3ED3-426D-B3BF-BA1C21AB3358}"/>
    <cellStyle name="Normal 11 5 4 5 3 2 5" xfId="4671" xr:uid="{0901B56E-11DF-49EC-820D-E4639C697FB4}"/>
    <cellStyle name="Normal 11 5 4 5 3 2 5 2" xfId="46264" xr:uid="{54862D2E-435C-4B01-8E06-B9FF12B136E0}"/>
    <cellStyle name="Normal 11 5 4 5 3 2 5 3" xfId="25841" xr:uid="{E4870D17-94B1-43DC-8B90-660AF7DAF4FC}"/>
    <cellStyle name="Normal 11 5 4 5 3 2 6" xfId="46253" xr:uid="{C5CE1F37-61C6-41DB-9C85-A55125EB192A}"/>
    <cellStyle name="Normal 11 5 4 5 3 2 7" xfId="25830" xr:uid="{3CBC1AE0-A236-4DF4-AD7E-C88C3A658F5A}"/>
    <cellStyle name="Normal 11 5 4 5 3 3" xfId="4672" xr:uid="{033989F8-7E38-4F44-8350-D34BF6A0A647}"/>
    <cellStyle name="Normal 11 5 4 5 3 3 2" xfId="4673" xr:uid="{118450C7-D934-4AF1-A7EB-301FE278B4DC}"/>
    <cellStyle name="Normal 11 5 4 5 3 3 2 2" xfId="4674" xr:uid="{3DA25F84-74A8-4ABE-A421-16274AB21432}"/>
    <cellStyle name="Normal 11 5 4 5 3 3 2 2 2" xfId="46267" xr:uid="{B9E817D1-B1BD-4201-A025-3AF73E95EF5D}"/>
    <cellStyle name="Normal 11 5 4 5 3 3 2 2 3" xfId="25844" xr:uid="{034CCF57-9C14-4AAC-B559-9CC466ED3C8A}"/>
    <cellStyle name="Normal 11 5 4 5 3 3 2 3" xfId="46266" xr:uid="{2E793166-0900-4AB3-9626-767C31ADE96C}"/>
    <cellStyle name="Normal 11 5 4 5 3 3 2 4" xfId="25843" xr:uid="{FE76D455-F8C5-4A65-A499-DBA217F0DCC3}"/>
    <cellStyle name="Normal 11 5 4 5 3 3 3" xfId="4675" xr:uid="{115FAD51-5DCC-4CBB-A0CD-15067F77F047}"/>
    <cellStyle name="Normal 11 5 4 5 3 3 3 2" xfId="46268" xr:uid="{5D62B1CD-4917-4996-B4A2-DD83417FF0D2}"/>
    <cellStyle name="Normal 11 5 4 5 3 3 3 3" xfId="25845" xr:uid="{DDFC0868-EBEC-4495-BA05-999A4F3CB4BE}"/>
    <cellStyle name="Normal 11 5 4 5 3 3 4" xfId="46265" xr:uid="{626FF912-3416-4624-A032-E7BBD49D4CD9}"/>
    <cellStyle name="Normal 11 5 4 5 3 3 5" xfId="25842" xr:uid="{5F3B9A90-E4C8-4DBC-B655-18C086B78C9D}"/>
    <cellStyle name="Normal 11 5 4 5 3 4" xfId="4676" xr:uid="{7EA32D88-EC9C-4FA5-BB70-A805DF056035}"/>
    <cellStyle name="Normal 11 5 4 5 3 4 2" xfId="4677" xr:uid="{572BE7D4-E10D-4EFA-BB9E-859F98F60CDB}"/>
    <cellStyle name="Normal 11 5 4 5 3 4 2 2" xfId="4678" xr:uid="{E9F4721E-CB11-4472-BAA5-D446AAF5AC20}"/>
    <cellStyle name="Normal 11 5 4 5 3 4 2 2 2" xfId="46271" xr:uid="{507988B3-E996-4B31-B84C-B099786DEF79}"/>
    <cellStyle name="Normal 11 5 4 5 3 4 2 2 3" xfId="25848" xr:uid="{DF9467E4-8A5D-439D-8CE7-C569FE094F9F}"/>
    <cellStyle name="Normal 11 5 4 5 3 4 2 3" xfId="46270" xr:uid="{FB3B0F5D-9E1E-422F-8906-B74083F4CF28}"/>
    <cellStyle name="Normal 11 5 4 5 3 4 2 4" xfId="25847" xr:uid="{0DB4C5CE-4C40-49C2-95C9-7ECA1015ABC7}"/>
    <cellStyle name="Normal 11 5 4 5 3 4 3" xfId="4679" xr:uid="{E87B33D8-7C19-4266-AFC2-8D8CB2BB0248}"/>
    <cellStyle name="Normal 11 5 4 5 3 4 3 2" xfId="46272" xr:uid="{E7926DEE-0A76-4F49-8D37-4A80080BD41E}"/>
    <cellStyle name="Normal 11 5 4 5 3 4 3 3" xfId="25849" xr:uid="{0656F874-EFC3-47C0-A6B7-1833D7685B2C}"/>
    <cellStyle name="Normal 11 5 4 5 3 4 4" xfId="46269" xr:uid="{F6608B6F-B25F-45F1-BBC5-5EC48D02D5D4}"/>
    <cellStyle name="Normal 11 5 4 5 3 4 5" xfId="25846" xr:uid="{C150B8F4-3328-41B8-9B23-49F376227416}"/>
    <cellStyle name="Normal 11 5 4 5 3 5" xfId="4680" xr:uid="{25F3CED9-C6E6-4A8F-88B5-1A91C2A49A1B}"/>
    <cellStyle name="Normal 11 5 4 5 3 5 2" xfId="4681" xr:uid="{3088A7BD-2835-40A5-A98E-4CFD972C7082}"/>
    <cellStyle name="Normal 11 5 4 5 3 5 2 2" xfId="46274" xr:uid="{5B14004E-F23F-4BEA-8407-DC7C0BFABBE1}"/>
    <cellStyle name="Normal 11 5 4 5 3 5 2 3" xfId="25851" xr:uid="{9521E02C-B012-45AD-A5C6-1536A281587E}"/>
    <cellStyle name="Normal 11 5 4 5 3 5 3" xfId="46273" xr:uid="{809A4D52-F0A3-4DEB-BB38-3755229633C3}"/>
    <cellStyle name="Normal 11 5 4 5 3 5 4" xfId="25850" xr:uid="{B98664ED-730D-498A-9AEA-8E45F45DE086}"/>
    <cellStyle name="Normal 11 5 4 5 3 6" xfId="4682" xr:uid="{D53A14D3-FC45-4839-B393-74D897EEBC25}"/>
    <cellStyle name="Normal 11 5 4 5 3 6 2" xfId="46275" xr:uid="{EB36C505-B939-4724-8B67-8255393991B8}"/>
    <cellStyle name="Normal 11 5 4 5 3 6 3" xfId="25852" xr:uid="{01D3BAA8-F899-4A93-9B8A-5CD0CBCA40DF}"/>
    <cellStyle name="Normal 11 5 4 5 3 7" xfId="46252" xr:uid="{1D2E81C4-4114-4430-B7F3-30C863CF4E0A}"/>
    <cellStyle name="Normal 11 5 4 5 3 8" xfId="25829" xr:uid="{F84D1413-5696-40E1-9A58-23D9E848F8EB}"/>
    <cellStyle name="Normal 11 5 4 5 4" xfId="4683" xr:uid="{504EEBCC-19D8-44F2-AE65-E1E5642A6265}"/>
    <cellStyle name="Normal 11 5 4 5 4 2" xfId="4684" xr:uid="{1F794225-A873-48DB-AF24-4F38F50A269B}"/>
    <cellStyle name="Normal 11 5 4 5 4 2 2" xfId="4685" xr:uid="{2B59B82C-C0B8-4CA0-854A-992E7592B063}"/>
    <cellStyle name="Normal 11 5 4 5 4 2 2 2" xfId="4686" xr:uid="{E6DF00F9-ABAC-4329-B5A0-1604D6152092}"/>
    <cellStyle name="Normal 11 5 4 5 4 2 2 2 2" xfId="46279" xr:uid="{8E92FF10-216C-486C-A258-D30CC7B93CFA}"/>
    <cellStyle name="Normal 11 5 4 5 4 2 2 2 3" xfId="25856" xr:uid="{33F00560-A865-47D3-9500-496F05A25592}"/>
    <cellStyle name="Normal 11 5 4 5 4 2 2 3" xfId="46278" xr:uid="{EB16C6B8-F2CB-44B9-9821-12C26D764334}"/>
    <cellStyle name="Normal 11 5 4 5 4 2 2 4" xfId="25855" xr:uid="{8F6FD331-D9EF-4BA3-96AA-120131A1B756}"/>
    <cellStyle name="Normal 11 5 4 5 4 2 3" xfId="4687" xr:uid="{534113F6-BC43-42C3-80AD-CD78A121E086}"/>
    <cellStyle name="Normal 11 5 4 5 4 2 3 2" xfId="46280" xr:uid="{F7576E71-4DA8-4B3C-A3D4-3BA7702F3F2E}"/>
    <cellStyle name="Normal 11 5 4 5 4 2 3 3" xfId="25857" xr:uid="{BC10CC03-709F-42A2-B702-2AFA4E355C9E}"/>
    <cellStyle name="Normal 11 5 4 5 4 2 4" xfId="46277" xr:uid="{AB0125AD-65A8-42F3-B436-8DA654E2B902}"/>
    <cellStyle name="Normal 11 5 4 5 4 2 5" xfId="25854" xr:uid="{C29FA115-FF5C-4F0A-B970-CC1EE888BA1F}"/>
    <cellStyle name="Normal 11 5 4 5 4 3" xfId="4688" xr:uid="{336C3C61-0D55-46F9-9B20-2058407AEB53}"/>
    <cellStyle name="Normal 11 5 4 5 4 3 2" xfId="4689" xr:uid="{3873A604-DE8A-45BF-AAC9-FFA0D833DB48}"/>
    <cellStyle name="Normal 11 5 4 5 4 3 2 2" xfId="4690" xr:uid="{978CB549-682D-4A2A-A272-F9AAB694994F}"/>
    <cellStyle name="Normal 11 5 4 5 4 3 2 2 2" xfId="46283" xr:uid="{D6E630C8-C480-45B4-929B-049775DE01D2}"/>
    <cellStyle name="Normal 11 5 4 5 4 3 2 2 3" xfId="25860" xr:uid="{0D92C961-188C-4C1F-82FD-B0CBABAD7B9E}"/>
    <cellStyle name="Normal 11 5 4 5 4 3 2 3" xfId="46282" xr:uid="{8E811126-B770-48AE-8ECF-75615623FCDA}"/>
    <cellStyle name="Normal 11 5 4 5 4 3 2 4" xfId="25859" xr:uid="{C8395984-3C0E-4432-97B9-695E1BF4CE6E}"/>
    <cellStyle name="Normal 11 5 4 5 4 3 3" xfId="4691" xr:uid="{B5614BF7-EA84-453B-A09E-88FAD54BA39F}"/>
    <cellStyle name="Normal 11 5 4 5 4 3 3 2" xfId="46284" xr:uid="{598EC2A2-C969-4F86-A5E4-EC951C28CA20}"/>
    <cellStyle name="Normal 11 5 4 5 4 3 3 3" xfId="25861" xr:uid="{E24DF2F4-7D9D-42F9-B42B-D7AB640573D8}"/>
    <cellStyle name="Normal 11 5 4 5 4 3 4" xfId="46281" xr:uid="{E59AB6B9-37D9-4C0C-8EE3-CFBBA1A45360}"/>
    <cellStyle name="Normal 11 5 4 5 4 3 5" xfId="25858" xr:uid="{410D067C-BFB2-4C4A-8B13-38BF1D384317}"/>
    <cellStyle name="Normal 11 5 4 5 4 4" xfId="4692" xr:uid="{7CB15583-0504-43F2-9E73-6E0E7D854E34}"/>
    <cellStyle name="Normal 11 5 4 5 4 4 2" xfId="4693" xr:uid="{B05F81C0-B3A1-4BAD-9314-87CFFDE60D2B}"/>
    <cellStyle name="Normal 11 5 4 5 4 4 2 2" xfId="46286" xr:uid="{E44E1411-7C55-46CB-B6E2-7EF79D7FD13E}"/>
    <cellStyle name="Normal 11 5 4 5 4 4 2 3" xfId="25863" xr:uid="{468FD915-DD15-483B-9B82-694272DCB5BA}"/>
    <cellStyle name="Normal 11 5 4 5 4 4 3" xfId="46285" xr:uid="{D57BCFD6-E028-480C-9F2B-9E177F42978D}"/>
    <cellStyle name="Normal 11 5 4 5 4 4 4" xfId="25862" xr:uid="{DA96C001-75DD-4EF9-8AFE-D3061D8F6D20}"/>
    <cellStyle name="Normal 11 5 4 5 4 5" xfId="4694" xr:uid="{B2BA2CF4-962F-4A25-8C8E-9DB10658AA7B}"/>
    <cellStyle name="Normal 11 5 4 5 4 5 2" xfId="46287" xr:uid="{923ED7AF-B7C4-4448-8D83-240E5DD6C629}"/>
    <cellStyle name="Normal 11 5 4 5 4 5 3" xfId="25864" xr:uid="{7B30B7F7-A294-40E0-AF7B-B233D6B75645}"/>
    <cellStyle name="Normal 11 5 4 5 4 6" xfId="46276" xr:uid="{59E863E7-E5C6-4F0B-A44E-905678F99DF7}"/>
    <cellStyle name="Normal 11 5 4 5 4 7" xfId="25853" xr:uid="{A0A3AF96-16D4-4EBF-9101-74038B74CDB4}"/>
    <cellStyle name="Normal 11 5 4 5 5" xfId="4695" xr:uid="{D035E3B4-1FFD-44E1-84D2-76A05D1C75E3}"/>
    <cellStyle name="Normal 11 5 4 5 5 2" xfId="4696" xr:uid="{2663C4F6-ACD0-4E66-94CC-7C16157326D4}"/>
    <cellStyle name="Normal 11 5 4 5 5 2 2" xfId="4697" xr:uid="{920B75C0-475B-420F-963B-38FB859DF0B2}"/>
    <cellStyle name="Normal 11 5 4 5 5 2 2 2" xfId="46290" xr:uid="{04009FA0-8143-4FEF-ACB8-850AF3E02C78}"/>
    <cellStyle name="Normal 11 5 4 5 5 2 2 3" xfId="25867" xr:uid="{F2A1768A-5ACA-4F7F-91AC-76AF468ACCBB}"/>
    <cellStyle name="Normal 11 5 4 5 5 2 3" xfId="46289" xr:uid="{45B8EF44-8B3C-4266-8155-56F1457925B6}"/>
    <cellStyle name="Normal 11 5 4 5 5 2 4" xfId="25866" xr:uid="{063B4851-F01F-4ED6-A66B-59F10AF72BDE}"/>
    <cellStyle name="Normal 11 5 4 5 5 3" xfId="4698" xr:uid="{7FC89179-7D29-4330-B0B7-9D2A6BBDE412}"/>
    <cellStyle name="Normal 11 5 4 5 5 3 2" xfId="46291" xr:uid="{8AC52251-CE12-4BD2-BAA3-0EF4A46DFFCB}"/>
    <cellStyle name="Normal 11 5 4 5 5 3 3" xfId="25868" xr:uid="{90285FD8-4067-4F8B-B484-571BB5F4AB69}"/>
    <cellStyle name="Normal 11 5 4 5 5 4" xfId="46288" xr:uid="{571DEC2A-3591-440B-8281-B72E352CE6C8}"/>
    <cellStyle name="Normal 11 5 4 5 5 5" xfId="25865" xr:uid="{48C46B66-DD92-41C7-A3DB-627156166F23}"/>
    <cellStyle name="Normal 11 5 4 5 6" xfId="4699" xr:uid="{9C9D0C22-D464-4CE4-8EC5-15264D7A8130}"/>
    <cellStyle name="Normal 11 5 4 5 6 2" xfId="4700" xr:uid="{2B805373-19E6-40B2-929A-061F8BF4FE1E}"/>
    <cellStyle name="Normal 11 5 4 5 6 2 2" xfId="4701" xr:uid="{2DBE4FB8-F892-4E11-AC28-421F2BF6E50F}"/>
    <cellStyle name="Normal 11 5 4 5 6 2 2 2" xfId="46294" xr:uid="{1F8550A2-7CE3-4D66-9DBE-C44CE3C763A6}"/>
    <cellStyle name="Normal 11 5 4 5 6 2 2 3" xfId="25871" xr:uid="{2C551534-B097-4EA0-B9A1-EB7875C01205}"/>
    <cellStyle name="Normal 11 5 4 5 6 2 3" xfId="46293" xr:uid="{6B6DD428-A0D7-4949-B882-990729716DE2}"/>
    <cellStyle name="Normal 11 5 4 5 6 2 4" xfId="25870" xr:uid="{4C941EC7-FD0C-4D28-B417-DD7370FB71BB}"/>
    <cellStyle name="Normal 11 5 4 5 6 3" xfId="4702" xr:uid="{D79E1297-D2BF-4F59-B47F-99E975CBF4FB}"/>
    <cellStyle name="Normal 11 5 4 5 6 3 2" xfId="46295" xr:uid="{A3226E4C-3FD3-45AF-86B6-4164AE28924F}"/>
    <cellStyle name="Normal 11 5 4 5 6 3 3" xfId="25872" xr:uid="{59C36845-C042-4328-B327-9F8D662A34D0}"/>
    <cellStyle name="Normal 11 5 4 5 6 4" xfId="46292" xr:uid="{BE57CA46-B402-4345-9EA3-95216CA4A367}"/>
    <cellStyle name="Normal 11 5 4 5 6 5" xfId="25869" xr:uid="{DE3A67D6-5480-4FAA-A5B9-088FD754023C}"/>
    <cellStyle name="Normal 11 5 4 5 7" xfId="4703" xr:uid="{70C9F8A2-BAC0-48F4-87B9-DAC28F6EBDDA}"/>
    <cellStyle name="Normal 11 5 4 5 7 2" xfId="4704" xr:uid="{732BE2D9-83B1-43F4-A989-C9D29C02B1D2}"/>
    <cellStyle name="Normal 11 5 4 5 7 2 2" xfId="46297" xr:uid="{92187D6C-127F-4012-9372-B9B5009AC8CA}"/>
    <cellStyle name="Normal 11 5 4 5 7 2 3" xfId="25874" xr:uid="{1B9F5634-6C0D-49BE-ABF8-BDBE6A06DD16}"/>
    <cellStyle name="Normal 11 5 4 5 7 3" xfId="46296" xr:uid="{BB3EFDE0-3B32-40F9-B619-EADA54DAAEE9}"/>
    <cellStyle name="Normal 11 5 4 5 7 4" xfId="25873" xr:uid="{91AD983B-2E00-43A6-9727-D293283B53AD}"/>
    <cellStyle name="Normal 11 5 4 5 8" xfId="4705" xr:uid="{DA722685-1DC0-4044-AD49-9E4647BC1399}"/>
    <cellStyle name="Normal 11 5 4 5 8 2" xfId="46298" xr:uid="{D95C5DA9-38F2-4E9A-9610-A39752B4D8E0}"/>
    <cellStyle name="Normal 11 5 4 5 8 3" xfId="25875" xr:uid="{6088F40B-3274-42BD-860F-66EB12389F2D}"/>
    <cellStyle name="Normal 11 5 4 5 9" xfId="46203" xr:uid="{96FA83E6-9EE9-4E41-AC60-236A6F327BCC}"/>
    <cellStyle name="Normal 11 5 4 6" xfId="4706" xr:uid="{E7DAF517-16B7-418A-AF49-D6234E726848}"/>
    <cellStyle name="Normal 11 5 4 6 10" xfId="25876" xr:uid="{F9459B9C-9915-4678-8928-93170E22FDE0}"/>
    <cellStyle name="Normal 11 5 4 6 2" xfId="4707" xr:uid="{9E958004-A9BC-4A14-AEC1-7ADEA77C48AF}"/>
    <cellStyle name="Normal 11 5 4 6 2 2" xfId="4708" xr:uid="{F3C9B1BD-F8DB-46CB-9000-5A203AE950C7}"/>
    <cellStyle name="Normal 11 5 4 6 2 2 2" xfId="4709" xr:uid="{7E9BD006-AAF7-479A-888A-2859F98ADCAF}"/>
    <cellStyle name="Normal 11 5 4 6 2 2 2 2" xfId="4710" xr:uid="{42EB141D-1D5C-467F-831C-24B0B18152AF}"/>
    <cellStyle name="Normal 11 5 4 6 2 2 2 2 2" xfId="4711" xr:uid="{C0DFF123-DAC7-4AE6-9CAE-34ED375CB587}"/>
    <cellStyle name="Normal 11 5 4 6 2 2 2 2 2 2" xfId="4712" xr:uid="{399CE325-5190-4527-BA75-621DF95DF0F5}"/>
    <cellStyle name="Normal 11 5 4 6 2 2 2 2 2 2 2" xfId="46305" xr:uid="{219E729B-6DBD-44C6-8DFE-E994B87AC43A}"/>
    <cellStyle name="Normal 11 5 4 6 2 2 2 2 2 2 3" xfId="25882" xr:uid="{DA1DF175-3CBF-4F7A-8EE0-483A699D8806}"/>
    <cellStyle name="Normal 11 5 4 6 2 2 2 2 2 3" xfId="46304" xr:uid="{1E604056-E7D0-48EF-8714-5FDFA47D3C7C}"/>
    <cellStyle name="Normal 11 5 4 6 2 2 2 2 2 4" xfId="25881" xr:uid="{C3F734FD-0060-42CF-BEA2-3B178F3C9225}"/>
    <cellStyle name="Normal 11 5 4 6 2 2 2 2 3" xfId="4713" xr:uid="{3C459B8A-5C66-4A10-820E-8EEEF72E18AA}"/>
    <cellStyle name="Normal 11 5 4 6 2 2 2 2 3 2" xfId="46306" xr:uid="{138909DF-191E-4198-B087-23D915C0443F}"/>
    <cellStyle name="Normal 11 5 4 6 2 2 2 2 3 3" xfId="25883" xr:uid="{30A0F19E-900B-41B8-9055-994263FD88C4}"/>
    <cellStyle name="Normal 11 5 4 6 2 2 2 2 4" xfId="46303" xr:uid="{435BC714-6175-454F-9492-61A5A309FA2E}"/>
    <cellStyle name="Normal 11 5 4 6 2 2 2 2 5" xfId="25880" xr:uid="{984EE432-CC1E-4A3E-8BC0-14685C0FC4E0}"/>
    <cellStyle name="Normal 11 5 4 6 2 2 2 3" xfId="4714" xr:uid="{92DF29B8-8FFF-4149-888C-EB0D7A94AA7A}"/>
    <cellStyle name="Normal 11 5 4 6 2 2 2 3 2" xfId="4715" xr:uid="{A108782D-F869-4260-8AD9-79CB19969138}"/>
    <cellStyle name="Normal 11 5 4 6 2 2 2 3 2 2" xfId="4716" xr:uid="{152D7A86-8C13-45CB-8FA8-4E259AE08C47}"/>
    <cellStyle name="Normal 11 5 4 6 2 2 2 3 2 2 2" xfId="46309" xr:uid="{A65564EC-84E6-4C85-AF5B-BC921846CC1C}"/>
    <cellStyle name="Normal 11 5 4 6 2 2 2 3 2 2 3" xfId="25886" xr:uid="{A31A01B3-3099-4FA9-9A62-477C0E311266}"/>
    <cellStyle name="Normal 11 5 4 6 2 2 2 3 2 3" xfId="46308" xr:uid="{FCDD4113-63FF-4F69-9B87-D3C395D9B193}"/>
    <cellStyle name="Normal 11 5 4 6 2 2 2 3 2 4" xfId="25885" xr:uid="{56F9A8CF-46A5-4CDF-A82D-52E6CF3898D5}"/>
    <cellStyle name="Normal 11 5 4 6 2 2 2 3 3" xfId="4717" xr:uid="{4EE69CDE-E302-41FC-BC91-34E15D1280B5}"/>
    <cellStyle name="Normal 11 5 4 6 2 2 2 3 3 2" xfId="46310" xr:uid="{142F6C62-3068-490D-BA6E-45037F33397F}"/>
    <cellStyle name="Normal 11 5 4 6 2 2 2 3 3 3" xfId="25887" xr:uid="{5F5476E9-B6C7-425A-B5F6-B4F0AEC12350}"/>
    <cellStyle name="Normal 11 5 4 6 2 2 2 3 4" xfId="46307" xr:uid="{AFB7FD15-13C6-44C9-A4A6-6131F76281B2}"/>
    <cellStyle name="Normal 11 5 4 6 2 2 2 3 5" xfId="25884" xr:uid="{EA73898F-CCC2-4350-8973-6576708ADCCC}"/>
    <cellStyle name="Normal 11 5 4 6 2 2 2 4" xfId="4718" xr:uid="{3FAE3344-EA7E-4B00-9C5A-53F9BB8718A7}"/>
    <cellStyle name="Normal 11 5 4 6 2 2 2 4 2" xfId="4719" xr:uid="{72D223D8-C527-4F1C-B8A5-E43070F79219}"/>
    <cellStyle name="Normal 11 5 4 6 2 2 2 4 2 2" xfId="46312" xr:uid="{6F26F7D6-2107-4418-B0CD-952DF2F1B482}"/>
    <cellStyle name="Normal 11 5 4 6 2 2 2 4 2 3" xfId="25889" xr:uid="{05C4EE89-C91F-4F1E-8CBA-B86976219493}"/>
    <cellStyle name="Normal 11 5 4 6 2 2 2 4 3" xfId="46311" xr:uid="{AE813A63-4C2C-40F4-8222-277D28241D36}"/>
    <cellStyle name="Normal 11 5 4 6 2 2 2 4 4" xfId="25888" xr:uid="{F333497B-45A9-45BD-BBCF-3430E13A8AE4}"/>
    <cellStyle name="Normal 11 5 4 6 2 2 2 5" xfId="4720" xr:uid="{D131F551-FB3B-4489-9F31-8A2677F7307A}"/>
    <cellStyle name="Normal 11 5 4 6 2 2 2 5 2" xfId="46313" xr:uid="{DA1BB8C3-2772-4647-B291-6AF185F4C241}"/>
    <cellStyle name="Normal 11 5 4 6 2 2 2 5 3" xfId="25890" xr:uid="{FF73EB53-7346-4B21-9332-71458702FD94}"/>
    <cellStyle name="Normal 11 5 4 6 2 2 2 6" xfId="46302" xr:uid="{40DE3C22-B29D-4521-9D4E-926D4F0C3F1F}"/>
    <cellStyle name="Normal 11 5 4 6 2 2 2 7" xfId="25879" xr:uid="{6E11342D-D8E9-4857-BB77-3E07DD101718}"/>
    <cellStyle name="Normal 11 5 4 6 2 2 3" xfId="4721" xr:uid="{38097D63-44FC-4DD1-8178-EC0D3D129D6F}"/>
    <cellStyle name="Normal 11 5 4 6 2 2 3 2" xfId="4722" xr:uid="{3320501D-D27F-4284-A95C-FD2CE7C8820D}"/>
    <cellStyle name="Normal 11 5 4 6 2 2 3 2 2" xfId="4723" xr:uid="{80F4182B-EF5E-44D9-83CE-E6E84EB53530}"/>
    <cellStyle name="Normal 11 5 4 6 2 2 3 2 2 2" xfId="46316" xr:uid="{2A1E0313-3CA2-4944-BC8C-8E0EC352FAAF}"/>
    <cellStyle name="Normal 11 5 4 6 2 2 3 2 2 3" xfId="25893" xr:uid="{6DDD5282-F741-469D-ADE4-8A78C8D4468E}"/>
    <cellStyle name="Normal 11 5 4 6 2 2 3 2 3" xfId="46315" xr:uid="{4E900C02-E8B0-47B2-9A91-8F8BADA8608C}"/>
    <cellStyle name="Normal 11 5 4 6 2 2 3 2 4" xfId="25892" xr:uid="{69E76988-2AAF-485C-B083-85B025C772C5}"/>
    <cellStyle name="Normal 11 5 4 6 2 2 3 3" xfId="4724" xr:uid="{856FA0C9-5F5A-483D-A8E8-6686D20E77B5}"/>
    <cellStyle name="Normal 11 5 4 6 2 2 3 3 2" xfId="46317" xr:uid="{39D648E1-5CEA-41D9-85D4-05F909867AF9}"/>
    <cellStyle name="Normal 11 5 4 6 2 2 3 3 3" xfId="25894" xr:uid="{2AEC87DF-5667-49AC-A99C-38C145C243D9}"/>
    <cellStyle name="Normal 11 5 4 6 2 2 3 4" xfId="46314" xr:uid="{EAE65103-B6AD-4BEF-88E9-5438C40C3826}"/>
    <cellStyle name="Normal 11 5 4 6 2 2 3 5" xfId="25891" xr:uid="{7D1061BC-CB0C-4995-81B9-D1457B71A5FE}"/>
    <cellStyle name="Normal 11 5 4 6 2 2 4" xfId="4725" xr:uid="{59028382-6D75-4927-BD70-B2DBCA1E0387}"/>
    <cellStyle name="Normal 11 5 4 6 2 2 4 2" xfId="4726" xr:uid="{D275132E-A928-4889-8A3A-3C3C1FED82E1}"/>
    <cellStyle name="Normal 11 5 4 6 2 2 4 2 2" xfId="4727" xr:uid="{FE3AF99C-298F-4944-B8B9-E26D3E7613FA}"/>
    <cellStyle name="Normal 11 5 4 6 2 2 4 2 2 2" xfId="46320" xr:uid="{59174E16-949F-45DC-8C1E-49506FDAB048}"/>
    <cellStyle name="Normal 11 5 4 6 2 2 4 2 2 3" xfId="25897" xr:uid="{0DB700C6-7F99-4B80-A498-F8692791DCD0}"/>
    <cellStyle name="Normal 11 5 4 6 2 2 4 2 3" xfId="46319" xr:uid="{AC362C7E-F688-4425-A4F0-89C864E15766}"/>
    <cellStyle name="Normal 11 5 4 6 2 2 4 2 4" xfId="25896" xr:uid="{22CE80D9-DD60-4F8E-BEBB-BB1C770C21FC}"/>
    <cellStyle name="Normal 11 5 4 6 2 2 4 3" xfId="4728" xr:uid="{68B735B7-A70D-492E-8F5C-2D223F12F3E4}"/>
    <cellStyle name="Normal 11 5 4 6 2 2 4 3 2" xfId="46321" xr:uid="{2222BD1E-6FF7-46B7-93A5-BAE7668D3632}"/>
    <cellStyle name="Normal 11 5 4 6 2 2 4 3 3" xfId="25898" xr:uid="{9C1441B5-65B5-4114-91B7-A9924CCC8254}"/>
    <cellStyle name="Normal 11 5 4 6 2 2 4 4" xfId="46318" xr:uid="{BF6A57AB-B679-4BFC-ABC6-F81AD2137B28}"/>
    <cellStyle name="Normal 11 5 4 6 2 2 4 5" xfId="25895" xr:uid="{D8805A81-91A8-4D73-87EF-D3AFE2622A80}"/>
    <cellStyle name="Normal 11 5 4 6 2 2 5" xfId="4729" xr:uid="{490873F5-2D87-4786-9F2A-2BE77D92217D}"/>
    <cellStyle name="Normal 11 5 4 6 2 2 5 2" xfId="4730" xr:uid="{848E9D0C-1010-4B2D-BDA3-E871844F648B}"/>
    <cellStyle name="Normal 11 5 4 6 2 2 5 2 2" xfId="46323" xr:uid="{87E7CED1-D16A-42B9-BAC5-8B172E6CFE16}"/>
    <cellStyle name="Normal 11 5 4 6 2 2 5 2 3" xfId="25900" xr:uid="{9237D952-991E-437C-8F55-CD6FF46DFB18}"/>
    <cellStyle name="Normal 11 5 4 6 2 2 5 3" xfId="46322" xr:uid="{233F306C-F8B6-4B72-9AE1-6FBBE84A831C}"/>
    <cellStyle name="Normal 11 5 4 6 2 2 5 4" xfId="25899" xr:uid="{5F22ED5E-680B-45FE-A25C-5B004C1A9800}"/>
    <cellStyle name="Normal 11 5 4 6 2 2 6" xfId="4731" xr:uid="{84B938A9-F686-4721-AEBA-547912EE6A42}"/>
    <cellStyle name="Normal 11 5 4 6 2 2 6 2" xfId="46324" xr:uid="{5CB09082-F58C-4ADC-A561-C39EC40EB838}"/>
    <cellStyle name="Normal 11 5 4 6 2 2 6 3" xfId="25901" xr:uid="{B4ED409B-2A48-4668-AF10-1965B2544787}"/>
    <cellStyle name="Normal 11 5 4 6 2 2 7" xfId="46301" xr:uid="{3538E849-5DBA-4E69-9B08-B09C65F8BB37}"/>
    <cellStyle name="Normal 11 5 4 6 2 2 8" xfId="25878" xr:uid="{CE7FD3B2-2243-4876-A531-FEDBDF36FCB0}"/>
    <cellStyle name="Normal 11 5 4 6 2 3" xfId="4732" xr:uid="{2DF778A7-AE40-46A4-A45D-419D3089AB34}"/>
    <cellStyle name="Normal 11 5 4 6 2 3 2" xfId="4733" xr:uid="{2A52E028-AC6A-4868-BBD0-A56FBC94C7AC}"/>
    <cellStyle name="Normal 11 5 4 6 2 3 2 2" xfId="4734" xr:uid="{3AC9927D-E5F6-4D29-8888-5E0B5042A6C5}"/>
    <cellStyle name="Normal 11 5 4 6 2 3 2 2 2" xfId="4735" xr:uid="{C0584209-DD67-4623-8146-85684793B29E}"/>
    <cellStyle name="Normal 11 5 4 6 2 3 2 2 2 2" xfId="46328" xr:uid="{07249EFB-1B9F-4346-A287-7976B63808E8}"/>
    <cellStyle name="Normal 11 5 4 6 2 3 2 2 2 3" xfId="25905" xr:uid="{99C1D5BB-77BA-4D15-92E4-70531BC00D4E}"/>
    <cellStyle name="Normal 11 5 4 6 2 3 2 2 3" xfId="46327" xr:uid="{71C52B2B-3D49-42D3-8BA7-97F10B4E6B54}"/>
    <cellStyle name="Normal 11 5 4 6 2 3 2 2 4" xfId="25904" xr:uid="{23942DCB-3CF3-48B1-A0FF-E9EAC3B36B27}"/>
    <cellStyle name="Normal 11 5 4 6 2 3 2 3" xfId="4736" xr:uid="{F810AEE5-EA36-4253-A0BA-349792EA8672}"/>
    <cellStyle name="Normal 11 5 4 6 2 3 2 3 2" xfId="46329" xr:uid="{F4B309B3-2344-472B-B361-7B0EC2631E0C}"/>
    <cellStyle name="Normal 11 5 4 6 2 3 2 3 3" xfId="25906" xr:uid="{8FFFF7CB-5E51-4704-BDE2-501B3482714E}"/>
    <cellStyle name="Normal 11 5 4 6 2 3 2 4" xfId="46326" xr:uid="{2DD6ACB5-C46E-4E3F-A929-4EB460CDDEE2}"/>
    <cellStyle name="Normal 11 5 4 6 2 3 2 5" xfId="25903" xr:uid="{9865AE64-D9B9-4B4A-8496-ACAB4F16D6C9}"/>
    <cellStyle name="Normal 11 5 4 6 2 3 3" xfId="4737" xr:uid="{6CE6E0B3-B568-4320-971C-8575C0B4010E}"/>
    <cellStyle name="Normal 11 5 4 6 2 3 3 2" xfId="4738" xr:uid="{FA76F467-B3DA-45D5-B35B-15CF77ED4F3F}"/>
    <cellStyle name="Normal 11 5 4 6 2 3 3 2 2" xfId="4739" xr:uid="{307CE647-44EF-4AEE-9C89-CB8493760426}"/>
    <cellStyle name="Normal 11 5 4 6 2 3 3 2 2 2" xfId="46332" xr:uid="{EA0FE6A4-EEE5-45C0-B0F0-0A9E2ABEBE06}"/>
    <cellStyle name="Normal 11 5 4 6 2 3 3 2 2 3" xfId="25909" xr:uid="{C6A624E8-64C1-4B6E-8428-A34C34EDD96A}"/>
    <cellStyle name="Normal 11 5 4 6 2 3 3 2 3" xfId="46331" xr:uid="{6EE6A4FB-691D-48D4-A5F6-B4B198D58592}"/>
    <cellStyle name="Normal 11 5 4 6 2 3 3 2 4" xfId="25908" xr:uid="{14331645-D290-409A-B1B4-F7606A780AE7}"/>
    <cellStyle name="Normal 11 5 4 6 2 3 3 3" xfId="4740" xr:uid="{47D28905-0EF6-4A5E-A918-B08E3E0DD2E4}"/>
    <cellStyle name="Normal 11 5 4 6 2 3 3 3 2" xfId="46333" xr:uid="{FC4D09F5-0731-4576-88B6-E5DD5FFE0B1A}"/>
    <cellStyle name="Normal 11 5 4 6 2 3 3 3 3" xfId="25910" xr:uid="{CA42CEBD-148B-47F3-82C1-0A3DD4D589F1}"/>
    <cellStyle name="Normal 11 5 4 6 2 3 3 4" xfId="46330" xr:uid="{C395FC13-A4B2-497E-9B4F-49753CBAF4FB}"/>
    <cellStyle name="Normal 11 5 4 6 2 3 3 5" xfId="25907" xr:uid="{28AADC6C-D8A5-4AA2-9125-4064EF932766}"/>
    <cellStyle name="Normal 11 5 4 6 2 3 4" xfId="4741" xr:uid="{6C521D69-0BBC-47BB-A4F1-F8256BF6E74E}"/>
    <cellStyle name="Normal 11 5 4 6 2 3 4 2" xfId="4742" xr:uid="{32117984-CC20-45DC-984D-8E3109876701}"/>
    <cellStyle name="Normal 11 5 4 6 2 3 4 2 2" xfId="46335" xr:uid="{91633BC7-A901-4358-8B1B-D01DD1A5AF50}"/>
    <cellStyle name="Normal 11 5 4 6 2 3 4 2 3" xfId="25912" xr:uid="{632957F8-37EA-4524-8315-B777FA8AEEB8}"/>
    <cellStyle name="Normal 11 5 4 6 2 3 4 3" xfId="46334" xr:uid="{7FA2A9D7-4F6E-4ED4-B8F3-E36AB7B0BFBB}"/>
    <cellStyle name="Normal 11 5 4 6 2 3 4 4" xfId="25911" xr:uid="{6E7CF1A7-7C20-48C2-B26E-4DD9EC0549A0}"/>
    <cellStyle name="Normal 11 5 4 6 2 3 5" xfId="4743" xr:uid="{B05F9ACA-D28E-49AF-963F-E4C873A7FB6C}"/>
    <cellStyle name="Normal 11 5 4 6 2 3 5 2" xfId="46336" xr:uid="{02A8A964-DB9D-4E80-9FBA-68632404A387}"/>
    <cellStyle name="Normal 11 5 4 6 2 3 5 3" xfId="25913" xr:uid="{4CE50E3E-9C9E-4BFC-BCEB-03B05B31A924}"/>
    <cellStyle name="Normal 11 5 4 6 2 3 6" xfId="46325" xr:uid="{6C00787A-1511-4719-84B0-A687EE5A26DC}"/>
    <cellStyle name="Normal 11 5 4 6 2 3 7" xfId="25902" xr:uid="{B33974EE-F4C7-42F7-AEC9-5201F2D93DFD}"/>
    <cellStyle name="Normal 11 5 4 6 2 4" xfId="4744" xr:uid="{83C303FE-900B-4A0E-9449-FE8DEAD6F2F0}"/>
    <cellStyle name="Normal 11 5 4 6 2 4 2" xfId="4745" xr:uid="{A1C8B6CA-3C7E-42BE-95EC-3B8B6A5EE328}"/>
    <cellStyle name="Normal 11 5 4 6 2 4 2 2" xfId="4746" xr:uid="{9AC2C41A-EF68-41EC-A8DB-D6D21BBBC75B}"/>
    <cellStyle name="Normal 11 5 4 6 2 4 2 2 2" xfId="46339" xr:uid="{662C512D-63FD-416D-BDAB-670AF337409C}"/>
    <cellStyle name="Normal 11 5 4 6 2 4 2 2 3" xfId="25916" xr:uid="{D4D8C71D-B028-4465-9987-4DF9E656ABB4}"/>
    <cellStyle name="Normal 11 5 4 6 2 4 2 3" xfId="46338" xr:uid="{A318C472-AB46-416F-90D8-6014F132E902}"/>
    <cellStyle name="Normal 11 5 4 6 2 4 2 4" xfId="25915" xr:uid="{82625035-68FB-4D7C-B574-D48CCCD4A74B}"/>
    <cellStyle name="Normal 11 5 4 6 2 4 3" xfId="4747" xr:uid="{B0760C89-5273-4D05-928C-36AEA613755E}"/>
    <cellStyle name="Normal 11 5 4 6 2 4 3 2" xfId="46340" xr:uid="{AC2F12F0-329F-4557-A485-C7252A6D8213}"/>
    <cellStyle name="Normal 11 5 4 6 2 4 3 3" xfId="25917" xr:uid="{1066016E-5014-46A7-B369-ACAF3D8A1092}"/>
    <cellStyle name="Normal 11 5 4 6 2 4 4" xfId="46337" xr:uid="{97A01675-C2C3-41FF-A0D8-6D0D723041BA}"/>
    <cellStyle name="Normal 11 5 4 6 2 4 5" xfId="25914" xr:uid="{A15E52D1-D3A4-4375-AD6A-D2B494E4F5A6}"/>
    <cellStyle name="Normal 11 5 4 6 2 5" xfId="4748" xr:uid="{AE000CB2-0FF3-4672-B09D-1C4455CD7D11}"/>
    <cellStyle name="Normal 11 5 4 6 2 5 2" xfId="4749" xr:uid="{0DA175CD-7382-4986-A21C-3D18089E85C5}"/>
    <cellStyle name="Normal 11 5 4 6 2 5 2 2" xfId="4750" xr:uid="{8F5A32F4-C544-467F-AC7E-8DBDD503FB2C}"/>
    <cellStyle name="Normal 11 5 4 6 2 5 2 2 2" xfId="46343" xr:uid="{CF2F1B95-E9AA-46A1-83B6-D7CF009AE544}"/>
    <cellStyle name="Normal 11 5 4 6 2 5 2 2 3" xfId="25920" xr:uid="{243398D3-770A-451F-A1D2-B11D45E5F132}"/>
    <cellStyle name="Normal 11 5 4 6 2 5 2 3" xfId="46342" xr:uid="{F6724688-4467-41F8-A53E-E7C00DC657D1}"/>
    <cellStyle name="Normal 11 5 4 6 2 5 2 4" xfId="25919" xr:uid="{8B27B92E-7503-47A3-A1E0-23696F24B39C}"/>
    <cellStyle name="Normal 11 5 4 6 2 5 3" xfId="4751" xr:uid="{F378FBB7-2F47-4146-B3C7-812C27F23BAD}"/>
    <cellStyle name="Normal 11 5 4 6 2 5 3 2" xfId="46344" xr:uid="{F1235063-4101-4752-AFD5-DE2C7BD55DF0}"/>
    <cellStyle name="Normal 11 5 4 6 2 5 3 3" xfId="25921" xr:uid="{EB7F8A97-6CEF-46DC-A777-6B4AEA8ECE8C}"/>
    <cellStyle name="Normal 11 5 4 6 2 5 4" xfId="46341" xr:uid="{6FEE320C-B101-4782-B6D7-0BA083563150}"/>
    <cellStyle name="Normal 11 5 4 6 2 5 5" xfId="25918" xr:uid="{CE77F0DC-DA81-4866-A9B1-225334FDAF53}"/>
    <cellStyle name="Normal 11 5 4 6 2 6" xfId="4752" xr:uid="{0ACDFC0B-FF63-4F7E-A88A-12B06C7084E8}"/>
    <cellStyle name="Normal 11 5 4 6 2 6 2" xfId="4753" xr:uid="{FA1BA15C-EB47-44FF-81CD-AD24FAEFF64F}"/>
    <cellStyle name="Normal 11 5 4 6 2 6 2 2" xfId="46346" xr:uid="{E65C25FB-9F1A-49B8-ACBD-6FE145B85C37}"/>
    <cellStyle name="Normal 11 5 4 6 2 6 2 3" xfId="25923" xr:uid="{D748CD74-4FF2-4271-AA7F-3F6CF7BF7701}"/>
    <cellStyle name="Normal 11 5 4 6 2 6 3" xfId="46345" xr:uid="{DB9D9CAD-3392-4BAD-8CB0-62EEB9BBB719}"/>
    <cellStyle name="Normal 11 5 4 6 2 6 4" xfId="25922" xr:uid="{532C1126-32C6-4031-A722-CE87620830E0}"/>
    <cellStyle name="Normal 11 5 4 6 2 7" xfId="4754" xr:uid="{D7B13B89-32A6-4D96-8AFC-743A8DBEE68C}"/>
    <cellStyle name="Normal 11 5 4 6 2 7 2" xfId="46347" xr:uid="{D1AAA505-681F-4819-BDE4-20206E3EE858}"/>
    <cellStyle name="Normal 11 5 4 6 2 7 3" xfId="25924" xr:uid="{964B2607-9499-4F7A-AE2F-7DEB60D99E6C}"/>
    <cellStyle name="Normal 11 5 4 6 2 8" xfId="46300" xr:uid="{03C886AE-CB61-4495-BCBE-F53191400DCD}"/>
    <cellStyle name="Normal 11 5 4 6 2 9" xfId="25877" xr:uid="{68536C6A-5E71-493C-83A2-207A872B8592}"/>
    <cellStyle name="Normal 11 5 4 6 3" xfId="4755" xr:uid="{A6F35B08-7DED-4766-8DB8-E3C9772E1EEB}"/>
    <cellStyle name="Normal 11 5 4 6 3 2" xfId="4756" xr:uid="{AECE50E9-A96F-4492-B41B-593254A4D00B}"/>
    <cellStyle name="Normal 11 5 4 6 3 2 2" xfId="4757" xr:uid="{EE0035C3-9B4E-4E6C-AC8A-4D11851E1408}"/>
    <cellStyle name="Normal 11 5 4 6 3 2 2 2" xfId="4758" xr:uid="{4C6BB34E-5F59-4F3F-9F0E-226FB2F6F18C}"/>
    <cellStyle name="Normal 11 5 4 6 3 2 2 2 2" xfId="4759" xr:uid="{331778DA-3C53-4456-AF54-1AE36FF642A3}"/>
    <cellStyle name="Normal 11 5 4 6 3 2 2 2 2 2" xfId="46352" xr:uid="{9C983764-E0C7-4449-A400-C8619BFA6E19}"/>
    <cellStyle name="Normal 11 5 4 6 3 2 2 2 2 3" xfId="25929" xr:uid="{50FFB005-E1F8-41CF-B270-C04625C70A2B}"/>
    <cellStyle name="Normal 11 5 4 6 3 2 2 2 3" xfId="46351" xr:uid="{1A540BD7-E3FA-484F-B9C4-E0DB279FC427}"/>
    <cellStyle name="Normal 11 5 4 6 3 2 2 2 4" xfId="25928" xr:uid="{AC7B13A3-5817-4716-8522-30B714E6D2E2}"/>
    <cellStyle name="Normal 11 5 4 6 3 2 2 3" xfId="4760" xr:uid="{C9F125AF-A6F6-4D46-B57F-96B434846861}"/>
    <cellStyle name="Normal 11 5 4 6 3 2 2 3 2" xfId="46353" xr:uid="{5F74DA48-B2A2-425F-8B77-03CDC7DF8A9C}"/>
    <cellStyle name="Normal 11 5 4 6 3 2 2 3 3" xfId="25930" xr:uid="{13C03625-9D66-47AB-A618-A95DF17B8CEA}"/>
    <cellStyle name="Normal 11 5 4 6 3 2 2 4" xfId="46350" xr:uid="{1833D6B6-85B0-4B12-8795-EFD933B2CF40}"/>
    <cellStyle name="Normal 11 5 4 6 3 2 2 5" xfId="25927" xr:uid="{90438284-89E3-4230-A1D7-CB4783CFF220}"/>
    <cellStyle name="Normal 11 5 4 6 3 2 3" xfId="4761" xr:uid="{0282AED7-D3C4-4548-9B20-07916AEEB504}"/>
    <cellStyle name="Normal 11 5 4 6 3 2 3 2" xfId="4762" xr:uid="{4C6475E0-3A90-4431-BF78-3180E9559C2D}"/>
    <cellStyle name="Normal 11 5 4 6 3 2 3 2 2" xfId="4763" xr:uid="{C6889171-79F2-49F9-BBB7-ACB6132584DE}"/>
    <cellStyle name="Normal 11 5 4 6 3 2 3 2 2 2" xfId="46356" xr:uid="{BF78B5E0-AC2F-49B2-8EFA-CE3F2FD68F1F}"/>
    <cellStyle name="Normal 11 5 4 6 3 2 3 2 2 3" xfId="25933" xr:uid="{4EFEF068-4490-4845-B82D-1F30E2948601}"/>
    <cellStyle name="Normal 11 5 4 6 3 2 3 2 3" xfId="46355" xr:uid="{300C9D5C-58AD-4DC0-8D19-E506F753D232}"/>
    <cellStyle name="Normal 11 5 4 6 3 2 3 2 4" xfId="25932" xr:uid="{2C36AF31-A8A6-4026-91C1-4435A8005E28}"/>
    <cellStyle name="Normal 11 5 4 6 3 2 3 3" xfId="4764" xr:uid="{5B79D536-6428-4AFA-A042-7F6FE8A9FA0C}"/>
    <cellStyle name="Normal 11 5 4 6 3 2 3 3 2" xfId="46357" xr:uid="{362A3A08-1B02-41F4-BC1F-5127927569A4}"/>
    <cellStyle name="Normal 11 5 4 6 3 2 3 3 3" xfId="25934" xr:uid="{304B85A9-6C6C-45C2-8FB8-8C8CFA469817}"/>
    <cellStyle name="Normal 11 5 4 6 3 2 3 4" xfId="46354" xr:uid="{2D81DEC2-6963-498F-9C60-653C59431A1F}"/>
    <cellStyle name="Normal 11 5 4 6 3 2 3 5" xfId="25931" xr:uid="{8FEF3461-B6CA-4974-8948-4247AA121554}"/>
    <cellStyle name="Normal 11 5 4 6 3 2 4" xfId="4765" xr:uid="{EDDFD9C5-7C9E-48B5-AE7E-5E352E11CF82}"/>
    <cellStyle name="Normal 11 5 4 6 3 2 4 2" xfId="4766" xr:uid="{ADBD7440-F257-4A2B-8EA7-7151075C1E48}"/>
    <cellStyle name="Normal 11 5 4 6 3 2 4 2 2" xfId="46359" xr:uid="{923E9E65-7EDB-4AF0-9AC2-78E0662783D1}"/>
    <cellStyle name="Normal 11 5 4 6 3 2 4 2 3" xfId="25936" xr:uid="{04902D2C-E0BF-4B38-9834-CD7AA0A000AE}"/>
    <cellStyle name="Normal 11 5 4 6 3 2 4 3" xfId="46358" xr:uid="{FD0FDCE7-E71A-4FEC-B031-F53AAA9BE092}"/>
    <cellStyle name="Normal 11 5 4 6 3 2 4 4" xfId="25935" xr:uid="{90F42D86-5E2C-49DF-86A3-EE8461A35D8D}"/>
    <cellStyle name="Normal 11 5 4 6 3 2 5" xfId="4767" xr:uid="{C0AEC11F-5982-47DE-9E08-873B5C7032B3}"/>
    <cellStyle name="Normal 11 5 4 6 3 2 5 2" xfId="46360" xr:uid="{BE4AB505-3593-42C1-9241-7ECC20901625}"/>
    <cellStyle name="Normal 11 5 4 6 3 2 5 3" xfId="25937" xr:uid="{37269AE8-0560-4872-874C-8B7384B6A206}"/>
    <cellStyle name="Normal 11 5 4 6 3 2 6" xfId="46349" xr:uid="{3A350F5A-7003-44A1-AC96-92C234B42C1B}"/>
    <cellStyle name="Normal 11 5 4 6 3 2 7" xfId="25926" xr:uid="{81707D8B-B390-49CF-B8B3-4A01B722A645}"/>
    <cellStyle name="Normal 11 5 4 6 3 3" xfId="4768" xr:uid="{EAD4DDFA-6029-4FE4-B2B0-143C8A0F211F}"/>
    <cellStyle name="Normal 11 5 4 6 3 3 2" xfId="4769" xr:uid="{EC3C3E74-D5AB-45D3-B2AF-A8182F3B798C}"/>
    <cellStyle name="Normal 11 5 4 6 3 3 2 2" xfId="4770" xr:uid="{BD8270B1-A5EC-4AA4-B07D-7A943FDD7EDA}"/>
    <cellStyle name="Normal 11 5 4 6 3 3 2 2 2" xfId="46363" xr:uid="{195B5465-AA08-4F79-B16D-982C8C830801}"/>
    <cellStyle name="Normal 11 5 4 6 3 3 2 2 3" xfId="25940" xr:uid="{19D52781-B08B-473C-8ED2-31078F89A733}"/>
    <cellStyle name="Normal 11 5 4 6 3 3 2 3" xfId="46362" xr:uid="{82018015-EB94-4598-983F-80DAAFA6B81F}"/>
    <cellStyle name="Normal 11 5 4 6 3 3 2 4" xfId="25939" xr:uid="{9D6BF838-DB6B-47DB-A6FA-6BB920906111}"/>
    <cellStyle name="Normal 11 5 4 6 3 3 3" xfId="4771" xr:uid="{3EB073DB-EAE8-4876-ABA1-DB135F593E4A}"/>
    <cellStyle name="Normal 11 5 4 6 3 3 3 2" xfId="46364" xr:uid="{46EE4E1D-1242-4E63-8290-415A26A563A2}"/>
    <cellStyle name="Normal 11 5 4 6 3 3 3 3" xfId="25941" xr:uid="{4DDEAE01-2A83-4F21-AD58-98796651858D}"/>
    <cellStyle name="Normal 11 5 4 6 3 3 4" xfId="46361" xr:uid="{9BE6E5B0-3954-4B32-9C5F-57BB4F36BEE9}"/>
    <cellStyle name="Normal 11 5 4 6 3 3 5" xfId="25938" xr:uid="{048D85E4-6C09-423B-99DD-140B3ADCB8B4}"/>
    <cellStyle name="Normal 11 5 4 6 3 4" xfId="4772" xr:uid="{F3244906-C52E-418A-A8DC-AC6F262349AE}"/>
    <cellStyle name="Normal 11 5 4 6 3 4 2" xfId="4773" xr:uid="{DF891C97-A069-4ED7-8D28-DFA4C5144FDE}"/>
    <cellStyle name="Normal 11 5 4 6 3 4 2 2" xfId="4774" xr:uid="{0B5B7FA0-1A1A-41B0-BAB8-7C07D16FAD4D}"/>
    <cellStyle name="Normal 11 5 4 6 3 4 2 2 2" xfId="46367" xr:uid="{558BAB06-DDAC-4004-8E5C-B5167D42EA6F}"/>
    <cellStyle name="Normal 11 5 4 6 3 4 2 2 3" xfId="25944" xr:uid="{47554A52-363F-4338-8521-7BAAD2FB3C5D}"/>
    <cellStyle name="Normal 11 5 4 6 3 4 2 3" xfId="46366" xr:uid="{8445EB21-5E30-4729-8F80-1629C4F51E9B}"/>
    <cellStyle name="Normal 11 5 4 6 3 4 2 4" xfId="25943" xr:uid="{E26CCACE-AB6D-4940-B83E-4B2FC05DE4FE}"/>
    <cellStyle name="Normal 11 5 4 6 3 4 3" xfId="4775" xr:uid="{7C5829AE-97A4-496A-999D-09902177A878}"/>
    <cellStyle name="Normal 11 5 4 6 3 4 3 2" xfId="46368" xr:uid="{D078A1B1-D8A8-4B18-B761-89BA3145CA5C}"/>
    <cellStyle name="Normal 11 5 4 6 3 4 3 3" xfId="25945" xr:uid="{D2179A0F-9297-4B66-9AC0-E4A626F346BD}"/>
    <cellStyle name="Normal 11 5 4 6 3 4 4" xfId="46365" xr:uid="{711E6FCA-6156-42C9-A7CB-6EBBE96E2F23}"/>
    <cellStyle name="Normal 11 5 4 6 3 4 5" xfId="25942" xr:uid="{CA6A6943-7230-41E0-AD41-DC3C789D8EA4}"/>
    <cellStyle name="Normal 11 5 4 6 3 5" xfId="4776" xr:uid="{BBA05900-34EE-46FC-8B25-1AD04044C046}"/>
    <cellStyle name="Normal 11 5 4 6 3 5 2" xfId="4777" xr:uid="{3152D336-0C11-44ED-B211-F80994945921}"/>
    <cellStyle name="Normal 11 5 4 6 3 5 2 2" xfId="46370" xr:uid="{69BEF557-28B3-40D1-8D09-0AF1B0A4637C}"/>
    <cellStyle name="Normal 11 5 4 6 3 5 2 3" xfId="25947" xr:uid="{03482B71-B8F4-4419-AE1F-1115CB4AA692}"/>
    <cellStyle name="Normal 11 5 4 6 3 5 3" xfId="46369" xr:uid="{948DF541-7736-4B14-BEB8-4A2F8A1C3506}"/>
    <cellStyle name="Normal 11 5 4 6 3 5 4" xfId="25946" xr:uid="{A88E04BB-359F-4CFD-A56A-1F24FA63C960}"/>
    <cellStyle name="Normal 11 5 4 6 3 6" xfId="4778" xr:uid="{8800CAFC-96B3-4949-B0C6-0495C9737B1C}"/>
    <cellStyle name="Normal 11 5 4 6 3 6 2" xfId="46371" xr:uid="{E984ECF9-C20C-461B-A9F2-C742E944ED0F}"/>
    <cellStyle name="Normal 11 5 4 6 3 6 3" xfId="25948" xr:uid="{9BC785FF-E0A8-4960-8C12-CFF0AFB2C61B}"/>
    <cellStyle name="Normal 11 5 4 6 3 7" xfId="46348" xr:uid="{D8758E7C-FB0C-4780-AF30-66E83A90A715}"/>
    <cellStyle name="Normal 11 5 4 6 3 8" xfId="25925" xr:uid="{7794F6EB-CA1A-4589-96CE-FE333FC1151D}"/>
    <cellStyle name="Normal 11 5 4 6 4" xfId="4779" xr:uid="{72C17415-C342-437F-B13F-1E9ECBE751FF}"/>
    <cellStyle name="Normal 11 5 4 6 4 2" xfId="4780" xr:uid="{18924EEA-A283-4BBC-8102-C39FF8C556B3}"/>
    <cellStyle name="Normal 11 5 4 6 4 2 2" xfId="4781" xr:uid="{EE95E30B-C3FC-4B34-83E7-FBC3C492D499}"/>
    <cellStyle name="Normal 11 5 4 6 4 2 2 2" xfId="4782" xr:uid="{648BA446-3B86-439C-AB81-A986D5C1E014}"/>
    <cellStyle name="Normal 11 5 4 6 4 2 2 2 2" xfId="46375" xr:uid="{B2D86C38-AA49-4FB9-B9FD-541EDB52E57C}"/>
    <cellStyle name="Normal 11 5 4 6 4 2 2 2 3" xfId="25952" xr:uid="{92497AA1-0A9C-475B-A732-F3A2962E1E75}"/>
    <cellStyle name="Normal 11 5 4 6 4 2 2 3" xfId="46374" xr:uid="{13339598-3ABF-4DA0-ABDB-3071FA4821FF}"/>
    <cellStyle name="Normal 11 5 4 6 4 2 2 4" xfId="25951" xr:uid="{DE4735C1-AAA1-4D2E-B6E3-B90B2C89AE71}"/>
    <cellStyle name="Normal 11 5 4 6 4 2 3" xfId="4783" xr:uid="{1BC3997B-6A3A-4902-A868-7163C6BE881F}"/>
    <cellStyle name="Normal 11 5 4 6 4 2 3 2" xfId="46376" xr:uid="{761B46D7-4C1E-45E2-B2B5-0FC5EA668E80}"/>
    <cellStyle name="Normal 11 5 4 6 4 2 3 3" xfId="25953" xr:uid="{C313DBF9-542B-4A20-87C9-2FF31301409B}"/>
    <cellStyle name="Normal 11 5 4 6 4 2 4" xfId="46373" xr:uid="{05508F7D-B316-48D3-B7B9-88FA723AE0DC}"/>
    <cellStyle name="Normal 11 5 4 6 4 2 5" xfId="25950" xr:uid="{5E08EDEC-72A0-4FA9-BB22-16EAFC2D7708}"/>
    <cellStyle name="Normal 11 5 4 6 4 3" xfId="4784" xr:uid="{A36735A8-D710-4B95-868E-F1154226435C}"/>
    <cellStyle name="Normal 11 5 4 6 4 3 2" xfId="4785" xr:uid="{72266E48-1E27-4B20-AA19-0201408EA6CE}"/>
    <cellStyle name="Normal 11 5 4 6 4 3 2 2" xfId="4786" xr:uid="{227D7204-FD3B-45FD-8BCF-E062F1102C56}"/>
    <cellStyle name="Normal 11 5 4 6 4 3 2 2 2" xfId="46379" xr:uid="{F186A5D4-5685-44F6-B7B5-797A7E954071}"/>
    <cellStyle name="Normal 11 5 4 6 4 3 2 2 3" xfId="25956" xr:uid="{75682372-87CC-4DBF-B65F-B5E10DEF7706}"/>
    <cellStyle name="Normal 11 5 4 6 4 3 2 3" xfId="46378" xr:uid="{893F95BD-6263-44CD-9969-3684BBECE5FE}"/>
    <cellStyle name="Normal 11 5 4 6 4 3 2 4" xfId="25955" xr:uid="{07838371-52A8-47E9-B76A-0194AEB56EEC}"/>
    <cellStyle name="Normal 11 5 4 6 4 3 3" xfId="4787" xr:uid="{E3FE1694-4844-47CD-B1A2-DCCFE4379769}"/>
    <cellStyle name="Normal 11 5 4 6 4 3 3 2" xfId="46380" xr:uid="{5543925D-71E8-45E4-B0A3-6BDA0411195B}"/>
    <cellStyle name="Normal 11 5 4 6 4 3 3 3" xfId="25957" xr:uid="{B2DA8C9F-50C9-4221-AEAC-72F0BBEC4A83}"/>
    <cellStyle name="Normal 11 5 4 6 4 3 4" xfId="46377" xr:uid="{32AC81C1-325A-40AD-AA46-55E13CD3007D}"/>
    <cellStyle name="Normal 11 5 4 6 4 3 5" xfId="25954" xr:uid="{F30FA2F7-DA08-4191-B421-5E4AA218B1B4}"/>
    <cellStyle name="Normal 11 5 4 6 4 4" xfId="4788" xr:uid="{416762BA-B19C-4493-AD22-CC13702DBA3F}"/>
    <cellStyle name="Normal 11 5 4 6 4 4 2" xfId="4789" xr:uid="{45735591-9963-4BA8-BC82-1B78D2E41225}"/>
    <cellStyle name="Normal 11 5 4 6 4 4 2 2" xfId="46382" xr:uid="{200FFD42-AC75-4DF4-8D4E-9EDDDD010A5B}"/>
    <cellStyle name="Normal 11 5 4 6 4 4 2 3" xfId="25959" xr:uid="{B0959379-32DB-4E73-A385-FCCB8CD87CFB}"/>
    <cellStyle name="Normal 11 5 4 6 4 4 3" xfId="46381" xr:uid="{EAE495AF-5FF3-45FF-A392-23B1A51AFC3E}"/>
    <cellStyle name="Normal 11 5 4 6 4 4 4" xfId="25958" xr:uid="{921F510D-8662-472E-9FFD-B81C1C84C5C6}"/>
    <cellStyle name="Normal 11 5 4 6 4 5" xfId="4790" xr:uid="{27F52700-012C-4A2E-BBB2-78451693BE05}"/>
    <cellStyle name="Normal 11 5 4 6 4 5 2" xfId="46383" xr:uid="{FED8A270-758A-48B9-8FB5-47DBAB8141F7}"/>
    <cellStyle name="Normal 11 5 4 6 4 5 3" xfId="25960" xr:uid="{99F82C2E-CA10-420F-85C2-8AC979FB678D}"/>
    <cellStyle name="Normal 11 5 4 6 4 6" xfId="46372" xr:uid="{06BCE81C-490A-468E-86E2-740A1B9F4754}"/>
    <cellStyle name="Normal 11 5 4 6 4 7" xfId="25949" xr:uid="{0D86B21D-5389-4B66-B21F-EF6AE50749B6}"/>
    <cellStyle name="Normal 11 5 4 6 5" xfId="4791" xr:uid="{7E0EE63E-CC6C-48CA-B1CB-1ACC292F23E0}"/>
    <cellStyle name="Normal 11 5 4 6 5 2" xfId="4792" xr:uid="{129C777C-965D-485B-B7CE-B9DCBC2DF3A4}"/>
    <cellStyle name="Normal 11 5 4 6 5 2 2" xfId="4793" xr:uid="{01EA9DBC-D7DD-4C96-9830-F92C00F7305B}"/>
    <cellStyle name="Normal 11 5 4 6 5 2 2 2" xfId="46386" xr:uid="{E66B5E61-E0CC-4FEC-AF6C-0E1580DE3720}"/>
    <cellStyle name="Normal 11 5 4 6 5 2 2 3" xfId="25963" xr:uid="{E20C4031-5DDE-4814-A7ED-04B59CF23AB6}"/>
    <cellStyle name="Normal 11 5 4 6 5 2 3" xfId="46385" xr:uid="{A55F74FF-3585-42A4-AE9F-BF067DB2A67E}"/>
    <cellStyle name="Normal 11 5 4 6 5 2 4" xfId="25962" xr:uid="{9DC28C0F-3FF0-47AA-80C8-97D5CCBEF185}"/>
    <cellStyle name="Normal 11 5 4 6 5 3" xfId="4794" xr:uid="{029DE1DE-7F98-4A7B-B8CB-BC8894B7D0E5}"/>
    <cellStyle name="Normal 11 5 4 6 5 3 2" xfId="46387" xr:uid="{EB274231-D556-454D-96FB-9DA0561E5FE3}"/>
    <cellStyle name="Normal 11 5 4 6 5 3 3" xfId="25964" xr:uid="{717DCFAB-5BC4-42FB-ACC2-C5FEC01DFA26}"/>
    <cellStyle name="Normal 11 5 4 6 5 4" xfId="46384" xr:uid="{EDE3126C-4F49-4BA7-BACD-30601F03ABE3}"/>
    <cellStyle name="Normal 11 5 4 6 5 5" xfId="25961" xr:uid="{9C246DE4-E493-40EA-83BB-ADB14A09239D}"/>
    <cellStyle name="Normal 11 5 4 6 6" xfId="4795" xr:uid="{CD690E1B-5044-4CDE-B2A2-28DBFE0349EC}"/>
    <cellStyle name="Normal 11 5 4 6 6 2" xfId="4796" xr:uid="{1394A0F8-E5F6-488F-B143-36F48908A8C1}"/>
    <cellStyle name="Normal 11 5 4 6 6 2 2" xfId="4797" xr:uid="{DB263F04-B395-4586-8ACB-8B992D05D4DE}"/>
    <cellStyle name="Normal 11 5 4 6 6 2 2 2" xfId="46390" xr:uid="{10C0D2EB-9F31-448A-84A0-21CA0E8C8341}"/>
    <cellStyle name="Normal 11 5 4 6 6 2 2 3" xfId="25967" xr:uid="{B7C0555A-3117-4B74-A331-D6F2A3F5EBF0}"/>
    <cellStyle name="Normal 11 5 4 6 6 2 3" xfId="46389" xr:uid="{43E7A9E5-0359-4C21-A0E5-1A00FC472BF9}"/>
    <cellStyle name="Normal 11 5 4 6 6 2 4" xfId="25966" xr:uid="{F3DF2BA7-30AB-4E33-914C-ABAB09D81FB5}"/>
    <cellStyle name="Normal 11 5 4 6 6 3" xfId="4798" xr:uid="{9F9BCA7A-2218-40DF-9EF0-3C2D0DA29A08}"/>
    <cellStyle name="Normal 11 5 4 6 6 3 2" xfId="46391" xr:uid="{4D27F48E-E39E-4839-AE2B-542462112365}"/>
    <cellStyle name="Normal 11 5 4 6 6 3 3" xfId="25968" xr:uid="{2E309C1E-D6E4-4833-9215-3A6F98541CDA}"/>
    <cellStyle name="Normal 11 5 4 6 6 4" xfId="46388" xr:uid="{5D939CDF-7AAA-46D9-9DB9-9EFB9C7BBA89}"/>
    <cellStyle name="Normal 11 5 4 6 6 5" xfId="25965" xr:uid="{57CD282B-E5CC-4C47-A332-E45D2A2B6336}"/>
    <cellStyle name="Normal 11 5 4 6 7" xfId="4799" xr:uid="{4BCABF31-5450-4ABC-A8BB-ECE912C33816}"/>
    <cellStyle name="Normal 11 5 4 6 7 2" xfId="4800" xr:uid="{1FB60FBC-E9D9-41C9-85E4-303BCE8B6718}"/>
    <cellStyle name="Normal 11 5 4 6 7 2 2" xfId="46393" xr:uid="{6FCA5732-0114-43EA-AEC5-43BA21D95180}"/>
    <cellStyle name="Normal 11 5 4 6 7 2 3" xfId="25970" xr:uid="{CC1CC033-7DAB-49DF-9C63-BA7EC523F226}"/>
    <cellStyle name="Normal 11 5 4 6 7 3" xfId="46392" xr:uid="{AA31D1EC-F902-4317-9A2B-52AE32F38B87}"/>
    <cellStyle name="Normal 11 5 4 6 7 4" xfId="25969" xr:uid="{7BD6B5F3-A537-40EA-B6A9-3DACDD3ACC82}"/>
    <cellStyle name="Normal 11 5 4 6 8" xfId="4801" xr:uid="{1EAE5B21-32EE-4CEE-A4B0-C2009E33CFFF}"/>
    <cellStyle name="Normal 11 5 4 6 8 2" xfId="46394" xr:uid="{640286ED-4761-4DB1-A8EF-C82BDB866BDA}"/>
    <cellStyle name="Normal 11 5 4 6 8 3" xfId="25971" xr:uid="{BBA6D371-C1B8-4D8D-AF2C-A664B7533E88}"/>
    <cellStyle name="Normal 11 5 4 6 9" xfId="46299" xr:uid="{2495C7E9-0658-43D6-962D-50985F254EA8}"/>
    <cellStyle name="Normal 11 5 4 7" xfId="4802" xr:uid="{188E50A5-BE08-4273-8A82-1F4C1945BFB6}"/>
    <cellStyle name="Normal 11 5 4 7 2" xfId="4803" xr:uid="{21D6C86B-5C3F-4081-A263-27CBF5BC617A}"/>
    <cellStyle name="Normal 11 5 4 7 2 2" xfId="4804" xr:uid="{434F9CB8-40D9-46BE-A984-376AB51079D2}"/>
    <cellStyle name="Normal 11 5 4 7 2 2 2" xfId="4805" xr:uid="{EA2AEA8D-ACFD-4060-BECD-E299ABFE762C}"/>
    <cellStyle name="Normal 11 5 4 7 2 2 2 2" xfId="4806" xr:uid="{3C11ABFE-A17C-469E-9C23-A16981BC7FEF}"/>
    <cellStyle name="Normal 11 5 4 7 2 2 2 2 2" xfId="4807" xr:uid="{6E58850B-7646-4419-8B15-A87653C59A17}"/>
    <cellStyle name="Normal 11 5 4 7 2 2 2 2 2 2" xfId="46400" xr:uid="{64AB04AA-2D85-46A7-8313-8EC370521A31}"/>
    <cellStyle name="Normal 11 5 4 7 2 2 2 2 2 3" xfId="25977" xr:uid="{E2358AC9-9979-4570-8711-75BB26119240}"/>
    <cellStyle name="Normal 11 5 4 7 2 2 2 2 3" xfId="46399" xr:uid="{E1850711-8DB6-402F-82D2-63D084834999}"/>
    <cellStyle name="Normal 11 5 4 7 2 2 2 2 4" xfId="25976" xr:uid="{88BCF534-47AD-4BFB-8278-018473F1F612}"/>
    <cellStyle name="Normal 11 5 4 7 2 2 2 3" xfId="4808" xr:uid="{BCC7C0C4-E692-4409-8256-F0925B549888}"/>
    <cellStyle name="Normal 11 5 4 7 2 2 2 3 2" xfId="46401" xr:uid="{A1A6DBF8-227E-490A-82FF-3DA4A3D91E89}"/>
    <cellStyle name="Normal 11 5 4 7 2 2 2 3 3" xfId="25978" xr:uid="{1DD61375-9E4F-4B1D-8605-162C80DF0EA0}"/>
    <cellStyle name="Normal 11 5 4 7 2 2 2 4" xfId="46398" xr:uid="{FEBF0F2B-3D98-4872-992C-18EACFB1ADC9}"/>
    <cellStyle name="Normal 11 5 4 7 2 2 2 5" xfId="25975" xr:uid="{445605FB-34E4-4712-AAAA-77FC275E4EB9}"/>
    <cellStyle name="Normal 11 5 4 7 2 2 3" xfId="4809" xr:uid="{74657E69-C584-45B8-A5CA-F1A274748446}"/>
    <cellStyle name="Normal 11 5 4 7 2 2 3 2" xfId="4810" xr:uid="{8EACFE36-E789-471F-9D00-593EC49B3C3B}"/>
    <cellStyle name="Normal 11 5 4 7 2 2 3 2 2" xfId="4811" xr:uid="{98470874-E452-4458-94EF-0A40712BB4D2}"/>
    <cellStyle name="Normal 11 5 4 7 2 2 3 2 2 2" xfId="46404" xr:uid="{944674B5-4EB0-4D34-A664-219BA7C5EC30}"/>
    <cellStyle name="Normal 11 5 4 7 2 2 3 2 2 3" xfId="25981" xr:uid="{C5EA4A21-99D2-4456-B3AF-0F11F902DCA1}"/>
    <cellStyle name="Normal 11 5 4 7 2 2 3 2 3" xfId="46403" xr:uid="{6D19824F-DC8B-4103-BD29-21366E1BAA22}"/>
    <cellStyle name="Normal 11 5 4 7 2 2 3 2 4" xfId="25980" xr:uid="{7983CA16-D60B-4F10-AA63-520F8A94593A}"/>
    <cellStyle name="Normal 11 5 4 7 2 2 3 3" xfId="4812" xr:uid="{4B92251C-5F1A-4604-A429-A6E497565180}"/>
    <cellStyle name="Normal 11 5 4 7 2 2 3 3 2" xfId="46405" xr:uid="{CC5F72C2-B819-4627-9EB3-2F0F386E0666}"/>
    <cellStyle name="Normal 11 5 4 7 2 2 3 3 3" xfId="25982" xr:uid="{F380D776-D91B-4AFA-B54A-967663EBBC0D}"/>
    <cellStyle name="Normal 11 5 4 7 2 2 3 4" xfId="46402" xr:uid="{952E7259-BE9B-4806-8C15-460158F427ED}"/>
    <cellStyle name="Normal 11 5 4 7 2 2 3 5" xfId="25979" xr:uid="{B7F05C60-1064-4D8D-A75C-4C340A898F0C}"/>
    <cellStyle name="Normal 11 5 4 7 2 2 4" xfId="4813" xr:uid="{E3F6C155-82B4-4859-8ADB-E2E469233192}"/>
    <cellStyle name="Normal 11 5 4 7 2 2 4 2" xfId="4814" xr:uid="{6B05F8FF-73D1-44FF-B42F-1282B763A171}"/>
    <cellStyle name="Normal 11 5 4 7 2 2 4 2 2" xfId="46407" xr:uid="{A04D7E0F-5875-43C2-AF38-F0FFEACC9368}"/>
    <cellStyle name="Normal 11 5 4 7 2 2 4 2 3" xfId="25984" xr:uid="{46654733-DD12-4C96-8A10-C3BC3E758300}"/>
    <cellStyle name="Normal 11 5 4 7 2 2 4 3" xfId="46406" xr:uid="{C857A4F8-2F1E-409B-8441-FFD2DBBD97AC}"/>
    <cellStyle name="Normal 11 5 4 7 2 2 4 4" xfId="25983" xr:uid="{73E87793-4618-4446-8EC1-3F01A5CF9CAF}"/>
    <cellStyle name="Normal 11 5 4 7 2 2 5" xfId="4815" xr:uid="{E7F76628-C2EC-48AD-8895-9D51D76EAC7B}"/>
    <cellStyle name="Normal 11 5 4 7 2 2 5 2" xfId="46408" xr:uid="{52128701-E850-42F9-BD28-24FB2584A6B1}"/>
    <cellStyle name="Normal 11 5 4 7 2 2 5 3" xfId="25985" xr:uid="{7ECF302E-86F0-41E3-83A8-53EA4CD1D023}"/>
    <cellStyle name="Normal 11 5 4 7 2 2 6" xfId="46397" xr:uid="{3C60542A-7630-44DF-8616-5655BD9AB594}"/>
    <cellStyle name="Normal 11 5 4 7 2 2 7" xfId="25974" xr:uid="{17BFA9F5-5215-4C5F-AD2E-11B543490151}"/>
    <cellStyle name="Normal 11 5 4 7 2 3" xfId="4816" xr:uid="{8BC42F0E-6E88-40D7-BF66-9FFA7DABC880}"/>
    <cellStyle name="Normal 11 5 4 7 2 3 2" xfId="4817" xr:uid="{B02340DF-AED9-4EBF-B7B0-25465A35C36A}"/>
    <cellStyle name="Normal 11 5 4 7 2 3 2 2" xfId="4818" xr:uid="{A6BAA1E8-A7D1-4833-A8FF-88B59DBB5CC7}"/>
    <cellStyle name="Normal 11 5 4 7 2 3 2 2 2" xfId="46411" xr:uid="{3B7E1A4A-133D-4EC3-B076-8C1C68F91C32}"/>
    <cellStyle name="Normal 11 5 4 7 2 3 2 2 3" xfId="25988" xr:uid="{56452588-6E90-437F-936D-7CDA7E7493B7}"/>
    <cellStyle name="Normal 11 5 4 7 2 3 2 3" xfId="46410" xr:uid="{C148733C-4816-48C5-A555-2F504F0418AA}"/>
    <cellStyle name="Normal 11 5 4 7 2 3 2 4" xfId="25987" xr:uid="{22B416A5-09A6-411F-A1A1-5AA03577E86D}"/>
    <cellStyle name="Normal 11 5 4 7 2 3 3" xfId="4819" xr:uid="{7E1BBC4E-D328-4CD9-A3BC-FE8BD48CE386}"/>
    <cellStyle name="Normal 11 5 4 7 2 3 3 2" xfId="46412" xr:uid="{21BDE155-B4A7-40DD-B2DA-627D732C7028}"/>
    <cellStyle name="Normal 11 5 4 7 2 3 3 3" xfId="25989" xr:uid="{F6984D45-5E2C-401D-B07D-B6B4A0028AB5}"/>
    <cellStyle name="Normal 11 5 4 7 2 3 4" xfId="46409" xr:uid="{F5833B5C-26A9-4C5C-9573-9E63AFE10A83}"/>
    <cellStyle name="Normal 11 5 4 7 2 3 5" xfId="25986" xr:uid="{E58BC33A-B2A5-4C99-A901-A1852341FC2D}"/>
    <cellStyle name="Normal 11 5 4 7 2 4" xfId="4820" xr:uid="{07532977-D440-45B4-9F89-F05935BE3600}"/>
    <cellStyle name="Normal 11 5 4 7 2 4 2" xfId="4821" xr:uid="{ED357A93-8F49-4923-B3D6-E16DF8FD55D4}"/>
    <cellStyle name="Normal 11 5 4 7 2 4 2 2" xfId="4822" xr:uid="{6697B61F-BDDC-4EF0-A9FA-0D406D624CC3}"/>
    <cellStyle name="Normal 11 5 4 7 2 4 2 2 2" xfId="46415" xr:uid="{43C77994-497F-43D8-8BE0-3CFDA78D77AA}"/>
    <cellStyle name="Normal 11 5 4 7 2 4 2 2 3" xfId="25992" xr:uid="{9F96BB43-3A4D-4E8B-9CFA-0972488250B6}"/>
    <cellStyle name="Normal 11 5 4 7 2 4 2 3" xfId="46414" xr:uid="{BFD17FB1-A782-4474-ADC9-0740E56771B4}"/>
    <cellStyle name="Normal 11 5 4 7 2 4 2 4" xfId="25991" xr:uid="{9472A315-DB4C-4681-AC4E-460ADA8AB5F5}"/>
    <cellStyle name="Normal 11 5 4 7 2 4 3" xfId="4823" xr:uid="{433EC6E1-E7D1-4BD2-9808-CFD2E69D7F70}"/>
    <cellStyle name="Normal 11 5 4 7 2 4 3 2" xfId="46416" xr:uid="{C836A29B-6210-4FB0-A2FA-8743F0886A74}"/>
    <cellStyle name="Normal 11 5 4 7 2 4 3 3" xfId="25993" xr:uid="{BBDDD2EF-75AA-4F4B-8877-77370581ADDF}"/>
    <cellStyle name="Normal 11 5 4 7 2 4 4" xfId="46413" xr:uid="{B6EA7589-0D73-437F-AF35-DD1413BEA865}"/>
    <cellStyle name="Normal 11 5 4 7 2 4 5" xfId="25990" xr:uid="{5DE2A383-ECB1-4397-B326-5EEE26425880}"/>
    <cellStyle name="Normal 11 5 4 7 2 5" xfId="4824" xr:uid="{41880AEE-2270-4A2D-860D-CE063E6247F7}"/>
    <cellStyle name="Normal 11 5 4 7 2 5 2" xfId="4825" xr:uid="{96901DDD-C11F-416B-8246-6F09A94B8C9D}"/>
    <cellStyle name="Normal 11 5 4 7 2 5 2 2" xfId="46418" xr:uid="{C34E3E51-F395-4B91-AF50-419565932526}"/>
    <cellStyle name="Normal 11 5 4 7 2 5 2 3" xfId="25995" xr:uid="{A0A9FA20-51B4-4804-89DB-E8F313F9B8FF}"/>
    <cellStyle name="Normal 11 5 4 7 2 5 3" xfId="46417" xr:uid="{86BB3C06-2C23-4B61-942B-6B9F253550BA}"/>
    <cellStyle name="Normal 11 5 4 7 2 5 4" xfId="25994" xr:uid="{16B4E093-2800-4D33-814E-7F4ED8CB17FE}"/>
    <cellStyle name="Normal 11 5 4 7 2 6" xfId="4826" xr:uid="{26954021-F569-4CDE-BD7F-17E9E7AE6A7A}"/>
    <cellStyle name="Normal 11 5 4 7 2 6 2" xfId="46419" xr:uid="{264F391A-87EA-4796-9D12-5DE6C76DF666}"/>
    <cellStyle name="Normal 11 5 4 7 2 6 3" xfId="25996" xr:uid="{545C3A21-6D4F-4308-AE98-1575AAFE60DB}"/>
    <cellStyle name="Normal 11 5 4 7 2 7" xfId="46396" xr:uid="{D05D9AD5-2C6E-46E7-8EB5-4634466005AA}"/>
    <cellStyle name="Normal 11 5 4 7 2 8" xfId="25973" xr:uid="{06164240-97BB-44AF-BF9C-F382B1CED25F}"/>
    <cellStyle name="Normal 11 5 4 7 3" xfId="4827" xr:uid="{7A60AC6C-2162-4B42-987E-06A72BC52AFC}"/>
    <cellStyle name="Normal 11 5 4 7 3 2" xfId="4828" xr:uid="{BA9F38C4-3BB7-49F9-8B6B-54124C55A533}"/>
    <cellStyle name="Normal 11 5 4 7 3 2 2" xfId="4829" xr:uid="{825DB718-E738-421A-90C8-0CF909436B11}"/>
    <cellStyle name="Normal 11 5 4 7 3 2 2 2" xfId="4830" xr:uid="{B2BE6CDE-329E-4FDE-8CBF-5C9AB7164436}"/>
    <cellStyle name="Normal 11 5 4 7 3 2 2 2 2" xfId="46423" xr:uid="{88D2F874-DDF9-4AAE-9000-641BF5A7B7CB}"/>
    <cellStyle name="Normal 11 5 4 7 3 2 2 2 3" xfId="26000" xr:uid="{6AA518D0-1C0C-4A9D-8BEE-E4D0EF1EA989}"/>
    <cellStyle name="Normal 11 5 4 7 3 2 2 3" xfId="46422" xr:uid="{A50305ED-57EC-4796-BA14-DE03376D8CFD}"/>
    <cellStyle name="Normal 11 5 4 7 3 2 2 4" xfId="25999" xr:uid="{877B0133-FCE5-41C0-BF18-C4ADC40445E2}"/>
    <cellStyle name="Normal 11 5 4 7 3 2 3" xfId="4831" xr:uid="{D71A85FA-EA70-4B1C-A06C-CEF3BA038E09}"/>
    <cellStyle name="Normal 11 5 4 7 3 2 3 2" xfId="46424" xr:uid="{57E539E4-6866-4564-8E71-C446F2F3F15D}"/>
    <cellStyle name="Normal 11 5 4 7 3 2 3 3" xfId="26001" xr:uid="{32475F7B-C153-4B06-BE04-E1C38436032F}"/>
    <cellStyle name="Normal 11 5 4 7 3 2 4" xfId="46421" xr:uid="{8CA378E9-90C2-485F-A9DA-7032BEE7B4BB}"/>
    <cellStyle name="Normal 11 5 4 7 3 2 5" xfId="25998" xr:uid="{6AE4DB3C-A487-44EA-8C9E-759B6754F4E7}"/>
    <cellStyle name="Normal 11 5 4 7 3 3" xfId="4832" xr:uid="{A52EBC1A-88A5-4278-822C-E64167D9438A}"/>
    <cellStyle name="Normal 11 5 4 7 3 3 2" xfId="4833" xr:uid="{CE2DAA82-C6A8-4E40-8C98-2DD662677C6E}"/>
    <cellStyle name="Normal 11 5 4 7 3 3 2 2" xfId="4834" xr:uid="{C6E18346-C3E6-44CF-B578-790AACBF9477}"/>
    <cellStyle name="Normal 11 5 4 7 3 3 2 2 2" xfId="46427" xr:uid="{2F8A310D-CC97-4856-A3CF-3C186B75A771}"/>
    <cellStyle name="Normal 11 5 4 7 3 3 2 2 3" xfId="26004" xr:uid="{85130620-7833-4380-BFD9-37BA96BBFFF4}"/>
    <cellStyle name="Normal 11 5 4 7 3 3 2 3" xfId="46426" xr:uid="{470AB8E6-9FD4-4428-AD05-F7594A94BEDC}"/>
    <cellStyle name="Normal 11 5 4 7 3 3 2 4" xfId="26003" xr:uid="{B8AECF7C-3F8B-4C95-B590-CB524FF6580B}"/>
    <cellStyle name="Normal 11 5 4 7 3 3 3" xfId="4835" xr:uid="{FF1D53E8-3F55-4A26-885D-63145A1598C9}"/>
    <cellStyle name="Normal 11 5 4 7 3 3 3 2" xfId="46428" xr:uid="{74031487-081F-458F-A5AD-EC235008410B}"/>
    <cellStyle name="Normal 11 5 4 7 3 3 3 3" xfId="26005" xr:uid="{98628372-9038-46A2-BE02-D21598FC70F6}"/>
    <cellStyle name="Normal 11 5 4 7 3 3 4" xfId="46425" xr:uid="{27107FC4-47C2-42F6-A6D6-29AC8C8DDDD6}"/>
    <cellStyle name="Normal 11 5 4 7 3 3 5" xfId="26002" xr:uid="{A14BBCBA-A8EF-45CC-8035-387267B25737}"/>
    <cellStyle name="Normal 11 5 4 7 3 4" xfId="4836" xr:uid="{4D50161B-3B19-4071-A05E-BD2697639F8E}"/>
    <cellStyle name="Normal 11 5 4 7 3 4 2" xfId="4837" xr:uid="{C9E00435-6924-41AE-99F6-4D7B79841247}"/>
    <cellStyle name="Normal 11 5 4 7 3 4 2 2" xfId="46430" xr:uid="{4E9B296A-EFD2-436E-83CB-88E66E406130}"/>
    <cellStyle name="Normal 11 5 4 7 3 4 2 3" xfId="26007" xr:uid="{10EC0641-3B40-46A9-A767-A889F031ED2B}"/>
    <cellStyle name="Normal 11 5 4 7 3 4 3" xfId="46429" xr:uid="{FCA75DB5-10F0-4E67-BF17-99E110093FFE}"/>
    <cellStyle name="Normal 11 5 4 7 3 4 4" xfId="26006" xr:uid="{5AC707EE-DEF6-436C-9A07-F7084C1F8D5A}"/>
    <cellStyle name="Normal 11 5 4 7 3 5" xfId="4838" xr:uid="{F36AAEB5-0389-4881-BC85-F544D08625EB}"/>
    <cellStyle name="Normal 11 5 4 7 3 5 2" xfId="46431" xr:uid="{E67B6142-E310-483A-957B-CBA54FBD1B95}"/>
    <cellStyle name="Normal 11 5 4 7 3 5 3" xfId="26008" xr:uid="{9C9EB458-03F3-42BC-B738-1EF6D8135A17}"/>
    <cellStyle name="Normal 11 5 4 7 3 6" xfId="46420" xr:uid="{B3B6B62C-7551-41E6-BA4B-42CC6835BE33}"/>
    <cellStyle name="Normal 11 5 4 7 3 7" xfId="25997" xr:uid="{298435AD-8D2E-4DEA-A031-58160CB24ECD}"/>
    <cellStyle name="Normal 11 5 4 7 4" xfId="4839" xr:uid="{EA92F110-EAFD-428B-B863-F2C1CDA64D50}"/>
    <cellStyle name="Normal 11 5 4 7 4 2" xfId="4840" xr:uid="{ED290A8A-B8CA-41CF-90A5-49FF958CF654}"/>
    <cellStyle name="Normal 11 5 4 7 4 2 2" xfId="4841" xr:uid="{3B5E59B4-20AD-4AA3-8E41-676BEC45FD29}"/>
    <cellStyle name="Normal 11 5 4 7 4 2 2 2" xfId="46434" xr:uid="{688F5A4C-DDC7-4EF3-9881-096DDEAF7A98}"/>
    <cellStyle name="Normal 11 5 4 7 4 2 2 3" xfId="26011" xr:uid="{B6E75076-21B1-4F72-9CC5-60B461234AED}"/>
    <cellStyle name="Normal 11 5 4 7 4 2 3" xfId="46433" xr:uid="{13881D84-CFD9-446D-BF15-2BBCEA4C95E5}"/>
    <cellStyle name="Normal 11 5 4 7 4 2 4" xfId="26010" xr:uid="{01E97B73-504F-4BD0-9A12-50E524663161}"/>
    <cellStyle name="Normal 11 5 4 7 4 3" xfId="4842" xr:uid="{CFF6B4E5-0361-4E8C-A6F4-E4DDB84C68D6}"/>
    <cellStyle name="Normal 11 5 4 7 4 3 2" xfId="46435" xr:uid="{068DA663-BC23-421C-9193-B0E9586190BE}"/>
    <cellStyle name="Normal 11 5 4 7 4 3 3" xfId="26012" xr:uid="{7270ADA5-DD85-4FB1-B41B-FCD20D2B8C3D}"/>
    <cellStyle name="Normal 11 5 4 7 4 4" xfId="46432" xr:uid="{E8BB5C13-CFBF-4708-8C11-4EDDFE40CDAB}"/>
    <cellStyle name="Normal 11 5 4 7 4 5" xfId="26009" xr:uid="{1718F876-AF9E-482E-8D9B-8FE3CB54DE16}"/>
    <cellStyle name="Normal 11 5 4 7 5" xfId="4843" xr:uid="{CAE59E9C-1F7E-42CD-AA38-56A94AA090EA}"/>
    <cellStyle name="Normal 11 5 4 7 5 2" xfId="4844" xr:uid="{FA25116C-B1B6-44C7-B3F6-73FAAEC7E71D}"/>
    <cellStyle name="Normal 11 5 4 7 5 2 2" xfId="4845" xr:uid="{36D725A1-907F-4102-B174-12DDFE811840}"/>
    <cellStyle name="Normal 11 5 4 7 5 2 2 2" xfId="46438" xr:uid="{10BE87F9-12A3-447F-A3DB-72C6918A4BBB}"/>
    <cellStyle name="Normal 11 5 4 7 5 2 2 3" xfId="26015" xr:uid="{BFCA2DEB-141C-4934-B8E3-A346C0323F52}"/>
    <cellStyle name="Normal 11 5 4 7 5 2 3" xfId="46437" xr:uid="{32913F88-E36D-46B3-A7A3-866A1E8CCB1F}"/>
    <cellStyle name="Normal 11 5 4 7 5 2 4" xfId="26014" xr:uid="{BD6BF1F8-8CEF-45C1-9C38-1885CB7D1142}"/>
    <cellStyle name="Normal 11 5 4 7 5 3" xfId="4846" xr:uid="{7CCBD315-D32C-4DAF-8A6A-D95F9F460D33}"/>
    <cellStyle name="Normal 11 5 4 7 5 3 2" xfId="46439" xr:uid="{C711A3C3-0611-4C4D-9AAF-767E06E58682}"/>
    <cellStyle name="Normal 11 5 4 7 5 3 3" xfId="26016" xr:uid="{D16A9CBE-C2F5-4E6B-9517-B66D11877B59}"/>
    <cellStyle name="Normal 11 5 4 7 5 4" xfId="46436" xr:uid="{10EE33AA-7750-4690-8D02-325C3CD46D8A}"/>
    <cellStyle name="Normal 11 5 4 7 5 5" xfId="26013" xr:uid="{716E504E-BA19-44B9-BBCE-8F6319DB45B3}"/>
    <cellStyle name="Normal 11 5 4 7 6" xfId="4847" xr:uid="{D152ECF2-82F7-4042-9FB7-20A8A095267C}"/>
    <cellStyle name="Normal 11 5 4 7 6 2" xfId="4848" xr:uid="{025F01AC-50FE-451B-939D-C7F2CB299945}"/>
    <cellStyle name="Normal 11 5 4 7 6 2 2" xfId="46441" xr:uid="{55B0DF98-8D65-4C35-887F-0E2BD17285EC}"/>
    <cellStyle name="Normal 11 5 4 7 6 2 3" xfId="26018" xr:uid="{2EE0E7F3-1A62-4CEF-A677-3742C9D1D39E}"/>
    <cellStyle name="Normal 11 5 4 7 6 3" xfId="46440" xr:uid="{5C4E92D0-EA7D-4C13-815C-E8E15D5F08E1}"/>
    <cellStyle name="Normal 11 5 4 7 6 4" xfId="26017" xr:uid="{872F4554-B69F-490F-B291-88F18C6223E3}"/>
    <cellStyle name="Normal 11 5 4 7 7" xfId="4849" xr:uid="{A1C7B089-9719-4611-BEFA-03B28246E1A0}"/>
    <cellStyle name="Normal 11 5 4 7 7 2" xfId="46442" xr:uid="{8AD52ED6-A05D-4183-B0A8-EA9E7FDA3F40}"/>
    <cellStyle name="Normal 11 5 4 7 7 3" xfId="26019" xr:uid="{D32A30D0-D2C0-423D-86FA-CE8AA3E58341}"/>
    <cellStyle name="Normal 11 5 4 7 8" xfId="46395" xr:uid="{F17F090C-08DD-4DEE-9C2C-6FBDD87E6463}"/>
    <cellStyle name="Normal 11 5 4 7 9" xfId="25972" xr:uid="{7FD133FC-6350-4F73-ABF8-0824B01BBB16}"/>
    <cellStyle name="Normal 11 5 4 8" xfId="4850" xr:uid="{771F5AD4-F0A9-486E-8424-C86EB9DFE529}"/>
    <cellStyle name="Normal 11 5 4 8 2" xfId="4851" xr:uid="{1A20C015-DDDE-4098-A3CD-BF6AAD8A4932}"/>
    <cellStyle name="Normal 11 5 4 8 2 2" xfId="4852" xr:uid="{35078CD8-B674-4520-9B2B-A3F168A0DB46}"/>
    <cellStyle name="Normal 11 5 4 8 2 2 2" xfId="4853" xr:uid="{3478189E-CF7B-4FA3-9DF5-591D4F745ACE}"/>
    <cellStyle name="Normal 11 5 4 8 2 2 2 2" xfId="4854" xr:uid="{F40C2C9E-0DA9-4596-A361-298985B5E0B9}"/>
    <cellStyle name="Normal 11 5 4 8 2 2 2 2 2" xfId="46447" xr:uid="{2F44196B-B254-4E48-A99C-9A2B78E21F00}"/>
    <cellStyle name="Normal 11 5 4 8 2 2 2 2 3" xfId="26024" xr:uid="{601D4BCE-D4F0-41A8-96A2-9BA39DDEABE3}"/>
    <cellStyle name="Normal 11 5 4 8 2 2 2 3" xfId="46446" xr:uid="{9EDEAA1D-5413-4938-8522-DD679BA2ADA1}"/>
    <cellStyle name="Normal 11 5 4 8 2 2 2 4" xfId="26023" xr:uid="{E6E27514-DFB3-48BC-AEB5-D8FCFBA95DFA}"/>
    <cellStyle name="Normal 11 5 4 8 2 2 3" xfId="4855" xr:uid="{70EBD5F3-FE98-4BAA-A1B5-2D47874A44D0}"/>
    <cellStyle name="Normal 11 5 4 8 2 2 3 2" xfId="46448" xr:uid="{93B5E072-4514-4FBD-8CAC-CB4CF27F4D67}"/>
    <cellStyle name="Normal 11 5 4 8 2 2 3 3" xfId="26025" xr:uid="{79EB479A-0F6B-48D3-8BF4-755E0353DA9D}"/>
    <cellStyle name="Normal 11 5 4 8 2 2 4" xfId="46445" xr:uid="{FAA51D05-DB48-4965-91E9-F5250760EB56}"/>
    <cellStyle name="Normal 11 5 4 8 2 2 5" xfId="26022" xr:uid="{55CE31D6-9E7C-40D4-A789-28B80B9D589B}"/>
    <cellStyle name="Normal 11 5 4 8 2 3" xfId="4856" xr:uid="{28FB075C-89A1-4DDD-BD8C-D69455B4B21C}"/>
    <cellStyle name="Normal 11 5 4 8 2 3 2" xfId="4857" xr:uid="{00548D60-6F42-45BF-8E0F-2DD07823DA7F}"/>
    <cellStyle name="Normal 11 5 4 8 2 3 2 2" xfId="4858" xr:uid="{AAFE65D0-C1D5-4043-97FA-60A3805E0459}"/>
    <cellStyle name="Normal 11 5 4 8 2 3 2 2 2" xfId="46451" xr:uid="{BDCC1FA3-610A-405A-98EB-19121C02A5E9}"/>
    <cellStyle name="Normal 11 5 4 8 2 3 2 2 3" xfId="26028" xr:uid="{9A0329C8-B01E-4881-B857-50C98E952D5B}"/>
    <cellStyle name="Normal 11 5 4 8 2 3 2 3" xfId="46450" xr:uid="{C9E939B4-6AFB-4B6A-A86E-1FC947005986}"/>
    <cellStyle name="Normal 11 5 4 8 2 3 2 4" xfId="26027" xr:uid="{EC33E5E6-92BF-4152-A15B-68DB2C2DB1CE}"/>
    <cellStyle name="Normal 11 5 4 8 2 3 3" xfId="4859" xr:uid="{942490F6-EFC8-4017-906E-DBC37B139CFD}"/>
    <cellStyle name="Normal 11 5 4 8 2 3 3 2" xfId="46452" xr:uid="{A3A62DC1-14A0-42D7-9E28-CDAD7277CE45}"/>
    <cellStyle name="Normal 11 5 4 8 2 3 3 3" xfId="26029" xr:uid="{5C33E0C2-6B63-4470-881F-753C403E6852}"/>
    <cellStyle name="Normal 11 5 4 8 2 3 4" xfId="46449" xr:uid="{93675B12-BA0D-47C5-A902-BFE46919D2CE}"/>
    <cellStyle name="Normal 11 5 4 8 2 3 5" xfId="26026" xr:uid="{C894D75F-AAB0-475F-9B96-B28B43F4B409}"/>
    <cellStyle name="Normal 11 5 4 8 2 4" xfId="4860" xr:uid="{0E41B226-1B17-40F9-ACC8-0D5CC8F8039B}"/>
    <cellStyle name="Normal 11 5 4 8 2 4 2" xfId="4861" xr:uid="{1E9AC6A6-74FB-41FB-845F-835A2E7352FE}"/>
    <cellStyle name="Normal 11 5 4 8 2 4 2 2" xfId="46454" xr:uid="{D3BA1F33-6084-4B2B-AE20-A4006C912244}"/>
    <cellStyle name="Normal 11 5 4 8 2 4 2 3" xfId="26031" xr:uid="{70AA6964-4EE9-40AE-BE96-FCA19E33B652}"/>
    <cellStyle name="Normal 11 5 4 8 2 4 3" xfId="46453" xr:uid="{9474C1CC-C3C2-4166-9176-3E3F9A8FFD8E}"/>
    <cellStyle name="Normal 11 5 4 8 2 4 4" xfId="26030" xr:uid="{0338277F-9B28-4BEF-A481-58945985440A}"/>
    <cellStyle name="Normal 11 5 4 8 2 5" xfId="4862" xr:uid="{FEDB5018-FA1A-4A2F-B61E-D503786C54D2}"/>
    <cellStyle name="Normal 11 5 4 8 2 5 2" xfId="46455" xr:uid="{99D2E461-1E92-412A-A2A2-9258398809AE}"/>
    <cellStyle name="Normal 11 5 4 8 2 5 3" xfId="26032" xr:uid="{283563A9-A59B-4373-92C7-7A22FE1A8100}"/>
    <cellStyle name="Normal 11 5 4 8 2 6" xfId="46444" xr:uid="{D2F9E37E-93B1-4DB4-A8FB-94B2B1D9A8FF}"/>
    <cellStyle name="Normal 11 5 4 8 2 7" xfId="26021" xr:uid="{8AF95671-79B1-41C0-B6E6-15D3B5596CE7}"/>
    <cellStyle name="Normal 11 5 4 8 3" xfId="4863" xr:uid="{CD7F3A80-1A69-40E1-82F7-4FEC420A08B5}"/>
    <cellStyle name="Normal 11 5 4 8 3 2" xfId="4864" xr:uid="{A39F19B3-B352-4B61-BC3C-21FC9504D578}"/>
    <cellStyle name="Normal 11 5 4 8 3 2 2" xfId="4865" xr:uid="{DBA9FB2B-1C5A-417C-9E3F-903D0D891B4D}"/>
    <cellStyle name="Normal 11 5 4 8 3 2 2 2" xfId="46458" xr:uid="{0BD7F23C-7AC1-4BF3-AC10-E8F29B7EDEB8}"/>
    <cellStyle name="Normal 11 5 4 8 3 2 2 3" xfId="26035" xr:uid="{421D9B65-B144-4557-8D8E-4F12BDC7326A}"/>
    <cellStyle name="Normal 11 5 4 8 3 2 3" xfId="46457" xr:uid="{03CC835B-0985-49C9-B2DE-E1F1FB1341FF}"/>
    <cellStyle name="Normal 11 5 4 8 3 2 4" xfId="26034" xr:uid="{E7878365-C27D-42E1-A25A-190C05831B4A}"/>
    <cellStyle name="Normal 11 5 4 8 3 3" xfId="4866" xr:uid="{8C4189BA-FB3B-4D99-87CE-D894F697621C}"/>
    <cellStyle name="Normal 11 5 4 8 3 3 2" xfId="46459" xr:uid="{61C2CB76-F0F3-4300-BA19-A4434133C9FA}"/>
    <cellStyle name="Normal 11 5 4 8 3 3 3" xfId="26036" xr:uid="{9B38AD09-AC13-4A96-8A1E-D58B4BB8AFB9}"/>
    <cellStyle name="Normal 11 5 4 8 3 4" xfId="46456" xr:uid="{503D38E7-1AFE-4C72-B59F-E7A5D3495DDC}"/>
    <cellStyle name="Normal 11 5 4 8 3 5" xfId="26033" xr:uid="{12B43D0F-BF7C-43E7-B2D4-CDDD297281DB}"/>
    <cellStyle name="Normal 11 5 4 8 4" xfId="4867" xr:uid="{E9ACF09B-8E8D-4158-A617-B29DA55B33DE}"/>
    <cellStyle name="Normal 11 5 4 8 4 2" xfId="4868" xr:uid="{BAA18A9A-9F72-496E-B5A5-839F18134388}"/>
    <cellStyle name="Normal 11 5 4 8 4 2 2" xfId="4869" xr:uid="{B320E16A-4155-476D-B6A6-2A75D571C2D7}"/>
    <cellStyle name="Normal 11 5 4 8 4 2 2 2" xfId="46462" xr:uid="{9CCFF931-AE89-4ABA-96CD-FA3599A7A9FF}"/>
    <cellStyle name="Normal 11 5 4 8 4 2 2 3" xfId="26039" xr:uid="{587577EF-331B-4229-A1B3-8F08710FD6C0}"/>
    <cellStyle name="Normal 11 5 4 8 4 2 3" xfId="46461" xr:uid="{BDFABF16-C249-4591-93B7-B22A2C99F27C}"/>
    <cellStyle name="Normal 11 5 4 8 4 2 4" xfId="26038" xr:uid="{BF52C2E3-1907-4376-AFA8-6DCE6026DECE}"/>
    <cellStyle name="Normal 11 5 4 8 4 3" xfId="4870" xr:uid="{0F2093E7-F363-41DC-B564-7BECCD480402}"/>
    <cellStyle name="Normal 11 5 4 8 4 3 2" xfId="46463" xr:uid="{CF68623F-99FC-40DA-AC60-45BA7775F7D5}"/>
    <cellStyle name="Normal 11 5 4 8 4 3 3" xfId="26040" xr:uid="{5C90F6BA-73DB-43B8-A184-39571BA82E40}"/>
    <cellStyle name="Normal 11 5 4 8 4 4" xfId="46460" xr:uid="{E64CB011-658C-4474-A273-4F39A694390D}"/>
    <cellStyle name="Normal 11 5 4 8 4 5" xfId="26037" xr:uid="{D8E7F701-E042-42CD-9611-85186CB0870A}"/>
    <cellStyle name="Normal 11 5 4 8 5" xfId="4871" xr:uid="{7AC3A989-3EBA-4FD7-9E8D-8A758D46881F}"/>
    <cellStyle name="Normal 11 5 4 8 5 2" xfId="4872" xr:uid="{E946A0B3-4563-4FC9-82DA-DDCED5E4CA55}"/>
    <cellStyle name="Normal 11 5 4 8 5 2 2" xfId="46465" xr:uid="{360508A1-FD1F-4A62-9EDE-043B6F036078}"/>
    <cellStyle name="Normal 11 5 4 8 5 2 3" xfId="26042" xr:uid="{BABAEA81-B6A4-4CCF-9DB7-8FB4343EE457}"/>
    <cellStyle name="Normal 11 5 4 8 5 3" xfId="46464" xr:uid="{17A790D0-F5B7-4DEF-94B8-42647CB8E858}"/>
    <cellStyle name="Normal 11 5 4 8 5 4" xfId="26041" xr:uid="{F78E4CCD-B6CA-457C-BED6-E024B68D79FC}"/>
    <cellStyle name="Normal 11 5 4 8 6" xfId="4873" xr:uid="{F490D82B-EFB2-4B36-8943-57533FE54BBF}"/>
    <cellStyle name="Normal 11 5 4 8 6 2" xfId="46466" xr:uid="{75278AFC-4D96-4786-A60B-7F9544FF0BB8}"/>
    <cellStyle name="Normal 11 5 4 8 6 3" xfId="26043" xr:uid="{05B063EC-1631-4B3A-90A3-EB322C6F521F}"/>
    <cellStyle name="Normal 11 5 4 8 7" xfId="46443" xr:uid="{DDAD7F7E-F634-4748-B1B6-8E370AEC2BC3}"/>
    <cellStyle name="Normal 11 5 4 8 8" xfId="26020" xr:uid="{82D885A6-87FA-4F62-A7FA-D5FF0784C747}"/>
    <cellStyle name="Normal 11 5 4 9" xfId="4874" xr:uid="{ACE7C582-95BB-4567-B9F9-2EA4DA32D081}"/>
    <cellStyle name="Normal 11 5 4 9 2" xfId="4875" xr:uid="{22D7A168-FB13-408C-AD85-BDF1978BDB27}"/>
    <cellStyle name="Normal 11 5 4 9 2 2" xfId="4876" xr:uid="{49DFC28A-8942-429D-8710-360B2DB6E892}"/>
    <cellStyle name="Normal 11 5 4 9 2 2 2" xfId="4877" xr:uid="{208E657A-0718-41D6-A105-4A688D7808A6}"/>
    <cellStyle name="Normal 11 5 4 9 2 2 2 2" xfId="46470" xr:uid="{22B9204E-7CCC-42CF-B9D8-AF3DCCA83203}"/>
    <cellStyle name="Normal 11 5 4 9 2 2 2 3" xfId="26047" xr:uid="{6289D50E-D4A2-4E82-900F-43C7E0251B55}"/>
    <cellStyle name="Normal 11 5 4 9 2 2 3" xfId="46469" xr:uid="{87649CE8-266F-498B-92C1-6B9A8AD19B7C}"/>
    <cellStyle name="Normal 11 5 4 9 2 2 4" xfId="26046" xr:uid="{E20ECF2D-B418-4837-BDCA-067175245F67}"/>
    <cellStyle name="Normal 11 5 4 9 2 3" xfId="4878" xr:uid="{9F04171B-5979-49B0-90B3-31C550BD65DC}"/>
    <cellStyle name="Normal 11 5 4 9 2 3 2" xfId="46471" xr:uid="{8D6FF550-44D8-4C68-ABDB-D94F59D0678C}"/>
    <cellStyle name="Normal 11 5 4 9 2 3 3" xfId="26048" xr:uid="{55887569-3D12-4530-A281-C8C14285AB19}"/>
    <cellStyle name="Normal 11 5 4 9 2 4" xfId="46468" xr:uid="{33DD1B5C-C6A0-419D-AFA3-DBBD6EE9A2EA}"/>
    <cellStyle name="Normal 11 5 4 9 2 5" xfId="26045" xr:uid="{6C32FC77-1AE2-4989-A73E-4506F2E571DA}"/>
    <cellStyle name="Normal 11 5 4 9 3" xfId="4879" xr:uid="{BB9CBEFD-D913-46E6-B740-CC44499E4033}"/>
    <cellStyle name="Normal 11 5 4 9 3 2" xfId="4880" xr:uid="{C4AE1DED-4579-48D7-B545-9C1E15047208}"/>
    <cellStyle name="Normal 11 5 4 9 3 2 2" xfId="4881" xr:uid="{1AE7FFEA-F7CD-4496-9080-912C9DAE6332}"/>
    <cellStyle name="Normal 11 5 4 9 3 2 2 2" xfId="46474" xr:uid="{B70707DC-AA08-47CC-9360-2AF8B5470CA6}"/>
    <cellStyle name="Normal 11 5 4 9 3 2 2 3" xfId="26051" xr:uid="{91D604A1-6678-403A-BA4A-0A84E550F7A2}"/>
    <cellStyle name="Normal 11 5 4 9 3 2 3" xfId="46473" xr:uid="{3BB06A2F-4A15-4CC6-992F-5C35FD4B7121}"/>
    <cellStyle name="Normal 11 5 4 9 3 2 4" xfId="26050" xr:uid="{B1EE6B3C-8831-473E-A9FC-6AB2D0D6EAFB}"/>
    <cellStyle name="Normal 11 5 4 9 3 3" xfId="4882" xr:uid="{E605A0AC-3E80-4E58-95CE-1949628E2F1C}"/>
    <cellStyle name="Normal 11 5 4 9 3 3 2" xfId="46475" xr:uid="{1C7F4BE6-6E52-4AA5-A280-A103374C8DDD}"/>
    <cellStyle name="Normal 11 5 4 9 3 3 3" xfId="26052" xr:uid="{385CF601-146F-4167-88FF-A456DF4DCB59}"/>
    <cellStyle name="Normal 11 5 4 9 3 4" xfId="46472" xr:uid="{7F11BD49-212D-4D1E-8F0A-3882F2F52AC9}"/>
    <cellStyle name="Normal 11 5 4 9 3 5" xfId="26049" xr:uid="{375D1C92-F1EE-428B-BA50-FD5D8E06E07B}"/>
    <cellStyle name="Normal 11 5 4 9 4" xfId="4883" xr:uid="{9E6E6233-D8C1-4410-83D1-3CF5C61B9500}"/>
    <cellStyle name="Normal 11 5 4 9 4 2" xfId="4884" xr:uid="{2BFF7F50-8895-471C-B4DB-BB2AF768BC9F}"/>
    <cellStyle name="Normal 11 5 4 9 4 2 2" xfId="46477" xr:uid="{13689D65-8F1B-49CB-AA1A-CA2AC7E391EB}"/>
    <cellStyle name="Normal 11 5 4 9 4 2 3" xfId="26054" xr:uid="{9174BCC0-7711-4BAC-8375-EE6264A5C7BB}"/>
    <cellStyle name="Normal 11 5 4 9 4 3" xfId="46476" xr:uid="{EF68C231-E48C-4403-90A5-3AF6D1BA755A}"/>
    <cellStyle name="Normal 11 5 4 9 4 4" xfId="26053" xr:uid="{6F6D3E3A-5F41-4DD4-B741-5C0610447D32}"/>
    <cellStyle name="Normal 11 5 4 9 5" xfId="4885" xr:uid="{B36CC9AC-62DE-48B0-A36D-2D51D378C392}"/>
    <cellStyle name="Normal 11 5 4 9 5 2" xfId="46478" xr:uid="{DE286A09-9445-4C99-A25E-5F566F099411}"/>
    <cellStyle name="Normal 11 5 4 9 5 3" xfId="26055" xr:uid="{D5B4FEFE-5AA3-4066-8AC3-FE724F42DD13}"/>
    <cellStyle name="Normal 11 5 4 9 6" xfId="46467" xr:uid="{6B860151-282D-4B71-AB1B-2EA243428732}"/>
    <cellStyle name="Normal 11 5 4 9 7" xfId="26044" xr:uid="{05C08646-F90B-4726-821D-BF0876EE1ACD}"/>
    <cellStyle name="Normal 11 5 5" xfId="4886" xr:uid="{44D9ECD0-8A99-4BD6-AAFF-8980307F70ED}"/>
    <cellStyle name="Normal 11 5 5 10" xfId="4887" xr:uid="{F37B0BD5-D122-4797-AE4F-99F497D49ECD}"/>
    <cellStyle name="Normal 11 5 5 10 2" xfId="4888" xr:uid="{BCBD0A4D-BC64-455B-91E5-6F71B59EAD8F}"/>
    <cellStyle name="Normal 11 5 5 10 2 2" xfId="46481" xr:uid="{405398D4-50DD-4B04-ACBA-9AFB86B57860}"/>
    <cellStyle name="Normal 11 5 5 10 2 3" xfId="26058" xr:uid="{BCECC516-EC68-4B5C-BC43-4BFCC23343D6}"/>
    <cellStyle name="Normal 11 5 5 10 3" xfId="46480" xr:uid="{555C2B59-1FAA-4F65-B839-FCCBE87EBE29}"/>
    <cellStyle name="Normal 11 5 5 10 4" xfId="26057" xr:uid="{D823B08B-983A-42BC-A8CC-3327F39EDB9E}"/>
    <cellStyle name="Normal 11 5 5 11" xfId="4889" xr:uid="{8FBEC90D-2A1C-433B-8794-DFE14EE1516C}"/>
    <cellStyle name="Normal 11 5 5 11 2" xfId="46482" xr:uid="{6E40DC2E-D2F6-45CB-96EA-558A658178E5}"/>
    <cellStyle name="Normal 11 5 5 11 3" xfId="26059" xr:uid="{374D4BAA-B42E-4365-A47A-C031F71850C3}"/>
    <cellStyle name="Normal 11 5 5 12" xfId="46479" xr:uid="{2877BA7B-E00A-49F5-998C-FF0C2CAD03E8}"/>
    <cellStyle name="Normal 11 5 5 13" xfId="26056" xr:uid="{DF4F9F54-77BC-407A-AA73-30DDBB70E4E5}"/>
    <cellStyle name="Normal 11 5 5 2" xfId="4890" xr:uid="{AF278651-A552-4BC3-B9FA-31A6454ACEB9}"/>
    <cellStyle name="Normal 11 5 5 2 10" xfId="46483" xr:uid="{279B47F3-7E20-46D2-BE41-D449E067AB6A}"/>
    <cellStyle name="Normal 11 5 5 2 11" xfId="26060" xr:uid="{E4A16746-8955-432E-8A79-92403C4D29DD}"/>
    <cellStyle name="Normal 11 5 5 2 2" xfId="4891" xr:uid="{A488BBB4-3CB7-4919-8A09-0CD7DACF047B}"/>
    <cellStyle name="Normal 11 5 5 2 2 2" xfId="4892" xr:uid="{14B5EA5D-0191-413A-BEDC-A1AAFC47A83E}"/>
    <cellStyle name="Normal 11 5 5 2 2 2 2" xfId="4893" xr:uid="{2EE4426D-773B-43DC-8930-722A9AF5CC18}"/>
    <cellStyle name="Normal 11 5 5 2 2 2 2 2" xfId="4894" xr:uid="{E81920C4-B615-4248-9916-8317C8EE0A40}"/>
    <cellStyle name="Normal 11 5 5 2 2 2 2 2 2" xfId="4895" xr:uid="{47E8B76E-AA9E-4FAE-9623-3335BA6CABEC}"/>
    <cellStyle name="Normal 11 5 5 2 2 2 2 2 2 2" xfId="4896" xr:uid="{7E8570F6-0697-490E-9F2F-678A70FEDF9E}"/>
    <cellStyle name="Normal 11 5 5 2 2 2 2 2 2 2 2" xfId="46489" xr:uid="{A4D27B94-A9CB-40F2-8833-1FD707206CEF}"/>
    <cellStyle name="Normal 11 5 5 2 2 2 2 2 2 2 3" xfId="26066" xr:uid="{BF86F983-A1DE-43B4-8DA6-007F5B86DF0A}"/>
    <cellStyle name="Normal 11 5 5 2 2 2 2 2 2 3" xfId="46488" xr:uid="{CB1B7F80-46E1-4CB7-A160-491B65622F95}"/>
    <cellStyle name="Normal 11 5 5 2 2 2 2 2 2 4" xfId="26065" xr:uid="{38A1C1F9-8AB0-4AB9-93AC-7897330879F1}"/>
    <cellStyle name="Normal 11 5 5 2 2 2 2 2 3" xfId="4897" xr:uid="{4C809B17-8083-4C3E-A720-8BFD77120863}"/>
    <cellStyle name="Normal 11 5 5 2 2 2 2 2 3 2" xfId="46490" xr:uid="{E2148B91-D433-46A1-83EA-96FBD1901AF7}"/>
    <cellStyle name="Normal 11 5 5 2 2 2 2 2 3 3" xfId="26067" xr:uid="{1AE4949B-F60E-4555-8C5D-2D66ADE11231}"/>
    <cellStyle name="Normal 11 5 5 2 2 2 2 2 4" xfId="46487" xr:uid="{D29E9FD5-E3DC-4952-8BF5-F6B8C748562A}"/>
    <cellStyle name="Normal 11 5 5 2 2 2 2 2 5" xfId="26064" xr:uid="{BE11BB77-8058-4772-B692-D5CBC781FE5D}"/>
    <cellStyle name="Normal 11 5 5 2 2 2 2 3" xfId="4898" xr:uid="{8CDDC504-4CC3-400F-9DFE-F5846FDCD5CD}"/>
    <cellStyle name="Normal 11 5 5 2 2 2 2 3 2" xfId="4899" xr:uid="{3918DA7F-5FB1-494D-BF89-C73B962AE82D}"/>
    <cellStyle name="Normal 11 5 5 2 2 2 2 3 2 2" xfId="4900" xr:uid="{967EEF9D-7DD4-460D-A14E-8E6F4A93BD7B}"/>
    <cellStyle name="Normal 11 5 5 2 2 2 2 3 2 2 2" xfId="46493" xr:uid="{6EBFF1BA-243D-4DEF-B576-956D69D9042D}"/>
    <cellStyle name="Normal 11 5 5 2 2 2 2 3 2 2 3" xfId="26070" xr:uid="{9651ED5D-82E3-4D3A-A8A1-18E558ECD39F}"/>
    <cellStyle name="Normal 11 5 5 2 2 2 2 3 2 3" xfId="46492" xr:uid="{73C67533-C799-4496-A9EF-51545E626473}"/>
    <cellStyle name="Normal 11 5 5 2 2 2 2 3 2 4" xfId="26069" xr:uid="{FACA5FC4-905D-4792-8C9B-4571C8EA43CB}"/>
    <cellStyle name="Normal 11 5 5 2 2 2 2 3 3" xfId="4901" xr:uid="{C3746B93-9714-4427-8110-43D24896B3FD}"/>
    <cellStyle name="Normal 11 5 5 2 2 2 2 3 3 2" xfId="46494" xr:uid="{6E6EA229-BF86-4B51-895E-E00844735E47}"/>
    <cellStyle name="Normal 11 5 5 2 2 2 2 3 3 3" xfId="26071" xr:uid="{3A59C8AE-2FA8-4658-874D-074F86FC40C0}"/>
    <cellStyle name="Normal 11 5 5 2 2 2 2 3 4" xfId="46491" xr:uid="{2A0114A8-23EA-4E70-80AE-A4535274996D}"/>
    <cellStyle name="Normal 11 5 5 2 2 2 2 3 5" xfId="26068" xr:uid="{E581E255-3719-4F6D-9502-74CDAA442813}"/>
    <cellStyle name="Normal 11 5 5 2 2 2 2 4" xfId="4902" xr:uid="{2BCB85C5-B458-4691-A875-369C817E953F}"/>
    <cellStyle name="Normal 11 5 5 2 2 2 2 4 2" xfId="4903" xr:uid="{E0D82A72-AB16-476D-A232-4CB5A189D1DA}"/>
    <cellStyle name="Normal 11 5 5 2 2 2 2 4 2 2" xfId="46496" xr:uid="{5D76E862-C91E-4D3F-9262-F69EC0FA448D}"/>
    <cellStyle name="Normal 11 5 5 2 2 2 2 4 2 3" xfId="26073" xr:uid="{116ABA41-D4EF-4271-9D02-FEFB934CA0CC}"/>
    <cellStyle name="Normal 11 5 5 2 2 2 2 4 3" xfId="46495" xr:uid="{E32F1CAF-E9B5-4C6C-9776-92B50C59B566}"/>
    <cellStyle name="Normal 11 5 5 2 2 2 2 4 4" xfId="26072" xr:uid="{7EEA5D70-A537-44B3-88F9-235DB0820A65}"/>
    <cellStyle name="Normal 11 5 5 2 2 2 2 5" xfId="4904" xr:uid="{6232E2A3-CFF0-487F-A30F-C2A7D7172409}"/>
    <cellStyle name="Normal 11 5 5 2 2 2 2 5 2" xfId="46497" xr:uid="{236274BE-36EA-404B-90C4-E2ADFDE47E31}"/>
    <cellStyle name="Normal 11 5 5 2 2 2 2 5 3" xfId="26074" xr:uid="{EAC9D634-0BDD-4AAF-9A34-F808882D62A8}"/>
    <cellStyle name="Normal 11 5 5 2 2 2 2 6" xfId="46486" xr:uid="{9B0E5616-5268-4BA9-AD1D-EEC1A7C9D83A}"/>
    <cellStyle name="Normal 11 5 5 2 2 2 2 7" xfId="26063" xr:uid="{AB5C5DB6-A73A-4658-9A09-95FE8503869F}"/>
    <cellStyle name="Normal 11 5 5 2 2 2 3" xfId="4905" xr:uid="{1A9FE056-6460-4ECD-AD4B-DB59FFB960E1}"/>
    <cellStyle name="Normal 11 5 5 2 2 2 3 2" xfId="4906" xr:uid="{9037AA38-4E23-4FAF-943D-91928C36CBE2}"/>
    <cellStyle name="Normal 11 5 5 2 2 2 3 2 2" xfId="4907" xr:uid="{222FE0B5-F838-46F6-A7AB-E8B3B1CA6672}"/>
    <cellStyle name="Normal 11 5 5 2 2 2 3 2 2 2" xfId="46500" xr:uid="{04567F77-062D-4F36-89C4-285A86A5F89C}"/>
    <cellStyle name="Normal 11 5 5 2 2 2 3 2 2 3" xfId="26077" xr:uid="{D149DA17-C848-4E0D-82FC-BCAC1899D10E}"/>
    <cellStyle name="Normal 11 5 5 2 2 2 3 2 3" xfId="46499" xr:uid="{88BCE844-9055-48F4-90BD-66F41D5B42D7}"/>
    <cellStyle name="Normal 11 5 5 2 2 2 3 2 4" xfId="26076" xr:uid="{A33A9AB9-70DB-41A1-9638-5F7DA3D0F149}"/>
    <cellStyle name="Normal 11 5 5 2 2 2 3 3" xfId="4908" xr:uid="{A533AC33-E9C0-4A4E-95FD-7ACD2CFC8E52}"/>
    <cellStyle name="Normal 11 5 5 2 2 2 3 3 2" xfId="46501" xr:uid="{1CD727ED-5A80-4382-A2AC-68055629FB5B}"/>
    <cellStyle name="Normal 11 5 5 2 2 2 3 3 3" xfId="26078" xr:uid="{D5B50ACB-6AB4-4F99-B471-A862B578B868}"/>
    <cellStyle name="Normal 11 5 5 2 2 2 3 4" xfId="46498" xr:uid="{1B0B75EC-ED75-4D48-92A6-50C1DA5990B2}"/>
    <cellStyle name="Normal 11 5 5 2 2 2 3 5" xfId="26075" xr:uid="{51B2C090-200D-4165-BFCA-2CEAB0F4FA14}"/>
    <cellStyle name="Normal 11 5 5 2 2 2 4" xfId="4909" xr:uid="{F02DA5EB-8F81-4329-A26C-CC09B252C412}"/>
    <cellStyle name="Normal 11 5 5 2 2 2 4 2" xfId="4910" xr:uid="{152CE894-D9F9-42DC-B5F4-63583CF4F587}"/>
    <cellStyle name="Normal 11 5 5 2 2 2 4 2 2" xfId="4911" xr:uid="{2EFC8380-504B-476C-A43A-4EBF84CD97B6}"/>
    <cellStyle name="Normal 11 5 5 2 2 2 4 2 2 2" xfId="46504" xr:uid="{4D52C10C-CD1B-4841-AB53-D4DE92D8C69B}"/>
    <cellStyle name="Normal 11 5 5 2 2 2 4 2 2 3" xfId="26081" xr:uid="{6238F62D-7018-4BDB-A8D1-6DFF9A82BC01}"/>
    <cellStyle name="Normal 11 5 5 2 2 2 4 2 3" xfId="46503" xr:uid="{C3541596-2975-4DFB-BE32-8A87C5590649}"/>
    <cellStyle name="Normal 11 5 5 2 2 2 4 2 4" xfId="26080" xr:uid="{9EF60055-5D7B-41FB-B35F-2E81EA8ECD59}"/>
    <cellStyle name="Normal 11 5 5 2 2 2 4 3" xfId="4912" xr:uid="{317B89F3-6466-4AE0-9DCB-4C82CC1FBD52}"/>
    <cellStyle name="Normal 11 5 5 2 2 2 4 3 2" xfId="46505" xr:uid="{69FFE9E1-9AA6-4A25-A0CB-F691B5DBE5A6}"/>
    <cellStyle name="Normal 11 5 5 2 2 2 4 3 3" xfId="26082" xr:uid="{2D3EB2C8-D4FC-43A3-8E84-565290A4067C}"/>
    <cellStyle name="Normal 11 5 5 2 2 2 4 4" xfId="46502" xr:uid="{1104D470-06E3-46AA-8CDF-741A54509031}"/>
    <cellStyle name="Normal 11 5 5 2 2 2 4 5" xfId="26079" xr:uid="{0995B8EB-C5AF-4FC9-A5A1-CCC7C6D0C996}"/>
    <cellStyle name="Normal 11 5 5 2 2 2 5" xfId="4913" xr:uid="{8976CBB3-1E12-4CB3-97B4-B9022B3A2A50}"/>
    <cellStyle name="Normal 11 5 5 2 2 2 5 2" xfId="4914" xr:uid="{E6B7819D-7D22-4C37-8137-86CDD2D20034}"/>
    <cellStyle name="Normal 11 5 5 2 2 2 5 2 2" xfId="46507" xr:uid="{F5B7A0F8-56B6-461C-A47B-8A4DC2B15EDD}"/>
    <cellStyle name="Normal 11 5 5 2 2 2 5 2 3" xfId="26084" xr:uid="{2B722107-74B5-4DC7-B3A1-79663FAF530D}"/>
    <cellStyle name="Normal 11 5 5 2 2 2 5 3" xfId="46506" xr:uid="{A5372629-F4F5-483F-99B3-139A16BC3407}"/>
    <cellStyle name="Normal 11 5 5 2 2 2 5 4" xfId="26083" xr:uid="{F218FF26-DC33-493B-931D-B2DC839F70B7}"/>
    <cellStyle name="Normal 11 5 5 2 2 2 6" xfId="4915" xr:uid="{15A1D810-7853-4F24-9201-2EE687CA41A0}"/>
    <cellStyle name="Normal 11 5 5 2 2 2 6 2" xfId="46508" xr:uid="{8D5EC9DE-1F48-4983-A26B-86329AE4C7E0}"/>
    <cellStyle name="Normal 11 5 5 2 2 2 6 3" xfId="26085" xr:uid="{05AF5ED6-243F-41A7-8508-ECEA59E9FAEC}"/>
    <cellStyle name="Normal 11 5 5 2 2 2 7" xfId="46485" xr:uid="{DCAFAFB7-7A07-439D-BF37-C3404EECCBE8}"/>
    <cellStyle name="Normal 11 5 5 2 2 2 8" xfId="26062" xr:uid="{00117BD9-91A6-4A31-AF87-E73ED7B5D7BD}"/>
    <cellStyle name="Normal 11 5 5 2 2 3" xfId="4916" xr:uid="{8CBDC172-7850-47F6-9841-358D73A79469}"/>
    <cellStyle name="Normal 11 5 5 2 2 3 2" xfId="4917" xr:uid="{0FE3A574-F631-407A-B006-39AE0B5AFEE2}"/>
    <cellStyle name="Normal 11 5 5 2 2 3 2 2" xfId="4918" xr:uid="{5A26A761-52C4-4CFD-9558-57A2611344AC}"/>
    <cellStyle name="Normal 11 5 5 2 2 3 2 2 2" xfId="4919" xr:uid="{1DEA04B3-2B6B-4229-AC7E-115CEF992CF4}"/>
    <cellStyle name="Normal 11 5 5 2 2 3 2 2 2 2" xfId="46512" xr:uid="{DB6C156B-7BAB-4F9B-994F-E89EAA48CAC1}"/>
    <cellStyle name="Normal 11 5 5 2 2 3 2 2 2 3" xfId="26089" xr:uid="{FF25A638-AC0D-4FCF-AFE5-92FAD7DCE3E0}"/>
    <cellStyle name="Normal 11 5 5 2 2 3 2 2 3" xfId="46511" xr:uid="{B7C56DEF-48C9-458D-ABF1-D5315BC8A71C}"/>
    <cellStyle name="Normal 11 5 5 2 2 3 2 2 4" xfId="26088" xr:uid="{9739B346-C8AA-44EF-96BD-8E241AE3D4A7}"/>
    <cellStyle name="Normal 11 5 5 2 2 3 2 3" xfId="4920" xr:uid="{C5A9C883-1330-4188-BBF5-EABB973BB0AA}"/>
    <cellStyle name="Normal 11 5 5 2 2 3 2 3 2" xfId="46513" xr:uid="{F9987444-8251-44DE-A850-1704B48807BE}"/>
    <cellStyle name="Normal 11 5 5 2 2 3 2 3 3" xfId="26090" xr:uid="{34BDB26C-BE52-41DE-882E-82B2E72670B5}"/>
    <cellStyle name="Normal 11 5 5 2 2 3 2 4" xfId="46510" xr:uid="{90E12753-A848-4C99-B81B-BCE4382AF706}"/>
    <cellStyle name="Normal 11 5 5 2 2 3 2 5" xfId="26087" xr:uid="{F19E925D-D7C5-423E-8A62-E184D43C7096}"/>
    <cellStyle name="Normal 11 5 5 2 2 3 3" xfId="4921" xr:uid="{4A64039E-894E-40F1-9631-727E7974A8DF}"/>
    <cellStyle name="Normal 11 5 5 2 2 3 3 2" xfId="4922" xr:uid="{8125F986-1E12-4690-81F3-864EA09EFA43}"/>
    <cellStyle name="Normal 11 5 5 2 2 3 3 2 2" xfId="4923" xr:uid="{477F2F78-6EE0-40E0-88FD-E8EA442A0CBA}"/>
    <cellStyle name="Normal 11 5 5 2 2 3 3 2 2 2" xfId="46516" xr:uid="{81158BFD-DC34-4330-809C-F73FA96AB9B9}"/>
    <cellStyle name="Normal 11 5 5 2 2 3 3 2 2 3" xfId="26093" xr:uid="{D3765DD5-4DF9-4D78-95CB-B4201E142D1F}"/>
    <cellStyle name="Normal 11 5 5 2 2 3 3 2 3" xfId="46515" xr:uid="{40337D91-239C-4B65-A692-A89B809484BA}"/>
    <cellStyle name="Normal 11 5 5 2 2 3 3 2 4" xfId="26092" xr:uid="{786BE4CA-628B-46A6-9D7B-5ACC80A724AE}"/>
    <cellStyle name="Normal 11 5 5 2 2 3 3 3" xfId="4924" xr:uid="{77AC7D18-1FF6-49E5-9125-E1B81EE955AB}"/>
    <cellStyle name="Normal 11 5 5 2 2 3 3 3 2" xfId="46517" xr:uid="{28716AAA-0CAF-4BC6-88E9-26B6BB48FC70}"/>
    <cellStyle name="Normal 11 5 5 2 2 3 3 3 3" xfId="26094" xr:uid="{C3BC4FBE-68BC-43D4-A2C4-86DD3BCF6425}"/>
    <cellStyle name="Normal 11 5 5 2 2 3 3 4" xfId="46514" xr:uid="{A423F532-4861-42B5-B361-A015223F1AE3}"/>
    <cellStyle name="Normal 11 5 5 2 2 3 3 5" xfId="26091" xr:uid="{1C16357B-40CE-4F0D-B667-A466E4DB0C2E}"/>
    <cellStyle name="Normal 11 5 5 2 2 3 4" xfId="4925" xr:uid="{C82BF8D1-D6F3-463E-96E8-50C015C4E78E}"/>
    <cellStyle name="Normal 11 5 5 2 2 3 4 2" xfId="4926" xr:uid="{5A517BD4-2BDC-4AFA-A224-8031B5D7D715}"/>
    <cellStyle name="Normal 11 5 5 2 2 3 4 2 2" xfId="46519" xr:uid="{73CE2321-40EB-41A8-879D-D250C0CDF81E}"/>
    <cellStyle name="Normal 11 5 5 2 2 3 4 2 3" xfId="26096" xr:uid="{2D987DA7-FD0E-4626-A1EB-42FC29AA4952}"/>
    <cellStyle name="Normal 11 5 5 2 2 3 4 3" xfId="46518" xr:uid="{4EAB84F5-BB05-46CB-B7C4-1E31410254F8}"/>
    <cellStyle name="Normal 11 5 5 2 2 3 4 4" xfId="26095" xr:uid="{A4CAFDB7-9DE5-4C7C-A09C-B7326344D758}"/>
    <cellStyle name="Normal 11 5 5 2 2 3 5" xfId="4927" xr:uid="{F3569D94-7869-4E7C-A2F3-8A790BDFB4A2}"/>
    <cellStyle name="Normal 11 5 5 2 2 3 5 2" xfId="46520" xr:uid="{A5D30368-FAA0-4E1B-B217-BEE1EE14B597}"/>
    <cellStyle name="Normal 11 5 5 2 2 3 5 3" xfId="26097" xr:uid="{D6245E18-8415-43B4-BBAF-AE216EBFC4C6}"/>
    <cellStyle name="Normal 11 5 5 2 2 3 6" xfId="46509" xr:uid="{9EE50830-D1D5-4624-85DC-4AB30F08931D}"/>
    <cellStyle name="Normal 11 5 5 2 2 3 7" xfId="26086" xr:uid="{AB819A0B-30C1-4EA3-B4B6-EB75DCE83F6D}"/>
    <cellStyle name="Normal 11 5 5 2 2 4" xfId="4928" xr:uid="{B6373276-233B-4FBA-9DFC-C29E49FEA4C6}"/>
    <cellStyle name="Normal 11 5 5 2 2 4 2" xfId="4929" xr:uid="{16A394D5-356D-47A0-9F2E-30A56F1C6152}"/>
    <cellStyle name="Normal 11 5 5 2 2 4 2 2" xfId="4930" xr:uid="{B4E0A4B6-70E5-437F-99FD-CF114746F272}"/>
    <cellStyle name="Normal 11 5 5 2 2 4 2 2 2" xfId="46523" xr:uid="{03C14B67-CF81-4AF7-B279-35E229BC60B7}"/>
    <cellStyle name="Normal 11 5 5 2 2 4 2 2 3" xfId="26100" xr:uid="{6AEC0CC5-C2E8-4779-8825-FF3392B022E1}"/>
    <cellStyle name="Normal 11 5 5 2 2 4 2 3" xfId="46522" xr:uid="{0455032F-A4E5-406B-83D5-3D0F056BA608}"/>
    <cellStyle name="Normal 11 5 5 2 2 4 2 4" xfId="26099" xr:uid="{2339CE72-44CB-4A20-A759-CF364D2983D9}"/>
    <cellStyle name="Normal 11 5 5 2 2 4 3" xfId="4931" xr:uid="{DE5F599C-E5A5-4073-A336-7DFF058057AC}"/>
    <cellStyle name="Normal 11 5 5 2 2 4 3 2" xfId="46524" xr:uid="{6F0EDF3A-D21B-4429-8422-D9CDAA549A92}"/>
    <cellStyle name="Normal 11 5 5 2 2 4 3 3" xfId="26101" xr:uid="{169D904C-5B53-4ABE-A992-34700D32C98F}"/>
    <cellStyle name="Normal 11 5 5 2 2 4 4" xfId="46521" xr:uid="{FB336160-4446-4089-AB87-5BA41694EA43}"/>
    <cellStyle name="Normal 11 5 5 2 2 4 5" xfId="26098" xr:uid="{20D65EE7-F7BA-44E7-9A80-BA8D539E07B6}"/>
    <cellStyle name="Normal 11 5 5 2 2 5" xfId="4932" xr:uid="{25666FF8-7EE8-4102-81D8-899AE62C7509}"/>
    <cellStyle name="Normal 11 5 5 2 2 5 2" xfId="4933" xr:uid="{F332D208-4313-4983-84C3-37A78E407FC5}"/>
    <cellStyle name="Normal 11 5 5 2 2 5 2 2" xfId="4934" xr:uid="{2F1A959B-3443-4FD9-B9E9-32E8840DA30C}"/>
    <cellStyle name="Normal 11 5 5 2 2 5 2 2 2" xfId="46527" xr:uid="{1DB487AE-89BE-4BEB-9E1D-2E68D995FBF1}"/>
    <cellStyle name="Normal 11 5 5 2 2 5 2 2 3" xfId="26104" xr:uid="{6AAF41C3-BE1F-40A5-8ED4-CB131C86F5CF}"/>
    <cellStyle name="Normal 11 5 5 2 2 5 2 3" xfId="46526" xr:uid="{D480DE52-04EB-4133-9B1F-0EE0449118A6}"/>
    <cellStyle name="Normal 11 5 5 2 2 5 2 4" xfId="26103" xr:uid="{E4159AF4-B02C-4D1C-84C9-A135CD335AAB}"/>
    <cellStyle name="Normal 11 5 5 2 2 5 3" xfId="4935" xr:uid="{158B62D1-A6C5-4060-B7C1-CCC4B287EBC9}"/>
    <cellStyle name="Normal 11 5 5 2 2 5 3 2" xfId="46528" xr:uid="{804DB3E4-3C62-43BC-9A7A-10C693DE53E6}"/>
    <cellStyle name="Normal 11 5 5 2 2 5 3 3" xfId="26105" xr:uid="{B5AAA147-BC75-422E-962E-E17471920E4D}"/>
    <cellStyle name="Normal 11 5 5 2 2 5 4" xfId="46525" xr:uid="{F1A56558-4253-4B56-BD8F-64BEA358DF6A}"/>
    <cellStyle name="Normal 11 5 5 2 2 5 5" xfId="26102" xr:uid="{7F6F9150-BE97-458F-9FCF-32AAB50B0316}"/>
    <cellStyle name="Normal 11 5 5 2 2 6" xfId="4936" xr:uid="{82C15112-9E23-4D60-8995-2898FF0381AF}"/>
    <cellStyle name="Normal 11 5 5 2 2 6 2" xfId="4937" xr:uid="{B97810C2-DC08-4226-9017-4C5655132CD2}"/>
    <cellStyle name="Normal 11 5 5 2 2 6 2 2" xfId="46530" xr:uid="{574C0D24-F3B2-402E-9B63-0E694C39580F}"/>
    <cellStyle name="Normal 11 5 5 2 2 6 2 3" xfId="26107" xr:uid="{1280AB63-1058-4B47-A79D-5C90672E8E57}"/>
    <cellStyle name="Normal 11 5 5 2 2 6 3" xfId="46529" xr:uid="{3CDBF9C1-2363-4704-A7B6-D930DBC6F5E6}"/>
    <cellStyle name="Normal 11 5 5 2 2 6 4" xfId="26106" xr:uid="{49B26F25-8C82-4870-9A05-F867323761B6}"/>
    <cellStyle name="Normal 11 5 5 2 2 7" xfId="4938" xr:uid="{9400420E-2A47-44DA-B732-319168F560E1}"/>
    <cellStyle name="Normal 11 5 5 2 2 7 2" xfId="46531" xr:uid="{ACF4803B-615E-4E78-96FE-203EC7700645}"/>
    <cellStyle name="Normal 11 5 5 2 2 7 3" xfId="26108" xr:uid="{2DB06107-9B00-4744-A6FA-89DAA80F7FDF}"/>
    <cellStyle name="Normal 11 5 5 2 2 8" xfId="46484" xr:uid="{871AA0C3-569D-4A57-B494-E91D8550B4F9}"/>
    <cellStyle name="Normal 11 5 5 2 2 9" xfId="26061" xr:uid="{728DEA6C-3A38-4E41-AE48-E66003B1FF41}"/>
    <cellStyle name="Normal 11 5 5 2 3" xfId="4939" xr:uid="{BE0C374A-3686-4D7D-8D6B-601FC89D3582}"/>
    <cellStyle name="Normal 11 5 5 2 3 2" xfId="4940" xr:uid="{66004A35-151F-4377-A852-A00A3E971194}"/>
    <cellStyle name="Normal 11 5 5 2 3 2 2" xfId="4941" xr:uid="{724F24BC-E3EB-45BD-9F40-31EDC12E347E}"/>
    <cellStyle name="Normal 11 5 5 2 3 2 2 2" xfId="4942" xr:uid="{39554D8E-8385-4654-BE6F-62DF9F8042B5}"/>
    <cellStyle name="Normal 11 5 5 2 3 2 2 2 2" xfId="4943" xr:uid="{8BFBEC0D-6A65-456C-BC06-B6012E00615B}"/>
    <cellStyle name="Normal 11 5 5 2 3 2 2 2 2 2" xfId="4944" xr:uid="{21237C15-70EB-4A1F-8ACC-478A89E5C06D}"/>
    <cellStyle name="Normal 11 5 5 2 3 2 2 2 2 2 2" xfId="46537" xr:uid="{24C0A071-4BF5-45EE-A3D9-3507700C9E46}"/>
    <cellStyle name="Normal 11 5 5 2 3 2 2 2 2 2 3" xfId="26114" xr:uid="{F5DB014C-DE02-4C89-BCFE-55A98B4600FC}"/>
    <cellStyle name="Normal 11 5 5 2 3 2 2 2 2 3" xfId="46536" xr:uid="{B1C0E5BE-8FBD-44B2-AB65-537AEC516442}"/>
    <cellStyle name="Normal 11 5 5 2 3 2 2 2 2 4" xfId="26113" xr:uid="{F1919D33-06A6-4E23-8CA6-55DB880318B1}"/>
    <cellStyle name="Normal 11 5 5 2 3 2 2 2 3" xfId="4945" xr:uid="{F2200120-C27E-470A-85D2-B0C25ADD0DC4}"/>
    <cellStyle name="Normal 11 5 5 2 3 2 2 2 3 2" xfId="46538" xr:uid="{DF605729-0A21-4C12-AD48-4712A96AE3B1}"/>
    <cellStyle name="Normal 11 5 5 2 3 2 2 2 3 3" xfId="26115" xr:uid="{3C050644-B303-47B0-9711-FA8ADDDAB9B2}"/>
    <cellStyle name="Normal 11 5 5 2 3 2 2 2 4" xfId="46535" xr:uid="{842B7DD6-74BB-45C9-8600-794983E383CD}"/>
    <cellStyle name="Normal 11 5 5 2 3 2 2 2 5" xfId="26112" xr:uid="{38553026-9A87-4863-BCC6-2EB5BDB4734B}"/>
    <cellStyle name="Normal 11 5 5 2 3 2 2 3" xfId="4946" xr:uid="{01AE11D3-6291-4332-A835-07EE1E3A0771}"/>
    <cellStyle name="Normal 11 5 5 2 3 2 2 3 2" xfId="4947" xr:uid="{A471D410-B21A-4AED-8E7E-E5A460FB52B5}"/>
    <cellStyle name="Normal 11 5 5 2 3 2 2 3 2 2" xfId="4948" xr:uid="{5DBBE35F-0134-4AB7-83BB-EBB542296EB9}"/>
    <cellStyle name="Normal 11 5 5 2 3 2 2 3 2 2 2" xfId="46541" xr:uid="{8D1F075C-C9D2-48BA-9488-E079398762DC}"/>
    <cellStyle name="Normal 11 5 5 2 3 2 2 3 2 2 3" xfId="26118" xr:uid="{6440F471-0F72-4D95-85BF-5B91687E5DA6}"/>
    <cellStyle name="Normal 11 5 5 2 3 2 2 3 2 3" xfId="46540" xr:uid="{88913896-ACEB-4BF1-B1B2-298C04C1CAC6}"/>
    <cellStyle name="Normal 11 5 5 2 3 2 2 3 2 4" xfId="26117" xr:uid="{73B59F1C-F2EA-4509-A802-528AC82905A4}"/>
    <cellStyle name="Normal 11 5 5 2 3 2 2 3 3" xfId="4949" xr:uid="{E955BCCD-9B36-4511-842D-23A6CFDAE79A}"/>
    <cellStyle name="Normal 11 5 5 2 3 2 2 3 3 2" xfId="46542" xr:uid="{76BC5FD8-2DD0-498A-90E1-216ABDDE2EB8}"/>
    <cellStyle name="Normal 11 5 5 2 3 2 2 3 3 3" xfId="26119" xr:uid="{AB1EDB32-C80A-45CF-AF55-AEF31A019496}"/>
    <cellStyle name="Normal 11 5 5 2 3 2 2 3 4" xfId="46539" xr:uid="{D3A9B73B-66E9-4DCF-A8F4-024D1664CFC9}"/>
    <cellStyle name="Normal 11 5 5 2 3 2 2 3 5" xfId="26116" xr:uid="{37736949-CCC6-4B0C-B3B9-F8786F70385C}"/>
    <cellStyle name="Normal 11 5 5 2 3 2 2 4" xfId="4950" xr:uid="{0A23F0D7-E3A3-4B58-86F9-BE220ADD6A75}"/>
    <cellStyle name="Normal 11 5 5 2 3 2 2 4 2" xfId="4951" xr:uid="{DBEA5F28-51B4-4442-9CFE-93E5AD5229B0}"/>
    <cellStyle name="Normal 11 5 5 2 3 2 2 4 2 2" xfId="46544" xr:uid="{0C8E7010-61BC-47EE-9A24-F1FA3BB6CD15}"/>
    <cellStyle name="Normal 11 5 5 2 3 2 2 4 2 3" xfId="26121" xr:uid="{E1EE756C-C037-469A-B4C9-85F000E17A17}"/>
    <cellStyle name="Normal 11 5 5 2 3 2 2 4 3" xfId="46543" xr:uid="{79229BB1-80B5-4AD1-ABA6-5DB9D6DC308A}"/>
    <cellStyle name="Normal 11 5 5 2 3 2 2 4 4" xfId="26120" xr:uid="{ED3273A1-EDE1-4FC0-A46B-E0BA95319B9E}"/>
    <cellStyle name="Normal 11 5 5 2 3 2 2 5" xfId="4952" xr:uid="{41FB5305-5D45-4448-AE20-850EE6E65409}"/>
    <cellStyle name="Normal 11 5 5 2 3 2 2 5 2" xfId="46545" xr:uid="{411E65B7-16F7-41ED-BAB8-A637C8E9E149}"/>
    <cellStyle name="Normal 11 5 5 2 3 2 2 5 3" xfId="26122" xr:uid="{F1F3361E-36BF-4711-B9C1-D5724131E317}"/>
    <cellStyle name="Normal 11 5 5 2 3 2 2 6" xfId="46534" xr:uid="{51AA843F-95F6-4B6B-ACC7-065100582FEC}"/>
    <cellStyle name="Normal 11 5 5 2 3 2 2 7" xfId="26111" xr:uid="{86AE0015-647A-4FB5-A4BF-53AFBA1E7870}"/>
    <cellStyle name="Normal 11 5 5 2 3 2 3" xfId="4953" xr:uid="{F92007A0-E705-4416-B380-43D8B13666A7}"/>
    <cellStyle name="Normal 11 5 5 2 3 2 3 2" xfId="4954" xr:uid="{0D433A2C-B661-44CA-9CDB-E1EB0EE2C1A6}"/>
    <cellStyle name="Normal 11 5 5 2 3 2 3 2 2" xfId="4955" xr:uid="{3D405606-8290-4766-9B85-88A79C929379}"/>
    <cellStyle name="Normal 11 5 5 2 3 2 3 2 2 2" xfId="46548" xr:uid="{40B1B29D-6168-4F4D-A18D-D2FBD1CC58CC}"/>
    <cellStyle name="Normal 11 5 5 2 3 2 3 2 2 3" xfId="26125" xr:uid="{EC9D8D7D-5331-43AF-A829-00651BF02244}"/>
    <cellStyle name="Normal 11 5 5 2 3 2 3 2 3" xfId="46547" xr:uid="{F30CF808-5025-4C80-8320-84056C2CB5BA}"/>
    <cellStyle name="Normal 11 5 5 2 3 2 3 2 4" xfId="26124" xr:uid="{DE37FEFF-73CF-4C46-8E86-27A85C01FAF6}"/>
    <cellStyle name="Normal 11 5 5 2 3 2 3 3" xfId="4956" xr:uid="{38D086DF-421C-4E46-BEEF-E739D5AEE596}"/>
    <cellStyle name="Normal 11 5 5 2 3 2 3 3 2" xfId="46549" xr:uid="{E98638E3-753A-4C6A-B964-C04C743E7FBE}"/>
    <cellStyle name="Normal 11 5 5 2 3 2 3 3 3" xfId="26126" xr:uid="{931863A2-A941-4E70-BF7B-6A66866F5475}"/>
    <cellStyle name="Normal 11 5 5 2 3 2 3 4" xfId="46546" xr:uid="{20A798AA-D181-4794-B968-DD762AE6A826}"/>
    <cellStyle name="Normal 11 5 5 2 3 2 3 5" xfId="26123" xr:uid="{30488EC9-0DDA-4532-B09C-0BFBAD418B69}"/>
    <cellStyle name="Normal 11 5 5 2 3 2 4" xfId="4957" xr:uid="{6A8A1124-BE13-41F8-8151-70EF75DCAF21}"/>
    <cellStyle name="Normal 11 5 5 2 3 2 4 2" xfId="4958" xr:uid="{D64BD88C-A01E-4E2C-B7F2-7CDD0FF754E9}"/>
    <cellStyle name="Normal 11 5 5 2 3 2 4 2 2" xfId="4959" xr:uid="{F4504CD3-4E67-47E5-9066-BF564B0D65FE}"/>
    <cellStyle name="Normal 11 5 5 2 3 2 4 2 2 2" xfId="46552" xr:uid="{E12EFC36-A2AA-475F-AC6A-C95D754941D6}"/>
    <cellStyle name="Normal 11 5 5 2 3 2 4 2 2 3" xfId="26129" xr:uid="{3FD86681-E2CF-4A70-AEA8-FDB928FCC6A8}"/>
    <cellStyle name="Normal 11 5 5 2 3 2 4 2 3" xfId="46551" xr:uid="{B3C208AD-FD16-4A66-AC29-22B54246232C}"/>
    <cellStyle name="Normal 11 5 5 2 3 2 4 2 4" xfId="26128" xr:uid="{EF004298-6B35-4461-8179-74FB4D87AC1D}"/>
    <cellStyle name="Normal 11 5 5 2 3 2 4 3" xfId="4960" xr:uid="{235441C3-15E3-415E-9C1B-299F8136C700}"/>
    <cellStyle name="Normal 11 5 5 2 3 2 4 3 2" xfId="46553" xr:uid="{E306C096-5456-4A20-A955-098774B46CC3}"/>
    <cellStyle name="Normal 11 5 5 2 3 2 4 3 3" xfId="26130" xr:uid="{D637C8BA-88AF-4610-8E1C-D8F39E248F44}"/>
    <cellStyle name="Normal 11 5 5 2 3 2 4 4" xfId="46550" xr:uid="{9C5B9285-98D7-4A97-A080-C238C3A87C47}"/>
    <cellStyle name="Normal 11 5 5 2 3 2 4 5" xfId="26127" xr:uid="{18F80E36-28F0-4CA3-AE56-400DE33F6843}"/>
    <cellStyle name="Normal 11 5 5 2 3 2 5" xfId="4961" xr:uid="{3C3BE9C2-BDE2-42D8-85DC-D77224FBF74D}"/>
    <cellStyle name="Normal 11 5 5 2 3 2 5 2" xfId="4962" xr:uid="{014E12B1-EB7D-4A00-9C7F-8EA5AB0400A2}"/>
    <cellStyle name="Normal 11 5 5 2 3 2 5 2 2" xfId="46555" xr:uid="{E2EF0B1D-8506-4523-8BA9-3FD7C8681AF7}"/>
    <cellStyle name="Normal 11 5 5 2 3 2 5 2 3" xfId="26132" xr:uid="{279C6B27-0881-41D6-8CBE-E3E1854A2791}"/>
    <cellStyle name="Normal 11 5 5 2 3 2 5 3" xfId="46554" xr:uid="{C81D33ED-EF97-4FEC-ADE9-42EB62EF0FC1}"/>
    <cellStyle name="Normal 11 5 5 2 3 2 5 4" xfId="26131" xr:uid="{B12E2938-574A-4AB9-80AE-09AF9C398AE6}"/>
    <cellStyle name="Normal 11 5 5 2 3 2 6" xfId="4963" xr:uid="{98170B89-AB3A-49BE-89CB-6635C2B476FD}"/>
    <cellStyle name="Normal 11 5 5 2 3 2 6 2" xfId="46556" xr:uid="{FCCFC3D8-BF24-47BB-9EA4-A5F08D421785}"/>
    <cellStyle name="Normal 11 5 5 2 3 2 6 3" xfId="26133" xr:uid="{717F380D-A04C-4C55-80C0-5A6BB34E62DA}"/>
    <cellStyle name="Normal 11 5 5 2 3 2 7" xfId="46533" xr:uid="{322F61FE-8502-40E2-81FE-AEDE2F9BEBF0}"/>
    <cellStyle name="Normal 11 5 5 2 3 2 8" xfId="26110" xr:uid="{1E7DF802-7562-4533-B94F-11BE97BE08BF}"/>
    <cellStyle name="Normal 11 5 5 2 3 3" xfId="4964" xr:uid="{9A73E3C7-BD48-4B2D-9EC8-0438A3B55CBB}"/>
    <cellStyle name="Normal 11 5 5 2 3 3 2" xfId="4965" xr:uid="{11FCBB6C-D604-4FF3-A1D3-969B65BD1C65}"/>
    <cellStyle name="Normal 11 5 5 2 3 3 2 2" xfId="4966" xr:uid="{564292C4-6F23-4F38-85BE-CAFF251C3570}"/>
    <cellStyle name="Normal 11 5 5 2 3 3 2 2 2" xfId="4967" xr:uid="{95C6766D-B75A-4553-ABDE-699CE427AB1C}"/>
    <cellStyle name="Normal 11 5 5 2 3 3 2 2 2 2" xfId="46560" xr:uid="{1644E968-98D7-4DE0-9E1A-FF499269B667}"/>
    <cellStyle name="Normal 11 5 5 2 3 3 2 2 2 3" xfId="26137" xr:uid="{D3E4084A-E274-4200-A00F-6F8AC65D56E2}"/>
    <cellStyle name="Normal 11 5 5 2 3 3 2 2 3" xfId="46559" xr:uid="{37A7F9CE-22B4-4F50-A0E7-E5D1334E9BAC}"/>
    <cellStyle name="Normal 11 5 5 2 3 3 2 2 4" xfId="26136" xr:uid="{BF4D7675-BF16-4C9B-8DAA-B067DFD8CB02}"/>
    <cellStyle name="Normal 11 5 5 2 3 3 2 3" xfId="4968" xr:uid="{31DCC7BB-4D4A-4CC9-A6C6-1242C3CC3092}"/>
    <cellStyle name="Normal 11 5 5 2 3 3 2 3 2" xfId="46561" xr:uid="{68F66E1C-97F1-4349-821E-B0C0250E256B}"/>
    <cellStyle name="Normal 11 5 5 2 3 3 2 3 3" xfId="26138" xr:uid="{8A291D68-0334-40CB-9B44-7A698E4DACAE}"/>
    <cellStyle name="Normal 11 5 5 2 3 3 2 4" xfId="46558" xr:uid="{1EDE2708-9EEE-48AA-B151-B81324704B45}"/>
    <cellStyle name="Normal 11 5 5 2 3 3 2 5" xfId="26135" xr:uid="{0E7B6BEA-E2A3-4241-BE58-D085F8BAF734}"/>
    <cellStyle name="Normal 11 5 5 2 3 3 3" xfId="4969" xr:uid="{89CABE94-CFB0-4A28-9DFF-BF99E1CA6F6A}"/>
    <cellStyle name="Normal 11 5 5 2 3 3 3 2" xfId="4970" xr:uid="{B90788A3-183D-453E-AC00-AFDCA183C5EC}"/>
    <cellStyle name="Normal 11 5 5 2 3 3 3 2 2" xfId="4971" xr:uid="{A5CC19B5-8F2A-42C4-96EB-8B784590330B}"/>
    <cellStyle name="Normal 11 5 5 2 3 3 3 2 2 2" xfId="46564" xr:uid="{1F990BAA-D955-48CB-B9AA-DBEC58CC6101}"/>
    <cellStyle name="Normal 11 5 5 2 3 3 3 2 2 3" xfId="26141" xr:uid="{C230231C-1335-462F-9486-3ED6E3E16E71}"/>
    <cellStyle name="Normal 11 5 5 2 3 3 3 2 3" xfId="46563" xr:uid="{176177E3-265C-41CD-97AD-2E5CFD2CB952}"/>
    <cellStyle name="Normal 11 5 5 2 3 3 3 2 4" xfId="26140" xr:uid="{85EF046F-C659-47AC-8FF0-3A7AC770302D}"/>
    <cellStyle name="Normal 11 5 5 2 3 3 3 3" xfId="4972" xr:uid="{1CF8E491-551F-498D-BE03-42520654D2CC}"/>
    <cellStyle name="Normal 11 5 5 2 3 3 3 3 2" xfId="46565" xr:uid="{A9628557-A833-4E90-A646-4D5FC7AF4609}"/>
    <cellStyle name="Normal 11 5 5 2 3 3 3 3 3" xfId="26142" xr:uid="{EC9B9042-94D9-49AE-9521-AFDB4399EED9}"/>
    <cellStyle name="Normal 11 5 5 2 3 3 3 4" xfId="46562" xr:uid="{D02DE13E-2867-4C9B-95BF-7EB8F1045760}"/>
    <cellStyle name="Normal 11 5 5 2 3 3 3 5" xfId="26139" xr:uid="{1DEE2ADB-EC8D-40C9-91D7-92E353C0EC68}"/>
    <cellStyle name="Normal 11 5 5 2 3 3 4" xfId="4973" xr:uid="{1A47A57F-E2CE-4769-BD8F-C1E7295E7560}"/>
    <cellStyle name="Normal 11 5 5 2 3 3 4 2" xfId="4974" xr:uid="{82B895FE-42FE-427F-A32F-5A77A6233D7D}"/>
    <cellStyle name="Normal 11 5 5 2 3 3 4 2 2" xfId="46567" xr:uid="{4411365F-6758-4985-8D71-71DBDC4D675D}"/>
    <cellStyle name="Normal 11 5 5 2 3 3 4 2 3" xfId="26144" xr:uid="{03EEF7BD-24F0-4AB4-A131-1BF273CF3035}"/>
    <cellStyle name="Normal 11 5 5 2 3 3 4 3" xfId="46566" xr:uid="{B76BE85B-3F17-407E-8681-2EC183220003}"/>
    <cellStyle name="Normal 11 5 5 2 3 3 4 4" xfId="26143" xr:uid="{79C3893D-C4A7-4EBD-A32A-2432BB64CCC8}"/>
    <cellStyle name="Normal 11 5 5 2 3 3 5" xfId="4975" xr:uid="{F561D398-5E66-4E20-83EA-F8629CB13F28}"/>
    <cellStyle name="Normal 11 5 5 2 3 3 5 2" xfId="46568" xr:uid="{29DD599A-E41E-41F4-A297-00516241F637}"/>
    <cellStyle name="Normal 11 5 5 2 3 3 5 3" xfId="26145" xr:uid="{58BB8549-2BA1-48AB-A88B-423EE529D980}"/>
    <cellStyle name="Normal 11 5 5 2 3 3 6" xfId="46557" xr:uid="{16B57F32-FE4C-4D03-80DA-3DBB0EF8B43F}"/>
    <cellStyle name="Normal 11 5 5 2 3 3 7" xfId="26134" xr:uid="{26ABCE71-070D-4D72-BF3F-46464F35F186}"/>
    <cellStyle name="Normal 11 5 5 2 3 4" xfId="4976" xr:uid="{78AC0288-65F2-4059-B826-587CB94D26F0}"/>
    <cellStyle name="Normal 11 5 5 2 3 4 2" xfId="4977" xr:uid="{48FC9DBB-8CF0-4086-A6A2-AAB16D49553C}"/>
    <cellStyle name="Normal 11 5 5 2 3 4 2 2" xfId="4978" xr:uid="{A82D401C-97B5-4C48-B91F-68F0A21A8821}"/>
    <cellStyle name="Normal 11 5 5 2 3 4 2 2 2" xfId="46571" xr:uid="{8652874F-4A85-4102-BEC3-B7AF05868D9A}"/>
    <cellStyle name="Normal 11 5 5 2 3 4 2 2 3" xfId="26148" xr:uid="{D127738B-F7D2-465F-B26C-8A2804A27939}"/>
    <cellStyle name="Normal 11 5 5 2 3 4 2 3" xfId="46570" xr:uid="{EDDF58E9-155C-4009-8DC3-CC4487DB2B51}"/>
    <cellStyle name="Normal 11 5 5 2 3 4 2 4" xfId="26147" xr:uid="{AFB693DA-3370-4DDE-8BED-6B9E5936D07F}"/>
    <cellStyle name="Normal 11 5 5 2 3 4 3" xfId="4979" xr:uid="{D11220E1-4A5F-4A0C-BF38-6D4ED8CF8A16}"/>
    <cellStyle name="Normal 11 5 5 2 3 4 3 2" xfId="46572" xr:uid="{CAC0397F-D2B0-40BA-9146-85A2CF694155}"/>
    <cellStyle name="Normal 11 5 5 2 3 4 3 3" xfId="26149" xr:uid="{760F6A15-DA2B-4E24-90A6-CF12A88DDD9D}"/>
    <cellStyle name="Normal 11 5 5 2 3 4 4" xfId="46569" xr:uid="{14980743-FEFE-44C9-95AB-A25AD3324DA2}"/>
    <cellStyle name="Normal 11 5 5 2 3 4 5" xfId="26146" xr:uid="{01A9ED43-5D79-404F-A83D-31148008CA7E}"/>
    <cellStyle name="Normal 11 5 5 2 3 5" xfId="4980" xr:uid="{EED0D538-186E-4B64-A2BE-4125DFEC051C}"/>
    <cellStyle name="Normal 11 5 5 2 3 5 2" xfId="4981" xr:uid="{A2552C0E-0A47-408E-BF8B-74C42638299F}"/>
    <cellStyle name="Normal 11 5 5 2 3 5 2 2" xfId="4982" xr:uid="{46B535A0-A53A-4753-868B-FB061709C342}"/>
    <cellStyle name="Normal 11 5 5 2 3 5 2 2 2" xfId="46575" xr:uid="{0F9549F0-55DF-4DCB-8C39-27EA8E52757C}"/>
    <cellStyle name="Normal 11 5 5 2 3 5 2 2 3" xfId="26152" xr:uid="{26037579-CBAB-475B-88C9-73D59AE40669}"/>
    <cellStyle name="Normal 11 5 5 2 3 5 2 3" xfId="46574" xr:uid="{B69EABD8-891B-4CC9-B5C3-81F992C8B33C}"/>
    <cellStyle name="Normal 11 5 5 2 3 5 2 4" xfId="26151" xr:uid="{0159C4FA-55B9-44F5-A4FB-F3767034FE8D}"/>
    <cellStyle name="Normal 11 5 5 2 3 5 3" xfId="4983" xr:uid="{4AAEE476-BA01-40B5-A5D0-701A0501B055}"/>
    <cellStyle name="Normal 11 5 5 2 3 5 3 2" xfId="46576" xr:uid="{F7FD2104-44D5-4136-A238-5FE89E12B2DE}"/>
    <cellStyle name="Normal 11 5 5 2 3 5 3 3" xfId="26153" xr:uid="{03955FEB-27BD-4A3F-8AFD-CA82E0D0E0D6}"/>
    <cellStyle name="Normal 11 5 5 2 3 5 4" xfId="46573" xr:uid="{2A61F4B4-3D75-420A-9937-1D954B819B4B}"/>
    <cellStyle name="Normal 11 5 5 2 3 5 5" xfId="26150" xr:uid="{79E232F4-102A-46EF-AEA8-F65A70B99356}"/>
    <cellStyle name="Normal 11 5 5 2 3 6" xfId="4984" xr:uid="{3E35CAB5-3F04-4AB8-8DC6-C91EFA89C606}"/>
    <cellStyle name="Normal 11 5 5 2 3 6 2" xfId="4985" xr:uid="{BDABE0BF-273D-4438-B577-2ED16663098D}"/>
    <cellStyle name="Normal 11 5 5 2 3 6 2 2" xfId="46578" xr:uid="{580AB4C1-1226-45FD-95AA-2BE861D5B09E}"/>
    <cellStyle name="Normal 11 5 5 2 3 6 2 3" xfId="26155" xr:uid="{2153EEE2-6571-4B5B-8995-EF06F10916B9}"/>
    <cellStyle name="Normal 11 5 5 2 3 6 3" xfId="46577" xr:uid="{62282438-74E6-4FAB-8D17-CFD172733B07}"/>
    <cellStyle name="Normal 11 5 5 2 3 6 4" xfId="26154" xr:uid="{2E4B2E26-9F14-4AF7-A5CE-3A9FE1501A19}"/>
    <cellStyle name="Normal 11 5 5 2 3 7" xfId="4986" xr:uid="{3D25BF0A-CE9C-4A2E-966A-15B67DF1566E}"/>
    <cellStyle name="Normal 11 5 5 2 3 7 2" xfId="46579" xr:uid="{FECE48E9-4F99-434A-8A42-594BC2DF81AF}"/>
    <cellStyle name="Normal 11 5 5 2 3 7 3" xfId="26156" xr:uid="{F3789631-61A2-43E9-BE2D-C87981827F38}"/>
    <cellStyle name="Normal 11 5 5 2 3 8" xfId="46532" xr:uid="{47E57110-F9C2-4F17-89EF-372B7FCD0708}"/>
    <cellStyle name="Normal 11 5 5 2 3 9" xfId="26109" xr:uid="{80C14BE4-38EE-4458-87F1-2E323A8532A4}"/>
    <cellStyle name="Normal 11 5 5 2 4" xfId="4987" xr:uid="{4D3A0FE6-29BA-4854-91C8-3140D049A4B2}"/>
    <cellStyle name="Normal 11 5 5 2 4 2" xfId="4988" xr:uid="{2C0CDFAE-0442-4D58-AFC2-487EF401BAA0}"/>
    <cellStyle name="Normal 11 5 5 2 4 2 2" xfId="4989" xr:uid="{BDFD3939-3A5C-4FD2-8671-583DCE6B3192}"/>
    <cellStyle name="Normal 11 5 5 2 4 2 2 2" xfId="4990" xr:uid="{99C08989-FF45-4E5D-9657-A8F8EA2ECCB5}"/>
    <cellStyle name="Normal 11 5 5 2 4 2 2 2 2" xfId="4991" xr:uid="{C177D29F-3EDD-4A0A-BE36-A9BF525B1081}"/>
    <cellStyle name="Normal 11 5 5 2 4 2 2 2 2 2" xfId="46584" xr:uid="{61B830F6-F524-4023-9D43-F14CAE37A5D4}"/>
    <cellStyle name="Normal 11 5 5 2 4 2 2 2 2 3" xfId="26161" xr:uid="{9B3C4E22-46F2-4304-80D9-09559161F02A}"/>
    <cellStyle name="Normal 11 5 5 2 4 2 2 2 3" xfId="46583" xr:uid="{94C4F6D4-CC16-46F7-BDCE-A66F276D00E0}"/>
    <cellStyle name="Normal 11 5 5 2 4 2 2 2 4" xfId="26160" xr:uid="{E04BDD72-297D-40E1-B568-5C4B1B970B89}"/>
    <cellStyle name="Normal 11 5 5 2 4 2 2 3" xfId="4992" xr:uid="{C62FBBE9-1A53-43E0-BF7D-CAB1A3DCAA84}"/>
    <cellStyle name="Normal 11 5 5 2 4 2 2 3 2" xfId="46585" xr:uid="{5FE7E39D-DB9F-4684-8C16-E67855A9ACE4}"/>
    <cellStyle name="Normal 11 5 5 2 4 2 2 3 3" xfId="26162" xr:uid="{865E8DD8-6C9F-45B0-A86E-49C1FAFE82F4}"/>
    <cellStyle name="Normal 11 5 5 2 4 2 2 4" xfId="46582" xr:uid="{A2447720-0CB9-4F1E-B725-9FEFB3D4EED6}"/>
    <cellStyle name="Normal 11 5 5 2 4 2 2 5" xfId="26159" xr:uid="{419576CF-D78E-4975-98BA-434F1BEC5D9C}"/>
    <cellStyle name="Normal 11 5 5 2 4 2 3" xfId="4993" xr:uid="{887C8945-35A8-486A-BFF4-3C0FDA26B41B}"/>
    <cellStyle name="Normal 11 5 5 2 4 2 3 2" xfId="4994" xr:uid="{69857DCE-85C8-4A07-81AD-DA08C6E795C9}"/>
    <cellStyle name="Normal 11 5 5 2 4 2 3 2 2" xfId="4995" xr:uid="{7B606250-584B-4646-9250-030BDFB2BA91}"/>
    <cellStyle name="Normal 11 5 5 2 4 2 3 2 2 2" xfId="46588" xr:uid="{119582AB-BD2F-4CE2-BF7B-198E2A201B04}"/>
    <cellStyle name="Normal 11 5 5 2 4 2 3 2 2 3" xfId="26165" xr:uid="{42311B87-BE33-4D8D-9B74-568D3E9858B8}"/>
    <cellStyle name="Normal 11 5 5 2 4 2 3 2 3" xfId="46587" xr:uid="{EEE26C72-F552-4B5B-83CB-DF389068AD89}"/>
    <cellStyle name="Normal 11 5 5 2 4 2 3 2 4" xfId="26164" xr:uid="{669C4D26-D77D-4A83-8FE1-4CD53762A35A}"/>
    <cellStyle name="Normal 11 5 5 2 4 2 3 3" xfId="4996" xr:uid="{D836966B-4FE5-4903-AEA3-504900728294}"/>
    <cellStyle name="Normal 11 5 5 2 4 2 3 3 2" xfId="46589" xr:uid="{624D7CBF-305F-4CB0-AD0E-DB6E31869CE7}"/>
    <cellStyle name="Normal 11 5 5 2 4 2 3 3 3" xfId="26166" xr:uid="{A6DE9803-2914-429E-85B0-94898380232F}"/>
    <cellStyle name="Normal 11 5 5 2 4 2 3 4" xfId="46586" xr:uid="{C80561A6-FDFA-4867-990C-FA993DBAB4CF}"/>
    <cellStyle name="Normal 11 5 5 2 4 2 3 5" xfId="26163" xr:uid="{C5EDA18D-6A8C-4C99-9ABF-ED97587A0A52}"/>
    <cellStyle name="Normal 11 5 5 2 4 2 4" xfId="4997" xr:uid="{740378D6-61B1-4F36-859A-4A4AAA171405}"/>
    <cellStyle name="Normal 11 5 5 2 4 2 4 2" xfId="4998" xr:uid="{67E62DDA-28A3-4C4F-8C9D-7A334DBE7927}"/>
    <cellStyle name="Normal 11 5 5 2 4 2 4 2 2" xfId="46591" xr:uid="{9A868A47-5C75-45C7-A522-C945B2FF24A2}"/>
    <cellStyle name="Normal 11 5 5 2 4 2 4 2 3" xfId="26168" xr:uid="{E70CEF10-8ED6-41A7-B7E0-4B02CEC4C741}"/>
    <cellStyle name="Normal 11 5 5 2 4 2 4 3" xfId="46590" xr:uid="{CE4CEBF1-E68F-43CB-8D23-A1E2FD0D2F74}"/>
    <cellStyle name="Normal 11 5 5 2 4 2 4 4" xfId="26167" xr:uid="{67F371A1-4C12-46B9-B6C4-40A2F78D3B46}"/>
    <cellStyle name="Normal 11 5 5 2 4 2 5" xfId="4999" xr:uid="{2C6DB6F8-D607-4650-B1DC-59ACAC367309}"/>
    <cellStyle name="Normal 11 5 5 2 4 2 5 2" xfId="46592" xr:uid="{EEBB3E83-0C56-4E4F-8E9D-8F35523496E2}"/>
    <cellStyle name="Normal 11 5 5 2 4 2 5 3" xfId="26169" xr:uid="{6355F956-F9AB-4CD7-8ACB-A64949BB735A}"/>
    <cellStyle name="Normal 11 5 5 2 4 2 6" xfId="46581" xr:uid="{758376DA-49CB-4B4C-BFEA-BC74AEFE9E4F}"/>
    <cellStyle name="Normal 11 5 5 2 4 2 7" xfId="26158" xr:uid="{DB542D9C-9ED8-4E3B-8103-D479E7D67F0A}"/>
    <cellStyle name="Normal 11 5 5 2 4 3" xfId="5000" xr:uid="{04C1EC93-E6AC-491D-9ED6-1B250230EE71}"/>
    <cellStyle name="Normal 11 5 5 2 4 3 2" xfId="5001" xr:uid="{558F8FDD-C49B-4195-8AB2-1D4FB5E348F2}"/>
    <cellStyle name="Normal 11 5 5 2 4 3 2 2" xfId="5002" xr:uid="{39AB7CA1-E8E0-4EF1-86C0-4A1024A3B5F8}"/>
    <cellStyle name="Normal 11 5 5 2 4 3 2 2 2" xfId="46595" xr:uid="{57335985-C666-4A36-9BA6-07A6E4EF3153}"/>
    <cellStyle name="Normal 11 5 5 2 4 3 2 2 3" xfId="26172" xr:uid="{B04DC962-D1A8-4F30-A517-E9D443DF5A32}"/>
    <cellStyle name="Normal 11 5 5 2 4 3 2 3" xfId="46594" xr:uid="{34B6CA96-C910-4DEE-9E8E-876D0A0A7CD4}"/>
    <cellStyle name="Normal 11 5 5 2 4 3 2 4" xfId="26171" xr:uid="{7C941396-A7CC-41F8-9BA1-6225C8F58596}"/>
    <cellStyle name="Normal 11 5 5 2 4 3 3" xfId="5003" xr:uid="{C971245A-C126-4104-9E50-58523B081028}"/>
    <cellStyle name="Normal 11 5 5 2 4 3 3 2" xfId="46596" xr:uid="{DF730627-5C0A-4EF0-9F9A-10F18189271E}"/>
    <cellStyle name="Normal 11 5 5 2 4 3 3 3" xfId="26173" xr:uid="{EFA4C9E1-6EDA-4DEE-AC57-F4AD20377B68}"/>
    <cellStyle name="Normal 11 5 5 2 4 3 4" xfId="46593" xr:uid="{49DE8449-F3B8-457C-BA32-6498879DA3EE}"/>
    <cellStyle name="Normal 11 5 5 2 4 3 5" xfId="26170" xr:uid="{3B88566E-4DDB-4475-9637-A289063AF3EA}"/>
    <cellStyle name="Normal 11 5 5 2 4 4" xfId="5004" xr:uid="{CB41A01C-54E3-490C-BD26-EDC8139AB01E}"/>
    <cellStyle name="Normal 11 5 5 2 4 4 2" xfId="5005" xr:uid="{F16859AB-857D-4BC8-B679-80C857AB1FCB}"/>
    <cellStyle name="Normal 11 5 5 2 4 4 2 2" xfId="5006" xr:uid="{F0F5194F-4051-4EDF-A5C3-E1981C07C1AC}"/>
    <cellStyle name="Normal 11 5 5 2 4 4 2 2 2" xfId="46599" xr:uid="{6673E0C7-D9D4-436F-828B-F9B376E9222F}"/>
    <cellStyle name="Normal 11 5 5 2 4 4 2 2 3" xfId="26176" xr:uid="{4B2DF861-EF2C-425D-AD2C-D276E3B4A223}"/>
    <cellStyle name="Normal 11 5 5 2 4 4 2 3" xfId="46598" xr:uid="{EE73E1D7-619C-4107-8F70-B8E904E19D32}"/>
    <cellStyle name="Normal 11 5 5 2 4 4 2 4" xfId="26175" xr:uid="{48050027-CD76-4147-8283-49E92FA0A0E4}"/>
    <cellStyle name="Normal 11 5 5 2 4 4 3" xfId="5007" xr:uid="{8B7A3F31-28F2-41E3-8842-C295FB886113}"/>
    <cellStyle name="Normal 11 5 5 2 4 4 3 2" xfId="46600" xr:uid="{0CBFC6C4-AA6B-40C4-8873-8605B5020216}"/>
    <cellStyle name="Normal 11 5 5 2 4 4 3 3" xfId="26177" xr:uid="{6DBE2429-1C55-4963-9180-A70BB857A51E}"/>
    <cellStyle name="Normal 11 5 5 2 4 4 4" xfId="46597" xr:uid="{CC093981-5C80-4572-9A07-435806D28497}"/>
    <cellStyle name="Normal 11 5 5 2 4 4 5" xfId="26174" xr:uid="{B266C85B-0B3E-4049-B206-7C93F9965458}"/>
    <cellStyle name="Normal 11 5 5 2 4 5" xfId="5008" xr:uid="{C7716DB6-286E-4325-99A3-851F675497E1}"/>
    <cellStyle name="Normal 11 5 5 2 4 5 2" xfId="5009" xr:uid="{FC2B3DD4-DBB2-4E17-9F39-4D25381AC281}"/>
    <cellStyle name="Normal 11 5 5 2 4 5 2 2" xfId="46602" xr:uid="{4C6944FE-2CA2-4E5B-B96A-4459FCC3E685}"/>
    <cellStyle name="Normal 11 5 5 2 4 5 2 3" xfId="26179" xr:uid="{0407135A-DE48-4845-A482-4A0B2A4EC895}"/>
    <cellStyle name="Normal 11 5 5 2 4 5 3" xfId="46601" xr:uid="{590CBB5F-7C6C-4065-9BD5-D6D850217CBD}"/>
    <cellStyle name="Normal 11 5 5 2 4 5 4" xfId="26178" xr:uid="{0570C80B-9AE0-4E1C-90C1-231D50DF9B59}"/>
    <cellStyle name="Normal 11 5 5 2 4 6" xfId="5010" xr:uid="{52E78A87-625A-4134-A7BD-2432E727617C}"/>
    <cellStyle name="Normal 11 5 5 2 4 6 2" xfId="46603" xr:uid="{8A2D29F5-473D-4E80-AF6C-EB8288E41EFB}"/>
    <cellStyle name="Normal 11 5 5 2 4 6 3" xfId="26180" xr:uid="{6A3BA5D6-912F-4CE3-93EA-80A6DD8D6BF0}"/>
    <cellStyle name="Normal 11 5 5 2 4 7" xfId="46580" xr:uid="{EAA5B8DB-3C3B-4CBC-A6DB-D9D4F7092741}"/>
    <cellStyle name="Normal 11 5 5 2 4 8" xfId="26157" xr:uid="{0CC8430A-A278-476C-85F0-7D4489B52BB4}"/>
    <cellStyle name="Normal 11 5 5 2 5" xfId="5011" xr:uid="{5FF0FD1C-DFC0-4765-8291-A26D55E45998}"/>
    <cellStyle name="Normal 11 5 5 2 5 2" xfId="5012" xr:uid="{0E5346F6-B5C0-425E-A87C-D94E6D2FD295}"/>
    <cellStyle name="Normal 11 5 5 2 5 2 2" xfId="5013" xr:uid="{50881718-83E7-4A6E-A847-6A722861C6FF}"/>
    <cellStyle name="Normal 11 5 5 2 5 2 2 2" xfId="5014" xr:uid="{95B4626F-5FC7-4A2F-BB35-BF63780D50F7}"/>
    <cellStyle name="Normal 11 5 5 2 5 2 2 2 2" xfId="46607" xr:uid="{D018F33D-8777-498C-9F93-B982DE7B334F}"/>
    <cellStyle name="Normal 11 5 5 2 5 2 2 2 3" xfId="26184" xr:uid="{E2A497FC-E334-4509-9E77-77429B96BB68}"/>
    <cellStyle name="Normal 11 5 5 2 5 2 2 3" xfId="46606" xr:uid="{E967CFFC-8CD0-47E8-AADB-1B3FC8EB47C6}"/>
    <cellStyle name="Normal 11 5 5 2 5 2 2 4" xfId="26183" xr:uid="{1D86D757-F66F-4B0C-AFD1-AA7B35E6628C}"/>
    <cellStyle name="Normal 11 5 5 2 5 2 3" xfId="5015" xr:uid="{882B68A9-F5FE-4F84-82C9-533DF565EF56}"/>
    <cellStyle name="Normal 11 5 5 2 5 2 3 2" xfId="46608" xr:uid="{ECD3F1DE-149C-41BD-90B4-C3341CDA3AF0}"/>
    <cellStyle name="Normal 11 5 5 2 5 2 3 3" xfId="26185" xr:uid="{D1C20760-B28C-4E14-BB4B-2156409B7F3A}"/>
    <cellStyle name="Normal 11 5 5 2 5 2 4" xfId="46605" xr:uid="{B140E0E0-7CDC-4005-801E-E1971A953A03}"/>
    <cellStyle name="Normal 11 5 5 2 5 2 5" xfId="26182" xr:uid="{D2F9754F-3CF9-4A26-BC27-31C842966072}"/>
    <cellStyle name="Normal 11 5 5 2 5 3" xfId="5016" xr:uid="{76A93A7E-42A0-489B-AE3B-4C6EC3553A34}"/>
    <cellStyle name="Normal 11 5 5 2 5 3 2" xfId="5017" xr:uid="{0304E3D3-4C6E-4E07-A4C6-3CFC43FF43FA}"/>
    <cellStyle name="Normal 11 5 5 2 5 3 2 2" xfId="5018" xr:uid="{3725E42D-C5EF-4D84-875F-3430AFAC86BE}"/>
    <cellStyle name="Normal 11 5 5 2 5 3 2 2 2" xfId="46611" xr:uid="{A762ECD4-E2ED-49C0-B935-FE8917BD49D6}"/>
    <cellStyle name="Normal 11 5 5 2 5 3 2 2 3" xfId="26188" xr:uid="{73455A12-AED7-4E0D-9976-B0AA36480398}"/>
    <cellStyle name="Normal 11 5 5 2 5 3 2 3" xfId="46610" xr:uid="{59EDB586-95F5-469F-9FBF-1C9CA6389FB9}"/>
    <cellStyle name="Normal 11 5 5 2 5 3 2 4" xfId="26187" xr:uid="{091E5B4E-865F-42F0-8889-C622CA9C7CE9}"/>
    <cellStyle name="Normal 11 5 5 2 5 3 3" xfId="5019" xr:uid="{DEA1F1A6-5A13-45E4-AC80-14051DEBADDB}"/>
    <cellStyle name="Normal 11 5 5 2 5 3 3 2" xfId="46612" xr:uid="{782DB94C-F616-4730-968D-D115F40DE7A2}"/>
    <cellStyle name="Normal 11 5 5 2 5 3 3 3" xfId="26189" xr:uid="{297EF946-CE23-4171-9F82-5A23F0A3CF1D}"/>
    <cellStyle name="Normal 11 5 5 2 5 3 4" xfId="46609" xr:uid="{96CE82ED-8B88-4B27-80EC-5B392B519A9E}"/>
    <cellStyle name="Normal 11 5 5 2 5 3 5" xfId="26186" xr:uid="{1674EEE0-50C4-4E1B-A5E9-C26234414081}"/>
    <cellStyle name="Normal 11 5 5 2 5 4" xfId="5020" xr:uid="{E93CADA0-FFF0-4877-82E8-FAEB56B55A26}"/>
    <cellStyle name="Normal 11 5 5 2 5 4 2" xfId="5021" xr:uid="{B096AC48-7FAD-4F60-A332-C22F013674CD}"/>
    <cellStyle name="Normal 11 5 5 2 5 4 2 2" xfId="46614" xr:uid="{8F361035-39A5-4127-BA8B-6C5937F787BC}"/>
    <cellStyle name="Normal 11 5 5 2 5 4 2 3" xfId="26191" xr:uid="{DA34915C-242B-4D3A-AB7B-AFED45F51F5F}"/>
    <cellStyle name="Normal 11 5 5 2 5 4 3" xfId="46613" xr:uid="{269B22C6-8FBA-4498-B43C-D4DDB1BB6676}"/>
    <cellStyle name="Normal 11 5 5 2 5 4 4" xfId="26190" xr:uid="{16C2C152-07B5-4D6A-8A34-5BFE23AE0853}"/>
    <cellStyle name="Normal 11 5 5 2 5 5" xfId="5022" xr:uid="{217B9EC5-E951-4920-B8D1-936FF4E07B42}"/>
    <cellStyle name="Normal 11 5 5 2 5 5 2" xfId="46615" xr:uid="{3DB5F269-BFD0-487E-B7EF-ACCE97DB74F2}"/>
    <cellStyle name="Normal 11 5 5 2 5 5 3" xfId="26192" xr:uid="{71A1EEF1-A657-41B3-BB06-728CC431A90D}"/>
    <cellStyle name="Normal 11 5 5 2 5 6" xfId="46604" xr:uid="{B39AABB5-F18B-47A6-A958-A48C00B8E0CA}"/>
    <cellStyle name="Normal 11 5 5 2 5 7" xfId="26181" xr:uid="{BAB0CC9B-B3F4-4C43-9EA5-FFBEDAFB7DF4}"/>
    <cellStyle name="Normal 11 5 5 2 6" xfId="5023" xr:uid="{728F98D1-369F-46C9-A105-F5134A2362BE}"/>
    <cellStyle name="Normal 11 5 5 2 6 2" xfId="5024" xr:uid="{316DAE21-AC9B-4C64-88CB-AD3DD2021D1D}"/>
    <cellStyle name="Normal 11 5 5 2 6 2 2" xfId="5025" xr:uid="{8FF0C284-C7F0-4E54-B59C-2C374129534B}"/>
    <cellStyle name="Normal 11 5 5 2 6 2 2 2" xfId="46618" xr:uid="{5A003731-DC48-41E2-9142-5451FC8F2C1B}"/>
    <cellStyle name="Normal 11 5 5 2 6 2 2 3" xfId="26195" xr:uid="{A4705F51-A027-48C3-96CC-EE98380D58F6}"/>
    <cellStyle name="Normal 11 5 5 2 6 2 3" xfId="46617" xr:uid="{834F519A-8E45-49AE-A044-16AA17C458EB}"/>
    <cellStyle name="Normal 11 5 5 2 6 2 4" xfId="26194" xr:uid="{6ED0AF1F-385A-4576-BD13-9AA23968B252}"/>
    <cellStyle name="Normal 11 5 5 2 6 3" xfId="5026" xr:uid="{B06354BE-DE7A-4FA3-90D9-82CD952D2361}"/>
    <cellStyle name="Normal 11 5 5 2 6 3 2" xfId="46619" xr:uid="{18160E9F-5328-47A7-8634-6DC61537D4EB}"/>
    <cellStyle name="Normal 11 5 5 2 6 3 3" xfId="26196" xr:uid="{E9447934-6AF5-4704-8ABB-5996F01F65C8}"/>
    <cellStyle name="Normal 11 5 5 2 6 4" xfId="46616" xr:uid="{F6D5F766-EE6D-4942-873B-DF0582400EDF}"/>
    <cellStyle name="Normal 11 5 5 2 6 5" xfId="26193" xr:uid="{79665CA8-6262-433C-BDAE-C83095203E0E}"/>
    <cellStyle name="Normal 11 5 5 2 7" xfId="5027" xr:uid="{6154E034-FC78-4A96-91C9-85032C80DE71}"/>
    <cellStyle name="Normal 11 5 5 2 7 2" xfId="5028" xr:uid="{CCB2D75F-7BAB-47DA-98F0-EFCB59D9F573}"/>
    <cellStyle name="Normal 11 5 5 2 7 2 2" xfId="5029" xr:uid="{BA7DCA04-77A5-40A8-B49E-74C86CA15697}"/>
    <cellStyle name="Normal 11 5 5 2 7 2 2 2" xfId="46622" xr:uid="{2AAB3814-E7E7-420C-8857-58C50390EB41}"/>
    <cellStyle name="Normal 11 5 5 2 7 2 2 3" xfId="26199" xr:uid="{5BD7808E-0475-4949-8299-8C7D556D8551}"/>
    <cellStyle name="Normal 11 5 5 2 7 2 3" xfId="46621" xr:uid="{696FFB54-13E1-4A5B-9511-94A0455DC392}"/>
    <cellStyle name="Normal 11 5 5 2 7 2 4" xfId="26198" xr:uid="{EA4526F6-79E7-4F8A-A479-C6352A351C66}"/>
    <cellStyle name="Normal 11 5 5 2 7 3" xfId="5030" xr:uid="{FC635D8A-CC09-4123-906D-FE8224CB6F2E}"/>
    <cellStyle name="Normal 11 5 5 2 7 3 2" xfId="46623" xr:uid="{83E6F16C-A5C4-4888-88C7-7FF000F8CB78}"/>
    <cellStyle name="Normal 11 5 5 2 7 3 3" xfId="26200" xr:uid="{4D11E624-3159-47E5-8F70-B2044B82A401}"/>
    <cellStyle name="Normal 11 5 5 2 7 4" xfId="46620" xr:uid="{B7BAE4B9-83BF-4357-B920-3124B430766A}"/>
    <cellStyle name="Normal 11 5 5 2 7 5" xfId="26197" xr:uid="{91A2634D-04A9-47D0-931D-0C1ABB4FB800}"/>
    <cellStyle name="Normal 11 5 5 2 8" xfId="5031" xr:uid="{88639DA0-E7A1-4A37-9927-F761AD114FCE}"/>
    <cellStyle name="Normal 11 5 5 2 8 2" xfId="5032" xr:uid="{429A7542-69B8-4AB0-BC82-AB283BC1091C}"/>
    <cellStyle name="Normal 11 5 5 2 8 2 2" xfId="46625" xr:uid="{8F77CFAC-6040-400A-A187-0520D0049F88}"/>
    <cellStyle name="Normal 11 5 5 2 8 2 3" xfId="26202" xr:uid="{67E71AB7-0FA3-40AA-B9AA-EAE90E12E9E0}"/>
    <cellStyle name="Normal 11 5 5 2 8 3" xfId="46624" xr:uid="{5EE61205-4792-4FC3-9F80-2553D75E4DB7}"/>
    <cellStyle name="Normal 11 5 5 2 8 4" xfId="26201" xr:uid="{3B64531B-F988-4758-B7AB-DC26B4B50A31}"/>
    <cellStyle name="Normal 11 5 5 2 9" xfId="5033" xr:uid="{4D2CC4D1-2AD6-4E12-9662-F5B53A89EDFA}"/>
    <cellStyle name="Normal 11 5 5 2 9 2" xfId="46626" xr:uid="{DA0DF889-8D46-40C6-9BB8-EEEB2D031696}"/>
    <cellStyle name="Normal 11 5 5 2 9 3" xfId="26203" xr:uid="{019BD048-03DD-4FA1-9578-74AE73439E65}"/>
    <cellStyle name="Normal 11 5 5 3" xfId="5034" xr:uid="{611CFD04-2C23-4568-A5E3-7F8B7A37B723}"/>
    <cellStyle name="Normal 11 5 5 3 10" xfId="26204" xr:uid="{0B6416A9-D59A-4D45-9349-0B58AB1BE189}"/>
    <cellStyle name="Normal 11 5 5 3 2" xfId="5035" xr:uid="{7CFC3E28-B459-400B-97C1-BF98D2DB7B25}"/>
    <cellStyle name="Normal 11 5 5 3 2 2" xfId="5036" xr:uid="{41172BEB-170D-45CD-8FF3-41C96FFCB8E1}"/>
    <cellStyle name="Normal 11 5 5 3 2 2 2" xfId="5037" xr:uid="{73723880-9FC1-4E97-AF97-0232344D2D35}"/>
    <cellStyle name="Normal 11 5 5 3 2 2 2 2" xfId="5038" xr:uid="{8E723F9A-6EE2-4D00-99C6-D3A4EF050670}"/>
    <cellStyle name="Normal 11 5 5 3 2 2 2 2 2" xfId="5039" xr:uid="{FE008F2A-42BB-44BB-824D-BE64758E8CF6}"/>
    <cellStyle name="Normal 11 5 5 3 2 2 2 2 2 2" xfId="5040" xr:uid="{82807DFE-0FB5-43F8-9CDA-822BC0F4BF54}"/>
    <cellStyle name="Normal 11 5 5 3 2 2 2 2 2 2 2" xfId="46633" xr:uid="{8C17C9EE-3445-40B2-8A1B-D2029A8F2589}"/>
    <cellStyle name="Normal 11 5 5 3 2 2 2 2 2 2 3" xfId="26210" xr:uid="{1F8A9A60-6D8B-4108-9233-824333DF714B}"/>
    <cellStyle name="Normal 11 5 5 3 2 2 2 2 2 3" xfId="46632" xr:uid="{5EC788E8-3A65-423A-B6E6-3533171ACE45}"/>
    <cellStyle name="Normal 11 5 5 3 2 2 2 2 2 4" xfId="26209" xr:uid="{091E0203-3BED-45C1-831D-D9099C1CDA0F}"/>
    <cellStyle name="Normal 11 5 5 3 2 2 2 2 3" xfId="5041" xr:uid="{8F1361ED-EB9B-468C-B353-E9E46443B78D}"/>
    <cellStyle name="Normal 11 5 5 3 2 2 2 2 3 2" xfId="46634" xr:uid="{34CF7D7E-6A6C-49EA-9EE2-256976DC753C}"/>
    <cellStyle name="Normal 11 5 5 3 2 2 2 2 3 3" xfId="26211" xr:uid="{837EE0DA-92D8-4940-A375-231A36D0B0CA}"/>
    <cellStyle name="Normal 11 5 5 3 2 2 2 2 4" xfId="46631" xr:uid="{FF3733E3-6059-40ED-B287-8AEA1600794A}"/>
    <cellStyle name="Normal 11 5 5 3 2 2 2 2 5" xfId="26208" xr:uid="{4A565084-F082-4A9B-85A9-B3E3237E379A}"/>
    <cellStyle name="Normal 11 5 5 3 2 2 2 3" xfId="5042" xr:uid="{D82E1EC7-4B2C-4D29-8A20-92F6C1B11EB4}"/>
    <cellStyle name="Normal 11 5 5 3 2 2 2 3 2" xfId="5043" xr:uid="{69B60C0C-CFAF-4DF1-BE9A-EFAED6DD08EB}"/>
    <cellStyle name="Normal 11 5 5 3 2 2 2 3 2 2" xfId="5044" xr:uid="{5DFA5251-A1BD-4C52-A173-38A0BD66BD70}"/>
    <cellStyle name="Normal 11 5 5 3 2 2 2 3 2 2 2" xfId="46637" xr:uid="{47A93AAE-CB28-4FE1-AE51-7371B1A36428}"/>
    <cellStyle name="Normal 11 5 5 3 2 2 2 3 2 2 3" xfId="26214" xr:uid="{D815CC2F-A3D4-4951-8663-72C61407AC79}"/>
    <cellStyle name="Normal 11 5 5 3 2 2 2 3 2 3" xfId="46636" xr:uid="{04D6B36D-B3DD-4FF5-9947-648D5CA309FA}"/>
    <cellStyle name="Normal 11 5 5 3 2 2 2 3 2 4" xfId="26213" xr:uid="{749F26E9-3273-49F1-9A39-31E6DB4A7FE9}"/>
    <cellStyle name="Normal 11 5 5 3 2 2 2 3 3" xfId="5045" xr:uid="{8AE00CF3-6673-47DD-B54D-D101743B6328}"/>
    <cellStyle name="Normal 11 5 5 3 2 2 2 3 3 2" xfId="46638" xr:uid="{339F5BE7-F8B0-4F8B-9527-CF1A670DB584}"/>
    <cellStyle name="Normal 11 5 5 3 2 2 2 3 3 3" xfId="26215" xr:uid="{C968BD97-99D5-49C3-96FA-E9FCF8D5DC0E}"/>
    <cellStyle name="Normal 11 5 5 3 2 2 2 3 4" xfId="46635" xr:uid="{E26BC829-1AF0-4511-849E-8BCBD3D713A8}"/>
    <cellStyle name="Normal 11 5 5 3 2 2 2 3 5" xfId="26212" xr:uid="{679F2F36-5643-4B05-9624-27F30EC23E5D}"/>
    <cellStyle name="Normal 11 5 5 3 2 2 2 4" xfId="5046" xr:uid="{78ACC862-8931-4E64-BEB4-377C9EDBB3B2}"/>
    <cellStyle name="Normal 11 5 5 3 2 2 2 4 2" xfId="5047" xr:uid="{4DCF4CEE-E036-4557-8C54-CD98C08C4052}"/>
    <cellStyle name="Normal 11 5 5 3 2 2 2 4 2 2" xfId="46640" xr:uid="{DF814467-E6FD-43F6-80AF-C2376E5EE654}"/>
    <cellStyle name="Normal 11 5 5 3 2 2 2 4 2 3" xfId="26217" xr:uid="{7F931A82-37CF-4A47-A536-F7AB6EAAE03A}"/>
    <cellStyle name="Normal 11 5 5 3 2 2 2 4 3" xfId="46639" xr:uid="{D1873543-29AD-4C15-8BD5-03FB93044704}"/>
    <cellStyle name="Normal 11 5 5 3 2 2 2 4 4" xfId="26216" xr:uid="{2D1FA919-3F78-4FBD-BDF7-E4CC2DA0FD80}"/>
    <cellStyle name="Normal 11 5 5 3 2 2 2 5" xfId="5048" xr:uid="{76F63C4B-E569-4C2C-9218-50EDEFDE9E04}"/>
    <cellStyle name="Normal 11 5 5 3 2 2 2 5 2" xfId="46641" xr:uid="{394C61F6-31DA-4DFC-B6D1-908C2A4C7980}"/>
    <cellStyle name="Normal 11 5 5 3 2 2 2 5 3" xfId="26218" xr:uid="{62A90AB2-82A6-4B14-8633-4759F97915B6}"/>
    <cellStyle name="Normal 11 5 5 3 2 2 2 6" xfId="46630" xr:uid="{BB3EC70F-6D7A-4593-9272-5A730807E710}"/>
    <cellStyle name="Normal 11 5 5 3 2 2 2 7" xfId="26207" xr:uid="{42503833-781E-4335-9367-8AC074762535}"/>
    <cellStyle name="Normal 11 5 5 3 2 2 3" xfId="5049" xr:uid="{22F2A731-5D86-4FA1-84D7-5E5333AB8733}"/>
    <cellStyle name="Normal 11 5 5 3 2 2 3 2" xfId="5050" xr:uid="{66221A85-CEE8-46D7-B7CF-6FE88D39CBC9}"/>
    <cellStyle name="Normal 11 5 5 3 2 2 3 2 2" xfId="5051" xr:uid="{4BDE16E7-31E7-4E6B-80F7-445363030240}"/>
    <cellStyle name="Normal 11 5 5 3 2 2 3 2 2 2" xfId="46644" xr:uid="{2F1D3187-1893-4397-BDC5-3D1C7B2238A0}"/>
    <cellStyle name="Normal 11 5 5 3 2 2 3 2 2 3" xfId="26221" xr:uid="{C929ECF9-B718-4620-9BC8-1BF4D98FBE8F}"/>
    <cellStyle name="Normal 11 5 5 3 2 2 3 2 3" xfId="46643" xr:uid="{CFE4D34D-A875-43BC-878C-7EAC68D5E41F}"/>
    <cellStyle name="Normal 11 5 5 3 2 2 3 2 4" xfId="26220" xr:uid="{7F01D6C6-951E-42D3-8F05-B02BAC1EBF0B}"/>
    <cellStyle name="Normal 11 5 5 3 2 2 3 3" xfId="5052" xr:uid="{77C24484-4374-49B2-A25C-C865D08AF912}"/>
    <cellStyle name="Normal 11 5 5 3 2 2 3 3 2" xfId="46645" xr:uid="{097091D8-E1A1-427D-B11D-8C749B61E1B6}"/>
    <cellStyle name="Normal 11 5 5 3 2 2 3 3 3" xfId="26222" xr:uid="{8BD1496B-D1B2-4C66-8D73-85734D1467BB}"/>
    <cellStyle name="Normal 11 5 5 3 2 2 3 4" xfId="46642" xr:uid="{C7D58818-D60F-4BE5-846A-2B718944E908}"/>
    <cellStyle name="Normal 11 5 5 3 2 2 3 5" xfId="26219" xr:uid="{F7D213E6-A22A-48BF-BA27-F503B969211C}"/>
    <cellStyle name="Normal 11 5 5 3 2 2 4" xfId="5053" xr:uid="{51C9A803-4D9E-4DD6-8650-167FF930225E}"/>
    <cellStyle name="Normal 11 5 5 3 2 2 4 2" xfId="5054" xr:uid="{A1BE540B-7FA2-4DBE-86FD-6AC8BACBFEC4}"/>
    <cellStyle name="Normal 11 5 5 3 2 2 4 2 2" xfId="5055" xr:uid="{F1F88CDE-9D13-4BC4-8527-650F4C8DC106}"/>
    <cellStyle name="Normal 11 5 5 3 2 2 4 2 2 2" xfId="46648" xr:uid="{1C0942E2-881E-4AFD-93AA-BA031B079462}"/>
    <cellStyle name="Normal 11 5 5 3 2 2 4 2 2 3" xfId="26225" xr:uid="{A56E2CAF-DCFC-4D7E-BE8A-7634343DB2F4}"/>
    <cellStyle name="Normal 11 5 5 3 2 2 4 2 3" xfId="46647" xr:uid="{0B5686CC-8C80-4E7D-8EE6-1957EAFED5BD}"/>
    <cellStyle name="Normal 11 5 5 3 2 2 4 2 4" xfId="26224" xr:uid="{DF1FBCBB-665B-4640-AC21-EFC2F5AE69AE}"/>
    <cellStyle name="Normal 11 5 5 3 2 2 4 3" xfId="5056" xr:uid="{2F383C76-43EE-4C78-B3B9-8594467EB74A}"/>
    <cellStyle name="Normal 11 5 5 3 2 2 4 3 2" xfId="46649" xr:uid="{50285423-E73C-4334-93D2-5629697583ED}"/>
    <cellStyle name="Normal 11 5 5 3 2 2 4 3 3" xfId="26226" xr:uid="{BAE284D6-7E89-471F-AAD0-A7D95CE45BEF}"/>
    <cellStyle name="Normal 11 5 5 3 2 2 4 4" xfId="46646" xr:uid="{57F08836-C8BE-4A1B-979B-49909F5AA868}"/>
    <cellStyle name="Normal 11 5 5 3 2 2 4 5" xfId="26223" xr:uid="{C7CAE34D-468C-4689-A771-BE3DA4A52714}"/>
    <cellStyle name="Normal 11 5 5 3 2 2 5" xfId="5057" xr:uid="{6AE97910-F2A1-4D8B-A9E8-FE321509A0CC}"/>
    <cellStyle name="Normal 11 5 5 3 2 2 5 2" xfId="5058" xr:uid="{0FA6A955-6F18-4031-8367-FE37394E5155}"/>
    <cellStyle name="Normal 11 5 5 3 2 2 5 2 2" xfId="46651" xr:uid="{B93D595B-2A3E-4044-A550-3703B91DA627}"/>
    <cellStyle name="Normal 11 5 5 3 2 2 5 2 3" xfId="26228" xr:uid="{4D777AE8-1481-4D81-8FEE-2388F11A0587}"/>
    <cellStyle name="Normal 11 5 5 3 2 2 5 3" xfId="46650" xr:uid="{F49DE05D-A578-4591-8741-4F991080D766}"/>
    <cellStyle name="Normal 11 5 5 3 2 2 5 4" xfId="26227" xr:uid="{B9B24309-BF7E-4EC9-B320-938238C10BB4}"/>
    <cellStyle name="Normal 11 5 5 3 2 2 6" xfId="5059" xr:uid="{7ED10F45-89DF-4BC8-9D68-4E4FCB1D286B}"/>
    <cellStyle name="Normal 11 5 5 3 2 2 6 2" xfId="46652" xr:uid="{10AD142F-85E7-4FC0-A178-1BD5D6DC5299}"/>
    <cellStyle name="Normal 11 5 5 3 2 2 6 3" xfId="26229" xr:uid="{22726B5E-0ECC-4DC0-9B5E-BB0C0DA096D3}"/>
    <cellStyle name="Normal 11 5 5 3 2 2 7" xfId="46629" xr:uid="{875E95AA-F581-4EB5-91FE-94FE4E15FBA2}"/>
    <cellStyle name="Normal 11 5 5 3 2 2 8" xfId="26206" xr:uid="{1C9F9D28-488F-4964-B139-9112434C49D7}"/>
    <cellStyle name="Normal 11 5 5 3 2 3" xfId="5060" xr:uid="{AB714875-3B2C-4A77-B144-4CAE321B071B}"/>
    <cellStyle name="Normal 11 5 5 3 2 3 2" xfId="5061" xr:uid="{4CCD8223-9B76-4AC0-AB0C-83A3971A1682}"/>
    <cellStyle name="Normal 11 5 5 3 2 3 2 2" xfId="5062" xr:uid="{C334CE42-CC09-41C3-9BD6-FE24E5F8B56A}"/>
    <cellStyle name="Normal 11 5 5 3 2 3 2 2 2" xfId="5063" xr:uid="{53957ECF-F5C5-43A2-8C62-2CE03797A2B2}"/>
    <cellStyle name="Normal 11 5 5 3 2 3 2 2 2 2" xfId="46656" xr:uid="{A96919E7-0766-499B-BA72-9ADC1A0D9C3B}"/>
    <cellStyle name="Normal 11 5 5 3 2 3 2 2 2 3" xfId="26233" xr:uid="{57A2DB2A-E323-400E-834A-3254CA9709FE}"/>
    <cellStyle name="Normal 11 5 5 3 2 3 2 2 3" xfId="46655" xr:uid="{9F57D751-9CD3-46F2-B765-2265D067AA86}"/>
    <cellStyle name="Normal 11 5 5 3 2 3 2 2 4" xfId="26232" xr:uid="{49EA2F9A-F4E2-455C-83DB-BA17E57E3FDE}"/>
    <cellStyle name="Normal 11 5 5 3 2 3 2 3" xfId="5064" xr:uid="{5A906CB7-5ECC-4695-8A4E-BD9EA595F9D2}"/>
    <cellStyle name="Normal 11 5 5 3 2 3 2 3 2" xfId="46657" xr:uid="{4C038847-D7FE-43F3-8A86-82551FAD6C69}"/>
    <cellStyle name="Normal 11 5 5 3 2 3 2 3 3" xfId="26234" xr:uid="{EA7B04E9-678D-462E-80F4-9F29279D0654}"/>
    <cellStyle name="Normal 11 5 5 3 2 3 2 4" xfId="46654" xr:uid="{3A32BC1C-2724-4457-9912-FAA607C928BB}"/>
    <cellStyle name="Normal 11 5 5 3 2 3 2 5" xfId="26231" xr:uid="{980E2C93-0A34-42A0-A421-A5F6A703090C}"/>
    <cellStyle name="Normal 11 5 5 3 2 3 3" xfId="5065" xr:uid="{3732109E-A7E2-4D41-87FC-792AB3FF9CCE}"/>
    <cellStyle name="Normal 11 5 5 3 2 3 3 2" xfId="5066" xr:uid="{10F25E25-D084-4DDC-9A64-62ADFFCEF924}"/>
    <cellStyle name="Normal 11 5 5 3 2 3 3 2 2" xfId="5067" xr:uid="{FE5315AA-CF8A-4176-9961-BAAF690AA179}"/>
    <cellStyle name="Normal 11 5 5 3 2 3 3 2 2 2" xfId="46660" xr:uid="{FFDF542A-45B9-46B6-A5BF-D8B36EB665AB}"/>
    <cellStyle name="Normal 11 5 5 3 2 3 3 2 2 3" xfId="26237" xr:uid="{45DCBF2F-F123-482D-AE7F-604A27D87D54}"/>
    <cellStyle name="Normal 11 5 5 3 2 3 3 2 3" xfId="46659" xr:uid="{E72AD460-5F4F-42F6-A3E0-6797B439C940}"/>
    <cellStyle name="Normal 11 5 5 3 2 3 3 2 4" xfId="26236" xr:uid="{F547C17A-CAE0-4EF4-BB07-145316205FC8}"/>
    <cellStyle name="Normal 11 5 5 3 2 3 3 3" xfId="5068" xr:uid="{B0368472-557B-420C-BD4D-119025091F5A}"/>
    <cellStyle name="Normal 11 5 5 3 2 3 3 3 2" xfId="46661" xr:uid="{553F27F7-454F-427D-8829-D1D7EDB7E557}"/>
    <cellStyle name="Normal 11 5 5 3 2 3 3 3 3" xfId="26238" xr:uid="{9FBF17AD-CF1C-4585-AE30-1227A36DA35F}"/>
    <cellStyle name="Normal 11 5 5 3 2 3 3 4" xfId="46658" xr:uid="{18125927-CF33-479F-8825-B5809413A0EE}"/>
    <cellStyle name="Normal 11 5 5 3 2 3 3 5" xfId="26235" xr:uid="{F7FDCE60-E6E8-4AC0-99D4-3F5A8C68ECC8}"/>
    <cellStyle name="Normal 11 5 5 3 2 3 4" xfId="5069" xr:uid="{1A1FA99C-41E6-422E-B5F1-C39A44C41B57}"/>
    <cellStyle name="Normal 11 5 5 3 2 3 4 2" xfId="5070" xr:uid="{6A1A1F41-8DB8-46D4-9A5B-FE6478CA9519}"/>
    <cellStyle name="Normal 11 5 5 3 2 3 4 2 2" xfId="46663" xr:uid="{397E1F47-2B2D-4818-B09F-53129BB2F065}"/>
    <cellStyle name="Normal 11 5 5 3 2 3 4 2 3" xfId="26240" xr:uid="{D2A40BCE-4296-4BD6-9C33-DDF55CBD75B3}"/>
    <cellStyle name="Normal 11 5 5 3 2 3 4 3" xfId="46662" xr:uid="{779D29BF-4A02-4322-B022-9C0F655E4FF6}"/>
    <cellStyle name="Normal 11 5 5 3 2 3 4 4" xfId="26239" xr:uid="{4106D321-579A-41AC-AAB7-A38C15DCDEE0}"/>
    <cellStyle name="Normal 11 5 5 3 2 3 5" xfId="5071" xr:uid="{1341FCA2-BBF6-4F14-B55D-CABCC696FCF4}"/>
    <cellStyle name="Normal 11 5 5 3 2 3 5 2" xfId="46664" xr:uid="{5E69630E-AB8A-4C34-82CA-CFC357AA5FAF}"/>
    <cellStyle name="Normal 11 5 5 3 2 3 5 3" xfId="26241" xr:uid="{881EEC84-6439-4216-8E09-012E3742B4E1}"/>
    <cellStyle name="Normal 11 5 5 3 2 3 6" xfId="46653" xr:uid="{EC28A906-C186-4665-A593-1A06DDFADF84}"/>
    <cellStyle name="Normal 11 5 5 3 2 3 7" xfId="26230" xr:uid="{5E6D23F9-B5DF-4D96-8FCC-1736EB435760}"/>
    <cellStyle name="Normal 11 5 5 3 2 4" xfId="5072" xr:uid="{67E41171-A21E-4C2D-A432-29B3F2B6050F}"/>
    <cellStyle name="Normal 11 5 5 3 2 4 2" xfId="5073" xr:uid="{BF3FF01A-7DC6-4F1D-95EF-F7459299CD45}"/>
    <cellStyle name="Normal 11 5 5 3 2 4 2 2" xfId="5074" xr:uid="{8D0A347B-C359-4B39-9AA3-5ABE3D0B188B}"/>
    <cellStyle name="Normal 11 5 5 3 2 4 2 2 2" xfId="46667" xr:uid="{7020FD0C-F288-4C84-9210-A79C75B48893}"/>
    <cellStyle name="Normal 11 5 5 3 2 4 2 2 3" xfId="26244" xr:uid="{41F56632-7BDC-4783-8BF4-390C2D89B346}"/>
    <cellStyle name="Normal 11 5 5 3 2 4 2 3" xfId="46666" xr:uid="{149463FF-4FF9-4637-9DCD-8E30A4B3BA8D}"/>
    <cellStyle name="Normal 11 5 5 3 2 4 2 4" xfId="26243" xr:uid="{8E8B0C91-8E18-470E-BAB5-4DCF63764980}"/>
    <cellStyle name="Normal 11 5 5 3 2 4 3" xfId="5075" xr:uid="{894EF294-5304-49A3-ADB9-D1D52A1C5356}"/>
    <cellStyle name="Normal 11 5 5 3 2 4 3 2" xfId="46668" xr:uid="{C355FDAE-80BC-4555-80BF-D2BD1F3FE63B}"/>
    <cellStyle name="Normal 11 5 5 3 2 4 3 3" xfId="26245" xr:uid="{CA26D27A-7444-4EBD-99AC-FA73B5087E47}"/>
    <cellStyle name="Normal 11 5 5 3 2 4 4" xfId="46665" xr:uid="{5035523E-9F5F-4053-A382-32DD2D0881EC}"/>
    <cellStyle name="Normal 11 5 5 3 2 4 5" xfId="26242" xr:uid="{DA04FB42-35B8-4DCF-9538-65FE89E812AD}"/>
    <cellStyle name="Normal 11 5 5 3 2 5" xfId="5076" xr:uid="{26F84C1D-259C-4787-A5FF-16AB1C4A1379}"/>
    <cellStyle name="Normal 11 5 5 3 2 5 2" xfId="5077" xr:uid="{7390A15D-BB0B-4637-B1D8-67A6DF79D364}"/>
    <cellStyle name="Normal 11 5 5 3 2 5 2 2" xfId="5078" xr:uid="{802DA337-FEFD-410A-9B45-3129E909C0FA}"/>
    <cellStyle name="Normal 11 5 5 3 2 5 2 2 2" xfId="46671" xr:uid="{E1379ED7-86D3-47F2-87F8-0763CBE7931B}"/>
    <cellStyle name="Normal 11 5 5 3 2 5 2 2 3" xfId="26248" xr:uid="{FC537ECD-41B7-4A5D-9E63-F5BFF0745C5F}"/>
    <cellStyle name="Normal 11 5 5 3 2 5 2 3" xfId="46670" xr:uid="{6FA51EE0-5A14-42D1-A037-8705C9112D68}"/>
    <cellStyle name="Normal 11 5 5 3 2 5 2 4" xfId="26247" xr:uid="{F75C2CEF-4902-477E-A34D-8FE56A1A2B27}"/>
    <cellStyle name="Normal 11 5 5 3 2 5 3" xfId="5079" xr:uid="{0CEDDBF5-75AA-4BFD-8232-82E5D1B9F05C}"/>
    <cellStyle name="Normal 11 5 5 3 2 5 3 2" xfId="46672" xr:uid="{7D8F2407-659B-4314-9DA5-8082A9AB1F05}"/>
    <cellStyle name="Normal 11 5 5 3 2 5 3 3" xfId="26249" xr:uid="{820BEC97-EBFB-48F8-B68B-EBC20BD51310}"/>
    <cellStyle name="Normal 11 5 5 3 2 5 4" xfId="46669" xr:uid="{ECC217BA-BD5A-411A-B449-66ED11E3C257}"/>
    <cellStyle name="Normal 11 5 5 3 2 5 5" xfId="26246" xr:uid="{012B9FF3-C3CE-42DC-A548-28AF13EABF41}"/>
    <cellStyle name="Normal 11 5 5 3 2 6" xfId="5080" xr:uid="{FF462A2D-D128-4B75-B864-59A13284B2E4}"/>
    <cellStyle name="Normal 11 5 5 3 2 6 2" xfId="5081" xr:uid="{BC4200B8-53B1-4B79-AB3A-6628B68057C3}"/>
    <cellStyle name="Normal 11 5 5 3 2 6 2 2" xfId="46674" xr:uid="{6EA25553-C653-46EC-81ED-B790B7D73025}"/>
    <cellStyle name="Normal 11 5 5 3 2 6 2 3" xfId="26251" xr:uid="{2994316D-B310-4D0A-97AA-0ABDEF48C7F0}"/>
    <cellStyle name="Normal 11 5 5 3 2 6 3" xfId="46673" xr:uid="{F0C1D45C-D3A8-4A96-8018-7B81F0DE2571}"/>
    <cellStyle name="Normal 11 5 5 3 2 6 4" xfId="26250" xr:uid="{FE604171-6DFD-45F3-9B09-8D98CA27848C}"/>
    <cellStyle name="Normal 11 5 5 3 2 7" xfId="5082" xr:uid="{D8885C7E-E1F5-43D6-B680-EDFD21D5977E}"/>
    <cellStyle name="Normal 11 5 5 3 2 7 2" xfId="46675" xr:uid="{E17AA88D-EF25-4684-B377-AD754D4DF0D0}"/>
    <cellStyle name="Normal 11 5 5 3 2 7 3" xfId="26252" xr:uid="{C9D2EE40-99FF-426C-BB90-3638C328CA78}"/>
    <cellStyle name="Normal 11 5 5 3 2 8" xfId="46628" xr:uid="{EFDB1198-D62A-443E-AA92-6B5B24C4A848}"/>
    <cellStyle name="Normal 11 5 5 3 2 9" xfId="26205" xr:uid="{4708332D-8E37-4F93-9EDD-6E2F4EC404A6}"/>
    <cellStyle name="Normal 11 5 5 3 3" xfId="5083" xr:uid="{E3960C41-AE9F-4795-9569-560E869366EB}"/>
    <cellStyle name="Normal 11 5 5 3 3 2" xfId="5084" xr:uid="{098C2743-B102-47D7-9408-34AD51E90C69}"/>
    <cellStyle name="Normal 11 5 5 3 3 2 2" xfId="5085" xr:uid="{5EF7E762-E96D-4868-9513-E6F2746FEC52}"/>
    <cellStyle name="Normal 11 5 5 3 3 2 2 2" xfId="5086" xr:uid="{287F2E16-90CF-4523-B342-BD787E1075AF}"/>
    <cellStyle name="Normal 11 5 5 3 3 2 2 2 2" xfId="5087" xr:uid="{5EC3A5C0-BCBF-4AF2-84DB-727CAF98ED5C}"/>
    <cellStyle name="Normal 11 5 5 3 3 2 2 2 2 2" xfId="46680" xr:uid="{D8444287-42AC-4481-A64A-812C08EC0C65}"/>
    <cellStyle name="Normal 11 5 5 3 3 2 2 2 2 3" xfId="26257" xr:uid="{5440385F-1F87-4E70-A145-2E4D2ADDF375}"/>
    <cellStyle name="Normal 11 5 5 3 3 2 2 2 3" xfId="46679" xr:uid="{98DBC20B-0F2D-481C-B5F6-331F286D8F6F}"/>
    <cellStyle name="Normal 11 5 5 3 3 2 2 2 4" xfId="26256" xr:uid="{A81F74E9-D335-4778-A40E-C31601C2A697}"/>
    <cellStyle name="Normal 11 5 5 3 3 2 2 3" xfId="5088" xr:uid="{E3900B26-FECF-4EFE-9496-876899C09893}"/>
    <cellStyle name="Normal 11 5 5 3 3 2 2 3 2" xfId="46681" xr:uid="{20B9BAD1-666A-436B-AC2C-0C11F1F13DB2}"/>
    <cellStyle name="Normal 11 5 5 3 3 2 2 3 3" xfId="26258" xr:uid="{A74E7CC0-91DF-48F5-87EE-459DC67065A5}"/>
    <cellStyle name="Normal 11 5 5 3 3 2 2 4" xfId="46678" xr:uid="{82AF3E22-B030-4126-A3B0-AC5094C6EDBB}"/>
    <cellStyle name="Normal 11 5 5 3 3 2 2 5" xfId="26255" xr:uid="{B4505E53-C5BE-4122-8483-91E635B3CFB1}"/>
    <cellStyle name="Normal 11 5 5 3 3 2 3" xfId="5089" xr:uid="{49EAA3FC-6AE0-45D1-A9FA-D3E2B8A37C42}"/>
    <cellStyle name="Normal 11 5 5 3 3 2 3 2" xfId="5090" xr:uid="{68C4F1E5-EF00-4D0C-A09F-F0CA81C3DB72}"/>
    <cellStyle name="Normal 11 5 5 3 3 2 3 2 2" xfId="5091" xr:uid="{11CA3C2D-4B85-44A7-BF86-F623441BA1C4}"/>
    <cellStyle name="Normal 11 5 5 3 3 2 3 2 2 2" xfId="46684" xr:uid="{2A8D0285-2587-4200-8167-09869D743B97}"/>
    <cellStyle name="Normal 11 5 5 3 3 2 3 2 2 3" xfId="26261" xr:uid="{A00FFC64-4563-4FDA-9C89-6BDE5268355B}"/>
    <cellStyle name="Normal 11 5 5 3 3 2 3 2 3" xfId="46683" xr:uid="{FE80A992-FD1C-4F84-AF7B-DC76485F1F80}"/>
    <cellStyle name="Normal 11 5 5 3 3 2 3 2 4" xfId="26260" xr:uid="{3C424880-55C4-4855-B44A-32FA5F6A15F2}"/>
    <cellStyle name="Normal 11 5 5 3 3 2 3 3" xfId="5092" xr:uid="{48DD5101-7F17-4B44-9444-0A6DE8150AB3}"/>
    <cellStyle name="Normal 11 5 5 3 3 2 3 3 2" xfId="46685" xr:uid="{07A2EE13-A409-47F5-A99B-0DCAD4A8C9B7}"/>
    <cellStyle name="Normal 11 5 5 3 3 2 3 3 3" xfId="26262" xr:uid="{FC0E5786-B0E9-417D-8563-CD49CAA075A7}"/>
    <cellStyle name="Normal 11 5 5 3 3 2 3 4" xfId="46682" xr:uid="{4C779955-772C-45A2-AE19-B1B3DCAFA276}"/>
    <cellStyle name="Normal 11 5 5 3 3 2 3 5" xfId="26259" xr:uid="{4DB6A5F3-56E8-4A22-8CBB-4C7FC67D8526}"/>
    <cellStyle name="Normal 11 5 5 3 3 2 4" xfId="5093" xr:uid="{1A735982-110D-45B5-8C71-95208843EB34}"/>
    <cellStyle name="Normal 11 5 5 3 3 2 4 2" xfId="5094" xr:uid="{BBA307F1-1BD4-47D6-AE3D-E04A1A3CB427}"/>
    <cellStyle name="Normal 11 5 5 3 3 2 4 2 2" xfId="46687" xr:uid="{5C56D762-72C8-4027-9C0A-DBEEED647EA2}"/>
    <cellStyle name="Normal 11 5 5 3 3 2 4 2 3" xfId="26264" xr:uid="{48EA420F-4B97-4BCE-BB5E-17681CC4AE69}"/>
    <cellStyle name="Normal 11 5 5 3 3 2 4 3" xfId="46686" xr:uid="{09066F87-08F7-44D8-AEB4-62C002C70B98}"/>
    <cellStyle name="Normal 11 5 5 3 3 2 4 4" xfId="26263" xr:uid="{05090151-AE99-40CC-B573-B91326C993E1}"/>
    <cellStyle name="Normal 11 5 5 3 3 2 5" xfId="5095" xr:uid="{46057E2C-A543-4A66-AC48-FA928167B71F}"/>
    <cellStyle name="Normal 11 5 5 3 3 2 5 2" xfId="46688" xr:uid="{F3ED1C17-1CEE-4AFB-B169-F196944FE8D5}"/>
    <cellStyle name="Normal 11 5 5 3 3 2 5 3" xfId="26265" xr:uid="{9E1635C7-EA63-41A1-AA77-DD690D70CBFD}"/>
    <cellStyle name="Normal 11 5 5 3 3 2 6" xfId="46677" xr:uid="{A93E8C17-5ADC-4663-8A8E-B481302266D2}"/>
    <cellStyle name="Normal 11 5 5 3 3 2 7" xfId="26254" xr:uid="{50A58858-4F16-4E26-908E-59F72E80FA8C}"/>
    <cellStyle name="Normal 11 5 5 3 3 3" xfId="5096" xr:uid="{AB7436BC-CFD7-4F34-8C00-DBB0DD69151A}"/>
    <cellStyle name="Normal 11 5 5 3 3 3 2" xfId="5097" xr:uid="{16717F48-F939-4902-85A2-75A583A7AE45}"/>
    <cellStyle name="Normal 11 5 5 3 3 3 2 2" xfId="5098" xr:uid="{661DA61E-5085-492B-AFC9-59303E004EC2}"/>
    <cellStyle name="Normal 11 5 5 3 3 3 2 2 2" xfId="46691" xr:uid="{CB2C91C6-04C2-4C33-95F7-D432C03EA41E}"/>
    <cellStyle name="Normal 11 5 5 3 3 3 2 2 3" xfId="26268" xr:uid="{B82F6F2A-73A9-4CC8-BE46-2B3E35AB57A8}"/>
    <cellStyle name="Normal 11 5 5 3 3 3 2 3" xfId="46690" xr:uid="{3D451206-6FE8-4413-9DFE-EDCB15F1E493}"/>
    <cellStyle name="Normal 11 5 5 3 3 3 2 4" xfId="26267" xr:uid="{9A117BAA-FB3F-479B-AAF7-403E39FEA464}"/>
    <cellStyle name="Normal 11 5 5 3 3 3 3" xfId="5099" xr:uid="{A2C40840-CDBF-4CB7-BB30-E98914B70C3A}"/>
    <cellStyle name="Normal 11 5 5 3 3 3 3 2" xfId="46692" xr:uid="{1489A78C-35FE-4FE1-972D-F83F6D9CF3D5}"/>
    <cellStyle name="Normal 11 5 5 3 3 3 3 3" xfId="26269" xr:uid="{BA3B1BF5-E317-4259-BA62-4138A851FAEC}"/>
    <cellStyle name="Normal 11 5 5 3 3 3 4" xfId="46689" xr:uid="{04F4A45D-EA5B-4AD1-B448-2815A1193CA8}"/>
    <cellStyle name="Normal 11 5 5 3 3 3 5" xfId="26266" xr:uid="{D7DB6D9D-0F30-4861-A0B2-E33E27EA525F}"/>
    <cellStyle name="Normal 11 5 5 3 3 4" xfId="5100" xr:uid="{C8C7F327-7501-4ADA-A44D-5ABCEE7B0F73}"/>
    <cellStyle name="Normal 11 5 5 3 3 4 2" xfId="5101" xr:uid="{3DD293C0-A587-41AF-9CB5-9F0586A5CC56}"/>
    <cellStyle name="Normal 11 5 5 3 3 4 2 2" xfId="5102" xr:uid="{809ECF66-5F1D-48E4-A667-B7E848C45074}"/>
    <cellStyle name="Normal 11 5 5 3 3 4 2 2 2" xfId="46695" xr:uid="{26A49F13-E543-4C7F-9889-4598C88CDB1F}"/>
    <cellStyle name="Normal 11 5 5 3 3 4 2 2 3" xfId="26272" xr:uid="{4A8C9C06-1895-4CF0-8C5B-A59D7E909E1C}"/>
    <cellStyle name="Normal 11 5 5 3 3 4 2 3" xfId="46694" xr:uid="{1EC4C36E-C009-44CB-BFFA-55C7E25D3C50}"/>
    <cellStyle name="Normal 11 5 5 3 3 4 2 4" xfId="26271" xr:uid="{A7BA1C01-5C51-41F0-8377-B9E84575DCA2}"/>
    <cellStyle name="Normal 11 5 5 3 3 4 3" xfId="5103" xr:uid="{B0B2DEC4-8266-4AB7-A8ED-0E5F5B8B6D52}"/>
    <cellStyle name="Normal 11 5 5 3 3 4 3 2" xfId="46696" xr:uid="{BA76D3B2-EF98-4735-A220-21454B38F4A0}"/>
    <cellStyle name="Normal 11 5 5 3 3 4 3 3" xfId="26273" xr:uid="{DECB5816-159F-48A2-BA86-099E173EB209}"/>
    <cellStyle name="Normal 11 5 5 3 3 4 4" xfId="46693" xr:uid="{74C97EB6-28F7-47C6-8DCA-9F8601F98B38}"/>
    <cellStyle name="Normal 11 5 5 3 3 4 5" xfId="26270" xr:uid="{8390D2D6-19FF-488C-9A26-E050B39D386C}"/>
    <cellStyle name="Normal 11 5 5 3 3 5" xfId="5104" xr:uid="{AD08F50C-BE06-46BB-9C41-6F906BA293EE}"/>
    <cellStyle name="Normal 11 5 5 3 3 5 2" xfId="5105" xr:uid="{D1F563B0-69A0-49CF-AD4A-32D0439F6C59}"/>
    <cellStyle name="Normal 11 5 5 3 3 5 2 2" xfId="46698" xr:uid="{3C1F6CDB-1AD0-4CD3-A31E-C44579ACB128}"/>
    <cellStyle name="Normal 11 5 5 3 3 5 2 3" xfId="26275" xr:uid="{243E42AE-1FAE-401E-8B31-4915CD7D30CB}"/>
    <cellStyle name="Normal 11 5 5 3 3 5 3" xfId="46697" xr:uid="{0A3E74F1-1F19-43A0-8B90-A9C50DD9371A}"/>
    <cellStyle name="Normal 11 5 5 3 3 5 4" xfId="26274" xr:uid="{A7791201-C468-4A7C-AC3D-E6ABCAA3D945}"/>
    <cellStyle name="Normal 11 5 5 3 3 6" xfId="5106" xr:uid="{26F4F297-3032-47A8-8318-6BB57BD3B9C4}"/>
    <cellStyle name="Normal 11 5 5 3 3 6 2" xfId="46699" xr:uid="{C432DDCB-F896-4D06-A2AE-F96F119E1989}"/>
    <cellStyle name="Normal 11 5 5 3 3 6 3" xfId="26276" xr:uid="{0DE4915C-8F64-4121-84E8-531A1191EFFF}"/>
    <cellStyle name="Normal 11 5 5 3 3 7" xfId="46676" xr:uid="{4648A034-4603-4086-8AAC-FD858A4974D0}"/>
    <cellStyle name="Normal 11 5 5 3 3 8" xfId="26253" xr:uid="{5FBD64C7-E692-4E20-828D-8239E28CAE7B}"/>
    <cellStyle name="Normal 11 5 5 3 4" xfId="5107" xr:uid="{007B548F-2AC3-4A8C-AE39-75121B142D4C}"/>
    <cellStyle name="Normal 11 5 5 3 4 2" xfId="5108" xr:uid="{FE71DDC8-E6DF-4D4D-B203-AD4A8E49E73B}"/>
    <cellStyle name="Normal 11 5 5 3 4 2 2" xfId="5109" xr:uid="{D984E0F2-FB97-4BA9-9407-2CE48EF08B5F}"/>
    <cellStyle name="Normal 11 5 5 3 4 2 2 2" xfId="5110" xr:uid="{5042B476-A481-4713-9243-D64B2188D510}"/>
    <cellStyle name="Normal 11 5 5 3 4 2 2 2 2" xfId="46703" xr:uid="{CF46908D-D46E-4575-B1BB-23A6F496ACC4}"/>
    <cellStyle name="Normal 11 5 5 3 4 2 2 2 3" xfId="26280" xr:uid="{E015E9D6-CFF0-4422-A78D-1C3AD4AA069E}"/>
    <cellStyle name="Normal 11 5 5 3 4 2 2 3" xfId="46702" xr:uid="{D0C1FDF5-725B-4EBB-A66E-D36BB3F222A2}"/>
    <cellStyle name="Normal 11 5 5 3 4 2 2 4" xfId="26279" xr:uid="{182A82C5-C6E0-471C-9CCF-6983CBDC978B}"/>
    <cellStyle name="Normal 11 5 5 3 4 2 3" xfId="5111" xr:uid="{45173F84-4223-4948-A1AC-C5317AB28349}"/>
    <cellStyle name="Normal 11 5 5 3 4 2 3 2" xfId="46704" xr:uid="{EE4833A5-2725-4289-8030-53655A64A75B}"/>
    <cellStyle name="Normal 11 5 5 3 4 2 3 3" xfId="26281" xr:uid="{214F420E-6787-482C-8F17-2796447C0FDC}"/>
    <cellStyle name="Normal 11 5 5 3 4 2 4" xfId="46701" xr:uid="{F31D494D-5890-4349-ACC2-A081E82D2C92}"/>
    <cellStyle name="Normal 11 5 5 3 4 2 5" xfId="26278" xr:uid="{871D8643-0BA9-4136-80F4-B62729D1EBB7}"/>
    <cellStyle name="Normal 11 5 5 3 4 3" xfId="5112" xr:uid="{76ADD877-32E2-4444-A0AE-13D19FECB12A}"/>
    <cellStyle name="Normal 11 5 5 3 4 3 2" xfId="5113" xr:uid="{1634187A-3A39-4274-B73F-3A59744849ED}"/>
    <cellStyle name="Normal 11 5 5 3 4 3 2 2" xfId="5114" xr:uid="{8357381C-700F-40E6-9B91-7B9FA7D987C4}"/>
    <cellStyle name="Normal 11 5 5 3 4 3 2 2 2" xfId="46707" xr:uid="{60D9F9C0-B6B8-4247-9192-B22ACC13F0A0}"/>
    <cellStyle name="Normal 11 5 5 3 4 3 2 2 3" xfId="26284" xr:uid="{865680C6-D824-4998-835D-C68D0464B0F3}"/>
    <cellStyle name="Normal 11 5 5 3 4 3 2 3" xfId="46706" xr:uid="{92FCDAA7-9B11-4BF0-9BED-249E13F67055}"/>
    <cellStyle name="Normal 11 5 5 3 4 3 2 4" xfId="26283" xr:uid="{FE617ABB-2793-4538-94B2-8E51D3F86586}"/>
    <cellStyle name="Normal 11 5 5 3 4 3 3" xfId="5115" xr:uid="{1A9A3B88-8047-43B7-84A8-056AA1A92457}"/>
    <cellStyle name="Normal 11 5 5 3 4 3 3 2" xfId="46708" xr:uid="{56044DD2-537C-453D-B95A-2A94825F0B3E}"/>
    <cellStyle name="Normal 11 5 5 3 4 3 3 3" xfId="26285" xr:uid="{C5345B9A-9A66-45AB-B35F-9F2A800675E0}"/>
    <cellStyle name="Normal 11 5 5 3 4 3 4" xfId="46705" xr:uid="{C8BDB615-E177-4020-84C9-1381124AFB70}"/>
    <cellStyle name="Normal 11 5 5 3 4 3 5" xfId="26282" xr:uid="{7CDA0539-051B-4524-8193-D95E96B8E25F}"/>
    <cellStyle name="Normal 11 5 5 3 4 4" xfId="5116" xr:uid="{E5297B7C-6459-46FD-88F9-CD60034AFD60}"/>
    <cellStyle name="Normal 11 5 5 3 4 4 2" xfId="5117" xr:uid="{A922DC3D-778B-44BD-8993-7424E473AAC0}"/>
    <cellStyle name="Normal 11 5 5 3 4 4 2 2" xfId="46710" xr:uid="{53D99712-2D0D-499C-BAD7-0FE1336BE936}"/>
    <cellStyle name="Normal 11 5 5 3 4 4 2 3" xfId="26287" xr:uid="{6700F62D-28A2-423C-8EC0-79E90574B8FA}"/>
    <cellStyle name="Normal 11 5 5 3 4 4 3" xfId="46709" xr:uid="{1099E16B-C0E2-49FC-80E9-15D670E0025E}"/>
    <cellStyle name="Normal 11 5 5 3 4 4 4" xfId="26286" xr:uid="{CD68EE75-7DD0-43DF-B30B-FB89E7D1C9D4}"/>
    <cellStyle name="Normal 11 5 5 3 4 5" xfId="5118" xr:uid="{0BD09A25-7E78-4CBF-A051-C9FFA60AFF43}"/>
    <cellStyle name="Normal 11 5 5 3 4 5 2" xfId="46711" xr:uid="{FCC6EC66-02F7-42C2-9DF4-9755F1EDF5A7}"/>
    <cellStyle name="Normal 11 5 5 3 4 5 3" xfId="26288" xr:uid="{F1A1E8A6-6314-4E86-B4A0-BA1D24786997}"/>
    <cellStyle name="Normal 11 5 5 3 4 6" xfId="46700" xr:uid="{517068EE-194C-4A8D-8110-707C6894BBB0}"/>
    <cellStyle name="Normal 11 5 5 3 4 7" xfId="26277" xr:uid="{29CD8768-DC7D-4FE0-AD90-255FEA9C6E9E}"/>
    <cellStyle name="Normal 11 5 5 3 5" xfId="5119" xr:uid="{42074CC1-B8CD-4855-B8DD-5EF32F5C7C31}"/>
    <cellStyle name="Normal 11 5 5 3 5 2" xfId="5120" xr:uid="{ED4C7E28-D0E5-40B0-932A-064A9A977167}"/>
    <cellStyle name="Normal 11 5 5 3 5 2 2" xfId="5121" xr:uid="{400D7C27-DC12-42BF-BEF9-80711B795806}"/>
    <cellStyle name="Normal 11 5 5 3 5 2 2 2" xfId="46714" xr:uid="{87E79EC4-5C02-4121-9674-844772015C7C}"/>
    <cellStyle name="Normal 11 5 5 3 5 2 2 3" xfId="26291" xr:uid="{E73231A4-06A9-48CF-A243-EE539B23C1D7}"/>
    <cellStyle name="Normal 11 5 5 3 5 2 3" xfId="46713" xr:uid="{EF040F7D-F855-4796-8169-24F1407A75F2}"/>
    <cellStyle name="Normal 11 5 5 3 5 2 4" xfId="26290" xr:uid="{0A22D7E6-C71F-40E3-8BFB-BFB2902F6EE9}"/>
    <cellStyle name="Normal 11 5 5 3 5 3" xfId="5122" xr:uid="{229DD97D-7F0B-464D-AC53-82994D9BB581}"/>
    <cellStyle name="Normal 11 5 5 3 5 3 2" xfId="46715" xr:uid="{709E3783-BFF0-4BE5-AF48-2A10D6849287}"/>
    <cellStyle name="Normal 11 5 5 3 5 3 3" xfId="26292" xr:uid="{CDBD8A12-C4F2-4A1D-B46A-D26CEDE1ADBD}"/>
    <cellStyle name="Normal 11 5 5 3 5 4" xfId="46712" xr:uid="{BC09DC9C-9156-432D-B4FB-C685E5B790BD}"/>
    <cellStyle name="Normal 11 5 5 3 5 5" xfId="26289" xr:uid="{5A4A14F4-96F1-4B6F-B067-16B0864D8F50}"/>
    <cellStyle name="Normal 11 5 5 3 6" xfId="5123" xr:uid="{1220F440-7E3A-426D-88E5-52268F7D7391}"/>
    <cellStyle name="Normal 11 5 5 3 6 2" xfId="5124" xr:uid="{C666297C-DD7A-48F6-9F96-94233DE5153C}"/>
    <cellStyle name="Normal 11 5 5 3 6 2 2" xfId="5125" xr:uid="{4FFE3383-1302-4288-891D-F57680FBFB6C}"/>
    <cellStyle name="Normal 11 5 5 3 6 2 2 2" xfId="46718" xr:uid="{CE8038DB-6B8D-471C-8E04-C8D84E03CF0A}"/>
    <cellStyle name="Normal 11 5 5 3 6 2 2 3" xfId="26295" xr:uid="{FD1578D0-2367-4B6B-8B2F-8F5A9989B154}"/>
    <cellStyle name="Normal 11 5 5 3 6 2 3" xfId="46717" xr:uid="{C45B2CBD-04D6-4AF3-AFEA-4108EBA5B243}"/>
    <cellStyle name="Normal 11 5 5 3 6 2 4" xfId="26294" xr:uid="{F2D71B79-EC80-480D-8226-B798D2BA136A}"/>
    <cellStyle name="Normal 11 5 5 3 6 3" xfId="5126" xr:uid="{B178E0FC-9CD9-492C-BF56-EA38BB1C884E}"/>
    <cellStyle name="Normal 11 5 5 3 6 3 2" xfId="46719" xr:uid="{EC908A13-69DE-4F5F-B376-C7D44766CA4C}"/>
    <cellStyle name="Normal 11 5 5 3 6 3 3" xfId="26296" xr:uid="{6FDDCBA0-17B8-4A1A-B99B-8A6202834E2A}"/>
    <cellStyle name="Normal 11 5 5 3 6 4" xfId="46716" xr:uid="{B60A3997-7046-4821-8662-F5D67AC7F844}"/>
    <cellStyle name="Normal 11 5 5 3 6 5" xfId="26293" xr:uid="{5539CABE-5705-4E11-8241-E940F450C8B0}"/>
    <cellStyle name="Normal 11 5 5 3 7" xfId="5127" xr:uid="{4E0A5ED2-0CD8-4584-953E-4FD68BE84CED}"/>
    <cellStyle name="Normal 11 5 5 3 7 2" xfId="5128" xr:uid="{720FEA14-41BD-46B4-B9B7-97EED7C09376}"/>
    <cellStyle name="Normal 11 5 5 3 7 2 2" xfId="46721" xr:uid="{947D6FC2-EDED-40EF-A942-B690D536FCF6}"/>
    <cellStyle name="Normal 11 5 5 3 7 2 3" xfId="26298" xr:uid="{9055425C-5245-41B4-9242-F2D6A98A559F}"/>
    <cellStyle name="Normal 11 5 5 3 7 3" xfId="46720" xr:uid="{86092781-91C6-4FB8-B915-4BCBDD168255}"/>
    <cellStyle name="Normal 11 5 5 3 7 4" xfId="26297" xr:uid="{161092FC-B0CA-4532-BF2B-CD802BD52CF4}"/>
    <cellStyle name="Normal 11 5 5 3 8" xfId="5129" xr:uid="{8BF6773D-B91F-4120-BC33-D7FD058A67FD}"/>
    <cellStyle name="Normal 11 5 5 3 8 2" xfId="46722" xr:uid="{C59FF847-5049-48D0-802D-9C0F669B3261}"/>
    <cellStyle name="Normal 11 5 5 3 8 3" xfId="26299" xr:uid="{0C7305C9-E671-414D-8AA7-8195DB1B7230}"/>
    <cellStyle name="Normal 11 5 5 3 9" xfId="46627" xr:uid="{6F66FA8F-C434-4875-90D0-AE6620FAD4B7}"/>
    <cellStyle name="Normal 11 5 5 4" xfId="5130" xr:uid="{DA87706A-B247-4A47-8EF2-CABB7058219B}"/>
    <cellStyle name="Normal 11 5 5 4 10" xfId="26300" xr:uid="{652DE523-9F4D-4D0D-8301-E77BCC7AD8EA}"/>
    <cellStyle name="Normal 11 5 5 4 2" xfId="5131" xr:uid="{295A1C9C-D635-42AA-8CCE-EF2E9621716D}"/>
    <cellStyle name="Normal 11 5 5 4 2 2" xfId="5132" xr:uid="{7EBE2500-778B-4D6B-9E55-A6BD2C9F2575}"/>
    <cellStyle name="Normal 11 5 5 4 2 2 2" xfId="5133" xr:uid="{C3A4698E-F42E-47C5-A18C-BE37C9D5CF7A}"/>
    <cellStyle name="Normal 11 5 5 4 2 2 2 2" xfId="5134" xr:uid="{790BF1FB-56EB-4F29-838D-BE930E378807}"/>
    <cellStyle name="Normal 11 5 5 4 2 2 2 2 2" xfId="5135" xr:uid="{8A094A52-672B-4833-AFCD-3DF599FF0994}"/>
    <cellStyle name="Normal 11 5 5 4 2 2 2 2 2 2" xfId="5136" xr:uid="{6D1B1759-52B4-4D3B-A61A-D701B951C63D}"/>
    <cellStyle name="Normal 11 5 5 4 2 2 2 2 2 2 2" xfId="46729" xr:uid="{5C175D6A-288B-44D9-9A32-070A24247F0E}"/>
    <cellStyle name="Normal 11 5 5 4 2 2 2 2 2 2 3" xfId="26306" xr:uid="{D8D61A4B-B9A1-4F2A-94CE-C27597CEC550}"/>
    <cellStyle name="Normal 11 5 5 4 2 2 2 2 2 3" xfId="46728" xr:uid="{FEA1C610-674F-4ED1-B974-DB4941277970}"/>
    <cellStyle name="Normal 11 5 5 4 2 2 2 2 2 4" xfId="26305" xr:uid="{61EF872C-F281-422D-97EB-D4F8133C299D}"/>
    <cellStyle name="Normal 11 5 5 4 2 2 2 2 3" xfId="5137" xr:uid="{079B69B9-187A-4286-A687-C9A012F506A1}"/>
    <cellStyle name="Normal 11 5 5 4 2 2 2 2 3 2" xfId="46730" xr:uid="{F089B400-D65D-411B-9048-BFCC4B12ED90}"/>
    <cellStyle name="Normal 11 5 5 4 2 2 2 2 3 3" xfId="26307" xr:uid="{3D391EAC-F9DC-490A-9931-98C5AE4EFE4D}"/>
    <cellStyle name="Normal 11 5 5 4 2 2 2 2 4" xfId="46727" xr:uid="{06A1821E-BD5D-4545-A30D-9AD91D0A32CB}"/>
    <cellStyle name="Normal 11 5 5 4 2 2 2 2 5" xfId="26304" xr:uid="{2036A97E-79A0-4A4C-B6AD-A01AA62ACC5D}"/>
    <cellStyle name="Normal 11 5 5 4 2 2 2 3" xfId="5138" xr:uid="{FDBB56A3-04DD-483F-A6AD-2857673DD8E4}"/>
    <cellStyle name="Normal 11 5 5 4 2 2 2 3 2" xfId="5139" xr:uid="{949FD3D1-ABEC-473D-82A4-DEDBA36ED73A}"/>
    <cellStyle name="Normal 11 5 5 4 2 2 2 3 2 2" xfId="5140" xr:uid="{BD5CCD1D-2B95-4069-846A-36AD5F08358F}"/>
    <cellStyle name="Normal 11 5 5 4 2 2 2 3 2 2 2" xfId="46733" xr:uid="{F8919957-AE6B-4689-8487-D6C71F3311C5}"/>
    <cellStyle name="Normal 11 5 5 4 2 2 2 3 2 2 3" xfId="26310" xr:uid="{70A1CD6C-351D-4355-9274-B5A9480F0988}"/>
    <cellStyle name="Normal 11 5 5 4 2 2 2 3 2 3" xfId="46732" xr:uid="{40EDA869-665F-45C2-9197-7AF3BAC4D76E}"/>
    <cellStyle name="Normal 11 5 5 4 2 2 2 3 2 4" xfId="26309" xr:uid="{CED72114-36E4-4A25-91F0-27C71DE3CB04}"/>
    <cellStyle name="Normal 11 5 5 4 2 2 2 3 3" xfId="5141" xr:uid="{0812A24D-DCC9-42D8-84A8-BE9B71854BCB}"/>
    <cellStyle name="Normal 11 5 5 4 2 2 2 3 3 2" xfId="46734" xr:uid="{E4AF4CE9-6AB8-436B-AACB-132706383BAA}"/>
    <cellStyle name="Normal 11 5 5 4 2 2 2 3 3 3" xfId="26311" xr:uid="{A760429D-B476-4B38-AEE5-75CCFD542227}"/>
    <cellStyle name="Normal 11 5 5 4 2 2 2 3 4" xfId="46731" xr:uid="{4469A481-A646-49E1-9BC7-93562441D588}"/>
    <cellStyle name="Normal 11 5 5 4 2 2 2 3 5" xfId="26308" xr:uid="{AE85610A-BF5B-49D9-93FA-37281E56F608}"/>
    <cellStyle name="Normal 11 5 5 4 2 2 2 4" xfId="5142" xr:uid="{80B26319-AB55-4CDB-8B2A-3C3D73ABBFA9}"/>
    <cellStyle name="Normal 11 5 5 4 2 2 2 4 2" xfId="5143" xr:uid="{5BC6468F-3ED1-4982-8435-75E0B6714D5C}"/>
    <cellStyle name="Normal 11 5 5 4 2 2 2 4 2 2" xfId="46736" xr:uid="{5AF9B5B8-8B75-4F9D-AB5F-678048A30EF3}"/>
    <cellStyle name="Normal 11 5 5 4 2 2 2 4 2 3" xfId="26313" xr:uid="{FCE24DE5-F6F9-4023-A0EB-D7A3362C44BF}"/>
    <cellStyle name="Normal 11 5 5 4 2 2 2 4 3" xfId="46735" xr:uid="{4A3F504D-F0CF-4BBE-90DA-435CE82167FB}"/>
    <cellStyle name="Normal 11 5 5 4 2 2 2 4 4" xfId="26312" xr:uid="{77CF5DB2-3EBC-4E91-8D8C-2ECDB392DCED}"/>
    <cellStyle name="Normal 11 5 5 4 2 2 2 5" xfId="5144" xr:uid="{1501062C-ED10-4954-958E-21CC519405D2}"/>
    <cellStyle name="Normal 11 5 5 4 2 2 2 5 2" xfId="46737" xr:uid="{0AFB19C1-B551-42B4-8DE7-267AA011FC6B}"/>
    <cellStyle name="Normal 11 5 5 4 2 2 2 5 3" xfId="26314" xr:uid="{D7E8A653-96C0-4897-9D4A-1EE9D9E261C2}"/>
    <cellStyle name="Normal 11 5 5 4 2 2 2 6" xfId="46726" xr:uid="{DCAB0B01-29A9-4710-9BA9-A84390137954}"/>
    <cellStyle name="Normal 11 5 5 4 2 2 2 7" xfId="26303" xr:uid="{0E1F1CE4-B1AD-4698-8440-DE93A03CAE8A}"/>
    <cellStyle name="Normal 11 5 5 4 2 2 3" xfId="5145" xr:uid="{1B2C7ACC-C465-4011-A6E0-41B1C77AF90D}"/>
    <cellStyle name="Normal 11 5 5 4 2 2 3 2" xfId="5146" xr:uid="{3180D099-BB4C-48E8-AD8A-3ED44DD63754}"/>
    <cellStyle name="Normal 11 5 5 4 2 2 3 2 2" xfId="5147" xr:uid="{CFFCA2C7-FD9B-41EA-B1E2-71FBF7918479}"/>
    <cellStyle name="Normal 11 5 5 4 2 2 3 2 2 2" xfId="46740" xr:uid="{107BDEB1-D668-4138-9FA3-585E230110BD}"/>
    <cellStyle name="Normal 11 5 5 4 2 2 3 2 2 3" xfId="26317" xr:uid="{C13459B9-D71E-4CB6-A4A1-DCAF91A79E51}"/>
    <cellStyle name="Normal 11 5 5 4 2 2 3 2 3" xfId="46739" xr:uid="{16769369-AB4B-468C-ABA0-387C9648F6DF}"/>
    <cellStyle name="Normal 11 5 5 4 2 2 3 2 4" xfId="26316" xr:uid="{BCEE0A4F-2343-414B-906E-F677D515C4DC}"/>
    <cellStyle name="Normal 11 5 5 4 2 2 3 3" xfId="5148" xr:uid="{BF6E8AE2-B01E-4A37-B587-1785B5778EBA}"/>
    <cellStyle name="Normal 11 5 5 4 2 2 3 3 2" xfId="46741" xr:uid="{2EBD7923-7D7D-47BC-820E-CA08581DB8FA}"/>
    <cellStyle name="Normal 11 5 5 4 2 2 3 3 3" xfId="26318" xr:uid="{8E66C589-26CC-44A9-8861-07A153491A0E}"/>
    <cellStyle name="Normal 11 5 5 4 2 2 3 4" xfId="46738" xr:uid="{FD16D000-13F8-4C5E-B92B-B46EC64E6AF1}"/>
    <cellStyle name="Normal 11 5 5 4 2 2 3 5" xfId="26315" xr:uid="{9FA01206-AE76-45AB-BBAC-1A43FA882AD0}"/>
    <cellStyle name="Normal 11 5 5 4 2 2 4" xfId="5149" xr:uid="{AFA21CDB-342B-45D2-8C1B-ECA6907DC46E}"/>
    <cellStyle name="Normal 11 5 5 4 2 2 4 2" xfId="5150" xr:uid="{14BA16B5-8BBA-409D-A93A-65459B46B1BD}"/>
    <cellStyle name="Normal 11 5 5 4 2 2 4 2 2" xfId="5151" xr:uid="{3E26B42D-BA1E-49B2-8602-824A95663339}"/>
    <cellStyle name="Normal 11 5 5 4 2 2 4 2 2 2" xfId="46744" xr:uid="{26062AA1-60F7-40C8-9ADC-2A8DE7F84E19}"/>
    <cellStyle name="Normal 11 5 5 4 2 2 4 2 2 3" xfId="26321" xr:uid="{82C8973D-29E1-4334-BD15-ADBCA6FAF079}"/>
    <cellStyle name="Normal 11 5 5 4 2 2 4 2 3" xfId="46743" xr:uid="{17D187C1-887C-4664-88F4-213524D088A3}"/>
    <cellStyle name="Normal 11 5 5 4 2 2 4 2 4" xfId="26320" xr:uid="{23D973AD-569B-4BB3-A22E-5853FB70B5E0}"/>
    <cellStyle name="Normal 11 5 5 4 2 2 4 3" xfId="5152" xr:uid="{B1C1B386-92F1-4F7F-8816-049F0D7419B1}"/>
    <cellStyle name="Normal 11 5 5 4 2 2 4 3 2" xfId="46745" xr:uid="{74EEA1E0-4FB7-4D4A-B1A1-E21D7F34E923}"/>
    <cellStyle name="Normal 11 5 5 4 2 2 4 3 3" xfId="26322" xr:uid="{E529CC54-73E1-4EDD-9E71-63EAB84624A5}"/>
    <cellStyle name="Normal 11 5 5 4 2 2 4 4" xfId="46742" xr:uid="{EE345DEF-DFE5-40FE-8691-9641A78F5AB1}"/>
    <cellStyle name="Normal 11 5 5 4 2 2 4 5" xfId="26319" xr:uid="{9729378C-B4E7-4182-81F8-7A4340F7CBD5}"/>
    <cellStyle name="Normal 11 5 5 4 2 2 5" xfId="5153" xr:uid="{7280AF12-0865-4108-BFDC-6FB424B68985}"/>
    <cellStyle name="Normal 11 5 5 4 2 2 5 2" xfId="5154" xr:uid="{9EFD0DAC-BEFE-4473-8E75-8D33C7035362}"/>
    <cellStyle name="Normal 11 5 5 4 2 2 5 2 2" xfId="46747" xr:uid="{ED512F26-CB04-4DEB-9342-303C1A0CADC6}"/>
    <cellStyle name="Normal 11 5 5 4 2 2 5 2 3" xfId="26324" xr:uid="{EDF74848-9973-485C-BBC1-93A31AE6F7F8}"/>
    <cellStyle name="Normal 11 5 5 4 2 2 5 3" xfId="46746" xr:uid="{5E5514DA-9EF7-410E-99E3-5D4D767D88F8}"/>
    <cellStyle name="Normal 11 5 5 4 2 2 5 4" xfId="26323" xr:uid="{96BFBFAD-9A29-4C4F-A7DF-B3A192AE07F7}"/>
    <cellStyle name="Normal 11 5 5 4 2 2 6" xfId="5155" xr:uid="{625C0522-70E7-450C-BCA2-0E0DFA2BF7BD}"/>
    <cellStyle name="Normal 11 5 5 4 2 2 6 2" xfId="46748" xr:uid="{57D9F8E0-385F-46B5-8655-D7A03A10A01D}"/>
    <cellStyle name="Normal 11 5 5 4 2 2 6 3" xfId="26325" xr:uid="{27A31439-9FD3-4F51-84E5-CDBB7777ECD3}"/>
    <cellStyle name="Normal 11 5 5 4 2 2 7" xfId="46725" xr:uid="{E4CC8376-70C9-4583-A159-CACCBF1C6C78}"/>
    <cellStyle name="Normal 11 5 5 4 2 2 8" xfId="26302" xr:uid="{6D3541B8-D84C-4104-94B7-6D069B7FAB10}"/>
    <cellStyle name="Normal 11 5 5 4 2 3" xfId="5156" xr:uid="{107747F3-8E0E-45AC-BE8E-22BD98B0950C}"/>
    <cellStyle name="Normal 11 5 5 4 2 3 2" xfId="5157" xr:uid="{245DA1C9-F728-4631-8C9D-88097FA71753}"/>
    <cellStyle name="Normal 11 5 5 4 2 3 2 2" xfId="5158" xr:uid="{434B6297-431E-4A5E-98CD-9442DD26D72F}"/>
    <cellStyle name="Normal 11 5 5 4 2 3 2 2 2" xfId="5159" xr:uid="{0FB339F4-B49D-40C1-84D2-736DDDB9A6BA}"/>
    <cellStyle name="Normal 11 5 5 4 2 3 2 2 2 2" xfId="46752" xr:uid="{D03D8683-2EDC-427A-9BF7-E71FCD9533F9}"/>
    <cellStyle name="Normal 11 5 5 4 2 3 2 2 2 3" xfId="26329" xr:uid="{6E9AF0DF-4354-4EA4-8D5C-002351BC61F9}"/>
    <cellStyle name="Normal 11 5 5 4 2 3 2 2 3" xfId="46751" xr:uid="{82EA5A9A-D447-4CCB-BB0A-03B168FF20DF}"/>
    <cellStyle name="Normal 11 5 5 4 2 3 2 2 4" xfId="26328" xr:uid="{675B97AC-7136-4505-9764-202909176E23}"/>
    <cellStyle name="Normal 11 5 5 4 2 3 2 3" xfId="5160" xr:uid="{AECB96A6-1D53-4920-B2A9-133D3C15674C}"/>
    <cellStyle name="Normal 11 5 5 4 2 3 2 3 2" xfId="46753" xr:uid="{15B43DF7-B23F-4104-9E77-10091AE500A9}"/>
    <cellStyle name="Normal 11 5 5 4 2 3 2 3 3" xfId="26330" xr:uid="{52FC06AC-1C75-4D4E-BCD6-E03AC01825CA}"/>
    <cellStyle name="Normal 11 5 5 4 2 3 2 4" xfId="46750" xr:uid="{64EE39CF-909B-4205-B40F-CE74956D8160}"/>
    <cellStyle name="Normal 11 5 5 4 2 3 2 5" xfId="26327" xr:uid="{BECFB670-FA64-4E51-AA01-E7ACB621C11C}"/>
    <cellStyle name="Normal 11 5 5 4 2 3 3" xfId="5161" xr:uid="{9006CF52-4C9F-4F93-B848-0376C2B0138C}"/>
    <cellStyle name="Normal 11 5 5 4 2 3 3 2" xfId="5162" xr:uid="{FAF90E72-3DA2-4025-88DB-6707913EF428}"/>
    <cellStyle name="Normal 11 5 5 4 2 3 3 2 2" xfId="5163" xr:uid="{9081C2C1-BA21-4DCD-AA5A-E116B8E69FC5}"/>
    <cellStyle name="Normal 11 5 5 4 2 3 3 2 2 2" xfId="46756" xr:uid="{E2AC07BF-2C4D-430F-B46E-C09887B2ED1D}"/>
    <cellStyle name="Normal 11 5 5 4 2 3 3 2 2 3" xfId="26333" xr:uid="{8737CEBE-607C-4E2E-9328-355F399F4643}"/>
    <cellStyle name="Normal 11 5 5 4 2 3 3 2 3" xfId="46755" xr:uid="{38389DB0-6719-4FBC-8BF2-1771325BED47}"/>
    <cellStyle name="Normal 11 5 5 4 2 3 3 2 4" xfId="26332" xr:uid="{0AA4FC32-261B-4FC3-A6BC-0FF591370F0D}"/>
    <cellStyle name="Normal 11 5 5 4 2 3 3 3" xfId="5164" xr:uid="{33B5643F-FD03-4CB9-B703-A6CDA576B572}"/>
    <cellStyle name="Normal 11 5 5 4 2 3 3 3 2" xfId="46757" xr:uid="{37557BB4-4B46-4C7F-8CCC-8FCD84812BCC}"/>
    <cellStyle name="Normal 11 5 5 4 2 3 3 3 3" xfId="26334" xr:uid="{EF26C0ED-2DDE-4420-AF71-9CD19AF6CB19}"/>
    <cellStyle name="Normal 11 5 5 4 2 3 3 4" xfId="46754" xr:uid="{F09F69F6-EE58-4C00-AFF9-3623C6A36005}"/>
    <cellStyle name="Normal 11 5 5 4 2 3 3 5" xfId="26331" xr:uid="{80DD7D62-6A36-48ED-AF61-D383F9954350}"/>
    <cellStyle name="Normal 11 5 5 4 2 3 4" xfId="5165" xr:uid="{A4E672EF-1179-4869-8B0E-F065DE0801B1}"/>
    <cellStyle name="Normal 11 5 5 4 2 3 4 2" xfId="5166" xr:uid="{CC188218-D3E4-46A0-8C5F-DAE6CED04F17}"/>
    <cellStyle name="Normal 11 5 5 4 2 3 4 2 2" xfId="46759" xr:uid="{A7958211-E9B5-46BE-9F61-3621B309A8CE}"/>
    <cellStyle name="Normal 11 5 5 4 2 3 4 2 3" xfId="26336" xr:uid="{89315ADE-EAE0-4A4B-8275-DBD91FA6E932}"/>
    <cellStyle name="Normal 11 5 5 4 2 3 4 3" xfId="46758" xr:uid="{54DD4731-1A1A-4138-A70C-126B217AB19F}"/>
    <cellStyle name="Normal 11 5 5 4 2 3 4 4" xfId="26335" xr:uid="{DF71F4AC-B8DA-4D2C-8E09-96E56E2ECD1A}"/>
    <cellStyle name="Normal 11 5 5 4 2 3 5" xfId="5167" xr:uid="{379A1187-B34D-4648-ACD4-D6DDAC152109}"/>
    <cellStyle name="Normal 11 5 5 4 2 3 5 2" xfId="46760" xr:uid="{B0E09E04-90CA-4A1F-9536-28DEAC2B5D90}"/>
    <cellStyle name="Normal 11 5 5 4 2 3 5 3" xfId="26337" xr:uid="{89963EB2-8073-4BBB-A7E9-265BCBF812F2}"/>
    <cellStyle name="Normal 11 5 5 4 2 3 6" xfId="46749" xr:uid="{70C13256-FD05-4987-90C4-7A9D12F4E32A}"/>
    <cellStyle name="Normal 11 5 5 4 2 3 7" xfId="26326" xr:uid="{1C1DBA68-8C48-4D3C-B2A2-E586F4A5EF7A}"/>
    <cellStyle name="Normal 11 5 5 4 2 4" xfId="5168" xr:uid="{E0597899-F1BB-4293-8BC9-B8E12F28B539}"/>
    <cellStyle name="Normal 11 5 5 4 2 4 2" xfId="5169" xr:uid="{D724A090-8574-4BFC-A30E-D23C31757081}"/>
    <cellStyle name="Normal 11 5 5 4 2 4 2 2" xfId="5170" xr:uid="{99380A11-01DF-459C-B2E2-0CC2F8C7BA0D}"/>
    <cellStyle name="Normal 11 5 5 4 2 4 2 2 2" xfId="46763" xr:uid="{B1FFB890-D3E3-4B1E-A942-84A3A3065E1F}"/>
    <cellStyle name="Normal 11 5 5 4 2 4 2 2 3" xfId="26340" xr:uid="{4746FDF4-A812-4F4E-A123-AB23427CE696}"/>
    <cellStyle name="Normal 11 5 5 4 2 4 2 3" xfId="46762" xr:uid="{D0CC0E0C-67C5-44BB-85E3-AE5E39ECBCB5}"/>
    <cellStyle name="Normal 11 5 5 4 2 4 2 4" xfId="26339" xr:uid="{F5E312E5-E4C5-4666-9E8A-A4D3956D43C4}"/>
    <cellStyle name="Normal 11 5 5 4 2 4 3" xfId="5171" xr:uid="{40F60022-60B6-4D6E-A134-C7898045D424}"/>
    <cellStyle name="Normal 11 5 5 4 2 4 3 2" xfId="46764" xr:uid="{98814269-8059-4BA3-94A9-A99C801C757E}"/>
    <cellStyle name="Normal 11 5 5 4 2 4 3 3" xfId="26341" xr:uid="{9DBFBB71-D72B-4283-A17D-97780B8F2DF6}"/>
    <cellStyle name="Normal 11 5 5 4 2 4 4" xfId="46761" xr:uid="{64669808-8A75-40EF-978A-07FBCF5776FA}"/>
    <cellStyle name="Normal 11 5 5 4 2 4 5" xfId="26338" xr:uid="{4BB886A5-D731-425B-9D92-34F9BEE94980}"/>
    <cellStyle name="Normal 11 5 5 4 2 5" xfId="5172" xr:uid="{5F6D6F17-466F-44E8-BE60-A90DE62E458C}"/>
    <cellStyle name="Normal 11 5 5 4 2 5 2" xfId="5173" xr:uid="{BD74B58E-3E93-4571-A07B-483EDC9C235D}"/>
    <cellStyle name="Normal 11 5 5 4 2 5 2 2" xfId="5174" xr:uid="{67DA7801-A548-4A53-9B4A-B76F2C06E7D4}"/>
    <cellStyle name="Normal 11 5 5 4 2 5 2 2 2" xfId="46767" xr:uid="{490C8AD4-1EF5-4893-A6B7-A9A9A4C1E23B}"/>
    <cellStyle name="Normal 11 5 5 4 2 5 2 2 3" xfId="26344" xr:uid="{CB035292-ABA5-4F32-BFBF-A018BB2EC2FD}"/>
    <cellStyle name="Normal 11 5 5 4 2 5 2 3" xfId="46766" xr:uid="{E8C758B6-C6F3-4934-BC51-7E7827184543}"/>
    <cellStyle name="Normal 11 5 5 4 2 5 2 4" xfId="26343" xr:uid="{19B0B6EF-A85C-44DF-97CB-EB8D3FF2C7CC}"/>
    <cellStyle name="Normal 11 5 5 4 2 5 3" xfId="5175" xr:uid="{CF90C35D-0D67-49C7-ACC6-20AC0F42EC11}"/>
    <cellStyle name="Normal 11 5 5 4 2 5 3 2" xfId="46768" xr:uid="{E520F83E-5BD3-44C7-B202-C5FDD5E748EC}"/>
    <cellStyle name="Normal 11 5 5 4 2 5 3 3" xfId="26345" xr:uid="{208BDF65-BBBD-4448-A170-AFD577FE8DA0}"/>
    <cellStyle name="Normal 11 5 5 4 2 5 4" xfId="46765" xr:uid="{716A6675-4C10-4773-9DCE-2A50A2989E47}"/>
    <cellStyle name="Normal 11 5 5 4 2 5 5" xfId="26342" xr:uid="{B8E2A877-C39B-4E02-8EC1-FEFE590CAAAE}"/>
    <cellStyle name="Normal 11 5 5 4 2 6" xfId="5176" xr:uid="{F717A2E2-45BC-4708-B6C1-815D422135BC}"/>
    <cellStyle name="Normal 11 5 5 4 2 6 2" xfId="5177" xr:uid="{C62F45FE-BD9D-4EA0-8A88-A168A0806CB3}"/>
    <cellStyle name="Normal 11 5 5 4 2 6 2 2" xfId="46770" xr:uid="{AB74672F-4E1C-41FB-97FC-FBD928FEF074}"/>
    <cellStyle name="Normal 11 5 5 4 2 6 2 3" xfId="26347" xr:uid="{A788A45E-7A85-4BD3-BBEE-207E1B50C1A9}"/>
    <cellStyle name="Normal 11 5 5 4 2 6 3" xfId="46769" xr:uid="{6F650BCB-A6AA-4A37-B048-1149C4FE1563}"/>
    <cellStyle name="Normal 11 5 5 4 2 6 4" xfId="26346" xr:uid="{249351BB-3FC5-4A09-ABD3-8FF1F19EF5B4}"/>
    <cellStyle name="Normal 11 5 5 4 2 7" xfId="5178" xr:uid="{C521E579-72A0-4D59-9460-D1481EEB4CC7}"/>
    <cellStyle name="Normal 11 5 5 4 2 7 2" xfId="46771" xr:uid="{F532C6A5-A47C-4D38-8226-AC9C7379EB45}"/>
    <cellStyle name="Normal 11 5 5 4 2 7 3" xfId="26348" xr:uid="{9548E996-9987-44EC-80F8-151156FBFD67}"/>
    <cellStyle name="Normal 11 5 5 4 2 8" xfId="46724" xr:uid="{74132F1D-620D-4557-B292-C27431136D8F}"/>
    <cellStyle name="Normal 11 5 5 4 2 9" xfId="26301" xr:uid="{E6F262AE-6826-4DDD-8367-02B5EF8B2DB1}"/>
    <cellStyle name="Normal 11 5 5 4 3" xfId="5179" xr:uid="{2F4CA480-4983-4CB9-AFCD-E2A280DDEBA2}"/>
    <cellStyle name="Normal 11 5 5 4 3 2" xfId="5180" xr:uid="{62431977-FFDE-4B53-9234-7B8960BCFCED}"/>
    <cellStyle name="Normal 11 5 5 4 3 2 2" xfId="5181" xr:uid="{33C26EEA-74FF-4F09-B1AB-EC1F19E8D9D5}"/>
    <cellStyle name="Normal 11 5 5 4 3 2 2 2" xfId="5182" xr:uid="{DE690528-8F9C-4544-8FF9-5731182B5A15}"/>
    <cellStyle name="Normal 11 5 5 4 3 2 2 2 2" xfId="5183" xr:uid="{A8F11B7C-AB8A-45C6-98E6-26CD9EB98DA4}"/>
    <cellStyle name="Normal 11 5 5 4 3 2 2 2 2 2" xfId="46776" xr:uid="{00E634F6-68C3-4D8A-810B-A1D8D1B0723D}"/>
    <cellStyle name="Normal 11 5 5 4 3 2 2 2 2 3" xfId="26353" xr:uid="{B6691CDC-7B4E-4AB6-AFA7-52EA1CA6AB94}"/>
    <cellStyle name="Normal 11 5 5 4 3 2 2 2 3" xfId="46775" xr:uid="{19F4ECB2-2FE8-495C-B109-CFF72B316567}"/>
    <cellStyle name="Normal 11 5 5 4 3 2 2 2 4" xfId="26352" xr:uid="{E3C07565-634C-4263-B97A-203DC28829DA}"/>
    <cellStyle name="Normal 11 5 5 4 3 2 2 3" xfId="5184" xr:uid="{96829A3A-E431-42FF-A6B3-0F103E8420EC}"/>
    <cellStyle name="Normal 11 5 5 4 3 2 2 3 2" xfId="46777" xr:uid="{CA5E4AF4-4F8B-43A8-B4EA-21106572A4D5}"/>
    <cellStyle name="Normal 11 5 5 4 3 2 2 3 3" xfId="26354" xr:uid="{7493E8B6-9893-467C-96C4-184CEC2D186F}"/>
    <cellStyle name="Normal 11 5 5 4 3 2 2 4" xfId="46774" xr:uid="{61F261E8-67E2-441E-9B70-EE6FB3E54481}"/>
    <cellStyle name="Normal 11 5 5 4 3 2 2 5" xfId="26351" xr:uid="{98F8A7B0-0141-47E8-AA01-B71AFCE916D5}"/>
    <cellStyle name="Normal 11 5 5 4 3 2 3" xfId="5185" xr:uid="{35E11FAE-DDAC-441A-B0F4-6E98B25D3397}"/>
    <cellStyle name="Normal 11 5 5 4 3 2 3 2" xfId="5186" xr:uid="{8463D0A4-6AA1-4FF5-B1B0-1AFAF988CB0E}"/>
    <cellStyle name="Normal 11 5 5 4 3 2 3 2 2" xfId="5187" xr:uid="{C38A4882-FD84-47F9-A305-60D2EBD55600}"/>
    <cellStyle name="Normal 11 5 5 4 3 2 3 2 2 2" xfId="46780" xr:uid="{8E5F03AC-AA3E-42A5-880E-611B3BA5693D}"/>
    <cellStyle name="Normal 11 5 5 4 3 2 3 2 2 3" xfId="26357" xr:uid="{8AA158E0-77E6-4202-8AB6-D81AFC9D254B}"/>
    <cellStyle name="Normal 11 5 5 4 3 2 3 2 3" xfId="46779" xr:uid="{12570872-775C-4633-B099-89A02728706A}"/>
    <cellStyle name="Normal 11 5 5 4 3 2 3 2 4" xfId="26356" xr:uid="{89CBB0FC-78C5-4662-AC59-4C327D9858E9}"/>
    <cellStyle name="Normal 11 5 5 4 3 2 3 3" xfId="5188" xr:uid="{9FA2BC1E-7259-4D55-BF2B-BB8594815B52}"/>
    <cellStyle name="Normal 11 5 5 4 3 2 3 3 2" xfId="46781" xr:uid="{9214FFB4-AAE6-4746-8BDE-EBA8439BA451}"/>
    <cellStyle name="Normal 11 5 5 4 3 2 3 3 3" xfId="26358" xr:uid="{FDCBC4C2-E41E-41B6-9C98-C44F2EE79A26}"/>
    <cellStyle name="Normal 11 5 5 4 3 2 3 4" xfId="46778" xr:uid="{9FDD894E-6815-413B-9F35-DB0F4437203D}"/>
    <cellStyle name="Normal 11 5 5 4 3 2 3 5" xfId="26355" xr:uid="{7559C5D4-324B-42E5-8278-098B905A8B6D}"/>
    <cellStyle name="Normal 11 5 5 4 3 2 4" xfId="5189" xr:uid="{BEDA7716-3A46-4F53-84AD-8AA976FD5784}"/>
    <cellStyle name="Normal 11 5 5 4 3 2 4 2" xfId="5190" xr:uid="{05CCAF16-03BE-45D5-B767-456C51E9D97A}"/>
    <cellStyle name="Normal 11 5 5 4 3 2 4 2 2" xfId="46783" xr:uid="{237ADD30-C0E3-4FBA-8290-778C95B7B9DE}"/>
    <cellStyle name="Normal 11 5 5 4 3 2 4 2 3" xfId="26360" xr:uid="{3A937866-46FB-4BBC-8BBE-1B65ECC44004}"/>
    <cellStyle name="Normal 11 5 5 4 3 2 4 3" xfId="46782" xr:uid="{DEAD2100-0B91-42FE-85E5-63284E39BEC2}"/>
    <cellStyle name="Normal 11 5 5 4 3 2 4 4" xfId="26359" xr:uid="{DE1FADAF-8547-4AF3-AAE8-F612DFAFEAF3}"/>
    <cellStyle name="Normal 11 5 5 4 3 2 5" xfId="5191" xr:uid="{12E43487-64EE-4709-A126-CAB7D9D0E03D}"/>
    <cellStyle name="Normal 11 5 5 4 3 2 5 2" xfId="46784" xr:uid="{A5510C45-7329-4D2D-86CA-2F4A431DFD44}"/>
    <cellStyle name="Normal 11 5 5 4 3 2 5 3" xfId="26361" xr:uid="{E0577C43-FB41-44A0-B675-535D3D007FA5}"/>
    <cellStyle name="Normal 11 5 5 4 3 2 6" xfId="46773" xr:uid="{EFE7B86B-5C4F-43BD-81BE-CF8795EBCE4E}"/>
    <cellStyle name="Normal 11 5 5 4 3 2 7" xfId="26350" xr:uid="{1C692639-232C-4332-ACB0-F6FF188009A2}"/>
    <cellStyle name="Normal 11 5 5 4 3 3" xfId="5192" xr:uid="{BD721127-AF8A-4465-87A0-FAA144D5E4E0}"/>
    <cellStyle name="Normal 11 5 5 4 3 3 2" xfId="5193" xr:uid="{ABF43B9B-3877-4E76-99FC-F8FC28816773}"/>
    <cellStyle name="Normal 11 5 5 4 3 3 2 2" xfId="5194" xr:uid="{14185BC8-F028-4B5C-B87E-A1C87E5138F4}"/>
    <cellStyle name="Normal 11 5 5 4 3 3 2 2 2" xfId="46787" xr:uid="{42E06E66-13AC-4A33-A3AE-2F8437ADE609}"/>
    <cellStyle name="Normal 11 5 5 4 3 3 2 2 3" xfId="26364" xr:uid="{6F5A2C77-7757-4829-A288-6B774F9385D2}"/>
    <cellStyle name="Normal 11 5 5 4 3 3 2 3" xfId="46786" xr:uid="{E97AA4E4-D16E-43BF-8DBE-D9C57BEB3CC7}"/>
    <cellStyle name="Normal 11 5 5 4 3 3 2 4" xfId="26363" xr:uid="{06F415F6-11A1-4D76-AB53-5A6369AC61DB}"/>
    <cellStyle name="Normal 11 5 5 4 3 3 3" xfId="5195" xr:uid="{E6D9EC8A-A67B-4EAE-B3CA-ADDCE3ECCD61}"/>
    <cellStyle name="Normal 11 5 5 4 3 3 3 2" xfId="46788" xr:uid="{26630778-3465-4F1A-A21A-6110453FAEE5}"/>
    <cellStyle name="Normal 11 5 5 4 3 3 3 3" xfId="26365" xr:uid="{7F5BC44A-80CE-4244-8168-2862444AD608}"/>
    <cellStyle name="Normal 11 5 5 4 3 3 4" xfId="46785" xr:uid="{650BD4C3-53B4-4803-8652-0EB5B6DC3C42}"/>
    <cellStyle name="Normal 11 5 5 4 3 3 5" xfId="26362" xr:uid="{22F374BA-738A-42E4-B31B-F930A9623677}"/>
    <cellStyle name="Normal 11 5 5 4 3 4" xfId="5196" xr:uid="{AC9343B2-5EA1-4B20-9FA4-C72888D98176}"/>
    <cellStyle name="Normal 11 5 5 4 3 4 2" xfId="5197" xr:uid="{CCB828D5-D134-44B0-A27E-821BA7F4632D}"/>
    <cellStyle name="Normal 11 5 5 4 3 4 2 2" xfId="5198" xr:uid="{3ADA8986-FDB8-4A28-AACA-C0AD8CC8B1E2}"/>
    <cellStyle name="Normal 11 5 5 4 3 4 2 2 2" xfId="46791" xr:uid="{D116C1AE-4918-4995-8052-F75ED88ED99C}"/>
    <cellStyle name="Normal 11 5 5 4 3 4 2 2 3" xfId="26368" xr:uid="{24C826AE-88DC-468C-9F59-21F99DBA1CA4}"/>
    <cellStyle name="Normal 11 5 5 4 3 4 2 3" xfId="46790" xr:uid="{87F8E9A3-8A07-4260-B0E4-BCB71BF60DB1}"/>
    <cellStyle name="Normal 11 5 5 4 3 4 2 4" xfId="26367" xr:uid="{D0DB1018-0FB5-4840-A33A-2358EDCB3CAC}"/>
    <cellStyle name="Normal 11 5 5 4 3 4 3" xfId="5199" xr:uid="{D375B80D-00B3-4D00-8057-1C28B20F4B97}"/>
    <cellStyle name="Normal 11 5 5 4 3 4 3 2" xfId="46792" xr:uid="{02E0A3E0-5C52-43B7-8985-49C58B70A9E3}"/>
    <cellStyle name="Normal 11 5 5 4 3 4 3 3" xfId="26369" xr:uid="{10CB6D27-BBAB-40DD-B628-3489B08CAA7D}"/>
    <cellStyle name="Normal 11 5 5 4 3 4 4" xfId="46789" xr:uid="{4AA73370-41EE-4466-A703-5B5ADF448EF7}"/>
    <cellStyle name="Normal 11 5 5 4 3 4 5" xfId="26366" xr:uid="{776CBD68-FDE9-499C-8DCC-8E8FEC976440}"/>
    <cellStyle name="Normal 11 5 5 4 3 5" xfId="5200" xr:uid="{39E5D7F3-BDFB-48F1-9BCF-55225581672C}"/>
    <cellStyle name="Normal 11 5 5 4 3 5 2" xfId="5201" xr:uid="{AB151E52-6C4D-420A-9251-F7944D141D78}"/>
    <cellStyle name="Normal 11 5 5 4 3 5 2 2" xfId="46794" xr:uid="{E0EBF1F7-D2FC-44A9-948C-62CE3AA453AE}"/>
    <cellStyle name="Normal 11 5 5 4 3 5 2 3" xfId="26371" xr:uid="{039A8580-29B7-428D-A889-FF5EE4CC8113}"/>
    <cellStyle name="Normal 11 5 5 4 3 5 3" xfId="46793" xr:uid="{1BD4B335-F90B-4670-9E6D-27B5472B59B6}"/>
    <cellStyle name="Normal 11 5 5 4 3 5 4" xfId="26370" xr:uid="{9EC0AAE3-D1BE-4CF3-9F28-F0BB2CF1466C}"/>
    <cellStyle name="Normal 11 5 5 4 3 6" xfId="5202" xr:uid="{BF39F8C9-525C-4739-8A9A-484F74CC06F1}"/>
    <cellStyle name="Normal 11 5 5 4 3 6 2" xfId="46795" xr:uid="{9197E318-84ED-4895-9648-964ABE88C895}"/>
    <cellStyle name="Normal 11 5 5 4 3 6 3" xfId="26372" xr:uid="{D20A90D6-AD85-4E86-B8A9-0E15016304FD}"/>
    <cellStyle name="Normal 11 5 5 4 3 7" xfId="46772" xr:uid="{F6580FE3-3BD6-4424-AB39-4035EDD57E07}"/>
    <cellStyle name="Normal 11 5 5 4 3 8" xfId="26349" xr:uid="{FA9C339C-071A-4E92-ABF6-6FEA4818E7E0}"/>
    <cellStyle name="Normal 11 5 5 4 4" xfId="5203" xr:uid="{562047AB-69DC-4118-9FAF-FB5421126B70}"/>
    <cellStyle name="Normal 11 5 5 4 4 2" xfId="5204" xr:uid="{9FBDEBFD-A39E-4C5B-9C60-CE2AAFFCDF17}"/>
    <cellStyle name="Normal 11 5 5 4 4 2 2" xfId="5205" xr:uid="{65F1E954-69F0-4A7F-BECE-235FAA67C869}"/>
    <cellStyle name="Normal 11 5 5 4 4 2 2 2" xfId="5206" xr:uid="{AFFC7E81-0D10-4B95-A0FA-DF9EF3AD70DA}"/>
    <cellStyle name="Normal 11 5 5 4 4 2 2 2 2" xfId="46799" xr:uid="{A240EE1F-4A9E-431E-B6B4-1E858307E060}"/>
    <cellStyle name="Normal 11 5 5 4 4 2 2 2 3" xfId="26376" xr:uid="{9C4A2552-B282-4121-BCE6-BD49D06618BB}"/>
    <cellStyle name="Normal 11 5 5 4 4 2 2 3" xfId="46798" xr:uid="{6CF004A8-D5FA-4129-B394-1FCF2EF9D4D9}"/>
    <cellStyle name="Normal 11 5 5 4 4 2 2 4" xfId="26375" xr:uid="{28F91C4F-D3ED-474B-B90F-AB502C95E6AC}"/>
    <cellStyle name="Normal 11 5 5 4 4 2 3" xfId="5207" xr:uid="{1B5277A5-3EC6-4722-882E-A389B458E21A}"/>
    <cellStyle name="Normal 11 5 5 4 4 2 3 2" xfId="46800" xr:uid="{AD2701A0-FC6E-425F-9F05-4873DAD0C06B}"/>
    <cellStyle name="Normal 11 5 5 4 4 2 3 3" xfId="26377" xr:uid="{E5D77AE9-15C3-4E92-BEE6-6E4AF85D0A44}"/>
    <cellStyle name="Normal 11 5 5 4 4 2 4" xfId="46797" xr:uid="{BDB4EB6E-D906-4803-9276-38372EB8179F}"/>
    <cellStyle name="Normal 11 5 5 4 4 2 5" xfId="26374" xr:uid="{E64D0C11-97C2-4293-A257-B2F60D147CA9}"/>
    <cellStyle name="Normal 11 5 5 4 4 3" xfId="5208" xr:uid="{383FCDE5-B91A-4ED1-A0B8-AE576282B25A}"/>
    <cellStyle name="Normal 11 5 5 4 4 3 2" xfId="5209" xr:uid="{5295BCDA-EFEE-448B-BE55-12A0A5205C0A}"/>
    <cellStyle name="Normal 11 5 5 4 4 3 2 2" xfId="5210" xr:uid="{8CABCC85-E6E1-45B5-AD0B-3FE058BFC472}"/>
    <cellStyle name="Normal 11 5 5 4 4 3 2 2 2" xfId="46803" xr:uid="{623F0F2F-7FEC-4E49-98BC-50EC69457F2D}"/>
    <cellStyle name="Normal 11 5 5 4 4 3 2 2 3" xfId="26380" xr:uid="{0486FE29-F476-4849-BE95-0BBFC4F6CE01}"/>
    <cellStyle name="Normal 11 5 5 4 4 3 2 3" xfId="46802" xr:uid="{0506768A-C31A-4E87-8F88-AAA821CAF11E}"/>
    <cellStyle name="Normal 11 5 5 4 4 3 2 4" xfId="26379" xr:uid="{5C207ADE-992F-41A8-864E-58BFACA727CE}"/>
    <cellStyle name="Normal 11 5 5 4 4 3 3" xfId="5211" xr:uid="{3251E448-3F92-4C8E-BC80-BA1F5C5B376B}"/>
    <cellStyle name="Normal 11 5 5 4 4 3 3 2" xfId="46804" xr:uid="{C5197654-CD4A-44F0-A8A6-09EF8F8C0EC2}"/>
    <cellStyle name="Normal 11 5 5 4 4 3 3 3" xfId="26381" xr:uid="{28427ABD-57F9-479B-A23A-E8CE1B82A76D}"/>
    <cellStyle name="Normal 11 5 5 4 4 3 4" xfId="46801" xr:uid="{2FE6355E-570D-4A51-8270-A5005C41EB56}"/>
    <cellStyle name="Normal 11 5 5 4 4 3 5" xfId="26378" xr:uid="{4D73D2F0-ADAD-4D5D-B8A8-E4E9EAC63C63}"/>
    <cellStyle name="Normal 11 5 5 4 4 4" xfId="5212" xr:uid="{A7B65BD8-8574-42DE-99C4-E231C15390C7}"/>
    <cellStyle name="Normal 11 5 5 4 4 4 2" xfId="5213" xr:uid="{C038E090-3D5C-457C-A14C-AAC5489665FB}"/>
    <cellStyle name="Normal 11 5 5 4 4 4 2 2" xfId="46806" xr:uid="{23719D6E-37AA-4517-B1FA-0E8730F64010}"/>
    <cellStyle name="Normal 11 5 5 4 4 4 2 3" xfId="26383" xr:uid="{28B40077-1499-433D-A244-52403A909396}"/>
    <cellStyle name="Normal 11 5 5 4 4 4 3" xfId="46805" xr:uid="{B9568997-E5EE-44E5-B964-11DDF728C39A}"/>
    <cellStyle name="Normal 11 5 5 4 4 4 4" xfId="26382" xr:uid="{17CB1C38-A013-4951-B308-75ADA8741FF9}"/>
    <cellStyle name="Normal 11 5 5 4 4 5" xfId="5214" xr:uid="{BF3AA2CF-DD48-42F4-AC69-B9EF5CEF84FD}"/>
    <cellStyle name="Normal 11 5 5 4 4 5 2" xfId="46807" xr:uid="{21073A22-50DC-46D2-BDB3-BF0F1B9A56F2}"/>
    <cellStyle name="Normal 11 5 5 4 4 5 3" xfId="26384" xr:uid="{FFE8662C-915F-4895-8AE6-7817D2333E55}"/>
    <cellStyle name="Normal 11 5 5 4 4 6" xfId="46796" xr:uid="{7702193B-4526-4CF2-8542-35CCC91BE971}"/>
    <cellStyle name="Normal 11 5 5 4 4 7" xfId="26373" xr:uid="{0F2C59D8-64CD-405C-988A-B9826C092B29}"/>
    <cellStyle name="Normal 11 5 5 4 5" xfId="5215" xr:uid="{2D19FD8D-A65D-4632-B696-CB10A98A2375}"/>
    <cellStyle name="Normal 11 5 5 4 5 2" xfId="5216" xr:uid="{52A0C18A-C6A6-40D4-9F6F-0C178BD62A72}"/>
    <cellStyle name="Normal 11 5 5 4 5 2 2" xfId="5217" xr:uid="{C3D9E944-5CD2-484F-8FFA-34D6DA359483}"/>
    <cellStyle name="Normal 11 5 5 4 5 2 2 2" xfId="46810" xr:uid="{1A820590-BDDF-479C-88B8-EFEFB2902AEF}"/>
    <cellStyle name="Normal 11 5 5 4 5 2 2 3" xfId="26387" xr:uid="{FB896CD4-5C5B-4CF7-AB30-2EB7D11D24B8}"/>
    <cellStyle name="Normal 11 5 5 4 5 2 3" xfId="46809" xr:uid="{1AAA5257-82E9-4FB3-BC49-9E1A74A94345}"/>
    <cellStyle name="Normal 11 5 5 4 5 2 4" xfId="26386" xr:uid="{E7B3B9CD-0A28-4874-B141-8C4537AE253D}"/>
    <cellStyle name="Normal 11 5 5 4 5 3" xfId="5218" xr:uid="{534254BA-5DCF-45BB-989E-AC623B289CA5}"/>
    <cellStyle name="Normal 11 5 5 4 5 3 2" xfId="46811" xr:uid="{1FFB884C-C511-435B-9875-9383C2526DDE}"/>
    <cellStyle name="Normal 11 5 5 4 5 3 3" xfId="26388" xr:uid="{78D69DEB-7A3B-4C7F-8BB7-CC590CA2EF2A}"/>
    <cellStyle name="Normal 11 5 5 4 5 4" xfId="46808" xr:uid="{F81A7B79-92C5-4C98-83ED-4B34F81E0ABD}"/>
    <cellStyle name="Normal 11 5 5 4 5 5" xfId="26385" xr:uid="{9CC9E505-3127-4D8E-9C82-74CCABFCADC7}"/>
    <cellStyle name="Normal 11 5 5 4 6" xfId="5219" xr:uid="{DC5051E8-2900-49AE-AA8A-77DD2F06947D}"/>
    <cellStyle name="Normal 11 5 5 4 6 2" xfId="5220" xr:uid="{170C3E11-9A0F-4E35-AF70-F9FC64FA2491}"/>
    <cellStyle name="Normal 11 5 5 4 6 2 2" xfId="5221" xr:uid="{B3F48EAF-4A22-44A6-AB0A-FA3039C3AD93}"/>
    <cellStyle name="Normal 11 5 5 4 6 2 2 2" xfId="46814" xr:uid="{C23BED24-ACF7-48A9-AD93-6D292E6FD043}"/>
    <cellStyle name="Normal 11 5 5 4 6 2 2 3" xfId="26391" xr:uid="{0C3772A4-2BA2-4710-9C97-7A7AA3784919}"/>
    <cellStyle name="Normal 11 5 5 4 6 2 3" xfId="46813" xr:uid="{B549AA2D-3C31-422F-931A-B3AE54C82BE1}"/>
    <cellStyle name="Normal 11 5 5 4 6 2 4" xfId="26390" xr:uid="{1C20785D-D119-435A-9B59-01A15718CD5A}"/>
    <cellStyle name="Normal 11 5 5 4 6 3" xfId="5222" xr:uid="{5CA70BEE-5613-4807-BE1A-A518A9F825E2}"/>
    <cellStyle name="Normal 11 5 5 4 6 3 2" xfId="46815" xr:uid="{2FCF7904-CF11-4B70-9355-B50316CD6383}"/>
    <cellStyle name="Normal 11 5 5 4 6 3 3" xfId="26392" xr:uid="{D2344F4A-420B-46DC-8288-F4C7EB1F61F9}"/>
    <cellStyle name="Normal 11 5 5 4 6 4" xfId="46812" xr:uid="{9393DFDA-1B9C-4BB2-A3FC-28282A07559F}"/>
    <cellStyle name="Normal 11 5 5 4 6 5" xfId="26389" xr:uid="{B8713398-B77D-4687-AE35-9614B283EACD}"/>
    <cellStyle name="Normal 11 5 5 4 7" xfId="5223" xr:uid="{21693FD0-FD09-40E7-AF7B-5A9F7C247A3B}"/>
    <cellStyle name="Normal 11 5 5 4 7 2" xfId="5224" xr:uid="{0736DE1A-FE5B-45EB-AD75-07547CC24423}"/>
    <cellStyle name="Normal 11 5 5 4 7 2 2" xfId="46817" xr:uid="{40FD6336-2410-468D-8C6D-E15507BAA8F3}"/>
    <cellStyle name="Normal 11 5 5 4 7 2 3" xfId="26394" xr:uid="{962FC720-4608-489E-B0D1-6D1B97375AF9}"/>
    <cellStyle name="Normal 11 5 5 4 7 3" xfId="46816" xr:uid="{89BF2E16-BB55-402C-8F20-121AFD99B05E}"/>
    <cellStyle name="Normal 11 5 5 4 7 4" xfId="26393" xr:uid="{0E352808-159D-4818-B6AA-E177A2F1EF06}"/>
    <cellStyle name="Normal 11 5 5 4 8" xfId="5225" xr:uid="{1808F64E-F918-456F-A22C-0B5B2D963E3D}"/>
    <cellStyle name="Normal 11 5 5 4 8 2" xfId="46818" xr:uid="{8856646A-D9A6-4BEC-8DE2-D5B2D481FE58}"/>
    <cellStyle name="Normal 11 5 5 4 8 3" xfId="26395" xr:uid="{DC5E0D8E-9FDE-4DA4-97B6-C1E7798F624E}"/>
    <cellStyle name="Normal 11 5 5 4 9" xfId="46723" xr:uid="{24DC94B9-37F4-472F-B6D2-84CB2845D427}"/>
    <cellStyle name="Normal 11 5 5 5" xfId="5226" xr:uid="{7FFDDBBB-B38A-443B-A9B2-24C49A3A2653}"/>
    <cellStyle name="Normal 11 5 5 5 2" xfId="5227" xr:uid="{A0E292C5-6875-4DB5-997D-4B6B38C4AD56}"/>
    <cellStyle name="Normal 11 5 5 5 2 2" xfId="5228" xr:uid="{E129B92A-58F5-4C19-91D5-5D0D4D44FFE2}"/>
    <cellStyle name="Normal 11 5 5 5 2 2 2" xfId="5229" xr:uid="{1AF498A5-A25F-4783-B388-59497CD23D59}"/>
    <cellStyle name="Normal 11 5 5 5 2 2 2 2" xfId="5230" xr:uid="{82D42D81-3D60-46B6-853A-A1337667A74C}"/>
    <cellStyle name="Normal 11 5 5 5 2 2 2 2 2" xfId="5231" xr:uid="{5BC09C81-B792-4F17-8F3D-DD327A21304E}"/>
    <cellStyle name="Normal 11 5 5 5 2 2 2 2 2 2" xfId="46824" xr:uid="{AA9C1EF0-97DC-4791-AE58-0653D2035038}"/>
    <cellStyle name="Normal 11 5 5 5 2 2 2 2 2 3" xfId="26401" xr:uid="{972F919C-C690-416C-900A-C4FA47807FA4}"/>
    <cellStyle name="Normal 11 5 5 5 2 2 2 2 3" xfId="46823" xr:uid="{92DE1331-BD57-4AB2-B590-7501E5EA2E30}"/>
    <cellStyle name="Normal 11 5 5 5 2 2 2 2 4" xfId="26400" xr:uid="{49BEDD7D-527B-41C5-8F2B-91B20F858601}"/>
    <cellStyle name="Normal 11 5 5 5 2 2 2 3" xfId="5232" xr:uid="{C481B92B-5E89-4884-96B5-0BDFA2CF8C3F}"/>
    <cellStyle name="Normal 11 5 5 5 2 2 2 3 2" xfId="46825" xr:uid="{D7DDE6FD-5E08-472E-9954-00676D4425B8}"/>
    <cellStyle name="Normal 11 5 5 5 2 2 2 3 3" xfId="26402" xr:uid="{F4C32FD2-D86C-4CDD-8EE1-7C35064E618A}"/>
    <cellStyle name="Normal 11 5 5 5 2 2 2 4" xfId="46822" xr:uid="{DC2FE062-39CA-41BC-92F2-3BF3A48251A6}"/>
    <cellStyle name="Normal 11 5 5 5 2 2 2 5" xfId="26399" xr:uid="{BD91CD60-79CE-43DB-B20C-8C1FF141BCD5}"/>
    <cellStyle name="Normal 11 5 5 5 2 2 3" xfId="5233" xr:uid="{55AC37B3-2AB3-4339-BB1D-2ED4A822E3DB}"/>
    <cellStyle name="Normal 11 5 5 5 2 2 3 2" xfId="5234" xr:uid="{82FAA99C-A7BD-40BB-8645-F5237258EB09}"/>
    <cellStyle name="Normal 11 5 5 5 2 2 3 2 2" xfId="5235" xr:uid="{87284947-8DEB-4B53-B8DA-8FB913AC5BBB}"/>
    <cellStyle name="Normal 11 5 5 5 2 2 3 2 2 2" xfId="46828" xr:uid="{5B074076-099D-47EA-BD2A-696E817AC597}"/>
    <cellStyle name="Normal 11 5 5 5 2 2 3 2 2 3" xfId="26405" xr:uid="{8C4C5310-7EC2-43A4-89F5-3EB2641B9049}"/>
    <cellStyle name="Normal 11 5 5 5 2 2 3 2 3" xfId="46827" xr:uid="{DAD4D118-E0EB-49E8-913C-831BC20DB103}"/>
    <cellStyle name="Normal 11 5 5 5 2 2 3 2 4" xfId="26404" xr:uid="{35B014EC-E1F5-4F35-993C-8FA70C378D7A}"/>
    <cellStyle name="Normal 11 5 5 5 2 2 3 3" xfId="5236" xr:uid="{AB21388C-F832-43E5-839B-6E4A12ED1726}"/>
    <cellStyle name="Normal 11 5 5 5 2 2 3 3 2" xfId="46829" xr:uid="{09D43FED-FD24-4179-B15B-C399EF5EFAD0}"/>
    <cellStyle name="Normal 11 5 5 5 2 2 3 3 3" xfId="26406" xr:uid="{8AD5A508-84DA-44B1-9FCE-09F436CEEDCD}"/>
    <cellStyle name="Normal 11 5 5 5 2 2 3 4" xfId="46826" xr:uid="{AE28347F-7BE6-4748-9E35-987A051F1CED}"/>
    <cellStyle name="Normal 11 5 5 5 2 2 3 5" xfId="26403" xr:uid="{1214222D-C9DF-42DB-A419-6243CF1C1EE2}"/>
    <cellStyle name="Normal 11 5 5 5 2 2 4" xfId="5237" xr:uid="{F6930FE7-378C-4BAE-8C7B-25CE5ABF830E}"/>
    <cellStyle name="Normal 11 5 5 5 2 2 4 2" xfId="5238" xr:uid="{2872B1DB-945A-4114-B55B-FCC90FE3D1D6}"/>
    <cellStyle name="Normal 11 5 5 5 2 2 4 2 2" xfId="46831" xr:uid="{2C53DB7C-A45E-4254-BA42-F59D36D27EF3}"/>
    <cellStyle name="Normal 11 5 5 5 2 2 4 2 3" xfId="26408" xr:uid="{9C55F176-98B9-4890-82EC-D555D9C7931B}"/>
    <cellStyle name="Normal 11 5 5 5 2 2 4 3" xfId="46830" xr:uid="{FEDF687E-9664-4A31-B420-F8799DF99F9C}"/>
    <cellStyle name="Normal 11 5 5 5 2 2 4 4" xfId="26407" xr:uid="{C0E40F3F-B573-4BDE-A457-AF32944ABB0C}"/>
    <cellStyle name="Normal 11 5 5 5 2 2 5" xfId="5239" xr:uid="{AD4B0619-8B07-442D-8099-BE39154A9C7A}"/>
    <cellStyle name="Normal 11 5 5 5 2 2 5 2" xfId="46832" xr:uid="{5D2B1CB3-B67B-499B-B42F-6A6B2FEB21FE}"/>
    <cellStyle name="Normal 11 5 5 5 2 2 5 3" xfId="26409" xr:uid="{334AADE1-474D-4CDB-85F4-C7B16A431627}"/>
    <cellStyle name="Normal 11 5 5 5 2 2 6" xfId="46821" xr:uid="{04F69F07-0303-4EE5-9961-24645D1F05EE}"/>
    <cellStyle name="Normal 11 5 5 5 2 2 7" xfId="26398" xr:uid="{39187E2A-324A-4E4F-80F4-1BEA11A0C461}"/>
    <cellStyle name="Normal 11 5 5 5 2 3" xfId="5240" xr:uid="{52747B04-E9C6-40C1-9CAC-918880F9A697}"/>
    <cellStyle name="Normal 11 5 5 5 2 3 2" xfId="5241" xr:uid="{7341BEE0-ACF6-49B8-9745-368C5924165A}"/>
    <cellStyle name="Normal 11 5 5 5 2 3 2 2" xfId="5242" xr:uid="{6778DFA8-6514-4667-8F8D-8AFE6D9A1925}"/>
    <cellStyle name="Normal 11 5 5 5 2 3 2 2 2" xfId="46835" xr:uid="{9CDFF415-F993-47E0-8DFF-F373C07022D5}"/>
    <cellStyle name="Normal 11 5 5 5 2 3 2 2 3" xfId="26412" xr:uid="{CD9593BE-B540-4A0C-B5DE-53C25D4503F8}"/>
    <cellStyle name="Normal 11 5 5 5 2 3 2 3" xfId="46834" xr:uid="{4F114170-C1C3-45C0-B20B-E98B26E863F8}"/>
    <cellStyle name="Normal 11 5 5 5 2 3 2 4" xfId="26411" xr:uid="{07C779EE-C972-404D-9447-7D663BE7DAB5}"/>
    <cellStyle name="Normal 11 5 5 5 2 3 3" xfId="5243" xr:uid="{944FF8CD-9BCC-4B6B-84E5-785697F8C891}"/>
    <cellStyle name="Normal 11 5 5 5 2 3 3 2" xfId="46836" xr:uid="{993A5C03-D002-48CB-8D34-3EBA7505FD9C}"/>
    <cellStyle name="Normal 11 5 5 5 2 3 3 3" xfId="26413" xr:uid="{D2BB63B2-B5B6-4A56-A2FC-1F8E49C552DE}"/>
    <cellStyle name="Normal 11 5 5 5 2 3 4" xfId="46833" xr:uid="{BFF6E369-056E-4B05-9D25-70AE0E7F31DE}"/>
    <cellStyle name="Normal 11 5 5 5 2 3 5" xfId="26410" xr:uid="{6ED1F8A0-ED21-46D5-BA2A-2CBE26B0D913}"/>
    <cellStyle name="Normal 11 5 5 5 2 4" xfId="5244" xr:uid="{417CD66D-31E5-4179-A7E2-F11E7C2DBC64}"/>
    <cellStyle name="Normal 11 5 5 5 2 4 2" xfId="5245" xr:uid="{BC1DDB1D-AFB2-467E-A805-8351C43044F5}"/>
    <cellStyle name="Normal 11 5 5 5 2 4 2 2" xfId="5246" xr:uid="{905B879D-42D5-47F9-ADB4-7CBB1C2D2DC3}"/>
    <cellStyle name="Normal 11 5 5 5 2 4 2 2 2" xfId="46839" xr:uid="{5541B59B-8E4C-4BC5-858D-FF5AB0FF87EB}"/>
    <cellStyle name="Normal 11 5 5 5 2 4 2 2 3" xfId="26416" xr:uid="{79779ECD-2351-4B00-8531-BB55B882DB57}"/>
    <cellStyle name="Normal 11 5 5 5 2 4 2 3" xfId="46838" xr:uid="{272252B3-9C75-4C7D-AF98-7B0204DF9C70}"/>
    <cellStyle name="Normal 11 5 5 5 2 4 2 4" xfId="26415" xr:uid="{4F9CE473-06AC-47F4-B289-7A2FA54A56E9}"/>
    <cellStyle name="Normal 11 5 5 5 2 4 3" xfId="5247" xr:uid="{37865E43-BDDA-4069-82F5-49BD69D96822}"/>
    <cellStyle name="Normal 11 5 5 5 2 4 3 2" xfId="46840" xr:uid="{BF82ACC6-FC9F-4354-B322-56C47105CCA3}"/>
    <cellStyle name="Normal 11 5 5 5 2 4 3 3" xfId="26417" xr:uid="{014E11B7-935A-46DB-AB40-63F96F73264E}"/>
    <cellStyle name="Normal 11 5 5 5 2 4 4" xfId="46837" xr:uid="{AE5E72DC-84A8-4284-8358-6C13A69619F3}"/>
    <cellStyle name="Normal 11 5 5 5 2 4 5" xfId="26414" xr:uid="{0F483052-7797-49F1-AC7C-163A019D9594}"/>
    <cellStyle name="Normal 11 5 5 5 2 5" xfId="5248" xr:uid="{2656018A-506B-4943-AFAD-4FD0C5A914A9}"/>
    <cellStyle name="Normal 11 5 5 5 2 5 2" xfId="5249" xr:uid="{23500EF2-7AE6-46A2-8CAA-B8D075EA3846}"/>
    <cellStyle name="Normal 11 5 5 5 2 5 2 2" xfId="46842" xr:uid="{DE06A49E-E0AF-4475-9DB0-AAD44CDA93A5}"/>
    <cellStyle name="Normal 11 5 5 5 2 5 2 3" xfId="26419" xr:uid="{E04B1223-070F-41CD-B15F-549CE9DE7A0A}"/>
    <cellStyle name="Normal 11 5 5 5 2 5 3" xfId="46841" xr:uid="{88BCCE31-5083-45EE-BD47-3CE7D5AF9CC9}"/>
    <cellStyle name="Normal 11 5 5 5 2 5 4" xfId="26418" xr:uid="{F8CA9E25-2B43-49AE-8AB4-89C26BC2E784}"/>
    <cellStyle name="Normal 11 5 5 5 2 6" xfId="5250" xr:uid="{C8AED5C1-D4E0-44B8-88FE-3CF6ED457ED9}"/>
    <cellStyle name="Normal 11 5 5 5 2 6 2" xfId="46843" xr:uid="{3E0215B7-1417-4E99-8C57-692AC588A36D}"/>
    <cellStyle name="Normal 11 5 5 5 2 6 3" xfId="26420" xr:uid="{F55FA471-7A42-438E-BC23-68885A5849DC}"/>
    <cellStyle name="Normal 11 5 5 5 2 7" xfId="46820" xr:uid="{29247DE7-1F10-4E0E-B46D-30D46C684CE4}"/>
    <cellStyle name="Normal 11 5 5 5 2 8" xfId="26397" xr:uid="{3FC6886A-CE00-4AAF-93A6-3950006836ED}"/>
    <cellStyle name="Normal 11 5 5 5 3" xfId="5251" xr:uid="{7EFD4CC3-94E2-486A-AAD4-C41174A66516}"/>
    <cellStyle name="Normal 11 5 5 5 3 2" xfId="5252" xr:uid="{136A3765-A54C-4857-A5D1-A1D0E4BC4787}"/>
    <cellStyle name="Normal 11 5 5 5 3 2 2" xfId="5253" xr:uid="{63DC8ADB-39A7-46CD-8531-0BBA48079274}"/>
    <cellStyle name="Normal 11 5 5 5 3 2 2 2" xfId="5254" xr:uid="{777C64D3-C35E-4BA6-9C05-43120D6C154E}"/>
    <cellStyle name="Normal 11 5 5 5 3 2 2 2 2" xfId="46847" xr:uid="{2A69C46A-1EBF-4ABC-B4CA-D6D02540CA29}"/>
    <cellStyle name="Normal 11 5 5 5 3 2 2 2 3" xfId="26424" xr:uid="{7DD0DE8C-B6D4-4AED-9234-0972F26A9BF3}"/>
    <cellStyle name="Normal 11 5 5 5 3 2 2 3" xfId="46846" xr:uid="{3263C453-5527-4B2A-8C0B-16831975CFC2}"/>
    <cellStyle name="Normal 11 5 5 5 3 2 2 4" xfId="26423" xr:uid="{2449FB7A-6D69-4DA1-A504-760EFAB441ED}"/>
    <cellStyle name="Normal 11 5 5 5 3 2 3" xfId="5255" xr:uid="{122C1779-49BF-436D-9633-6798A9828BCD}"/>
    <cellStyle name="Normal 11 5 5 5 3 2 3 2" xfId="46848" xr:uid="{A2A4EBCD-2E70-4FEF-98C5-8429E82A0D1A}"/>
    <cellStyle name="Normal 11 5 5 5 3 2 3 3" xfId="26425" xr:uid="{F46E5F9B-B44F-4E80-A934-7FE62D84FD12}"/>
    <cellStyle name="Normal 11 5 5 5 3 2 4" xfId="46845" xr:uid="{E3C05F19-6CB1-4774-A4DB-72D68231D81F}"/>
    <cellStyle name="Normal 11 5 5 5 3 2 5" xfId="26422" xr:uid="{C5C8A1CD-937A-4393-AABF-1A93A56A3C8A}"/>
    <cellStyle name="Normal 11 5 5 5 3 3" xfId="5256" xr:uid="{0ADB3595-DB52-4318-8BB5-9CA67E37DC8E}"/>
    <cellStyle name="Normal 11 5 5 5 3 3 2" xfId="5257" xr:uid="{5B76CB7A-9210-4A5B-8B1D-52CB7E85239F}"/>
    <cellStyle name="Normal 11 5 5 5 3 3 2 2" xfId="5258" xr:uid="{090B9FB9-A6C5-46C0-BB56-67EF720FEA47}"/>
    <cellStyle name="Normal 11 5 5 5 3 3 2 2 2" xfId="46851" xr:uid="{85C774FC-14D3-4890-8C16-0CBB3C4C7B5D}"/>
    <cellStyle name="Normal 11 5 5 5 3 3 2 2 3" xfId="26428" xr:uid="{326663EC-512A-486A-B66E-B753B251DF30}"/>
    <cellStyle name="Normal 11 5 5 5 3 3 2 3" xfId="46850" xr:uid="{61173AD3-084E-44FB-AA2F-D657E0D4094C}"/>
    <cellStyle name="Normal 11 5 5 5 3 3 2 4" xfId="26427" xr:uid="{9D732C80-A6B9-4A17-B9D7-FF87A44E85D2}"/>
    <cellStyle name="Normal 11 5 5 5 3 3 3" xfId="5259" xr:uid="{4A4EDD5E-EBC8-4AFB-AC39-CAC65C9E3968}"/>
    <cellStyle name="Normal 11 5 5 5 3 3 3 2" xfId="46852" xr:uid="{A473CB8B-D2E6-494E-9F3E-7F5920965DD3}"/>
    <cellStyle name="Normal 11 5 5 5 3 3 3 3" xfId="26429" xr:uid="{ADC805C4-E860-4417-BA65-791883148EEA}"/>
    <cellStyle name="Normal 11 5 5 5 3 3 4" xfId="46849" xr:uid="{8EA19296-A1ED-46BF-AF98-CDFB185942A0}"/>
    <cellStyle name="Normal 11 5 5 5 3 3 5" xfId="26426" xr:uid="{21157B84-0A34-46B7-870E-678682A6BE3B}"/>
    <cellStyle name="Normal 11 5 5 5 3 4" xfId="5260" xr:uid="{FB4BACAF-7A08-48FC-B521-38E56FD346C7}"/>
    <cellStyle name="Normal 11 5 5 5 3 4 2" xfId="5261" xr:uid="{7EEAE899-820D-457C-8D14-860DC989E2D0}"/>
    <cellStyle name="Normal 11 5 5 5 3 4 2 2" xfId="46854" xr:uid="{BF3DB543-37D6-432E-961D-48F57BEB074F}"/>
    <cellStyle name="Normal 11 5 5 5 3 4 2 3" xfId="26431" xr:uid="{61706B5F-4886-4D5E-9041-6679B1ECA73B}"/>
    <cellStyle name="Normal 11 5 5 5 3 4 3" xfId="46853" xr:uid="{8B392A6D-A353-4EA1-A681-E115427F0C0E}"/>
    <cellStyle name="Normal 11 5 5 5 3 4 4" xfId="26430" xr:uid="{AB9C795A-1DE2-40ED-A845-572F8F948862}"/>
    <cellStyle name="Normal 11 5 5 5 3 5" xfId="5262" xr:uid="{9BF2392D-9E95-4498-9387-11C18CA2D113}"/>
    <cellStyle name="Normal 11 5 5 5 3 5 2" xfId="46855" xr:uid="{BAA867C3-5CA3-4637-97DF-A6DF9C73A078}"/>
    <cellStyle name="Normal 11 5 5 5 3 5 3" xfId="26432" xr:uid="{C8F0FF8B-39EA-4260-B168-B9B749368410}"/>
    <cellStyle name="Normal 11 5 5 5 3 6" xfId="46844" xr:uid="{34CB269E-393E-4148-8413-0B76E60E991E}"/>
    <cellStyle name="Normal 11 5 5 5 3 7" xfId="26421" xr:uid="{2968B2D5-99AC-4F1B-8C15-CCFF4D085BF6}"/>
    <cellStyle name="Normal 11 5 5 5 4" xfId="5263" xr:uid="{9C6D8981-5279-4524-8324-FDD67A04C07C}"/>
    <cellStyle name="Normal 11 5 5 5 4 2" xfId="5264" xr:uid="{F61DC79F-D2B6-47E4-B3E4-A3D134036544}"/>
    <cellStyle name="Normal 11 5 5 5 4 2 2" xfId="5265" xr:uid="{E8D81C57-5330-4A8E-904C-74CABC137676}"/>
    <cellStyle name="Normal 11 5 5 5 4 2 2 2" xfId="46858" xr:uid="{1E22A436-617D-4433-80F7-2FE879722775}"/>
    <cellStyle name="Normal 11 5 5 5 4 2 2 3" xfId="26435" xr:uid="{5A50FD0C-D068-4562-B958-3F43E8750EB2}"/>
    <cellStyle name="Normal 11 5 5 5 4 2 3" xfId="46857" xr:uid="{DB08593C-3689-459A-B53B-03CEB44B321B}"/>
    <cellStyle name="Normal 11 5 5 5 4 2 4" xfId="26434" xr:uid="{AD7BE18C-987E-49A0-AE8C-BE908834F1CF}"/>
    <cellStyle name="Normal 11 5 5 5 4 3" xfId="5266" xr:uid="{A5D266E2-3FFC-43DB-BEA9-F4BF947B7633}"/>
    <cellStyle name="Normal 11 5 5 5 4 3 2" xfId="46859" xr:uid="{1F74AD79-8422-4CE4-9D55-B1280D4EA368}"/>
    <cellStyle name="Normal 11 5 5 5 4 3 3" xfId="26436" xr:uid="{3E86FE42-2790-4720-AD4A-CC2796B5BA68}"/>
    <cellStyle name="Normal 11 5 5 5 4 4" xfId="46856" xr:uid="{31205DF6-6C2E-4115-B407-ACA60408A2DB}"/>
    <cellStyle name="Normal 11 5 5 5 4 5" xfId="26433" xr:uid="{E634122F-D6A8-4A42-8C14-8689189EEA54}"/>
    <cellStyle name="Normal 11 5 5 5 5" xfId="5267" xr:uid="{8052E4F9-0EA4-41A3-800C-B408CECAE984}"/>
    <cellStyle name="Normal 11 5 5 5 5 2" xfId="5268" xr:uid="{A1C388F7-A09B-4060-9AB1-9D9C0204A34E}"/>
    <cellStyle name="Normal 11 5 5 5 5 2 2" xfId="5269" xr:uid="{8947522D-072A-406E-9C97-C8FC49511512}"/>
    <cellStyle name="Normal 11 5 5 5 5 2 2 2" xfId="46862" xr:uid="{0E825CC1-661C-483A-BD9B-80BAAA04FA94}"/>
    <cellStyle name="Normal 11 5 5 5 5 2 2 3" xfId="26439" xr:uid="{81291650-EB64-46B0-8E92-A2D5B734FC4A}"/>
    <cellStyle name="Normal 11 5 5 5 5 2 3" xfId="46861" xr:uid="{DAE01B98-0F22-4D16-8486-B1EFD0615DDB}"/>
    <cellStyle name="Normal 11 5 5 5 5 2 4" xfId="26438" xr:uid="{13FD5C4F-E2E4-4506-8C81-02A2AAB796E4}"/>
    <cellStyle name="Normal 11 5 5 5 5 3" xfId="5270" xr:uid="{64105EA3-80DA-4EB7-B235-118D39317E8F}"/>
    <cellStyle name="Normal 11 5 5 5 5 3 2" xfId="46863" xr:uid="{47BC6B08-9C51-4454-9BFC-D18730DD2396}"/>
    <cellStyle name="Normal 11 5 5 5 5 3 3" xfId="26440" xr:uid="{568D3235-0A3B-44C9-AD80-24BD164BE9C9}"/>
    <cellStyle name="Normal 11 5 5 5 5 4" xfId="46860" xr:uid="{FF0AFB0B-8388-48DC-B7E5-02479AEC0EA5}"/>
    <cellStyle name="Normal 11 5 5 5 5 5" xfId="26437" xr:uid="{3EB463C6-1102-4D88-837D-4258328C150B}"/>
    <cellStyle name="Normal 11 5 5 5 6" xfId="5271" xr:uid="{D698B355-2A87-4704-B0A4-EB4648120BBE}"/>
    <cellStyle name="Normal 11 5 5 5 6 2" xfId="5272" xr:uid="{A9BC82A3-1978-49F1-9454-6C5E59C24D6C}"/>
    <cellStyle name="Normal 11 5 5 5 6 2 2" xfId="46865" xr:uid="{CF0BB851-C464-48FC-9131-6AE63CE2FB41}"/>
    <cellStyle name="Normal 11 5 5 5 6 2 3" xfId="26442" xr:uid="{6A143FFF-DD30-4609-8583-35A28F7F7867}"/>
    <cellStyle name="Normal 11 5 5 5 6 3" xfId="46864" xr:uid="{69B00651-C5F6-4549-B13A-F355C9EB4D0F}"/>
    <cellStyle name="Normal 11 5 5 5 6 4" xfId="26441" xr:uid="{7412F145-1561-41F1-8CBB-8A4426199516}"/>
    <cellStyle name="Normal 11 5 5 5 7" xfId="5273" xr:uid="{CD52AC26-ED2F-4F22-B792-6A475DA25E7F}"/>
    <cellStyle name="Normal 11 5 5 5 7 2" xfId="46866" xr:uid="{98389A98-1458-4DE4-B66D-01803D91E57F}"/>
    <cellStyle name="Normal 11 5 5 5 7 3" xfId="26443" xr:uid="{F2EEAB92-80C1-4110-9038-09680D0F1B7A}"/>
    <cellStyle name="Normal 11 5 5 5 8" xfId="46819" xr:uid="{5C50B052-673F-4804-B34D-C70D95FA7E35}"/>
    <cellStyle name="Normal 11 5 5 5 9" xfId="26396" xr:uid="{035775C8-3E58-4376-B5B6-BADAEC0D9E2F}"/>
    <cellStyle name="Normal 11 5 5 6" xfId="5274" xr:uid="{8A9805DB-CE8B-4D0B-A837-697EAB578FC6}"/>
    <cellStyle name="Normal 11 5 5 6 2" xfId="5275" xr:uid="{5D81519B-CE9B-4037-8037-AB3AAFA5155E}"/>
    <cellStyle name="Normal 11 5 5 6 2 2" xfId="5276" xr:uid="{871895DD-F518-4E4F-95D3-7B39D9C1F814}"/>
    <cellStyle name="Normal 11 5 5 6 2 2 2" xfId="5277" xr:uid="{D7B1CAAA-0465-4294-91F7-396A5491BA9E}"/>
    <cellStyle name="Normal 11 5 5 6 2 2 2 2" xfId="5278" xr:uid="{A81A07E7-BDD3-45A8-B0E1-0C10648B97E8}"/>
    <cellStyle name="Normal 11 5 5 6 2 2 2 2 2" xfId="46871" xr:uid="{4FE0D42E-25DA-48C5-B1C7-0B80DCA65503}"/>
    <cellStyle name="Normal 11 5 5 6 2 2 2 2 3" xfId="26448" xr:uid="{0189EAC9-2DF7-4C65-A202-6B187E92997B}"/>
    <cellStyle name="Normal 11 5 5 6 2 2 2 3" xfId="46870" xr:uid="{654216C2-B9CB-4B7A-9ADE-72F730B30600}"/>
    <cellStyle name="Normal 11 5 5 6 2 2 2 4" xfId="26447" xr:uid="{0B5C2E04-989F-43D4-8DF5-A5EF31BD817D}"/>
    <cellStyle name="Normal 11 5 5 6 2 2 3" xfId="5279" xr:uid="{CBD8A0F6-2004-42B9-9079-36D5E7B500B3}"/>
    <cellStyle name="Normal 11 5 5 6 2 2 3 2" xfId="46872" xr:uid="{4AD474A3-E6B8-40DD-A767-199418E4AAC7}"/>
    <cellStyle name="Normal 11 5 5 6 2 2 3 3" xfId="26449" xr:uid="{73AF1D8C-4F71-49D0-AE73-5A37F1DDD6B8}"/>
    <cellStyle name="Normal 11 5 5 6 2 2 4" xfId="46869" xr:uid="{25591CA9-EC68-4616-ADEE-81EAB6DF47FB}"/>
    <cellStyle name="Normal 11 5 5 6 2 2 5" xfId="26446" xr:uid="{8AB41186-6D9C-43FF-B66D-8031CF8139C4}"/>
    <cellStyle name="Normal 11 5 5 6 2 3" xfId="5280" xr:uid="{49E4F690-FA6B-4F0C-A675-F023BCE3A81E}"/>
    <cellStyle name="Normal 11 5 5 6 2 3 2" xfId="5281" xr:uid="{A3F484DE-082E-4D52-B4E8-77AC022957F1}"/>
    <cellStyle name="Normal 11 5 5 6 2 3 2 2" xfId="5282" xr:uid="{58E8C1EB-4119-4E51-AD2E-1692E074E921}"/>
    <cellStyle name="Normal 11 5 5 6 2 3 2 2 2" xfId="46875" xr:uid="{FFBEBE31-1183-4359-9A5A-A55E89C6092E}"/>
    <cellStyle name="Normal 11 5 5 6 2 3 2 2 3" xfId="26452" xr:uid="{D4A7B647-575B-4565-949B-419DDD84B20E}"/>
    <cellStyle name="Normal 11 5 5 6 2 3 2 3" xfId="46874" xr:uid="{4419A396-0B00-420B-9927-F1D3C8F2CCDC}"/>
    <cellStyle name="Normal 11 5 5 6 2 3 2 4" xfId="26451" xr:uid="{F5FA66EB-08A0-41B3-B64F-10F79B12E38B}"/>
    <cellStyle name="Normal 11 5 5 6 2 3 3" xfId="5283" xr:uid="{0CD818AC-0841-454C-8232-D7E5D1588FB6}"/>
    <cellStyle name="Normal 11 5 5 6 2 3 3 2" xfId="46876" xr:uid="{DFE843C7-2051-4021-A046-C563A7B7D4A4}"/>
    <cellStyle name="Normal 11 5 5 6 2 3 3 3" xfId="26453" xr:uid="{E82AA768-D50A-4632-88B5-5D20B3968AB4}"/>
    <cellStyle name="Normal 11 5 5 6 2 3 4" xfId="46873" xr:uid="{2FA463A7-761C-4207-8697-25C4BC5CD055}"/>
    <cellStyle name="Normal 11 5 5 6 2 3 5" xfId="26450" xr:uid="{8703EC15-01BD-4B06-B077-2F5D72117FC6}"/>
    <cellStyle name="Normal 11 5 5 6 2 4" xfId="5284" xr:uid="{A6C1D65D-C734-4444-A454-40E801BDA8A2}"/>
    <cellStyle name="Normal 11 5 5 6 2 4 2" xfId="5285" xr:uid="{D4B8D9C7-84F8-4B36-B871-3AC56F24E6FF}"/>
    <cellStyle name="Normal 11 5 5 6 2 4 2 2" xfId="46878" xr:uid="{39C8F7A2-1FCD-4E69-84DE-3700F98E716C}"/>
    <cellStyle name="Normal 11 5 5 6 2 4 2 3" xfId="26455" xr:uid="{7CADA707-BAB2-4040-A9EC-530A08C8538E}"/>
    <cellStyle name="Normal 11 5 5 6 2 4 3" xfId="46877" xr:uid="{7A41D3A9-49AC-44B5-A202-338EF65D8470}"/>
    <cellStyle name="Normal 11 5 5 6 2 4 4" xfId="26454" xr:uid="{10225861-14D2-4B51-8627-3FF0D472219E}"/>
    <cellStyle name="Normal 11 5 5 6 2 5" xfId="5286" xr:uid="{20AB139F-7410-44A9-93DD-CDBE7DC3ABE8}"/>
    <cellStyle name="Normal 11 5 5 6 2 5 2" xfId="46879" xr:uid="{C3D6C5C9-70FB-4F22-B1E2-D319F5BB686A}"/>
    <cellStyle name="Normal 11 5 5 6 2 5 3" xfId="26456" xr:uid="{50882904-DAB2-42D3-8AA3-18F5EA9B379C}"/>
    <cellStyle name="Normal 11 5 5 6 2 6" xfId="46868" xr:uid="{89BB6EF8-8DFE-4FCB-ABA2-51A7D3D13F85}"/>
    <cellStyle name="Normal 11 5 5 6 2 7" xfId="26445" xr:uid="{F9C702A2-15DB-4482-9986-6BA5C4211C3A}"/>
    <cellStyle name="Normal 11 5 5 6 3" xfId="5287" xr:uid="{4EB404E6-BAAB-4EB8-8A5C-3DD13D61459A}"/>
    <cellStyle name="Normal 11 5 5 6 3 2" xfId="5288" xr:uid="{E4429AF1-2C77-4DFF-8FCB-DB00C108F137}"/>
    <cellStyle name="Normal 11 5 5 6 3 2 2" xfId="5289" xr:uid="{2D77D9E1-3BDC-4B84-8DBD-955FF5210D79}"/>
    <cellStyle name="Normal 11 5 5 6 3 2 2 2" xfId="46882" xr:uid="{1CCC38C4-B447-4671-A7E0-BB4B7D24D15D}"/>
    <cellStyle name="Normal 11 5 5 6 3 2 2 3" xfId="26459" xr:uid="{CF05272B-AAC8-41A8-874F-4BC16864B4C8}"/>
    <cellStyle name="Normal 11 5 5 6 3 2 3" xfId="46881" xr:uid="{794FD7E4-FD61-4266-A934-76E59B3771F5}"/>
    <cellStyle name="Normal 11 5 5 6 3 2 4" xfId="26458" xr:uid="{4DF097CF-1730-4D41-9A29-1477FDDA4BF8}"/>
    <cellStyle name="Normal 11 5 5 6 3 3" xfId="5290" xr:uid="{052636C3-C42E-43C8-983C-32B7EEC5653A}"/>
    <cellStyle name="Normal 11 5 5 6 3 3 2" xfId="46883" xr:uid="{17702D91-D50C-4B63-A98A-128246871C9F}"/>
    <cellStyle name="Normal 11 5 5 6 3 3 3" xfId="26460" xr:uid="{45D0F694-512A-4072-8BE6-C13B4174C8BD}"/>
    <cellStyle name="Normal 11 5 5 6 3 4" xfId="46880" xr:uid="{29752CF8-6A54-4C4E-A177-6A9F3D287B59}"/>
    <cellStyle name="Normal 11 5 5 6 3 5" xfId="26457" xr:uid="{7B2AB605-3136-49D9-A2CD-A4DA95FB87D3}"/>
    <cellStyle name="Normal 11 5 5 6 4" xfId="5291" xr:uid="{B77E5C5F-ABBB-4063-A1AE-38D5B080DCE9}"/>
    <cellStyle name="Normal 11 5 5 6 4 2" xfId="5292" xr:uid="{2C79C76F-7018-44CF-AFB8-F33260FB0630}"/>
    <cellStyle name="Normal 11 5 5 6 4 2 2" xfId="5293" xr:uid="{5F0E089D-CAC8-49F2-BA37-E856FA540A44}"/>
    <cellStyle name="Normal 11 5 5 6 4 2 2 2" xfId="46886" xr:uid="{99A83A6C-752F-437A-A3E7-A1D4F2783CAC}"/>
    <cellStyle name="Normal 11 5 5 6 4 2 2 3" xfId="26463" xr:uid="{BF33C22C-E306-46CE-9074-46B74566E2BD}"/>
    <cellStyle name="Normal 11 5 5 6 4 2 3" xfId="46885" xr:uid="{0BDB462B-3773-4ABD-9717-4D0478F37270}"/>
    <cellStyle name="Normal 11 5 5 6 4 2 4" xfId="26462" xr:uid="{050C786A-C951-41D6-9E85-DAA6F726032C}"/>
    <cellStyle name="Normal 11 5 5 6 4 3" xfId="5294" xr:uid="{C46F33C5-94E8-44A8-94AF-43E6C09341FB}"/>
    <cellStyle name="Normal 11 5 5 6 4 3 2" xfId="46887" xr:uid="{9FEE6123-A09B-4B5F-966E-67C0C6117B75}"/>
    <cellStyle name="Normal 11 5 5 6 4 3 3" xfId="26464" xr:uid="{35FDE27B-14AD-42B2-83F9-CA9C4071FBC7}"/>
    <cellStyle name="Normal 11 5 5 6 4 4" xfId="46884" xr:uid="{35321B45-DF2B-4A61-9C55-9D066A29F54E}"/>
    <cellStyle name="Normal 11 5 5 6 4 5" xfId="26461" xr:uid="{6B04F261-A519-4CF9-863F-66D4D782F356}"/>
    <cellStyle name="Normal 11 5 5 6 5" xfId="5295" xr:uid="{5D16BFAF-6EE5-4686-9B0F-4A8D1CF59F51}"/>
    <cellStyle name="Normal 11 5 5 6 5 2" xfId="5296" xr:uid="{16DE83CF-DCB3-4A9F-BA63-1AD205C21CA1}"/>
    <cellStyle name="Normal 11 5 5 6 5 2 2" xfId="46889" xr:uid="{DD912811-1057-4D5C-A21C-70DA5C2F4CC5}"/>
    <cellStyle name="Normal 11 5 5 6 5 2 3" xfId="26466" xr:uid="{94FAF0A0-5673-46D9-A74C-8A127FDFE305}"/>
    <cellStyle name="Normal 11 5 5 6 5 3" xfId="46888" xr:uid="{ECF321FC-0A8B-4089-B1B9-459E9E4D74FB}"/>
    <cellStyle name="Normal 11 5 5 6 5 4" xfId="26465" xr:uid="{C3401FA6-00E3-418F-8B7F-0EAE5C58D51E}"/>
    <cellStyle name="Normal 11 5 5 6 6" xfId="5297" xr:uid="{B3BF94BD-4E57-49DA-979E-F397F0D0F2FB}"/>
    <cellStyle name="Normal 11 5 5 6 6 2" xfId="46890" xr:uid="{E238C641-5E5A-4C16-B379-039868CF5F9D}"/>
    <cellStyle name="Normal 11 5 5 6 6 3" xfId="26467" xr:uid="{714CECA5-A013-48C8-8B61-65A65FF769E2}"/>
    <cellStyle name="Normal 11 5 5 6 7" xfId="46867" xr:uid="{8FFE99FF-702A-4CA0-8F5A-D6E7216B8668}"/>
    <cellStyle name="Normal 11 5 5 6 8" xfId="26444" xr:uid="{C062E613-4193-45CC-953D-53CB04F7E87E}"/>
    <cellStyle name="Normal 11 5 5 7" xfId="5298" xr:uid="{22DDCA94-8C26-4267-8627-5A3F71900963}"/>
    <cellStyle name="Normal 11 5 5 7 2" xfId="5299" xr:uid="{D458B635-E6DD-45D2-AEA1-70E0243A0D46}"/>
    <cellStyle name="Normal 11 5 5 7 2 2" xfId="5300" xr:uid="{7B26F96E-9431-4A50-A4D9-A848332A33BB}"/>
    <cellStyle name="Normal 11 5 5 7 2 2 2" xfId="5301" xr:uid="{41202E0D-4E84-4BFE-8E45-096FD9AFD4AC}"/>
    <cellStyle name="Normal 11 5 5 7 2 2 2 2" xfId="46894" xr:uid="{6CE9734A-35CC-4B71-8EA9-03D2B84005E0}"/>
    <cellStyle name="Normal 11 5 5 7 2 2 2 3" xfId="26471" xr:uid="{7A205160-FFD9-4160-A960-2629F8C963CB}"/>
    <cellStyle name="Normal 11 5 5 7 2 2 3" xfId="46893" xr:uid="{E67248BA-B964-4266-AEAF-CDB8351ECD0C}"/>
    <cellStyle name="Normal 11 5 5 7 2 2 4" xfId="26470" xr:uid="{3392BEA4-5475-467C-AAE2-03D2594BC390}"/>
    <cellStyle name="Normal 11 5 5 7 2 3" xfId="5302" xr:uid="{9C689656-2D5C-41F2-8983-D02FC5A3CC9A}"/>
    <cellStyle name="Normal 11 5 5 7 2 3 2" xfId="46895" xr:uid="{5E8DF6EC-3FAE-473A-B6E8-94EF859CEE7B}"/>
    <cellStyle name="Normal 11 5 5 7 2 3 3" xfId="26472" xr:uid="{364B36F6-B7E1-4EF3-99D3-34BDDDB73DEB}"/>
    <cellStyle name="Normal 11 5 5 7 2 4" xfId="46892" xr:uid="{09106E51-8C1B-42D3-9E02-D8F7989783B9}"/>
    <cellStyle name="Normal 11 5 5 7 2 5" xfId="26469" xr:uid="{40773220-AE3C-48EF-B618-636B0460262F}"/>
    <cellStyle name="Normal 11 5 5 7 3" xfId="5303" xr:uid="{FCEA998F-8317-43FF-8958-2F7C6D6F7826}"/>
    <cellStyle name="Normal 11 5 5 7 3 2" xfId="5304" xr:uid="{35FDAEAD-A521-4955-8121-A2F631A2C739}"/>
    <cellStyle name="Normal 11 5 5 7 3 2 2" xfId="5305" xr:uid="{898AC746-CDCA-42C7-A9A0-61614429431E}"/>
    <cellStyle name="Normal 11 5 5 7 3 2 2 2" xfId="46898" xr:uid="{69B67924-73D2-4EB0-BAA3-7DF9FF3B43E1}"/>
    <cellStyle name="Normal 11 5 5 7 3 2 2 3" xfId="26475" xr:uid="{DC97E251-DF78-48A3-9DE0-012F9D220A64}"/>
    <cellStyle name="Normal 11 5 5 7 3 2 3" xfId="46897" xr:uid="{2F3FC81E-6BB3-4323-825E-41F734C797C0}"/>
    <cellStyle name="Normal 11 5 5 7 3 2 4" xfId="26474" xr:uid="{B52CF5A4-30F8-495E-9B14-B4E4C167A3AC}"/>
    <cellStyle name="Normal 11 5 5 7 3 3" xfId="5306" xr:uid="{6C9B1BAF-D5F2-4EF9-AEF1-2E6FF97BBCCF}"/>
    <cellStyle name="Normal 11 5 5 7 3 3 2" xfId="46899" xr:uid="{322B2797-2801-461F-BD35-315F5FBE7407}"/>
    <cellStyle name="Normal 11 5 5 7 3 3 3" xfId="26476" xr:uid="{C1326D64-688E-486F-9A12-EDAB5DFF53E1}"/>
    <cellStyle name="Normal 11 5 5 7 3 4" xfId="46896" xr:uid="{8CE29238-2E06-4AA2-8D6E-B70BD0DC4B4C}"/>
    <cellStyle name="Normal 11 5 5 7 3 5" xfId="26473" xr:uid="{D0030EB1-AA26-4303-A912-5AAAE5F9152F}"/>
    <cellStyle name="Normal 11 5 5 7 4" xfId="5307" xr:uid="{872CF391-49E5-4685-9E1D-82D6E7F6F48F}"/>
    <cellStyle name="Normal 11 5 5 7 4 2" xfId="5308" xr:uid="{A0F31058-73F3-404D-8105-01875F9A83AB}"/>
    <cellStyle name="Normal 11 5 5 7 4 2 2" xfId="46901" xr:uid="{4FCFA484-D97E-426D-A991-A3820E8BAA58}"/>
    <cellStyle name="Normal 11 5 5 7 4 2 3" xfId="26478" xr:uid="{70AAFDE0-2C60-4AF3-9821-28F089F9A5B0}"/>
    <cellStyle name="Normal 11 5 5 7 4 3" xfId="46900" xr:uid="{4CE2162F-0B5E-4B77-8558-28E9832F07B3}"/>
    <cellStyle name="Normal 11 5 5 7 4 4" xfId="26477" xr:uid="{BFF3708B-0D79-4C6F-8BF6-C27726933449}"/>
    <cellStyle name="Normal 11 5 5 7 5" xfId="5309" xr:uid="{26FA30B2-EC29-4B30-8CB9-4EF244240BB7}"/>
    <cellStyle name="Normal 11 5 5 7 5 2" xfId="46902" xr:uid="{DB7BB06F-D966-4895-B4B6-C88AD92946B4}"/>
    <cellStyle name="Normal 11 5 5 7 5 3" xfId="26479" xr:uid="{985E17D9-A98E-414E-A3CD-5CEF177F177A}"/>
    <cellStyle name="Normal 11 5 5 7 6" xfId="46891" xr:uid="{366302B9-E77F-47F0-A65B-3F1B1B90AA8F}"/>
    <cellStyle name="Normal 11 5 5 7 7" xfId="26468" xr:uid="{DABB67C3-BAE1-4D16-A00F-470FA287F7D0}"/>
    <cellStyle name="Normal 11 5 5 8" xfId="5310" xr:uid="{255B8816-9C6A-46B1-AAE7-E0A8B7B3FBE0}"/>
    <cellStyle name="Normal 11 5 5 8 2" xfId="5311" xr:uid="{378DBA51-F18E-4F3C-A34D-62472FA43CD2}"/>
    <cellStyle name="Normal 11 5 5 8 2 2" xfId="5312" xr:uid="{3363160A-3216-4AF3-8A2E-BAC468EABA2D}"/>
    <cellStyle name="Normal 11 5 5 8 2 2 2" xfId="46905" xr:uid="{D07DF32B-4D60-41A5-8AE6-781B2826C657}"/>
    <cellStyle name="Normal 11 5 5 8 2 2 3" xfId="26482" xr:uid="{B4E97E3A-12D6-4421-B573-D3BCBD73E466}"/>
    <cellStyle name="Normal 11 5 5 8 2 3" xfId="46904" xr:uid="{45116E4C-414A-4403-BC53-4424A8DEF478}"/>
    <cellStyle name="Normal 11 5 5 8 2 4" xfId="26481" xr:uid="{0EB8A8D9-A873-4B55-92DF-C80647C64B67}"/>
    <cellStyle name="Normal 11 5 5 8 3" xfId="5313" xr:uid="{13EF764B-27E8-4704-9AB5-EE50B86D8145}"/>
    <cellStyle name="Normal 11 5 5 8 3 2" xfId="46906" xr:uid="{39764714-AAE0-439F-AA1C-B6F0AB75AC66}"/>
    <cellStyle name="Normal 11 5 5 8 3 3" xfId="26483" xr:uid="{3FE5A663-443A-4142-9171-3708E8ABD842}"/>
    <cellStyle name="Normal 11 5 5 8 4" xfId="46903" xr:uid="{9A55B9B7-72F4-4E77-A16B-C3B8F9A8D61B}"/>
    <cellStyle name="Normal 11 5 5 8 5" xfId="26480" xr:uid="{15AE4354-03A0-4B51-9C3D-A7C53927504D}"/>
    <cellStyle name="Normal 11 5 5 9" xfId="5314" xr:uid="{01F84B2A-9B9B-48AB-9A25-32D7EA6C88EB}"/>
    <cellStyle name="Normal 11 5 5 9 2" xfId="5315" xr:uid="{2448BCD2-32AA-43AD-9813-E41298A8EC1B}"/>
    <cellStyle name="Normal 11 5 5 9 2 2" xfId="5316" xr:uid="{57CB42F2-586F-463A-858E-B14B24772CF0}"/>
    <cellStyle name="Normal 11 5 5 9 2 2 2" xfId="46909" xr:uid="{3BBB4237-1A9A-4EEF-9D68-4E36E138757D}"/>
    <cellStyle name="Normal 11 5 5 9 2 2 3" xfId="26486" xr:uid="{3F66E051-392C-46EA-A1A7-BC02AE72B67D}"/>
    <cellStyle name="Normal 11 5 5 9 2 3" xfId="46908" xr:uid="{E9C8B918-7412-491D-9912-6ED1195D450A}"/>
    <cellStyle name="Normal 11 5 5 9 2 4" xfId="26485" xr:uid="{CD95D424-0C15-4F27-A43A-B4BFFFB29640}"/>
    <cellStyle name="Normal 11 5 5 9 3" xfId="5317" xr:uid="{8AC57676-0965-460D-BA6F-290A4977512D}"/>
    <cellStyle name="Normal 11 5 5 9 3 2" xfId="46910" xr:uid="{58E818BA-D508-4CD6-9E47-B08FC5DAF152}"/>
    <cellStyle name="Normal 11 5 5 9 3 3" xfId="26487" xr:uid="{691E67D9-86EA-4DD5-A567-E3CE6DD359A5}"/>
    <cellStyle name="Normal 11 5 5 9 4" xfId="46907" xr:uid="{DCE38CA2-7E1B-460D-9995-56EB3185E0BE}"/>
    <cellStyle name="Normal 11 5 5 9 5" xfId="26484" xr:uid="{95329E57-E20A-416C-B29A-55F3489E396B}"/>
    <cellStyle name="Normal 11 5 6" xfId="5318" xr:uid="{E16B4F5A-53A7-4273-9744-0F8D10D5D274}"/>
    <cellStyle name="Normal 11 5 6 10" xfId="46911" xr:uid="{874E6BE3-6C21-4082-A43D-70A827D6002D}"/>
    <cellStyle name="Normal 11 5 6 11" xfId="26488" xr:uid="{FB89B06C-8EAE-4218-8025-509623B15DCA}"/>
    <cellStyle name="Normal 11 5 6 2" xfId="5319" xr:uid="{1F4D7FB0-B4B3-4EF8-B2D9-506420B2883E}"/>
    <cellStyle name="Normal 11 5 6 2 2" xfId="5320" xr:uid="{97BFDA06-A61D-4DA4-BD7A-CD55E45D25E8}"/>
    <cellStyle name="Normal 11 5 6 2 2 2" xfId="5321" xr:uid="{70B59EEB-9CE7-4674-8DAD-90660460AE6B}"/>
    <cellStyle name="Normal 11 5 6 2 2 2 2" xfId="5322" xr:uid="{CB4FF8AB-FD5E-4C1A-8955-4A2A58B10AD2}"/>
    <cellStyle name="Normal 11 5 6 2 2 2 2 2" xfId="5323" xr:uid="{B509304C-853A-4DC9-959D-0CAA5C80E09F}"/>
    <cellStyle name="Normal 11 5 6 2 2 2 2 2 2" xfId="5324" xr:uid="{1E13CB81-6ADA-41E9-AD96-0E35DF69982B}"/>
    <cellStyle name="Normal 11 5 6 2 2 2 2 2 2 2" xfId="46917" xr:uid="{5D8D23E4-2D20-422B-9596-E7677F36862B}"/>
    <cellStyle name="Normal 11 5 6 2 2 2 2 2 2 3" xfId="26494" xr:uid="{999A5796-35E2-4F02-A84E-114AF4AF8F71}"/>
    <cellStyle name="Normal 11 5 6 2 2 2 2 2 3" xfId="46916" xr:uid="{ECDFBD99-907D-4599-A1F3-4FA2E26BB969}"/>
    <cellStyle name="Normal 11 5 6 2 2 2 2 2 4" xfId="26493" xr:uid="{B5CB9833-2DB8-4160-B083-FE08B42BECBC}"/>
    <cellStyle name="Normal 11 5 6 2 2 2 2 3" xfId="5325" xr:uid="{78998AAE-15A9-4F92-A42E-8E58A7BA97B2}"/>
    <cellStyle name="Normal 11 5 6 2 2 2 2 3 2" xfId="46918" xr:uid="{AEA0212E-7244-4FE8-AA9E-93E9C50572B3}"/>
    <cellStyle name="Normal 11 5 6 2 2 2 2 3 3" xfId="26495" xr:uid="{590C2DA8-06AD-4CF2-B972-E30096B45663}"/>
    <cellStyle name="Normal 11 5 6 2 2 2 2 4" xfId="46915" xr:uid="{2D9C2C79-352B-4381-B711-BE9610DC8ECA}"/>
    <cellStyle name="Normal 11 5 6 2 2 2 2 5" xfId="26492" xr:uid="{EF485003-4570-433B-91AA-502E68C9773C}"/>
    <cellStyle name="Normal 11 5 6 2 2 2 3" xfId="5326" xr:uid="{64836AD3-5A1C-44C2-85D9-FCCFAFB45351}"/>
    <cellStyle name="Normal 11 5 6 2 2 2 3 2" xfId="5327" xr:uid="{0130024A-9EEC-4AF3-AC2F-DD8F9E81E98E}"/>
    <cellStyle name="Normal 11 5 6 2 2 2 3 2 2" xfId="5328" xr:uid="{38F597E0-D4B7-4451-BC63-B8CC77DDEDFB}"/>
    <cellStyle name="Normal 11 5 6 2 2 2 3 2 2 2" xfId="46921" xr:uid="{3ABC679B-E5E7-4FDC-A6CA-4B24877AD3EB}"/>
    <cellStyle name="Normal 11 5 6 2 2 2 3 2 2 3" xfId="26498" xr:uid="{59B02DA9-D820-4EF7-8B7E-05D2B7979594}"/>
    <cellStyle name="Normal 11 5 6 2 2 2 3 2 3" xfId="46920" xr:uid="{EA997C24-F479-41DF-AF4A-46875893D50C}"/>
    <cellStyle name="Normal 11 5 6 2 2 2 3 2 4" xfId="26497" xr:uid="{5E4E32C1-740B-48BB-B3CA-07122EB70B6D}"/>
    <cellStyle name="Normal 11 5 6 2 2 2 3 3" xfId="5329" xr:uid="{6AF72C3F-7F9D-44B3-A599-532414509397}"/>
    <cellStyle name="Normal 11 5 6 2 2 2 3 3 2" xfId="46922" xr:uid="{EC73ABA9-FA72-4168-BA86-FBDC0F3D6032}"/>
    <cellStyle name="Normal 11 5 6 2 2 2 3 3 3" xfId="26499" xr:uid="{82CC5BE5-18B7-43D6-80A1-98593F3D0CBD}"/>
    <cellStyle name="Normal 11 5 6 2 2 2 3 4" xfId="46919" xr:uid="{65D2EEC2-2760-477A-970A-965AEB89FEEE}"/>
    <cellStyle name="Normal 11 5 6 2 2 2 3 5" xfId="26496" xr:uid="{5810BA08-FA30-43CD-8797-2DA494620556}"/>
    <cellStyle name="Normal 11 5 6 2 2 2 4" xfId="5330" xr:uid="{AA9336CC-B750-4FB6-9468-378936B57840}"/>
    <cellStyle name="Normal 11 5 6 2 2 2 4 2" xfId="5331" xr:uid="{DF1988B1-6A1D-4257-8DF7-0F92E9FC8D30}"/>
    <cellStyle name="Normal 11 5 6 2 2 2 4 2 2" xfId="46924" xr:uid="{088B4EE0-0B68-4892-AEA5-A219574F584D}"/>
    <cellStyle name="Normal 11 5 6 2 2 2 4 2 3" xfId="26501" xr:uid="{3256EC5B-1F03-45A4-991E-E4DC0E0C898E}"/>
    <cellStyle name="Normal 11 5 6 2 2 2 4 3" xfId="46923" xr:uid="{870456E3-CA11-46CC-833C-1E1A629DB96E}"/>
    <cellStyle name="Normal 11 5 6 2 2 2 4 4" xfId="26500" xr:uid="{F5B9DB8E-1768-4E56-9EBC-66D857E1B768}"/>
    <cellStyle name="Normal 11 5 6 2 2 2 5" xfId="5332" xr:uid="{9C3C78B4-7A09-4564-93B0-C4A5FF9B766E}"/>
    <cellStyle name="Normal 11 5 6 2 2 2 5 2" xfId="46925" xr:uid="{999AF231-841D-4735-8268-26707A47BB7F}"/>
    <cellStyle name="Normal 11 5 6 2 2 2 5 3" xfId="26502" xr:uid="{C2744FCF-A739-4E66-864D-B50F6B7C892A}"/>
    <cellStyle name="Normal 11 5 6 2 2 2 6" xfId="46914" xr:uid="{25E3AC6B-C711-4DD2-B855-CC708CBC858E}"/>
    <cellStyle name="Normal 11 5 6 2 2 2 7" xfId="26491" xr:uid="{FF3A379A-8738-4F7A-9514-D48C257FA79C}"/>
    <cellStyle name="Normal 11 5 6 2 2 3" xfId="5333" xr:uid="{EFDB415F-EB41-49DF-99A0-4F54BA2CAB29}"/>
    <cellStyle name="Normal 11 5 6 2 2 3 2" xfId="5334" xr:uid="{5C1543BB-0F1B-4935-9B5B-75E11FC9DE4C}"/>
    <cellStyle name="Normal 11 5 6 2 2 3 2 2" xfId="5335" xr:uid="{61FD60C3-DEBC-4168-8B3E-0C14C5538CEC}"/>
    <cellStyle name="Normal 11 5 6 2 2 3 2 2 2" xfId="46928" xr:uid="{EB844C48-1DD7-4133-8302-5841503A4409}"/>
    <cellStyle name="Normal 11 5 6 2 2 3 2 2 3" xfId="26505" xr:uid="{696211EA-1642-4069-B88F-450DE0BD2D2E}"/>
    <cellStyle name="Normal 11 5 6 2 2 3 2 3" xfId="46927" xr:uid="{865BB7B7-DF07-4278-B7C6-C055CE3F70F7}"/>
    <cellStyle name="Normal 11 5 6 2 2 3 2 4" xfId="26504" xr:uid="{BF69DC08-B8EC-4359-85B6-07D26863F8CB}"/>
    <cellStyle name="Normal 11 5 6 2 2 3 3" xfId="5336" xr:uid="{D7CE8194-7A62-4A38-A180-2B09267FCBF5}"/>
    <cellStyle name="Normal 11 5 6 2 2 3 3 2" xfId="46929" xr:uid="{43667295-2BF9-4339-A3D6-B4E350B282E4}"/>
    <cellStyle name="Normal 11 5 6 2 2 3 3 3" xfId="26506" xr:uid="{23C44597-EC9F-4925-9FFD-47077AE7484E}"/>
    <cellStyle name="Normal 11 5 6 2 2 3 4" xfId="46926" xr:uid="{2225F7CE-199A-4B4F-8457-72508D45F068}"/>
    <cellStyle name="Normal 11 5 6 2 2 3 5" xfId="26503" xr:uid="{A5525043-9FDB-404D-82BE-5F9CC78A6889}"/>
    <cellStyle name="Normal 11 5 6 2 2 4" xfId="5337" xr:uid="{6B8C194E-AE2A-4B60-8B14-01D9360F3C5E}"/>
    <cellStyle name="Normal 11 5 6 2 2 4 2" xfId="5338" xr:uid="{AF697675-0EDD-4A02-828F-0882B06D341F}"/>
    <cellStyle name="Normal 11 5 6 2 2 4 2 2" xfId="5339" xr:uid="{D69BD8F0-8AC2-44CD-86E9-76AF1FCEE3B8}"/>
    <cellStyle name="Normal 11 5 6 2 2 4 2 2 2" xfId="46932" xr:uid="{6DF12ABC-4EA0-4D5F-8C87-9EFC7018371D}"/>
    <cellStyle name="Normal 11 5 6 2 2 4 2 2 3" xfId="26509" xr:uid="{7FBD1C78-E799-4890-B6CC-46E8BAC03F79}"/>
    <cellStyle name="Normal 11 5 6 2 2 4 2 3" xfId="46931" xr:uid="{7E3D9A6E-34B9-4D7B-9916-6884BBF538FC}"/>
    <cellStyle name="Normal 11 5 6 2 2 4 2 4" xfId="26508" xr:uid="{0C0C9C3E-FA5A-4D58-BD04-A989A96BD35E}"/>
    <cellStyle name="Normal 11 5 6 2 2 4 3" xfId="5340" xr:uid="{25FAF28C-3624-43C2-87EF-FCA11EEC8620}"/>
    <cellStyle name="Normal 11 5 6 2 2 4 3 2" xfId="46933" xr:uid="{9D0E545E-A256-4AAE-9BE1-F311594D0872}"/>
    <cellStyle name="Normal 11 5 6 2 2 4 3 3" xfId="26510" xr:uid="{9037B739-40AC-47E8-9F32-376461DDF726}"/>
    <cellStyle name="Normal 11 5 6 2 2 4 4" xfId="46930" xr:uid="{8D28B411-29DD-4EC5-BB99-95F2314FACDD}"/>
    <cellStyle name="Normal 11 5 6 2 2 4 5" xfId="26507" xr:uid="{B178644F-5921-4AEA-9C82-21C81D025332}"/>
    <cellStyle name="Normal 11 5 6 2 2 5" xfId="5341" xr:uid="{5265F183-85FB-4225-8ADE-F077784B95B3}"/>
    <cellStyle name="Normal 11 5 6 2 2 5 2" xfId="5342" xr:uid="{4586AB0A-29B5-4222-8BC3-E56B33695673}"/>
    <cellStyle name="Normal 11 5 6 2 2 5 2 2" xfId="46935" xr:uid="{FBCCB2F6-20E0-4E97-BE28-4EC9CD3B38F5}"/>
    <cellStyle name="Normal 11 5 6 2 2 5 2 3" xfId="26512" xr:uid="{45B15784-6974-4262-9E31-08F5B6A46A41}"/>
    <cellStyle name="Normal 11 5 6 2 2 5 3" xfId="46934" xr:uid="{51DCC8E2-349A-4170-AEB9-0C7075E5767A}"/>
    <cellStyle name="Normal 11 5 6 2 2 5 4" xfId="26511" xr:uid="{34732698-13B7-452B-AF26-35932D471250}"/>
    <cellStyle name="Normal 11 5 6 2 2 6" xfId="5343" xr:uid="{68956D15-C2C9-48F0-AF9C-888B7DD102D8}"/>
    <cellStyle name="Normal 11 5 6 2 2 6 2" xfId="46936" xr:uid="{4438FCFD-2DBF-4891-B16B-67D438DA5017}"/>
    <cellStyle name="Normal 11 5 6 2 2 6 3" xfId="26513" xr:uid="{930B0ED9-5566-4660-B1DD-A6FCDC44BD53}"/>
    <cellStyle name="Normal 11 5 6 2 2 7" xfId="46913" xr:uid="{6AA4764D-D374-47BD-83C5-0EB902ED4A3E}"/>
    <cellStyle name="Normal 11 5 6 2 2 8" xfId="26490" xr:uid="{EA3349B5-08C1-49D9-91E0-0FF174275DDA}"/>
    <cellStyle name="Normal 11 5 6 2 3" xfId="5344" xr:uid="{7F2BFAD3-CCDB-4742-B6E6-B32F8CDACC32}"/>
    <cellStyle name="Normal 11 5 6 2 3 2" xfId="5345" xr:uid="{D2BDBC03-0AD3-40EA-9911-09F5EC38E507}"/>
    <cellStyle name="Normal 11 5 6 2 3 2 2" xfId="5346" xr:uid="{891BC96B-3DB4-4410-A5F6-DB8192550574}"/>
    <cellStyle name="Normal 11 5 6 2 3 2 2 2" xfId="5347" xr:uid="{061C59E2-EB1A-4257-9C80-7A6ACF44238D}"/>
    <cellStyle name="Normal 11 5 6 2 3 2 2 2 2" xfId="46940" xr:uid="{E5A7D3B6-1D0A-4DDC-9546-0091382D3D2C}"/>
    <cellStyle name="Normal 11 5 6 2 3 2 2 2 3" xfId="26517" xr:uid="{6878DF35-FB34-4080-9A02-979AA9417C18}"/>
    <cellStyle name="Normal 11 5 6 2 3 2 2 3" xfId="46939" xr:uid="{7457561A-5846-44D9-B8E4-EDC3EDAF477D}"/>
    <cellStyle name="Normal 11 5 6 2 3 2 2 4" xfId="26516" xr:uid="{AB8A7E3C-5CBC-4062-9D9E-FF9697861401}"/>
    <cellStyle name="Normal 11 5 6 2 3 2 3" xfId="5348" xr:uid="{ACAC23E9-3DD2-4CC3-8EAC-B6FBE868A215}"/>
    <cellStyle name="Normal 11 5 6 2 3 2 3 2" xfId="46941" xr:uid="{9E2E805D-2B22-4AF6-A750-0B64AA003755}"/>
    <cellStyle name="Normal 11 5 6 2 3 2 3 3" xfId="26518" xr:uid="{9898B1F7-4ADB-47A7-971A-BA7B3BC07738}"/>
    <cellStyle name="Normal 11 5 6 2 3 2 4" xfId="46938" xr:uid="{2A3522B9-CDBD-47CB-87DA-89C9F55DEDE2}"/>
    <cellStyle name="Normal 11 5 6 2 3 2 5" xfId="26515" xr:uid="{60BC5A77-0871-4EB5-ADC1-F2FA5F668F89}"/>
    <cellStyle name="Normal 11 5 6 2 3 3" xfId="5349" xr:uid="{2599E6F6-AA8E-42B5-93ED-022FDE68546A}"/>
    <cellStyle name="Normal 11 5 6 2 3 3 2" xfId="5350" xr:uid="{BACB0225-B0E5-4FF9-9E94-0321934C1F8D}"/>
    <cellStyle name="Normal 11 5 6 2 3 3 2 2" xfId="5351" xr:uid="{6D9BDA84-E964-449D-8F6F-EEFAEDFDF27C}"/>
    <cellStyle name="Normal 11 5 6 2 3 3 2 2 2" xfId="46944" xr:uid="{3C610168-1EFF-46E5-A7B6-C8D30BD9FDEB}"/>
    <cellStyle name="Normal 11 5 6 2 3 3 2 2 3" xfId="26521" xr:uid="{EC861B4A-35CA-428A-8B5F-72E8071E9E06}"/>
    <cellStyle name="Normal 11 5 6 2 3 3 2 3" xfId="46943" xr:uid="{EB629F3C-A229-4884-BD2B-4416CCA1F5ED}"/>
    <cellStyle name="Normal 11 5 6 2 3 3 2 4" xfId="26520" xr:uid="{F0A61A4F-D340-4D6B-B9C1-6055C171821A}"/>
    <cellStyle name="Normal 11 5 6 2 3 3 3" xfId="5352" xr:uid="{6F8614FA-495B-4FCC-92BC-35765DA68F16}"/>
    <cellStyle name="Normal 11 5 6 2 3 3 3 2" xfId="46945" xr:uid="{20A2E5FA-C0B2-48B7-8ABC-EF79EB6C2A6E}"/>
    <cellStyle name="Normal 11 5 6 2 3 3 3 3" xfId="26522" xr:uid="{319FD635-9C9E-4983-83A1-6232A5BAD301}"/>
    <cellStyle name="Normal 11 5 6 2 3 3 4" xfId="46942" xr:uid="{AED3DBCE-9E39-4662-A6DE-58510C017195}"/>
    <cellStyle name="Normal 11 5 6 2 3 3 5" xfId="26519" xr:uid="{B84E3835-8260-43C1-AA25-8BE289B87B3E}"/>
    <cellStyle name="Normal 11 5 6 2 3 4" xfId="5353" xr:uid="{0BF22555-BF5A-45ED-931A-C0D13E8F6AEF}"/>
    <cellStyle name="Normal 11 5 6 2 3 4 2" xfId="5354" xr:uid="{BB9D47A1-11AF-4485-8344-EA16C39862DF}"/>
    <cellStyle name="Normal 11 5 6 2 3 4 2 2" xfId="46947" xr:uid="{6CCD3C35-A763-4302-A22C-18A9EC029A73}"/>
    <cellStyle name="Normal 11 5 6 2 3 4 2 3" xfId="26524" xr:uid="{F6198D2C-6BFB-4029-BF47-E4D9C49E52D7}"/>
    <cellStyle name="Normal 11 5 6 2 3 4 3" xfId="46946" xr:uid="{DD246979-052A-423B-9038-ABB7BE24F452}"/>
    <cellStyle name="Normal 11 5 6 2 3 4 4" xfId="26523" xr:uid="{7D1D5D54-7C3E-4B43-9F83-BDEF8FCB58C9}"/>
    <cellStyle name="Normal 11 5 6 2 3 5" xfId="5355" xr:uid="{1BE719DC-96CE-40DA-BDB3-FB9B40061710}"/>
    <cellStyle name="Normal 11 5 6 2 3 5 2" xfId="46948" xr:uid="{F72C11AA-2D4E-4974-BC87-43CE7FF983D7}"/>
    <cellStyle name="Normal 11 5 6 2 3 5 3" xfId="26525" xr:uid="{0C99F151-15CC-44D3-B361-AC6D32BE4FFA}"/>
    <cellStyle name="Normal 11 5 6 2 3 6" xfId="46937" xr:uid="{808A3D2A-EC2A-43C2-96F5-55448C448B8A}"/>
    <cellStyle name="Normal 11 5 6 2 3 7" xfId="26514" xr:uid="{9F0DEB77-A12D-4247-8A99-55F6DA5CB9AE}"/>
    <cellStyle name="Normal 11 5 6 2 4" xfId="5356" xr:uid="{B405D306-D8A7-4B43-99C5-36D375C221E1}"/>
    <cellStyle name="Normal 11 5 6 2 4 2" xfId="5357" xr:uid="{A00F7711-F6CD-41FF-A40F-BB095CD7BBF0}"/>
    <cellStyle name="Normal 11 5 6 2 4 2 2" xfId="5358" xr:uid="{D9EC6E8C-F000-4678-846C-767D039858B0}"/>
    <cellStyle name="Normal 11 5 6 2 4 2 2 2" xfId="46951" xr:uid="{810CF4E2-7CD0-4043-A784-441B16819D0A}"/>
    <cellStyle name="Normal 11 5 6 2 4 2 2 3" xfId="26528" xr:uid="{92CE618B-7F3B-46E1-BC29-51B4DE72382D}"/>
    <cellStyle name="Normal 11 5 6 2 4 2 3" xfId="46950" xr:uid="{9ABEBB04-C275-4A97-B037-80D6D23EEECC}"/>
    <cellStyle name="Normal 11 5 6 2 4 2 4" xfId="26527" xr:uid="{D0AB6B55-1553-4427-8FFD-7FC66C90D153}"/>
    <cellStyle name="Normal 11 5 6 2 4 3" xfId="5359" xr:uid="{D227BDF1-3A89-49F3-B808-F7DB96C9A1B8}"/>
    <cellStyle name="Normal 11 5 6 2 4 3 2" xfId="46952" xr:uid="{AE1EBA33-FAA9-4E81-A13E-CA2715990367}"/>
    <cellStyle name="Normal 11 5 6 2 4 3 3" xfId="26529" xr:uid="{563E840D-84E6-46DA-83FE-AEB410E2D642}"/>
    <cellStyle name="Normal 11 5 6 2 4 4" xfId="46949" xr:uid="{1F779B01-D0F7-41D4-AE43-FCB5EC294803}"/>
    <cellStyle name="Normal 11 5 6 2 4 5" xfId="26526" xr:uid="{4BB17CA0-F0E4-4894-9A06-38F2D407666B}"/>
    <cellStyle name="Normal 11 5 6 2 5" xfId="5360" xr:uid="{02ED67D9-82E3-422C-8683-C19DDC63E660}"/>
    <cellStyle name="Normal 11 5 6 2 5 2" xfId="5361" xr:uid="{07B4BA22-84E1-41E2-912E-C3944F787BD9}"/>
    <cellStyle name="Normal 11 5 6 2 5 2 2" xfId="5362" xr:uid="{EDCB82C3-6269-440C-9A66-DF8D6A120A9E}"/>
    <cellStyle name="Normal 11 5 6 2 5 2 2 2" xfId="46955" xr:uid="{351BDFA6-93FA-45B6-AFFB-2DCAA5D570BC}"/>
    <cellStyle name="Normal 11 5 6 2 5 2 2 3" xfId="26532" xr:uid="{087FFF62-C788-45AC-ABD3-65993F99321E}"/>
    <cellStyle name="Normal 11 5 6 2 5 2 3" xfId="46954" xr:uid="{9ADA8251-58F6-4A65-9932-319C4C2DE7C4}"/>
    <cellStyle name="Normal 11 5 6 2 5 2 4" xfId="26531" xr:uid="{16D777F0-F706-47A5-B85B-A290433432AD}"/>
    <cellStyle name="Normal 11 5 6 2 5 3" xfId="5363" xr:uid="{BEB39EB9-69F8-4A93-8E42-A5EA6D0DF99B}"/>
    <cellStyle name="Normal 11 5 6 2 5 3 2" xfId="46956" xr:uid="{6464F4DE-D921-43E2-9C7B-F666E4F6FEB4}"/>
    <cellStyle name="Normal 11 5 6 2 5 3 3" xfId="26533" xr:uid="{EA987692-9598-432E-8D53-DB97C3290FB1}"/>
    <cellStyle name="Normal 11 5 6 2 5 4" xfId="46953" xr:uid="{95F2E5DF-D544-4D8F-883A-7AF2924C2715}"/>
    <cellStyle name="Normal 11 5 6 2 5 5" xfId="26530" xr:uid="{D21CDD93-4AE2-4C54-BDB8-8FA180875C9F}"/>
    <cellStyle name="Normal 11 5 6 2 6" xfId="5364" xr:uid="{5D428888-643E-4358-998B-70C18A9B6726}"/>
    <cellStyle name="Normal 11 5 6 2 6 2" xfId="5365" xr:uid="{AC81F87B-0AD7-4C87-8C56-A0864A9CB17A}"/>
    <cellStyle name="Normal 11 5 6 2 6 2 2" xfId="46958" xr:uid="{B1A49ACA-227E-46EE-B667-5FA4533F7588}"/>
    <cellStyle name="Normal 11 5 6 2 6 2 3" xfId="26535" xr:uid="{0B2EE1CA-01C8-44F1-B474-6A29B7F5E1E6}"/>
    <cellStyle name="Normal 11 5 6 2 6 3" xfId="46957" xr:uid="{02F8B44D-C177-41E7-92D1-36D8EDE37827}"/>
    <cellStyle name="Normal 11 5 6 2 6 4" xfId="26534" xr:uid="{829339AC-4F10-4B8B-8C68-1E266D4A8AA4}"/>
    <cellStyle name="Normal 11 5 6 2 7" xfId="5366" xr:uid="{1BEED45F-93BC-4149-8339-1695B37D5884}"/>
    <cellStyle name="Normal 11 5 6 2 7 2" xfId="46959" xr:uid="{8ABCC2FB-D040-4D26-933E-7B9C136F26DF}"/>
    <cellStyle name="Normal 11 5 6 2 7 3" xfId="26536" xr:uid="{318500F3-1CBA-440B-A213-9CD14B8F6995}"/>
    <cellStyle name="Normal 11 5 6 2 8" xfId="46912" xr:uid="{097B5CB2-A0E2-4FF0-B5D2-BA2A40993A07}"/>
    <cellStyle name="Normal 11 5 6 2 9" xfId="26489" xr:uid="{E0E99F31-A7E2-4932-A119-4FD389EF0C18}"/>
    <cellStyle name="Normal 11 5 6 3" xfId="5367" xr:uid="{FAC2FE70-06A1-4FEC-81E0-1CF2C4007A7B}"/>
    <cellStyle name="Normal 11 5 6 3 2" xfId="5368" xr:uid="{408848C9-9850-49DB-B7C5-D9EF12398830}"/>
    <cellStyle name="Normal 11 5 6 3 2 2" xfId="5369" xr:uid="{D8DFBDF5-D475-4A10-BD63-D2BE0F0B03A3}"/>
    <cellStyle name="Normal 11 5 6 3 2 2 2" xfId="5370" xr:uid="{B09699F1-DC04-4F5F-A0FB-228707C8A64B}"/>
    <cellStyle name="Normal 11 5 6 3 2 2 2 2" xfId="5371" xr:uid="{13AB7AD1-AD8D-4128-928D-3FA595B996AB}"/>
    <cellStyle name="Normal 11 5 6 3 2 2 2 2 2" xfId="5372" xr:uid="{19E1960E-C53D-4207-837D-4EB7C0D7C728}"/>
    <cellStyle name="Normal 11 5 6 3 2 2 2 2 2 2" xfId="46965" xr:uid="{68C704EE-5070-4EA7-8AB4-866F96C3B02B}"/>
    <cellStyle name="Normal 11 5 6 3 2 2 2 2 2 3" xfId="26542" xr:uid="{29BBE680-A7D9-408B-93D7-44CDA7984E32}"/>
    <cellStyle name="Normal 11 5 6 3 2 2 2 2 3" xfId="46964" xr:uid="{B520A30F-A959-4568-A6F8-FE00FD618AF9}"/>
    <cellStyle name="Normal 11 5 6 3 2 2 2 2 4" xfId="26541" xr:uid="{E4FB201D-9D6E-4859-AF4C-6D894CE9E173}"/>
    <cellStyle name="Normal 11 5 6 3 2 2 2 3" xfId="5373" xr:uid="{09F71EB7-94A1-41FF-907C-ABF84ECEA0F9}"/>
    <cellStyle name="Normal 11 5 6 3 2 2 2 3 2" xfId="46966" xr:uid="{674BDB0B-5FA1-410A-81CA-BCC6DF0C1CF2}"/>
    <cellStyle name="Normal 11 5 6 3 2 2 2 3 3" xfId="26543" xr:uid="{F638928C-1D49-4BEF-A763-E950CBA46D3E}"/>
    <cellStyle name="Normal 11 5 6 3 2 2 2 4" xfId="46963" xr:uid="{4D009628-B015-4F0A-9B91-C8F5F94B1692}"/>
    <cellStyle name="Normal 11 5 6 3 2 2 2 5" xfId="26540" xr:uid="{D7F33B11-19DB-42E5-802F-F09A533474E4}"/>
    <cellStyle name="Normal 11 5 6 3 2 2 3" xfId="5374" xr:uid="{B81CDB2A-3E1B-4355-A8D8-CCA892B61CA6}"/>
    <cellStyle name="Normal 11 5 6 3 2 2 3 2" xfId="5375" xr:uid="{9F1421BB-39FF-47B3-BE6B-E6A3D9437CE0}"/>
    <cellStyle name="Normal 11 5 6 3 2 2 3 2 2" xfId="5376" xr:uid="{85CA22E0-8810-471D-B1F3-F399602C2C95}"/>
    <cellStyle name="Normal 11 5 6 3 2 2 3 2 2 2" xfId="46969" xr:uid="{EDBF3762-0BEA-43C0-A1E2-7DE0441E8A08}"/>
    <cellStyle name="Normal 11 5 6 3 2 2 3 2 2 3" xfId="26546" xr:uid="{B89920EF-7FD2-4848-95EB-B85CABC60BF6}"/>
    <cellStyle name="Normal 11 5 6 3 2 2 3 2 3" xfId="46968" xr:uid="{54391496-196F-4DC6-972F-656431DC7779}"/>
    <cellStyle name="Normal 11 5 6 3 2 2 3 2 4" xfId="26545" xr:uid="{F56F9600-5193-446C-893B-F25A636760E1}"/>
    <cellStyle name="Normal 11 5 6 3 2 2 3 3" xfId="5377" xr:uid="{20DA7FD5-9DF0-4A74-B03A-52FD57F05694}"/>
    <cellStyle name="Normal 11 5 6 3 2 2 3 3 2" xfId="46970" xr:uid="{4D26D8B3-9CB8-41C5-A333-DA7FA6959645}"/>
    <cellStyle name="Normal 11 5 6 3 2 2 3 3 3" xfId="26547" xr:uid="{FE1E268C-EC4A-4035-BEBB-DF376E0C2E62}"/>
    <cellStyle name="Normal 11 5 6 3 2 2 3 4" xfId="46967" xr:uid="{28BF2410-71FA-4C0E-AAEC-B344E315D994}"/>
    <cellStyle name="Normal 11 5 6 3 2 2 3 5" xfId="26544" xr:uid="{18D8679C-0D99-4F57-B66A-ECA9B4A9B0DC}"/>
    <cellStyle name="Normal 11 5 6 3 2 2 4" xfId="5378" xr:uid="{015AC107-293D-4C28-8E5D-FD9B19F308D9}"/>
    <cellStyle name="Normal 11 5 6 3 2 2 4 2" xfId="5379" xr:uid="{EEE46205-6B6D-4870-BEDB-41A0A73996D3}"/>
    <cellStyle name="Normal 11 5 6 3 2 2 4 2 2" xfId="46972" xr:uid="{EBE4833C-70DD-4994-B4C3-A80A45E22FEF}"/>
    <cellStyle name="Normal 11 5 6 3 2 2 4 2 3" xfId="26549" xr:uid="{F8DD1E0E-70D7-4B44-8DA3-04F36C31D3C0}"/>
    <cellStyle name="Normal 11 5 6 3 2 2 4 3" xfId="46971" xr:uid="{CF61A3BC-BE98-4037-975E-229C1A1C75EC}"/>
    <cellStyle name="Normal 11 5 6 3 2 2 4 4" xfId="26548" xr:uid="{16F154DB-6775-4EDA-9FC2-DAC1DBC38887}"/>
    <cellStyle name="Normal 11 5 6 3 2 2 5" xfId="5380" xr:uid="{26141720-BF56-45AB-B214-56D0AF104F2E}"/>
    <cellStyle name="Normal 11 5 6 3 2 2 5 2" xfId="46973" xr:uid="{70291728-9762-4A1E-A5F5-3453891918A4}"/>
    <cellStyle name="Normal 11 5 6 3 2 2 5 3" xfId="26550" xr:uid="{E57111F9-5D67-4AB4-AFB1-FF34DBE5CC0B}"/>
    <cellStyle name="Normal 11 5 6 3 2 2 6" xfId="46962" xr:uid="{9CE1D132-35F1-4807-9FC7-8365EE67CAB5}"/>
    <cellStyle name="Normal 11 5 6 3 2 2 7" xfId="26539" xr:uid="{BEB1CA01-C25D-4E38-A679-52483289840A}"/>
    <cellStyle name="Normal 11 5 6 3 2 3" xfId="5381" xr:uid="{03037B52-2228-421A-955B-AD6C56B09257}"/>
    <cellStyle name="Normal 11 5 6 3 2 3 2" xfId="5382" xr:uid="{A93432CC-6869-4109-815A-C8B377DEE186}"/>
    <cellStyle name="Normal 11 5 6 3 2 3 2 2" xfId="5383" xr:uid="{C717DE39-4D83-48B6-9F67-209789BAFF9D}"/>
    <cellStyle name="Normal 11 5 6 3 2 3 2 2 2" xfId="46976" xr:uid="{4AF257BE-BF4B-4394-976C-A7D45CCC7A37}"/>
    <cellStyle name="Normal 11 5 6 3 2 3 2 2 3" xfId="26553" xr:uid="{2C0DCFAF-5573-428C-98E1-FC790B98A205}"/>
    <cellStyle name="Normal 11 5 6 3 2 3 2 3" xfId="46975" xr:uid="{47E1D931-C6B7-43E3-BE86-F4FFFDDD94DB}"/>
    <cellStyle name="Normal 11 5 6 3 2 3 2 4" xfId="26552" xr:uid="{133F950B-ADE1-4BC9-B8D8-1ADE949AE288}"/>
    <cellStyle name="Normal 11 5 6 3 2 3 3" xfId="5384" xr:uid="{4C8B0B6A-1DD7-4971-970B-9A8227478317}"/>
    <cellStyle name="Normal 11 5 6 3 2 3 3 2" xfId="46977" xr:uid="{79F522E2-649D-4954-BB7F-01690457EE3A}"/>
    <cellStyle name="Normal 11 5 6 3 2 3 3 3" xfId="26554" xr:uid="{F7CC6957-5531-4FAF-9302-B91C7EE16393}"/>
    <cellStyle name="Normal 11 5 6 3 2 3 4" xfId="46974" xr:uid="{A86437BC-A2B9-4413-B058-BE4124362F66}"/>
    <cellStyle name="Normal 11 5 6 3 2 3 5" xfId="26551" xr:uid="{D0A2E8CD-C621-4807-A106-31E679B81EB0}"/>
    <cellStyle name="Normal 11 5 6 3 2 4" xfId="5385" xr:uid="{FDF102FF-2246-476B-BE3F-AECDD6F7BF70}"/>
    <cellStyle name="Normal 11 5 6 3 2 4 2" xfId="5386" xr:uid="{88CFB99F-8D33-46FB-842F-4BBC3F2FD93A}"/>
    <cellStyle name="Normal 11 5 6 3 2 4 2 2" xfId="5387" xr:uid="{7560676F-88CF-4568-AC10-1DE13848570B}"/>
    <cellStyle name="Normal 11 5 6 3 2 4 2 2 2" xfId="46980" xr:uid="{BBBB8ED7-1AF6-45D8-9122-3BE30EA13468}"/>
    <cellStyle name="Normal 11 5 6 3 2 4 2 2 3" xfId="26557" xr:uid="{6A1D07F2-7740-4A80-953F-0BB1C53A5563}"/>
    <cellStyle name="Normal 11 5 6 3 2 4 2 3" xfId="46979" xr:uid="{E4CA3840-D88B-45A4-A174-05F2CFB1CC3D}"/>
    <cellStyle name="Normal 11 5 6 3 2 4 2 4" xfId="26556" xr:uid="{7D0E7303-CB7D-400D-BE41-63C0D197B98C}"/>
    <cellStyle name="Normal 11 5 6 3 2 4 3" xfId="5388" xr:uid="{5A838DB7-33A9-416E-B906-9C1C44AEECE7}"/>
    <cellStyle name="Normal 11 5 6 3 2 4 3 2" xfId="46981" xr:uid="{F68E8DC9-DE52-420D-813F-9C890612100E}"/>
    <cellStyle name="Normal 11 5 6 3 2 4 3 3" xfId="26558" xr:uid="{3D751397-BD43-4F50-82CD-0E7B4DB1D825}"/>
    <cellStyle name="Normal 11 5 6 3 2 4 4" xfId="46978" xr:uid="{B76EB7E5-B4CD-4BD2-9913-F2E242DB5E28}"/>
    <cellStyle name="Normal 11 5 6 3 2 4 5" xfId="26555" xr:uid="{729D7378-985F-4644-ACB5-76337CAF5A94}"/>
    <cellStyle name="Normal 11 5 6 3 2 5" xfId="5389" xr:uid="{DA290902-FD40-4A61-B793-1A3E82A48986}"/>
    <cellStyle name="Normal 11 5 6 3 2 5 2" xfId="5390" xr:uid="{80A62081-A38D-4133-900C-61E409EF48D8}"/>
    <cellStyle name="Normal 11 5 6 3 2 5 2 2" xfId="46983" xr:uid="{B923706C-3DAE-4708-9334-619F6325B6E2}"/>
    <cellStyle name="Normal 11 5 6 3 2 5 2 3" xfId="26560" xr:uid="{580E3189-EC18-42EC-B8B3-E176257C2CF4}"/>
    <cellStyle name="Normal 11 5 6 3 2 5 3" xfId="46982" xr:uid="{269F6E4C-4A48-46C3-97D9-816A4DFBB1CA}"/>
    <cellStyle name="Normal 11 5 6 3 2 5 4" xfId="26559" xr:uid="{F7013852-1AF5-47F0-B31F-E0529ED03B49}"/>
    <cellStyle name="Normal 11 5 6 3 2 6" xfId="5391" xr:uid="{EFE97734-7D88-4E5E-9C80-3AA3E4A09384}"/>
    <cellStyle name="Normal 11 5 6 3 2 6 2" xfId="46984" xr:uid="{6BE4D674-C183-43F1-A724-182BFF3A4CD6}"/>
    <cellStyle name="Normal 11 5 6 3 2 6 3" xfId="26561" xr:uid="{E769C80A-514A-4A54-AD1A-6A4261710D01}"/>
    <cellStyle name="Normal 11 5 6 3 2 7" xfId="46961" xr:uid="{7EBFC810-1E30-407D-8E83-C98E6D00EEA4}"/>
    <cellStyle name="Normal 11 5 6 3 2 8" xfId="26538" xr:uid="{45BB8D25-DDC2-4F43-B852-452E0632BF6A}"/>
    <cellStyle name="Normal 11 5 6 3 3" xfId="5392" xr:uid="{855AAD3D-DEDF-460B-B7C1-10AE4D6584C9}"/>
    <cellStyle name="Normal 11 5 6 3 3 2" xfId="5393" xr:uid="{5AB753E0-6B26-4A8C-B129-AF9754BA8467}"/>
    <cellStyle name="Normal 11 5 6 3 3 2 2" xfId="5394" xr:uid="{8C4948D4-A7F5-4C1F-AFCD-7D7B3E7295D5}"/>
    <cellStyle name="Normal 11 5 6 3 3 2 2 2" xfId="5395" xr:uid="{17275A4A-12C6-4D85-97A1-8C8C1CCE498D}"/>
    <cellStyle name="Normal 11 5 6 3 3 2 2 2 2" xfId="46988" xr:uid="{DAFA00B2-3898-4273-A4E3-894602D28B35}"/>
    <cellStyle name="Normal 11 5 6 3 3 2 2 2 3" xfId="26565" xr:uid="{CC2BAF6D-A12D-408A-985D-48B9E5D5586A}"/>
    <cellStyle name="Normal 11 5 6 3 3 2 2 3" xfId="46987" xr:uid="{7B4C29BD-E425-4DBF-A2AE-DAD5012488F6}"/>
    <cellStyle name="Normal 11 5 6 3 3 2 2 4" xfId="26564" xr:uid="{E2FA8342-90A9-465D-8E38-CBF566BA6B61}"/>
    <cellStyle name="Normal 11 5 6 3 3 2 3" xfId="5396" xr:uid="{169B02BE-3DA0-42E7-990F-8C45126F87D0}"/>
    <cellStyle name="Normal 11 5 6 3 3 2 3 2" xfId="46989" xr:uid="{ACB907D0-36F7-4ECA-A301-E29A960E8269}"/>
    <cellStyle name="Normal 11 5 6 3 3 2 3 3" xfId="26566" xr:uid="{7466AF1C-9893-4969-B306-8CC1F6711062}"/>
    <cellStyle name="Normal 11 5 6 3 3 2 4" xfId="46986" xr:uid="{46A337F5-E3E9-4E5B-84E0-287AF89B193D}"/>
    <cellStyle name="Normal 11 5 6 3 3 2 5" xfId="26563" xr:uid="{CC9B7B60-96AF-4E5D-B459-C603D2B68ABE}"/>
    <cellStyle name="Normal 11 5 6 3 3 3" xfId="5397" xr:uid="{CA4205E7-0170-459B-A28E-C6407AFD4E3B}"/>
    <cellStyle name="Normal 11 5 6 3 3 3 2" xfId="5398" xr:uid="{674BB3DD-8A0A-49C4-8876-A729AEA82D2C}"/>
    <cellStyle name="Normal 11 5 6 3 3 3 2 2" xfId="5399" xr:uid="{010141C0-316F-4D18-AF50-531B3028C525}"/>
    <cellStyle name="Normal 11 5 6 3 3 3 2 2 2" xfId="46992" xr:uid="{D057AC96-3D57-44D3-8CDD-3345CEBF12D2}"/>
    <cellStyle name="Normal 11 5 6 3 3 3 2 2 3" xfId="26569" xr:uid="{1C417514-2476-4654-8D53-F57673B45407}"/>
    <cellStyle name="Normal 11 5 6 3 3 3 2 3" xfId="46991" xr:uid="{9DF5CAD4-5FC2-4F18-9898-1D405B28602F}"/>
    <cellStyle name="Normal 11 5 6 3 3 3 2 4" xfId="26568" xr:uid="{82F41767-1CBE-465C-99BC-223BD185CAFC}"/>
    <cellStyle name="Normal 11 5 6 3 3 3 3" xfId="5400" xr:uid="{8024A1A7-3279-4567-8197-3A095B849324}"/>
    <cellStyle name="Normal 11 5 6 3 3 3 3 2" xfId="46993" xr:uid="{088F5E13-C036-4D8B-AAAC-3B196E93FEC3}"/>
    <cellStyle name="Normal 11 5 6 3 3 3 3 3" xfId="26570" xr:uid="{04F7560D-4456-405E-8366-0F200BAD8DD5}"/>
    <cellStyle name="Normal 11 5 6 3 3 3 4" xfId="46990" xr:uid="{81743C7C-9D7C-439F-AB10-F80E2CA4ABE3}"/>
    <cellStyle name="Normal 11 5 6 3 3 3 5" xfId="26567" xr:uid="{6FCF46A2-0BB0-4C5E-B0E9-3B4E5CEBB047}"/>
    <cellStyle name="Normal 11 5 6 3 3 4" xfId="5401" xr:uid="{CD78AE76-68AC-44FF-B61C-2A8F4E51653C}"/>
    <cellStyle name="Normal 11 5 6 3 3 4 2" xfId="5402" xr:uid="{A5065C22-808E-4F7C-8776-72B5AD36024B}"/>
    <cellStyle name="Normal 11 5 6 3 3 4 2 2" xfId="46995" xr:uid="{A0A64717-DE54-45A3-A901-AAE1BF47BC4F}"/>
    <cellStyle name="Normal 11 5 6 3 3 4 2 3" xfId="26572" xr:uid="{8AC2DDAF-2C84-4524-A02D-A78F3C724E60}"/>
    <cellStyle name="Normal 11 5 6 3 3 4 3" xfId="46994" xr:uid="{95D85F45-AC5E-49B3-93E4-A27F21EDF772}"/>
    <cellStyle name="Normal 11 5 6 3 3 4 4" xfId="26571" xr:uid="{F523F9C4-1F2D-4977-BED6-10B70F0119C9}"/>
    <cellStyle name="Normal 11 5 6 3 3 5" xfId="5403" xr:uid="{38ED853C-4C8D-4260-B73F-84A128988EE7}"/>
    <cellStyle name="Normal 11 5 6 3 3 5 2" xfId="46996" xr:uid="{8F726A5F-FA2D-4C2E-A33D-A8BE9BE26054}"/>
    <cellStyle name="Normal 11 5 6 3 3 5 3" xfId="26573" xr:uid="{8BFE03E2-1F6A-4B30-AC5D-CA4CA1D7CBF3}"/>
    <cellStyle name="Normal 11 5 6 3 3 6" xfId="46985" xr:uid="{8D071CDA-9078-40CE-912E-5CB185413F34}"/>
    <cellStyle name="Normal 11 5 6 3 3 7" xfId="26562" xr:uid="{8AE9CDB9-02BE-4AAF-BFB0-598631C00297}"/>
    <cellStyle name="Normal 11 5 6 3 4" xfId="5404" xr:uid="{22ED965A-95EA-465E-B626-DB731878027B}"/>
    <cellStyle name="Normal 11 5 6 3 4 2" xfId="5405" xr:uid="{58BC651D-FB60-42E2-B953-939BC425162E}"/>
    <cellStyle name="Normal 11 5 6 3 4 2 2" xfId="5406" xr:uid="{77163C5F-3158-47AF-8BC3-A5456286CF73}"/>
    <cellStyle name="Normal 11 5 6 3 4 2 2 2" xfId="46999" xr:uid="{8C6AEA8D-2BE7-4A50-AF39-E23C8BD1D505}"/>
    <cellStyle name="Normal 11 5 6 3 4 2 2 3" xfId="26576" xr:uid="{C59DC7F3-C8E1-4F25-AB1C-DF27FFA08FFD}"/>
    <cellStyle name="Normal 11 5 6 3 4 2 3" xfId="46998" xr:uid="{C7005524-C1A6-413E-8C04-4E16E5BD3240}"/>
    <cellStyle name="Normal 11 5 6 3 4 2 4" xfId="26575" xr:uid="{90590887-DE85-49A0-8177-A07F490A6E0B}"/>
    <cellStyle name="Normal 11 5 6 3 4 3" xfId="5407" xr:uid="{B28BC35D-B4F3-4E6A-BEC7-3D2F431255C3}"/>
    <cellStyle name="Normal 11 5 6 3 4 3 2" xfId="47000" xr:uid="{D0C7B9CE-9496-46AB-A5F7-B3B0C1E9B273}"/>
    <cellStyle name="Normal 11 5 6 3 4 3 3" xfId="26577" xr:uid="{2F2E128B-08FA-4785-A0DE-70F5FAF1B27B}"/>
    <cellStyle name="Normal 11 5 6 3 4 4" xfId="46997" xr:uid="{3F7457CF-6439-4376-883E-3600D1A3CADB}"/>
    <cellStyle name="Normal 11 5 6 3 4 5" xfId="26574" xr:uid="{A87107A2-DF5C-4AA8-A6FA-2DBD7F41B7CB}"/>
    <cellStyle name="Normal 11 5 6 3 5" xfId="5408" xr:uid="{7E115D78-F0B0-454D-B434-3DDA373705F6}"/>
    <cellStyle name="Normal 11 5 6 3 5 2" xfId="5409" xr:uid="{6DFD6743-8B3E-4682-A455-D1EB72DFB2D9}"/>
    <cellStyle name="Normal 11 5 6 3 5 2 2" xfId="5410" xr:uid="{DD46BA55-7FEF-4B7A-BB9C-EDA5F595E946}"/>
    <cellStyle name="Normal 11 5 6 3 5 2 2 2" xfId="47003" xr:uid="{8C3E5B14-3835-4635-B95F-D9123EB62397}"/>
    <cellStyle name="Normal 11 5 6 3 5 2 2 3" xfId="26580" xr:uid="{2BF9A4CB-875E-4A21-B26C-0F3C9D194F26}"/>
    <cellStyle name="Normal 11 5 6 3 5 2 3" xfId="47002" xr:uid="{49B134FE-516A-4FEF-9CF9-A80C738123E5}"/>
    <cellStyle name="Normal 11 5 6 3 5 2 4" xfId="26579" xr:uid="{CFAB6F7B-AB1F-44E5-9D70-44744BBC356F}"/>
    <cellStyle name="Normal 11 5 6 3 5 3" xfId="5411" xr:uid="{2A4131CD-9F81-4402-ACF8-ED1819F4B099}"/>
    <cellStyle name="Normal 11 5 6 3 5 3 2" xfId="47004" xr:uid="{0A8BAAA9-A6D4-4CE3-8B12-D752ACE85A39}"/>
    <cellStyle name="Normal 11 5 6 3 5 3 3" xfId="26581" xr:uid="{CA55D98E-B08C-49F1-B520-070E9CE8268A}"/>
    <cellStyle name="Normal 11 5 6 3 5 4" xfId="47001" xr:uid="{385748BF-5246-445D-822A-0DEE55FCD075}"/>
    <cellStyle name="Normal 11 5 6 3 5 5" xfId="26578" xr:uid="{03DA9983-25D7-4D32-B525-D2BC64A049D0}"/>
    <cellStyle name="Normal 11 5 6 3 6" xfId="5412" xr:uid="{76791593-28F5-4E1B-B217-F166A9C4C7B6}"/>
    <cellStyle name="Normal 11 5 6 3 6 2" xfId="5413" xr:uid="{FF349038-B8B7-4BD0-A2C8-A67906AA8D80}"/>
    <cellStyle name="Normal 11 5 6 3 6 2 2" xfId="47006" xr:uid="{65E58E23-A6FF-47A6-BF34-AF79C1B4ED1D}"/>
    <cellStyle name="Normal 11 5 6 3 6 2 3" xfId="26583" xr:uid="{FF2EC8F6-7602-4D9D-A369-BC580A786673}"/>
    <cellStyle name="Normal 11 5 6 3 6 3" xfId="47005" xr:uid="{E150EB41-FD9D-4552-8F7D-B609302131CD}"/>
    <cellStyle name="Normal 11 5 6 3 6 4" xfId="26582" xr:uid="{9AA04DE5-5798-4358-B472-3F42056DBE00}"/>
    <cellStyle name="Normal 11 5 6 3 7" xfId="5414" xr:uid="{C15D1099-14D9-40E6-9BFB-C7548AD3BAA9}"/>
    <cellStyle name="Normal 11 5 6 3 7 2" xfId="47007" xr:uid="{ADFFA824-FDCC-4596-953E-E3BCCDE571C7}"/>
    <cellStyle name="Normal 11 5 6 3 7 3" xfId="26584" xr:uid="{8F1E108D-9E92-473C-B012-114131EA8E60}"/>
    <cellStyle name="Normal 11 5 6 3 8" xfId="46960" xr:uid="{A4FBE7FB-783C-40DC-9E2D-8BF312E0AA89}"/>
    <cellStyle name="Normal 11 5 6 3 9" xfId="26537" xr:uid="{3F282AF3-2682-4E16-A19D-906CB6841A16}"/>
    <cellStyle name="Normal 11 5 6 4" xfId="5415" xr:uid="{E688F541-6743-471D-A324-49C201014E25}"/>
    <cellStyle name="Normal 11 5 6 4 2" xfId="5416" xr:uid="{0283E93F-4D3A-47AE-B267-31A3A225E8A6}"/>
    <cellStyle name="Normal 11 5 6 4 2 2" xfId="5417" xr:uid="{FBF658CF-6070-4204-AB26-16B0A14F9A85}"/>
    <cellStyle name="Normal 11 5 6 4 2 2 2" xfId="5418" xr:uid="{C91F72DD-C30B-4DAE-AAB2-295C433166DF}"/>
    <cellStyle name="Normal 11 5 6 4 2 2 2 2" xfId="5419" xr:uid="{27D5B364-8D54-4AE3-BEDE-069BE205C274}"/>
    <cellStyle name="Normal 11 5 6 4 2 2 2 2 2" xfId="47012" xr:uid="{95924CDE-D81B-46E2-AE09-A938505B8E90}"/>
    <cellStyle name="Normal 11 5 6 4 2 2 2 2 3" xfId="26589" xr:uid="{07C35877-4B0C-4CFF-9E91-7B60C66BD042}"/>
    <cellStyle name="Normal 11 5 6 4 2 2 2 3" xfId="47011" xr:uid="{3C5B6C64-AA7D-4E6B-B7CD-2839B8C6E4C4}"/>
    <cellStyle name="Normal 11 5 6 4 2 2 2 4" xfId="26588" xr:uid="{2B1BAB5D-6711-4D51-93E0-1B88109D3F49}"/>
    <cellStyle name="Normal 11 5 6 4 2 2 3" xfId="5420" xr:uid="{B96674C5-713F-4739-923C-786619E7D40A}"/>
    <cellStyle name="Normal 11 5 6 4 2 2 3 2" xfId="47013" xr:uid="{B29866B2-0BC7-4245-A8E1-6E20F824B5E4}"/>
    <cellStyle name="Normal 11 5 6 4 2 2 3 3" xfId="26590" xr:uid="{3D340B18-7B3B-4054-8490-79AE0DCE6937}"/>
    <cellStyle name="Normal 11 5 6 4 2 2 4" xfId="47010" xr:uid="{F0D554EC-FD9B-4856-AEF3-7D4555B26FED}"/>
    <cellStyle name="Normal 11 5 6 4 2 2 5" xfId="26587" xr:uid="{D0AE32E0-D916-4B24-8D2D-C9DCB5039A0A}"/>
    <cellStyle name="Normal 11 5 6 4 2 3" xfId="5421" xr:uid="{51701F2C-22DA-49D0-AF17-D6D3E92E53F3}"/>
    <cellStyle name="Normal 11 5 6 4 2 3 2" xfId="5422" xr:uid="{7410970E-262F-49D5-848C-251280F2D47D}"/>
    <cellStyle name="Normal 11 5 6 4 2 3 2 2" xfId="5423" xr:uid="{E6B136A2-9457-4BDB-8771-81AEE5F27324}"/>
    <cellStyle name="Normal 11 5 6 4 2 3 2 2 2" xfId="47016" xr:uid="{6AB0289E-3F6E-4192-BF00-51A3042B4002}"/>
    <cellStyle name="Normal 11 5 6 4 2 3 2 2 3" xfId="26593" xr:uid="{D58A700B-0848-4429-9F5A-BB84CDF218F5}"/>
    <cellStyle name="Normal 11 5 6 4 2 3 2 3" xfId="47015" xr:uid="{8ADA89F9-77E1-4A82-8288-5588A226A10C}"/>
    <cellStyle name="Normal 11 5 6 4 2 3 2 4" xfId="26592" xr:uid="{0B743BC7-F819-4585-AA3B-91AC25B8F4FE}"/>
    <cellStyle name="Normal 11 5 6 4 2 3 3" xfId="5424" xr:uid="{C5208FEA-9CF3-45B9-8685-67925009F798}"/>
    <cellStyle name="Normal 11 5 6 4 2 3 3 2" xfId="47017" xr:uid="{0C031986-16E5-4DE1-8C67-725B7E618C91}"/>
    <cellStyle name="Normal 11 5 6 4 2 3 3 3" xfId="26594" xr:uid="{A50B9C10-5A84-47B4-84FA-53E56155F0AE}"/>
    <cellStyle name="Normal 11 5 6 4 2 3 4" xfId="47014" xr:uid="{0D1AEBCA-E908-4CB8-8A43-FE96BE0E4DAC}"/>
    <cellStyle name="Normal 11 5 6 4 2 3 5" xfId="26591" xr:uid="{970825EA-0EE0-46A0-969E-85CC4ED6C408}"/>
    <cellStyle name="Normal 11 5 6 4 2 4" xfId="5425" xr:uid="{C694AEB4-5C50-4D58-A319-7D396B6E888F}"/>
    <cellStyle name="Normal 11 5 6 4 2 4 2" xfId="5426" xr:uid="{A967DA1E-64DB-41C0-A319-5AE8ABBC9F0C}"/>
    <cellStyle name="Normal 11 5 6 4 2 4 2 2" xfId="47019" xr:uid="{4CD9A59C-0212-4655-86D5-1E5F3B8E41A6}"/>
    <cellStyle name="Normal 11 5 6 4 2 4 2 3" xfId="26596" xr:uid="{1ED7D9A8-34E2-4C75-A7B5-8AFD5E2772C9}"/>
    <cellStyle name="Normal 11 5 6 4 2 4 3" xfId="47018" xr:uid="{B95FEF4B-F389-444B-915F-F3CE28D0527D}"/>
    <cellStyle name="Normal 11 5 6 4 2 4 4" xfId="26595" xr:uid="{A94459DE-FA59-46FB-B096-3A307439CD97}"/>
    <cellStyle name="Normal 11 5 6 4 2 5" xfId="5427" xr:uid="{4D7FC323-6285-483A-84B1-9C5C037942AE}"/>
    <cellStyle name="Normal 11 5 6 4 2 5 2" xfId="47020" xr:uid="{3C03CF51-1456-4342-9675-D611F1521091}"/>
    <cellStyle name="Normal 11 5 6 4 2 5 3" xfId="26597" xr:uid="{F85B2A7A-C2BE-430F-9239-FD83CF6DEE2E}"/>
    <cellStyle name="Normal 11 5 6 4 2 6" xfId="47009" xr:uid="{AFB8A404-DC2B-4AD2-A16F-871A218B8FE1}"/>
    <cellStyle name="Normal 11 5 6 4 2 7" xfId="26586" xr:uid="{4BA8835B-A708-43CE-A4C1-FAC6D5CB5B4C}"/>
    <cellStyle name="Normal 11 5 6 4 3" xfId="5428" xr:uid="{9208572D-6014-49A1-B5E6-B717FD656EF7}"/>
    <cellStyle name="Normal 11 5 6 4 3 2" xfId="5429" xr:uid="{2F0F52D2-44D3-4F43-B5B6-A4A014EA27A2}"/>
    <cellStyle name="Normal 11 5 6 4 3 2 2" xfId="5430" xr:uid="{044F29E5-6880-4A70-B857-46FB3B6EE932}"/>
    <cellStyle name="Normal 11 5 6 4 3 2 2 2" xfId="47023" xr:uid="{19AB0562-D9EB-4DF9-B3C7-6452E12FA444}"/>
    <cellStyle name="Normal 11 5 6 4 3 2 2 3" xfId="26600" xr:uid="{B169B6B4-E14A-4050-9F2B-FA207AF6D6B5}"/>
    <cellStyle name="Normal 11 5 6 4 3 2 3" xfId="47022" xr:uid="{97EBBBD4-E617-4A19-B169-01C2C96CDBC1}"/>
    <cellStyle name="Normal 11 5 6 4 3 2 4" xfId="26599" xr:uid="{5349562E-BE6B-406F-9866-BE11F6810FFA}"/>
    <cellStyle name="Normal 11 5 6 4 3 3" xfId="5431" xr:uid="{E3DE4A02-62CB-4F77-886D-8EA503BD9BB1}"/>
    <cellStyle name="Normal 11 5 6 4 3 3 2" xfId="47024" xr:uid="{ABC5837C-F9ED-43CB-82B6-2C0140055974}"/>
    <cellStyle name="Normal 11 5 6 4 3 3 3" xfId="26601" xr:uid="{233FB65F-D19E-437A-8961-1E72213EA7F5}"/>
    <cellStyle name="Normal 11 5 6 4 3 4" xfId="47021" xr:uid="{9DD27828-9416-4459-B525-20C0467E3C3D}"/>
    <cellStyle name="Normal 11 5 6 4 3 5" xfId="26598" xr:uid="{6CFE7D4A-A803-41AD-96E4-C5ED4AC0E31C}"/>
    <cellStyle name="Normal 11 5 6 4 4" xfId="5432" xr:uid="{C22A3426-DBD2-4B9B-89F2-B6286BDCF0D6}"/>
    <cellStyle name="Normal 11 5 6 4 4 2" xfId="5433" xr:uid="{96873970-F41F-468C-8866-4A4229BC23D6}"/>
    <cellStyle name="Normal 11 5 6 4 4 2 2" xfId="5434" xr:uid="{27B43DDB-A6DE-4F73-BC28-C526FAC47B1E}"/>
    <cellStyle name="Normal 11 5 6 4 4 2 2 2" xfId="47027" xr:uid="{91BDC16B-7EDB-4284-B6A4-B11206FD6B78}"/>
    <cellStyle name="Normal 11 5 6 4 4 2 2 3" xfId="26604" xr:uid="{0B09D808-9724-46C0-A032-7B5728900849}"/>
    <cellStyle name="Normal 11 5 6 4 4 2 3" xfId="47026" xr:uid="{8EDDE171-6E64-488D-85EB-50BEC03C73EE}"/>
    <cellStyle name="Normal 11 5 6 4 4 2 4" xfId="26603" xr:uid="{7B8D476F-7D9A-4E39-B669-1E1CD0F1FB93}"/>
    <cellStyle name="Normal 11 5 6 4 4 3" xfId="5435" xr:uid="{0A56F5D6-6A50-46F2-BC29-3608FFCF9AD0}"/>
    <cellStyle name="Normal 11 5 6 4 4 3 2" xfId="47028" xr:uid="{3388BB3A-2259-4BD2-95D3-9DD71C2D6453}"/>
    <cellStyle name="Normal 11 5 6 4 4 3 3" xfId="26605" xr:uid="{A273A0EB-AB7B-42F8-8D40-857C5DE80401}"/>
    <cellStyle name="Normal 11 5 6 4 4 4" xfId="47025" xr:uid="{EB4FE268-ABD4-48DB-8625-7C36BAC5AEEA}"/>
    <cellStyle name="Normal 11 5 6 4 4 5" xfId="26602" xr:uid="{47B160A2-E79B-4A41-B81D-07C67C54E1CF}"/>
    <cellStyle name="Normal 11 5 6 4 5" xfId="5436" xr:uid="{8B92A50E-AAE0-4FBD-8F51-3DB873DCFAEF}"/>
    <cellStyle name="Normal 11 5 6 4 5 2" xfId="5437" xr:uid="{5CD84732-88F2-437D-9D9B-62665D52E382}"/>
    <cellStyle name="Normal 11 5 6 4 5 2 2" xfId="47030" xr:uid="{6EAFCEEF-AB30-4F01-B60D-B8EEF4457781}"/>
    <cellStyle name="Normal 11 5 6 4 5 2 3" xfId="26607" xr:uid="{EB3C46E8-17E3-4171-B4DA-8C477EE66A7F}"/>
    <cellStyle name="Normal 11 5 6 4 5 3" xfId="47029" xr:uid="{5DEB152C-493A-4CF7-A193-773A00A69B6A}"/>
    <cellStyle name="Normal 11 5 6 4 5 4" xfId="26606" xr:uid="{6B4E079E-2A4A-49AC-A729-DA39975EEA48}"/>
    <cellStyle name="Normal 11 5 6 4 6" xfId="5438" xr:uid="{56CA5E7C-BA5E-4B8A-96E6-D533DBF62977}"/>
    <cellStyle name="Normal 11 5 6 4 6 2" xfId="47031" xr:uid="{9371CDE2-F032-4BD2-B535-D307C3F58CF2}"/>
    <cellStyle name="Normal 11 5 6 4 6 3" xfId="26608" xr:uid="{5B75C5F6-F838-4A8B-9C3F-5B13726466EA}"/>
    <cellStyle name="Normal 11 5 6 4 7" xfId="47008" xr:uid="{CB1ED9EF-ABE5-4512-9B51-FB13A1313B92}"/>
    <cellStyle name="Normal 11 5 6 4 8" xfId="26585" xr:uid="{904DF1D5-A4B1-4928-887A-B07D5B213385}"/>
    <cellStyle name="Normal 11 5 6 5" xfId="5439" xr:uid="{720D131C-893B-4482-8E8B-47A75C7AC4CD}"/>
    <cellStyle name="Normal 11 5 6 5 2" xfId="5440" xr:uid="{A2DFDF76-28AF-42D9-A4CE-710C3F4D18E0}"/>
    <cellStyle name="Normal 11 5 6 5 2 2" xfId="5441" xr:uid="{6E7C52E6-6254-4E09-A401-A3D23D513B4F}"/>
    <cellStyle name="Normal 11 5 6 5 2 2 2" xfId="5442" xr:uid="{9FB2B785-30ED-43C0-924C-D05787E46A43}"/>
    <cellStyle name="Normal 11 5 6 5 2 2 2 2" xfId="47035" xr:uid="{FDEBA9B5-82EB-4AC0-BEF2-74CC0CDBF24D}"/>
    <cellStyle name="Normal 11 5 6 5 2 2 2 3" xfId="26612" xr:uid="{E8E6F89F-C523-444A-9B0F-F4594BA02624}"/>
    <cellStyle name="Normal 11 5 6 5 2 2 3" xfId="47034" xr:uid="{497422AF-76A4-4C74-B1C4-660CE7AFA4D2}"/>
    <cellStyle name="Normal 11 5 6 5 2 2 4" xfId="26611" xr:uid="{0210632E-AB27-42F7-949C-5BD9841D4163}"/>
    <cellStyle name="Normal 11 5 6 5 2 3" xfId="5443" xr:uid="{2187B4B2-3BC0-42BD-A8A0-1844C1BCA9C1}"/>
    <cellStyle name="Normal 11 5 6 5 2 3 2" xfId="47036" xr:uid="{AE3F5E1F-4177-458A-956E-3829A8820BE5}"/>
    <cellStyle name="Normal 11 5 6 5 2 3 3" xfId="26613" xr:uid="{0AD9C9DE-1F88-4463-AB4A-EF9CA54914A7}"/>
    <cellStyle name="Normal 11 5 6 5 2 4" xfId="47033" xr:uid="{25D4D897-2352-4935-9662-6790FB33D942}"/>
    <cellStyle name="Normal 11 5 6 5 2 5" xfId="26610" xr:uid="{35EA497E-E04F-443B-9F55-96D8441B9BE6}"/>
    <cellStyle name="Normal 11 5 6 5 3" xfId="5444" xr:uid="{A7B40F24-C5F2-4844-9565-5B3166F3CF24}"/>
    <cellStyle name="Normal 11 5 6 5 3 2" xfId="5445" xr:uid="{C69CCD40-CAF4-42E1-AF14-04C2C2D39534}"/>
    <cellStyle name="Normal 11 5 6 5 3 2 2" xfId="5446" xr:uid="{77157BEF-53CF-4D64-917B-6F1F60088A0B}"/>
    <cellStyle name="Normal 11 5 6 5 3 2 2 2" xfId="47039" xr:uid="{E52896A7-FE32-4CE6-9C91-0F1678043D1B}"/>
    <cellStyle name="Normal 11 5 6 5 3 2 2 3" xfId="26616" xr:uid="{D8C0132D-BA11-4FB5-A437-53E890EDEB47}"/>
    <cellStyle name="Normal 11 5 6 5 3 2 3" xfId="47038" xr:uid="{6A973EB6-E666-424F-8B7D-D62521413363}"/>
    <cellStyle name="Normal 11 5 6 5 3 2 4" xfId="26615" xr:uid="{7AF32E87-F391-4CE1-B018-7EF7AE0B628F}"/>
    <cellStyle name="Normal 11 5 6 5 3 3" xfId="5447" xr:uid="{169AF66E-DE83-478A-817C-FA30E03F3796}"/>
    <cellStyle name="Normal 11 5 6 5 3 3 2" xfId="47040" xr:uid="{098D6393-1279-4C6C-8AFE-D919EB7EED69}"/>
    <cellStyle name="Normal 11 5 6 5 3 3 3" xfId="26617" xr:uid="{B085B41D-54A5-4F93-A959-CC820A38D13A}"/>
    <cellStyle name="Normal 11 5 6 5 3 4" xfId="47037" xr:uid="{4DF57CCB-96B5-4E32-9996-5F5E4611B119}"/>
    <cellStyle name="Normal 11 5 6 5 3 5" xfId="26614" xr:uid="{CABBDD7C-26A9-415D-9F87-2805040314C5}"/>
    <cellStyle name="Normal 11 5 6 5 4" xfId="5448" xr:uid="{558E76EB-75F1-44FB-93BA-2D0905555B8B}"/>
    <cellStyle name="Normal 11 5 6 5 4 2" xfId="5449" xr:uid="{09F22797-B9C8-497A-A6E0-9A5A094932DE}"/>
    <cellStyle name="Normal 11 5 6 5 4 2 2" xfId="47042" xr:uid="{9A5093C6-7CD0-4FF0-8281-920507901403}"/>
    <cellStyle name="Normal 11 5 6 5 4 2 3" xfId="26619" xr:uid="{891EFAB5-485B-4235-91BF-A35128D8533C}"/>
    <cellStyle name="Normal 11 5 6 5 4 3" xfId="47041" xr:uid="{A0DBAA77-4B6D-465D-A5D1-42C116E8798D}"/>
    <cellStyle name="Normal 11 5 6 5 4 4" xfId="26618" xr:uid="{1FC06FE9-19CA-4255-87FE-2134EB02C3B4}"/>
    <cellStyle name="Normal 11 5 6 5 5" xfId="5450" xr:uid="{D62F4134-1704-439C-BDF5-7234DD3D34CD}"/>
    <cellStyle name="Normal 11 5 6 5 5 2" xfId="47043" xr:uid="{9396AEBD-7A7A-4052-91A4-F0644ED93D84}"/>
    <cellStyle name="Normal 11 5 6 5 5 3" xfId="26620" xr:uid="{42D28FFE-9F9B-41FD-B18A-262BC193DA67}"/>
    <cellStyle name="Normal 11 5 6 5 6" xfId="47032" xr:uid="{399AA1E0-EDC0-4BDA-9089-C5F3E864F64D}"/>
    <cellStyle name="Normal 11 5 6 5 7" xfId="26609" xr:uid="{29187E18-2D2C-491E-AF61-99D9D90FB99A}"/>
    <cellStyle name="Normal 11 5 6 6" xfId="5451" xr:uid="{0C11EEB8-0A19-4819-B65F-921C1C6CCF2C}"/>
    <cellStyle name="Normal 11 5 6 6 2" xfId="5452" xr:uid="{95750C41-A70E-47F7-A08F-46036212E4EF}"/>
    <cellStyle name="Normal 11 5 6 6 2 2" xfId="5453" xr:uid="{029A7544-609C-4C6E-B3BD-5832D372104B}"/>
    <cellStyle name="Normal 11 5 6 6 2 2 2" xfId="47046" xr:uid="{1F5F4F8E-6EC9-4325-9616-C25AE9A71F11}"/>
    <cellStyle name="Normal 11 5 6 6 2 2 3" xfId="26623" xr:uid="{3812CCAA-093B-4404-9236-868E9BB5DFE5}"/>
    <cellStyle name="Normal 11 5 6 6 2 3" xfId="47045" xr:uid="{CF809A33-9B54-403E-AC80-620AE99648C4}"/>
    <cellStyle name="Normal 11 5 6 6 2 4" xfId="26622" xr:uid="{9E3F33BE-0E22-411E-8A44-BB80643004B1}"/>
    <cellStyle name="Normal 11 5 6 6 3" xfId="5454" xr:uid="{B3CF7828-2844-44F8-A788-325B1798570F}"/>
    <cellStyle name="Normal 11 5 6 6 3 2" xfId="47047" xr:uid="{6D0977C6-3913-481A-AC4A-03A0BF02B989}"/>
    <cellStyle name="Normal 11 5 6 6 3 3" xfId="26624" xr:uid="{7461DE30-AD5D-4569-B7A8-A63015E3F53E}"/>
    <cellStyle name="Normal 11 5 6 6 4" xfId="47044" xr:uid="{0AFF7F29-9519-431E-84F4-5B6DCC91BA4E}"/>
    <cellStyle name="Normal 11 5 6 6 5" xfId="26621" xr:uid="{87C2D32B-87EF-4A9C-A986-A54120C26118}"/>
    <cellStyle name="Normal 11 5 6 7" xfId="5455" xr:uid="{409D603B-A097-4710-83F5-22C2FE9DD560}"/>
    <cellStyle name="Normal 11 5 6 7 2" xfId="5456" xr:uid="{C39CA674-6E8C-4B9A-976F-D5556F7E7BD4}"/>
    <cellStyle name="Normal 11 5 6 7 2 2" xfId="5457" xr:uid="{32CBD261-DFDE-41D2-9BBF-FCBE8FE218C0}"/>
    <cellStyle name="Normal 11 5 6 7 2 2 2" xfId="47050" xr:uid="{9109A18C-F6EA-4034-9942-DDFA26D7FC66}"/>
    <cellStyle name="Normal 11 5 6 7 2 2 3" xfId="26627" xr:uid="{A19BF050-57D9-4D21-8E9E-B0A961034DFF}"/>
    <cellStyle name="Normal 11 5 6 7 2 3" xfId="47049" xr:uid="{AE928BF6-5DF8-4C00-8673-AEF32FD3CFE5}"/>
    <cellStyle name="Normal 11 5 6 7 2 4" xfId="26626" xr:uid="{8B65B021-433C-47B1-910D-BD6050EFF595}"/>
    <cellStyle name="Normal 11 5 6 7 3" xfId="5458" xr:uid="{BBBCDDA4-61ED-4597-B320-D2B4C93AAA27}"/>
    <cellStyle name="Normal 11 5 6 7 3 2" xfId="47051" xr:uid="{A99C8F7D-2DAF-47B0-B137-D0B1E331F677}"/>
    <cellStyle name="Normal 11 5 6 7 3 3" xfId="26628" xr:uid="{2A64717B-2120-49D0-A9F7-37107EC7F5AC}"/>
    <cellStyle name="Normal 11 5 6 7 4" xfId="47048" xr:uid="{4F8C820F-9EFC-4583-AE36-8214CBE09FA5}"/>
    <cellStyle name="Normal 11 5 6 7 5" xfId="26625" xr:uid="{98B94CF7-954E-4FFD-9B09-97D66D449961}"/>
    <cellStyle name="Normal 11 5 6 8" xfId="5459" xr:uid="{C0A59E97-B732-44B4-A92E-A1951C77D10D}"/>
    <cellStyle name="Normal 11 5 6 8 2" xfId="5460" xr:uid="{EA42D352-738A-4D12-989D-7799AC3A12A7}"/>
    <cellStyle name="Normal 11 5 6 8 2 2" xfId="47053" xr:uid="{CFE146E7-FD64-4F0F-8530-F5D90FE6C29E}"/>
    <cellStyle name="Normal 11 5 6 8 2 3" xfId="26630" xr:uid="{134AC289-FDE6-4972-81E8-BC517C447C72}"/>
    <cellStyle name="Normal 11 5 6 8 3" xfId="47052" xr:uid="{A2988ABE-A1E7-4641-A7B0-3F3366FA6375}"/>
    <cellStyle name="Normal 11 5 6 8 4" xfId="26629" xr:uid="{AFAE616D-12E6-42E8-B140-3D55F7B564B2}"/>
    <cellStyle name="Normal 11 5 6 9" xfId="5461" xr:uid="{859815FD-5D47-4FC1-B210-AADD8C510863}"/>
    <cellStyle name="Normal 11 5 6 9 2" xfId="47054" xr:uid="{CD513F56-F842-4B52-8FA3-076C402A5F0A}"/>
    <cellStyle name="Normal 11 5 6 9 3" xfId="26631" xr:uid="{53003AF3-8ED4-44D5-9EF8-24C1CC1ED8E3}"/>
    <cellStyle name="Normal 11 5 7" xfId="5462" xr:uid="{F9D1636D-04B1-431C-AD21-F37146C9CFC9}"/>
    <cellStyle name="Normal 11 5 7 2" xfId="47055" xr:uid="{3E124D54-AC83-4070-88EC-ED44361A1AD8}"/>
    <cellStyle name="Normal 11 5 7 3" xfId="26632" xr:uid="{54654CF9-9D07-4BD9-AD87-BCF7998F0C6C}"/>
    <cellStyle name="Normal 11 5 8" xfId="45624" xr:uid="{8E06783E-6C37-4645-9DAD-2CA7D5E8D072}"/>
    <cellStyle name="Normal 11 5 9" xfId="25201" xr:uid="{CD8EFBEC-8EAB-4A67-BCC8-9375B71397C8}"/>
    <cellStyle name="Normal 11 6" xfId="5463" xr:uid="{0D3753FC-6FD8-4571-9509-FFB35024DC1C}"/>
    <cellStyle name="Normal 11 6 10" xfId="5464" xr:uid="{48E00575-6FF8-4479-A6A7-05FA9C0E4FA8}"/>
    <cellStyle name="Normal 11 6 10 2" xfId="5465" xr:uid="{58373F79-3C76-4946-B4F2-89E7B1BC3144}"/>
    <cellStyle name="Normal 11 6 10 2 2" xfId="5466" xr:uid="{6756B19C-5FBA-4BD1-99F2-4A1A24EF22BD}"/>
    <cellStyle name="Normal 11 6 10 2 2 2" xfId="47059" xr:uid="{29EBDE47-40D4-4CD6-BAC2-CEF4A88D3025}"/>
    <cellStyle name="Normal 11 6 10 2 2 3" xfId="26636" xr:uid="{D0362AFB-2C79-4C73-A001-B9377E211D31}"/>
    <cellStyle name="Normal 11 6 10 2 3" xfId="47058" xr:uid="{71078D54-2925-4C63-BEE9-CB743DBB8096}"/>
    <cellStyle name="Normal 11 6 10 2 4" xfId="26635" xr:uid="{0EEFB0E1-795D-4D1B-AAA5-7C2DB24C2CC1}"/>
    <cellStyle name="Normal 11 6 10 3" xfId="5467" xr:uid="{E26B1C4A-39C1-4B62-AA03-84F584B527AC}"/>
    <cellStyle name="Normal 11 6 10 3 2" xfId="47060" xr:uid="{3E675114-A556-4844-8946-20E9F841A08A}"/>
    <cellStyle name="Normal 11 6 10 3 3" xfId="26637" xr:uid="{2FB17EDC-E345-4E5C-A6F4-40EBCA14C3EF}"/>
    <cellStyle name="Normal 11 6 10 4" xfId="47057" xr:uid="{0611D8BB-0FC1-440A-A230-DDC10C495593}"/>
    <cellStyle name="Normal 11 6 10 5" xfId="26634" xr:uid="{32297B48-AC38-4D51-98D1-248A585C20EC}"/>
    <cellStyle name="Normal 11 6 11" xfId="5468" xr:uid="{D12EA28F-D82F-4766-ABBA-27111380457A}"/>
    <cellStyle name="Normal 11 6 11 2" xfId="47061" xr:uid="{37893305-637C-4CEA-9454-BA774C298FFE}"/>
    <cellStyle name="Normal 11 6 11 3" xfId="26638" xr:uid="{98B287BB-67FA-4640-A1FB-55CDE82D19A1}"/>
    <cellStyle name="Normal 11 6 12" xfId="47056" xr:uid="{50305DD7-9A84-497B-BED8-602FAE13773D}"/>
    <cellStyle name="Normal 11 6 13" xfId="26633" xr:uid="{FD6F94BD-9DE2-47F1-AF08-E3038E206170}"/>
    <cellStyle name="Normal 11 6 2" xfId="5469" xr:uid="{3D3AC2E3-B0F6-4C56-A5C7-F43A1B9579E1}"/>
    <cellStyle name="Normal 11 6 2 10" xfId="5470" xr:uid="{0DA3EB7A-A9DF-4F6F-BF7C-4404211C0A73}"/>
    <cellStyle name="Normal 11 6 2 10 2" xfId="47063" xr:uid="{588373E9-853D-4700-B87B-DFCA16D14A77}"/>
    <cellStyle name="Normal 11 6 2 10 3" xfId="26640" xr:uid="{1D9D5119-635B-4B79-B98D-6147D0A562EE}"/>
    <cellStyle name="Normal 11 6 2 11" xfId="47062" xr:uid="{FC2433FF-91D4-4938-8CC1-837EAA18D209}"/>
    <cellStyle name="Normal 11 6 2 12" xfId="26639" xr:uid="{F2968FD7-6F07-4F78-9C4F-8E5907ABB06A}"/>
    <cellStyle name="Normal 11 6 2 2" xfId="5471" xr:uid="{410C0D0E-5D38-47D1-9191-F91469FBF8F9}"/>
    <cellStyle name="Normal 11 6 2 2 10" xfId="26641" xr:uid="{CE03DC6E-48AF-4056-B637-F180ED303C43}"/>
    <cellStyle name="Normal 11 6 2 2 2" xfId="5472" xr:uid="{14E09734-4D6A-4748-AFF9-3255020DBB1A}"/>
    <cellStyle name="Normal 11 6 2 2 2 2" xfId="5473" xr:uid="{CF5A945E-8466-4CC7-9D68-AB93AB19C7EC}"/>
    <cellStyle name="Normal 11 6 2 2 2 2 2" xfId="5474" xr:uid="{84E5D0AD-493B-4208-9E8F-27641AB1DFB1}"/>
    <cellStyle name="Normal 11 6 2 2 2 2 2 2" xfId="5475" xr:uid="{8A791B3E-D7D5-4DAF-9670-F1DE8639D8C8}"/>
    <cellStyle name="Normal 11 6 2 2 2 2 2 2 2" xfId="5476" xr:uid="{C29D23EF-B7DF-4CAF-857D-1D09AF80889E}"/>
    <cellStyle name="Normal 11 6 2 2 2 2 2 2 2 2" xfId="5477" xr:uid="{48C2B5EB-9EDF-4584-BFAE-5A47DE76F117}"/>
    <cellStyle name="Normal 11 6 2 2 2 2 2 2 2 2 2" xfId="47070" xr:uid="{3C4DFB06-21C5-43AF-9772-771BED78E920}"/>
    <cellStyle name="Normal 11 6 2 2 2 2 2 2 2 2 3" xfId="26647" xr:uid="{53764FA5-74D0-4C9C-AE31-E502997D9D39}"/>
    <cellStyle name="Normal 11 6 2 2 2 2 2 2 2 3" xfId="47069" xr:uid="{9A983AD4-541D-40F1-B5C4-30156C1D745B}"/>
    <cellStyle name="Normal 11 6 2 2 2 2 2 2 2 4" xfId="26646" xr:uid="{79788C21-4631-4F7F-AB93-43FEF321AF35}"/>
    <cellStyle name="Normal 11 6 2 2 2 2 2 2 3" xfId="5478" xr:uid="{55628115-9E2E-482E-8715-93C4FF670537}"/>
    <cellStyle name="Normal 11 6 2 2 2 2 2 2 3 2" xfId="47071" xr:uid="{28E92DE4-271C-4B0F-AF7F-CC9607CC85A4}"/>
    <cellStyle name="Normal 11 6 2 2 2 2 2 2 3 3" xfId="26648" xr:uid="{D05B4B23-F829-472E-97BC-09FF498E8DF3}"/>
    <cellStyle name="Normal 11 6 2 2 2 2 2 2 4" xfId="47068" xr:uid="{F5936136-32D2-4AB3-A8D5-636B7D89A327}"/>
    <cellStyle name="Normal 11 6 2 2 2 2 2 2 5" xfId="26645" xr:uid="{7AB05172-6348-4266-BEB3-4D45B80A922E}"/>
    <cellStyle name="Normal 11 6 2 2 2 2 2 3" xfId="5479" xr:uid="{19EF23E3-2973-4B32-9B4E-4CC0566D07E5}"/>
    <cellStyle name="Normal 11 6 2 2 2 2 2 3 2" xfId="5480" xr:uid="{44D4C485-FE32-4683-BB5B-580608D2B83D}"/>
    <cellStyle name="Normal 11 6 2 2 2 2 2 3 2 2" xfId="5481" xr:uid="{914D8816-EF94-45A6-8441-32420ABCCCEE}"/>
    <cellStyle name="Normal 11 6 2 2 2 2 2 3 2 2 2" xfId="47074" xr:uid="{B88F6CCE-4103-49DA-A92E-63FCA412C67F}"/>
    <cellStyle name="Normal 11 6 2 2 2 2 2 3 2 2 3" xfId="26651" xr:uid="{F602A3F5-A51D-4FA6-AEC8-8DA5DFBADD3A}"/>
    <cellStyle name="Normal 11 6 2 2 2 2 2 3 2 3" xfId="47073" xr:uid="{0B82DB6C-69E8-4F0C-B006-8325C10C6A37}"/>
    <cellStyle name="Normal 11 6 2 2 2 2 2 3 2 4" xfId="26650" xr:uid="{99A4B35F-F20D-4F51-B39B-AA4D524812A4}"/>
    <cellStyle name="Normal 11 6 2 2 2 2 2 3 3" xfId="5482" xr:uid="{5F9DFCD4-944A-42F5-8995-AE0F0F4DBEC8}"/>
    <cellStyle name="Normal 11 6 2 2 2 2 2 3 3 2" xfId="47075" xr:uid="{05CC6C95-CB05-4425-A58E-E303E435C84C}"/>
    <cellStyle name="Normal 11 6 2 2 2 2 2 3 3 3" xfId="26652" xr:uid="{D33E80BD-5F5B-486D-BA34-CF6A41C7730F}"/>
    <cellStyle name="Normal 11 6 2 2 2 2 2 3 4" xfId="47072" xr:uid="{C696222A-2A61-4AD0-8119-D73D68D14502}"/>
    <cellStyle name="Normal 11 6 2 2 2 2 2 3 5" xfId="26649" xr:uid="{BBB1A781-6250-4A46-BABD-B2724FDA89B0}"/>
    <cellStyle name="Normal 11 6 2 2 2 2 2 4" xfId="5483" xr:uid="{3B82C27B-E71E-42BE-8E5B-AB521BC061FD}"/>
    <cellStyle name="Normal 11 6 2 2 2 2 2 4 2" xfId="5484" xr:uid="{93EDE65A-2197-40FF-9EF1-C73CFF9F537C}"/>
    <cellStyle name="Normal 11 6 2 2 2 2 2 4 2 2" xfId="47077" xr:uid="{9929FF6F-F6DB-44EE-AA4B-55C4E2F594DF}"/>
    <cellStyle name="Normal 11 6 2 2 2 2 2 4 2 3" xfId="26654" xr:uid="{12FEAEFB-E9D4-49CF-9973-C84424E6587D}"/>
    <cellStyle name="Normal 11 6 2 2 2 2 2 4 3" xfId="47076" xr:uid="{3490B10F-D43B-472B-9391-EB426AD7E144}"/>
    <cellStyle name="Normal 11 6 2 2 2 2 2 4 4" xfId="26653" xr:uid="{E63C1450-6FF5-4C0D-9E58-5FEF41B7955B}"/>
    <cellStyle name="Normal 11 6 2 2 2 2 2 5" xfId="5485" xr:uid="{D194C0DC-C97A-409A-A196-059EA515EF61}"/>
    <cellStyle name="Normal 11 6 2 2 2 2 2 5 2" xfId="47078" xr:uid="{0AEC1C46-05A2-45C4-A385-AC44732BBAAE}"/>
    <cellStyle name="Normal 11 6 2 2 2 2 2 5 3" xfId="26655" xr:uid="{D8C77A12-0152-416F-AC82-40D208F74BAF}"/>
    <cellStyle name="Normal 11 6 2 2 2 2 2 6" xfId="47067" xr:uid="{031EC9B3-17B4-41D7-8C6B-94E42CDBEDD7}"/>
    <cellStyle name="Normal 11 6 2 2 2 2 2 7" xfId="26644" xr:uid="{38A42493-5AD5-49A2-B970-396452405BC4}"/>
    <cellStyle name="Normal 11 6 2 2 2 2 3" xfId="5486" xr:uid="{87FA15A1-0E19-4582-8B24-95DC73E2789F}"/>
    <cellStyle name="Normal 11 6 2 2 2 2 3 2" xfId="5487" xr:uid="{BCB94D9F-1140-4C89-9A4E-6DE8E1ACA494}"/>
    <cellStyle name="Normal 11 6 2 2 2 2 3 2 2" xfId="5488" xr:uid="{406B8851-A131-4D65-9DAB-A695D531D50D}"/>
    <cellStyle name="Normal 11 6 2 2 2 2 3 2 2 2" xfId="47081" xr:uid="{D3A3B703-DD96-4FFB-B185-D0055DC9F874}"/>
    <cellStyle name="Normal 11 6 2 2 2 2 3 2 2 3" xfId="26658" xr:uid="{B8D31851-226B-4C87-8FA3-8EA35109E9C2}"/>
    <cellStyle name="Normal 11 6 2 2 2 2 3 2 3" xfId="47080" xr:uid="{5CC4BACF-8D2D-4D55-9463-942C43ACE866}"/>
    <cellStyle name="Normal 11 6 2 2 2 2 3 2 4" xfId="26657" xr:uid="{776BAE8D-6FEE-427F-9A0D-E4C804BF66EA}"/>
    <cellStyle name="Normal 11 6 2 2 2 2 3 3" xfId="5489" xr:uid="{63A0A269-FD93-4065-A093-A543A0562E21}"/>
    <cellStyle name="Normal 11 6 2 2 2 2 3 3 2" xfId="47082" xr:uid="{D0912FC1-4C41-4E20-9270-42998C700BFC}"/>
    <cellStyle name="Normal 11 6 2 2 2 2 3 3 3" xfId="26659" xr:uid="{289AD96B-4658-41EB-9FFC-9550BCC53617}"/>
    <cellStyle name="Normal 11 6 2 2 2 2 3 4" xfId="47079" xr:uid="{2918DC8D-B9AD-4C09-B199-DABEB53072F5}"/>
    <cellStyle name="Normal 11 6 2 2 2 2 3 5" xfId="26656" xr:uid="{161E0F52-7AF3-4572-959F-D072048614BA}"/>
    <cellStyle name="Normal 11 6 2 2 2 2 4" xfId="5490" xr:uid="{CA7F0F49-AF06-4F77-B62B-3B66F2FBB5BB}"/>
    <cellStyle name="Normal 11 6 2 2 2 2 4 2" xfId="5491" xr:uid="{8FFCE5B7-D194-4A44-9252-1893320987B7}"/>
    <cellStyle name="Normal 11 6 2 2 2 2 4 2 2" xfId="5492" xr:uid="{2A8A8124-6E91-477A-8DC9-695CAC7B5379}"/>
    <cellStyle name="Normal 11 6 2 2 2 2 4 2 2 2" xfId="47085" xr:uid="{2446DFCB-1A4D-4214-8732-56FE5A823DB0}"/>
    <cellStyle name="Normal 11 6 2 2 2 2 4 2 2 3" xfId="26662" xr:uid="{01BB2B8E-F89F-49D4-B32E-B5AB71DF6B77}"/>
    <cellStyle name="Normal 11 6 2 2 2 2 4 2 3" xfId="47084" xr:uid="{49F4860F-57B4-4911-9F43-AD201536AB42}"/>
    <cellStyle name="Normal 11 6 2 2 2 2 4 2 4" xfId="26661" xr:uid="{6951DBC9-7513-42F6-8D4B-0621160F4843}"/>
    <cellStyle name="Normal 11 6 2 2 2 2 4 3" xfId="5493" xr:uid="{EB8BB421-F7D6-4460-ADDF-DC649C310C14}"/>
    <cellStyle name="Normal 11 6 2 2 2 2 4 3 2" xfId="47086" xr:uid="{95D9E4F7-ABD5-4E4A-8A31-A7521FEAA123}"/>
    <cellStyle name="Normal 11 6 2 2 2 2 4 3 3" xfId="26663" xr:uid="{0BB0438E-BF83-4726-B2E8-D0D8600DE8A0}"/>
    <cellStyle name="Normal 11 6 2 2 2 2 4 4" xfId="47083" xr:uid="{2C1AFBBE-CDA4-490C-81B5-2BE037271802}"/>
    <cellStyle name="Normal 11 6 2 2 2 2 4 5" xfId="26660" xr:uid="{EA33AC13-12F8-4F55-B0D7-A8717140ADB9}"/>
    <cellStyle name="Normal 11 6 2 2 2 2 5" xfId="5494" xr:uid="{3430FB3D-B374-4432-88EF-40AA6F7F0304}"/>
    <cellStyle name="Normal 11 6 2 2 2 2 5 2" xfId="5495" xr:uid="{F8F5308A-F4F0-4224-B27B-57F281B9BA74}"/>
    <cellStyle name="Normal 11 6 2 2 2 2 5 2 2" xfId="47088" xr:uid="{62642721-F319-4E5C-8DB8-8186CFF99141}"/>
    <cellStyle name="Normal 11 6 2 2 2 2 5 2 3" xfId="26665" xr:uid="{1C644FF7-8202-4CDC-9B5C-55EBB160861F}"/>
    <cellStyle name="Normal 11 6 2 2 2 2 5 3" xfId="47087" xr:uid="{2C0513C8-B9BF-48BD-8B13-704CF6B2AE1E}"/>
    <cellStyle name="Normal 11 6 2 2 2 2 5 4" xfId="26664" xr:uid="{2DD6BBA6-5E58-46C5-BDB1-157BE45BA9F9}"/>
    <cellStyle name="Normal 11 6 2 2 2 2 6" xfId="5496" xr:uid="{F2C42077-7C8B-4B0A-94CA-57A56CD2EFCC}"/>
    <cellStyle name="Normal 11 6 2 2 2 2 6 2" xfId="47089" xr:uid="{0694B480-A317-4D02-AFB6-15DBD7A4480E}"/>
    <cellStyle name="Normal 11 6 2 2 2 2 6 3" xfId="26666" xr:uid="{D7A8824C-09FB-48E2-A9B7-DFE188BED42C}"/>
    <cellStyle name="Normal 11 6 2 2 2 2 7" xfId="47066" xr:uid="{7648DB8E-B6BD-41A0-8AD4-7B3D222D149C}"/>
    <cellStyle name="Normal 11 6 2 2 2 2 8" xfId="26643" xr:uid="{BBEA44A3-6587-4873-9534-89286872E549}"/>
    <cellStyle name="Normal 11 6 2 2 2 3" xfId="5497" xr:uid="{7AFB8DF3-EB15-4D56-AF2F-4E9129AA02D8}"/>
    <cellStyle name="Normal 11 6 2 2 2 3 2" xfId="5498" xr:uid="{CC6B4D4D-8623-4811-A4E1-F0278E149E2B}"/>
    <cellStyle name="Normal 11 6 2 2 2 3 2 2" xfId="5499" xr:uid="{FA7ADF88-294D-41B3-BF65-CC497201A12D}"/>
    <cellStyle name="Normal 11 6 2 2 2 3 2 2 2" xfId="5500" xr:uid="{75974043-D7DC-4754-9394-F1189CA8707A}"/>
    <cellStyle name="Normal 11 6 2 2 2 3 2 2 2 2" xfId="47093" xr:uid="{3615D0B7-08F2-4398-888F-B48B13F8B5F7}"/>
    <cellStyle name="Normal 11 6 2 2 2 3 2 2 2 3" xfId="26670" xr:uid="{78B0BAA0-F6B8-4A51-A6CD-0293EBB6BEB5}"/>
    <cellStyle name="Normal 11 6 2 2 2 3 2 2 3" xfId="47092" xr:uid="{1F11FB45-EA2E-4558-AE26-FB5D03F4B76B}"/>
    <cellStyle name="Normal 11 6 2 2 2 3 2 2 4" xfId="26669" xr:uid="{B28A7BE9-2739-4C70-963D-C718B9062492}"/>
    <cellStyle name="Normal 11 6 2 2 2 3 2 3" xfId="5501" xr:uid="{C63A54C6-ADDB-4DC1-BFD2-CA12A0A8091F}"/>
    <cellStyle name="Normal 11 6 2 2 2 3 2 3 2" xfId="47094" xr:uid="{71118155-FE64-4A7F-B241-9031E7729746}"/>
    <cellStyle name="Normal 11 6 2 2 2 3 2 3 3" xfId="26671" xr:uid="{E6196E57-ED03-4948-A17E-38F36C8A2992}"/>
    <cellStyle name="Normal 11 6 2 2 2 3 2 4" xfId="47091" xr:uid="{8C8E753B-ED17-4FD0-A88F-0B605946F231}"/>
    <cellStyle name="Normal 11 6 2 2 2 3 2 5" xfId="26668" xr:uid="{963E1BB3-DD06-4968-B5ED-BD8EFC8F85E9}"/>
    <cellStyle name="Normal 11 6 2 2 2 3 3" xfId="5502" xr:uid="{3F5B134A-1144-4039-A52E-0EAE79C1A7BB}"/>
    <cellStyle name="Normal 11 6 2 2 2 3 3 2" xfId="5503" xr:uid="{E1FCEB71-5909-4942-AEED-77A3BD8E970F}"/>
    <cellStyle name="Normal 11 6 2 2 2 3 3 2 2" xfId="5504" xr:uid="{E7C27713-92A4-4A19-9E7E-77A10D03D617}"/>
    <cellStyle name="Normal 11 6 2 2 2 3 3 2 2 2" xfId="47097" xr:uid="{9B57E37C-0D36-4907-A25B-29A03C9E145E}"/>
    <cellStyle name="Normal 11 6 2 2 2 3 3 2 2 3" xfId="26674" xr:uid="{3E59085C-8AFA-448B-8111-3622DDEEDD9C}"/>
    <cellStyle name="Normal 11 6 2 2 2 3 3 2 3" xfId="47096" xr:uid="{36A754BA-6E86-4B26-8A8A-6779E82BC0D0}"/>
    <cellStyle name="Normal 11 6 2 2 2 3 3 2 4" xfId="26673" xr:uid="{63479B17-7305-42CC-B91B-72AF259B92F3}"/>
    <cellStyle name="Normal 11 6 2 2 2 3 3 3" xfId="5505" xr:uid="{7913201D-3077-4085-B796-CF9738AC978C}"/>
    <cellStyle name="Normal 11 6 2 2 2 3 3 3 2" xfId="47098" xr:uid="{41C97C4F-CB32-4BF0-9E6D-33748C38E3D7}"/>
    <cellStyle name="Normal 11 6 2 2 2 3 3 3 3" xfId="26675" xr:uid="{36E596D2-3522-4DFC-B421-365FE9E9DA85}"/>
    <cellStyle name="Normal 11 6 2 2 2 3 3 4" xfId="47095" xr:uid="{AD6B8E6B-BC6D-4B1C-98F2-B27AA9F989F2}"/>
    <cellStyle name="Normal 11 6 2 2 2 3 3 5" xfId="26672" xr:uid="{6F0DFE9F-FB3F-448F-8BDB-0F6D5922F584}"/>
    <cellStyle name="Normal 11 6 2 2 2 3 4" xfId="5506" xr:uid="{3E7B79D7-76C8-47A0-918B-899857DE03F8}"/>
    <cellStyle name="Normal 11 6 2 2 2 3 4 2" xfId="5507" xr:uid="{C2B95DF8-101B-4ABC-807D-A25DC212BFD5}"/>
    <cellStyle name="Normal 11 6 2 2 2 3 4 2 2" xfId="47100" xr:uid="{98EB17DC-5586-48F8-B752-336A1B98DFCA}"/>
    <cellStyle name="Normal 11 6 2 2 2 3 4 2 3" xfId="26677" xr:uid="{A53C787E-D7BF-40A8-AFF9-5CF4B8C76255}"/>
    <cellStyle name="Normal 11 6 2 2 2 3 4 3" xfId="47099" xr:uid="{711B2881-6B99-4FF1-B9B6-C857B10B95DF}"/>
    <cellStyle name="Normal 11 6 2 2 2 3 4 4" xfId="26676" xr:uid="{E6B1C758-97B3-4407-B628-E30EFEA433DF}"/>
    <cellStyle name="Normal 11 6 2 2 2 3 5" xfId="5508" xr:uid="{D9ADC23C-E915-4211-8D10-6A8DF38D94FD}"/>
    <cellStyle name="Normal 11 6 2 2 2 3 5 2" xfId="47101" xr:uid="{4F51836D-11E5-4607-92A1-39E46CDFBE4B}"/>
    <cellStyle name="Normal 11 6 2 2 2 3 5 3" xfId="26678" xr:uid="{67D58344-5C9A-4FE4-876E-26A32BC1A01C}"/>
    <cellStyle name="Normal 11 6 2 2 2 3 6" xfId="47090" xr:uid="{2631B72E-D56C-42A3-8727-082859BAB67D}"/>
    <cellStyle name="Normal 11 6 2 2 2 3 7" xfId="26667" xr:uid="{A8F93F01-7ECD-44C1-B95C-1C555B32B99E}"/>
    <cellStyle name="Normal 11 6 2 2 2 4" xfId="5509" xr:uid="{CB0F16A3-EF43-4109-ADE8-F6CF49C20355}"/>
    <cellStyle name="Normal 11 6 2 2 2 4 2" xfId="5510" xr:uid="{4C0E60C5-DEDC-4433-A18A-342372AAD8C8}"/>
    <cellStyle name="Normal 11 6 2 2 2 4 2 2" xfId="5511" xr:uid="{4C8DDC8E-CE3D-4B18-83E0-115926C466E4}"/>
    <cellStyle name="Normal 11 6 2 2 2 4 2 2 2" xfId="47104" xr:uid="{F016A917-1226-4531-90C9-C5534803A5F0}"/>
    <cellStyle name="Normal 11 6 2 2 2 4 2 2 3" xfId="26681" xr:uid="{43CF1DA1-7B66-45E9-8FD9-A3D02ED90EA1}"/>
    <cellStyle name="Normal 11 6 2 2 2 4 2 3" xfId="47103" xr:uid="{C25D953B-9701-4A7F-831F-CCB49F175B4E}"/>
    <cellStyle name="Normal 11 6 2 2 2 4 2 4" xfId="26680" xr:uid="{4665D79E-2C2D-49E9-AF41-7E70264D3A47}"/>
    <cellStyle name="Normal 11 6 2 2 2 4 3" xfId="5512" xr:uid="{C06D91CB-3BD9-49FF-8D14-4E983F77ED27}"/>
    <cellStyle name="Normal 11 6 2 2 2 4 3 2" xfId="47105" xr:uid="{81DB5C9C-039F-45FD-8FBD-C2CFFB67765F}"/>
    <cellStyle name="Normal 11 6 2 2 2 4 3 3" xfId="26682" xr:uid="{84342798-CBBE-4EC9-81E6-FA561AF29595}"/>
    <cellStyle name="Normal 11 6 2 2 2 4 4" xfId="47102" xr:uid="{4BD715B9-B2BF-4A9A-BD92-3C782EAF585D}"/>
    <cellStyle name="Normal 11 6 2 2 2 4 5" xfId="26679" xr:uid="{BE55BFC3-0B34-41C6-8FFE-A1E643717881}"/>
    <cellStyle name="Normal 11 6 2 2 2 5" xfId="5513" xr:uid="{DB37FD1D-25D2-403A-81B6-A75C9EDD4334}"/>
    <cellStyle name="Normal 11 6 2 2 2 5 2" xfId="5514" xr:uid="{1197462E-CF45-42DE-8F6A-ED328A2F4015}"/>
    <cellStyle name="Normal 11 6 2 2 2 5 2 2" xfId="5515" xr:uid="{58B921EC-3A33-4306-AEE2-FEBE02283A55}"/>
    <cellStyle name="Normal 11 6 2 2 2 5 2 2 2" xfId="47108" xr:uid="{643B38E8-9B0B-423B-8DAB-1B62B7295CC3}"/>
    <cellStyle name="Normal 11 6 2 2 2 5 2 2 3" xfId="26685" xr:uid="{43BD0544-C14A-4359-AAA6-671E927B5506}"/>
    <cellStyle name="Normal 11 6 2 2 2 5 2 3" xfId="47107" xr:uid="{856365C7-9E78-4813-8A01-B8C72A6F5A30}"/>
    <cellStyle name="Normal 11 6 2 2 2 5 2 4" xfId="26684" xr:uid="{6EE31B98-9BA5-4183-8333-B12A160710BD}"/>
    <cellStyle name="Normal 11 6 2 2 2 5 3" xfId="5516" xr:uid="{A996D5C8-FCE6-44E6-939B-13EB0321618E}"/>
    <cellStyle name="Normal 11 6 2 2 2 5 3 2" xfId="47109" xr:uid="{07519795-8441-4C58-AC87-E87A706658C1}"/>
    <cellStyle name="Normal 11 6 2 2 2 5 3 3" xfId="26686" xr:uid="{6633CF57-C422-41AC-924E-C8D6D2EB298B}"/>
    <cellStyle name="Normal 11 6 2 2 2 5 4" xfId="47106" xr:uid="{EE3F8A29-4974-421E-B4B7-957665C5CB22}"/>
    <cellStyle name="Normal 11 6 2 2 2 5 5" xfId="26683" xr:uid="{EBAF5B11-B78B-4B3E-81D7-0BD301AED12A}"/>
    <cellStyle name="Normal 11 6 2 2 2 6" xfId="5517" xr:uid="{34CA3B81-C1B7-4576-A3C6-C8A7C42F9EE6}"/>
    <cellStyle name="Normal 11 6 2 2 2 6 2" xfId="5518" xr:uid="{0F2B16AF-9D15-4C6D-BFA7-D513713ED177}"/>
    <cellStyle name="Normal 11 6 2 2 2 6 2 2" xfId="47111" xr:uid="{981987E1-240E-4ECC-84F4-984BE13BC60E}"/>
    <cellStyle name="Normal 11 6 2 2 2 6 2 3" xfId="26688" xr:uid="{A601B397-0B5B-418F-AA28-BCECC17E2511}"/>
    <cellStyle name="Normal 11 6 2 2 2 6 3" xfId="47110" xr:uid="{6F61B3CE-9F08-458F-8BF0-BAE1F1D83965}"/>
    <cellStyle name="Normal 11 6 2 2 2 6 4" xfId="26687" xr:uid="{8839855B-0CA9-48C8-8B1D-72A30E0FE42D}"/>
    <cellStyle name="Normal 11 6 2 2 2 7" xfId="5519" xr:uid="{9E6D4155-FC43-4B76-BD4E-4099B7CAF36A}"/>
    <cellStyle name="Normal 11 6 2 2 2 7 2" xfId="47112" xr:uid="{2EDB375C-BA72-4B55-B7FF-88CF3DF8E5E2}"/>
    <cellStyle name="Normal 11 6 2 2 2 7 3" xfId="26689" xr:uid="{C3071D1B-1843-4184-9ED5-77DAF4C469E2}"/>
    <cellStyle name="Normal 11 6 2 2 2 8" xfId="47065" xr:uid="{432BD3E7-F933-41CC-A528-471235496F94}"/>
    <cellStyle name="Normal 11 6 2 2 2 9" xfId="26642" xr:uid="{B3CBD56A-CE24-4315-8EC1-D259E7AC6164}"/>
    <cellStyle name="Normal 11 6 2 2 3" xfId="5520" xr:uid="{0BF522D9-D530-48C5-837C-B9FBDF858A34}"/>
    <cellStyle name="Normal 11 6 2 2 3 2" xfId="5521" xr:uid="{A135536A-7F35-4CF6-B689-C1AE590425C0}"/>
    <cellStyle name="Normal 11 6 2 2 3 2 2" xfId="5522" xr:uid="{034A869C-D503-4934-80C2-2A8377B862D2}"/>
    <cellStyle name="Normal 11 6 2 2 3 2 2 2" xfId="5523" xr:uid="{117B58A5-D6DC-43F7-876A-88C701A32990}"/>
    <cellStyle name="Normal 11 6 2 2 3 2 2 2 2" xfId="5524" xr:uid="{01684A8E-734F-4F35-AB4F-C7CDADE008FB}"/>
    <cellStyle name="Normal 11 6 2 2 3 2 2 2 2 2" xfId="5525" xr:uid="{056A3939-1CC4-430E-A43C-5304E50CAC51}"/>
    <cellStyle name="Normal 11 6 2 2 3 2 2 2 2 2 2" xfId="47118" xr:uid="{D6599D21-17C5-4188-9369-6E5C1A583CCA}"/>
    <cellStyle name="Normal 11 6 2 2 3 2 2 2 2 2 3" xfId="26695" xr:uid="{8562B664-E8EB-4963-A827-85F5296BA930}"/>
    <cellStyle name="Normal 11 6 2 2 3 2 2 2 2 3" xfId="47117" xr:uid="{FB851A5C-6531-4D90-A44C-F650E9A1EEBA}"/>
    <cellStyle name="Normal 11 6 2 2 3 2 2 2 2 4" xfId="26694" xr:uid="{3EAE9FC7-1F06-4C31-ACA6-A16D207FEB77}"/>
    <cellStyle name="Normal 11 6 2 2 3 2 2 2 3" xfId="5526" xr:uid="{FB95A4AC-65DF-48B4-AB38-1FB1B163B004}"/>
    <cellStyle name="Normal 11 6 2 2 3 2 2 2 3 2" xfId="47119" xr:uid="{09E693F4-772B-4EE7-8A94-8DF114197CD2}"/>
    <cellStyle name="Normal 11 6 2 2 3 2 2 2 3 3" xfId="26696" xr:uid="{33A160AA-3E56-4ED7-A803-820B6A498EB7}"/>
    <cellStyle name="Normal 11 6 2 2 3 2 2 2 4" xfId="47116" xr:uid="{F003B8C1-BFD3-4C25-AB06-80F14D13AEA7}"/>
    <cellStyle name="Normal 11 6 2 2 3 2 2 2 5" xfId="26693" xr:uid="{2C7E110C-9677-4CDF-BCEB-20FF28D7795D}"/>
    <cellStyle name="Normal 11 6 2 2 3 2 2 3" xfId="5527" xr:uid="{DE881903-6FD3-4299-8A49-B57C3A08C09B}"/>
    <cellStyle name="Normal 11 6 2 2 3 2 2 3 2" xfId="5528" xr:uid="{C82F5CFA-BFC9-483D-83E4-44384E6763DB}"/>
    <cellStyle name="Normal 11 6 2 2 3 2 2 3 2 2" xfId="5529" xr:uid="{BB8009F5-5DB2-4FA1-A90A-DA3ABFBC094F}"/>
    <cellStyle name="Normal 11 6 2 2 3 2 2 3 2 2 2" xfId="47122" xr:uid="{A0CDB349-FF71-4A5E-985D-47E21F546B64}"/>
    <cellStyle name="Normal 11 6 2 2 3 2 2 3 2 2 3" xfId="26699" xr:uid="{B293BEEC-56F4-4EBE-8DED-147BE66C8F4F}"/>
    <cellStyle name="Normal 11 6 2 2 3 2 2 3 2 3" xfId="47121" xr:uid="{FAA8D5C2-274D-4158-A6BD-5F870EFE1267}"/>
    <cellStyle name="Normal 11 6 2 2 3 2 2 3 2 4" xfId="26698" xr:uid="{97F34383-30DA-4916-A652-0413052E912F}"/>
    <cellStyle name="Normal 11 6 2 2 3 2 2 3 3" xfId="5530" xr:uid="{7E99116D-B8B9-4BCA-85E9-DFCB3C19493F}"/>
    <cellStyle name="Normal 11 6 2 2 3 2 2 3 3 2" xfId="47123" xr:uid="{DBBE227A-A3AC-4834-9E47-42BF121DC204}"/>
    <cellStyle name="Normal 11 6 2 2 3 2 2 3 3 3" xfId="26700" xr:uid="{D186B2C6-26F8-45A3-9725-7A0984AB4CC0}"/>
    <cellStyle name="Normal 11 6 2 2 3 2 2 3 4" xfId="47120" xr:uid="{B0D701FF-FEBD-4421-825A-5881F7850D5B}"/>
    <cellStyle name="Normal 11 6 2 2 3 2 2 3 5" xfId="26697" xr:uid="{BF4ACD7A-F5DD-4D85-A86B-12AB977EF3CB}"/>
    <cellStyle name="Normal 11 6 2 2 3 2 2 4" xfId="5531" xr:uid="{59BF8C71-6673-4A71-9FCB-535047D0608B}"/>
    <cellStyle name="Normal 11 6 2 2 3 2 2 4 2" xfId="5532" xr:uid="{0F8BBEAD-FE3F-4C31-AC52-89DFC8DA3A87}"/>
    <cellStyle name="Normal 11 6 2 2 3 2 2 4 2 2" xfId="47125" xr:uid="{BD8569EB-C8BA-4435-9B9F-61AB5C92F876}"/>
    <cellStyle name="Normal 11 6 2 2 3 2 2 4 2 3" xfId="26702" xr:uid="{B52C3C01-A6BE-4ECB-B428-C797CFD6C27D}"/>
    <cellStyle name="Normal 11 6 2 2 3 2 2 4 3" xfId="47124" xr:uid="{6B08D036-4137-464B-AB55-A92157AEDDBB}"/>
    <cellStyle name="Normal 11 6 2 2 3 2 2 4 4" xfId="26701" xr:uid="{16C5C956-793E-427B-A652-A115BAA6DFE5}"/>
    <cellStyle name="Normal 11 6 2 2 3 2 2 5" xfId="5533" xr:uid="{16B782E2-B0F9-4B06-8B6F-A12B020B7B1E}"/>
    <cellStyle name="Normal 11 6 2 2 3 2 2 5 2" xfId="47126" xr:uid="{4D58B289-E840-4779-8184-71EDF100E595}"/>
    <cellStyle name="Normal 11 6 2 2 3 2 2 5 3" xfId="26703" xr:uid="{2F44B4CE-D7A8-4D90-A4DF-244F5757123B}"/>
    <cellStyle name="Normal 11 6 2 2 3 2 2 6" xfId="47115" xr:uid="{DA9A88BC-2011-4C24-8A9C-76F3A6A2FD60}"/>
    <cellStyle name="Normal 11 6 2 2 3 2 2 7" xfId="26692" xr:uid="{CD683386-298D-4EB4-B4DD-5E1BB57DC1A2}"/>
    <cellStyle name="Normal 11 6 2 2 3 2 3" xfId="5534" xr:uid="{412389BA-5EEC-46BC-9270-929CF70267C5}"/>
    <cellStyle name="Normal 11 6 2 2 3 2 3 2" xfId="5535" xr:uid="{61F644DD-7420-4AF0-982C-BE21E9356105}"/>
    <cellStyle name="Normal 11 6 2 2 3 2 3 2 2" xfId="5536" xr:uid="{8644599A-70C0-481F-85B7-7A848632C83C}"/>
    <cellStyle name="Normal 11 6 2 2 3 2 3 2 2 2" xfId="47129" xr:uid="{22228B7F-FEB8-45B4-9747-B2C694A49729}"/>
    <cellStyle name="Normal 11 6 2 2 3 2 3 2 2 3" xfId="26706" xr:uid="{7A53D8DC-AD6C-4302-9670-7C2C9400D8AB}"/>
    <cellStyle name="Normal 11 6 2 2 3 2 3 2 3" xfId="47128" xr:uid="{DB01882A-B7CE-4294-BD08-A148A976DE6F}"/>
    <cellStyle name="Normal 11 6 2 2 3 2 3 2 4" xfId="26705" xr:uid="{5E0CB617-DBB1-4905-8064-061F1917AB32}"/>
    <cellStyle name="Normal 11 6 2 2 3 2 3 3" xfId="5537" xr:uid="{118EA810-21EC-40E8-A5DE-E7E9BB175D9B}"/>
    <cellStyle name="Normal 11 6 2 2 3 2 3 3 2" xfId="47130" xr:uid="{639A90AC-49D1-460E-97B2-CAD000D681B0}"/>
    <cellStyle name="Normal 11 6 2 2 3 2 3 3 3" xfId="26707" xr:uid="{2E24C995-F2F6-426B-BE0E-176374B73BDD}"/>
    <cellStyle name="Normal 11 6 2 2 3 2 3 4" xfId="47127" xr:uid="{34127609-85A9-4C6C-9006-B3636D85086A}"/>
    <cellStyle name="Normal 11 6 2 2 3 2 3 5" xfId="26704" xr:uid="{50759AB5-7DB6-4A10-8C17-346F6B42796A}"/>
    <cellStyle name="Normal 11 6 2 2 3 2 4" xfId="5538" xr:uid="{73D1AEFB-392D-4905-9041-8C0C01D8E6D1}"/>
    <cellStyle name="Normal 11 6 2 2 3 2 4 2" xfId="5539" xr:uid="{2CCBBB61-CC37-450A-B43B-868399362945}"/>
    <cellStyle name="Normal 11 6 2 2 3 2 4 2 2" xfId="5540" xr:uid="{5F245C79-E898-488C-AA5A-68BABB9DF9B5}"/>
    <cellStyle name="Normal 11 6 2 2 3 2 4 2 2 2" xfId="47133" xr:uid="{1BAD1B42-49D7-4F1C-9E2B-689BEC4DF597}"/>
    <cellStyle name="Normal 11 6 2 2 3 2 4 2 2 3" xfId="26710" xr:uid="{3ED74230-22B2-41A1-BD95-C67F23DE1A0C}"/>
    <cellStyle name="Normal 11 6 2 2 3 2 4 2 3" xfId="47132" xr:uid="{67379489-2D32-48C0-BD83-D9D54F89198A}"/>
    <cellStyle name="Normal 11 6 2 2 3 2 4 2 4" xfId="26709" xr:uid="{10876096-8853-4D51-BDF3-3F5A66810F95}"/>
    <cellStyle name="Normal 11 6 2 2 3 2 4 3" xfId="5541" xr:uid="{A01BE944-1E58-4D96-B59F-FE9F682465DF}"/>
    <cellStyle name="Normal 11 6 2 2 3 2 4 3 2" xfId="47134" xr:uid="{A5BBE87C-7EFA-4826-8665-668D81DB4633}"/>
    <cellStyle name="Normal 11 6 2 2 3 2 4 3 3" xfId="26711" xr:uid="{B8F5AD7C-35CA-456B-8612-A94165B34B5C}"/>
    <cellStyle name="Normal 11 6 2 2 3 2 4 4" xfId="47131" xr:uid="{31C6172A-8755-4F69-B1AA-ABDC1AE138E8}"/>
    <cellStyle name="Normal 11 6 2 2 3 2 4 5" xfId="26708" xr:uid="{2C004443-FA5B-44BB-9DF3-17D00926CC68}"/>
    <cellStyle name="Normal 11 6 2 2 3 2 5" xfId="5542" xr:uid="{A4AA8BA8-C1CD-4E13-A92B-E1EAA9F42B62}"/>
    <cellStyle name="Normal 11 6 2 2 3 2 5 2" xfId="5543" xr:uid="{45316E09-CEB5-46D4-8BCE-B74D545DCCF2}"/>
    <cellStyle name="Normal 11 6 2 2 3 2 5 2 2" xfId="47136" xr:uid="{2BA68494-C68D-40CC-B784-A6888AFB4C74}"/>
    <cellStyle name="Normal 11 6 2 2 3 2 5 2 3" xfId="26713" xr:uid="{755ED390-B872-4D1F-8896-FCBF5D1993B9}"/>
    <cellStyle name="Normal 11 6 2 2 3 2 5 3" xfId="47135" xr:uid="{DBBDC111-BA61-4793-8E98-21ADD88E930E}"/>
    <cellStyle name="Normal 11 6 2 2 3 2 5 4" xfId="26712" xr:uid="{B82696D0-3D0E-45EE-9BD4-4A7864D9CF88}"/>
    <cellStyle name="Normal 11 6 2 2 3 2 6" xfId="5544" xr:uid="{AF9AA412-4587-412B-A057-E68A8DD11B6F}"/>
    <cellStyle name="Normal 11 6 2 2 3 2 6 2" xfId="47137" xr:uid="{10DE177E-34E3-4960-A9FB-0643245F66CD}"/>
    <cellStyle name="Normal 11 6 2 2 3 2 6 3" xfId="26714" xr:uid="{5474DC37-EDCB-47C1-9CD2-CA12F3E8C392}"/>
    <cellStyle name="Normal 11 6 2 2 3 2 7" xfId="47114" xr:uid="{6EA75F2C-7CFF-446B-81FC-4509452C8D3C}"/>
    <cellStyle name="Normal 11 6 2 2 3 2 8" xfId="26691" xr:uid="{EB0F88BF-A369-47A6-A39D-34A6417B21AC}"/>
    <cellStyle name="Normal 11 6 2 2 3 3" xfId="5545" xr:uid="{E2521136-B581-4547-9910-0D71FFABA057}"/>
    <cellStyle name="Normal 11 6 2 2 3 3 2" xfId="5546" xr:uid="{DB69175F-4BBB-44A9-9262-994DCEEB3A22}"/>
    <cellStyle name="Normal 11 6 2 2 3 3 2 2" xfId="5547" xr:uid="{5ABCA206-E6EE-4DA6-85B9-AD8E7F354930}"/>
    <cellStyle name="Normal 11 6 2 2 3 3 2 2 2" xfId="5548" xr:uid="{2BC827F2-AF82-4B12-B0E1-106C1E238113}"/>
    <cellStyle name="Normal 11 6 2 2 3 3 2 2 2 2" xfId="47141" xr:uid="{0FF48B00-776E-4157-AA5B-98FD2F72AA1B}"/>
    <cellStyle name="Normal 11 6 2 2 3 3 2 2 2 3" xfId="26718" xr:uid="{A4A674C9-7FD5-4B03-8F14-D493EBBB1E2D}"/>
    <cellStyle name="Normal 11 6 2 2 3 3 2 2 3" xfId="47140" xr:uid="{C99E506D-5A99-4F62-A08D-7D4D5ECEE76F}"/>
    <cellStyle name="Normal 11 6 2 2 3 3 2 2 4" xfId="26717" xr:uid="{E3550368-CC2B-4813-A5CB-C3AA7CCEEA36}"/>
    <cellStyle name="Normal 11 6 2 2 3 3 2 3" xfId="5549" xr:uid="{F5486F5C-9C65-4096-9F5B-BC59A0EB1C35}"/>
    <cellStyle name="Normal 11 6 2 2 3 3 2 3 2" xfId="47142" xr:uid="{E5CAD5B0-7873-4246-864A-361257305DE9}"/>
    <cellStyle name="Normal 11 6 2 2 3 3 2 3 3" xfId="26719" xr:uid="{C34CA9AC-6DE1-4488-8F17-A2A0E3439388}"/>
    <cellStyle name="Normal 11 6 2 2 3 3 2 4" xfId="47139" xr:uid="{336E9F50-4472-4BBF-9BFB-8D8CB60F7FB3}"/>
    <cellStyle name="Normal 11 6 2 2 3 3 2 5" xfId="26716" xr:uid="{624EBBD3-F62E-43BB-AC4B-8740E8716373}"/>
    <cellStyle name="Normal 11 6 2 2 3 3 3" xfId="5550" xr:uid="{019CD5CE-4AAA-4EE3-84C5-10A969844C8D}"/>
    <cellStyle name="Normal 11 6 2 2 3 3 3 2" xfId="5551" xr:uid="{3DDAC9A9-DF84-4EA6-ACB3-77DC3638173F}"/>
    <cellStyle name="Normal 11 6 2 2 3 3 3 2 2" xfId="5552" xr:uid="{F61220C9-42B3-4995-80B5-60D8AB2A05B9}"/>
    <cellStyle name="Normal 11 6 2 2 3 3 3 2 2 2" xfId="47145" xr:uid="{0148B0C9-14C5-4FD5-A63A-249472C7613A}"/>
    <cellStyle name="Normal 11 6 2 2 3 3 3 2 2 3" xfId="26722" xr:uid="{EE4EAA57-2A78-4975-8921-2E433DBF6129}"/>
    <cellStyle name="Normal 11 6 2 2 3 3 3 2 3" xfId="47144" xr:uid="{88934924-CBA2-45D7-9111-BD48EE5FE5E2}"/>
    <cellStyle name="Normal 11 6 2 2 3 3 3 2 4" xfId="26721" xr:uid="{6000CB38-E464-414D-B402-E3090F01DE15}"/>
    <cellStyle name="Normal 11 6 2 2 3 3 3 3" xfId="5553" xr:uid="{5C91809D-5F49-4F08-813B-E2DB00C3379A}"/>
    <cellStyle name="Normal 11 6 2 2 3 3 3 3 2" xfId="47146" xr:uid="{D3E5C63D-78D3-4A4E-BB70-008513994483}"/>
    <cellStyle name="Normal 11 6 2 2 3 3 3 3 3" xfId="26723" xr:uid="{BBD6AF4A-C5C8-4E03-B502-D2CEAE58865F}"/>
    <cellStyle name="Normal 11 6 2 2 3 3 3 4" xfId="47143" xr:uid="{E8D2465C-F59B-4E64-836C-4468AEBF516A}"/>
    <cellStyle name="Normal 11 6 2 2 3 3 3 5" xfId="26720" xr:uid="{8B6ED714-E875-4496-9974-2644B983CA6B}"/>
    <cellStyle name="Normal 11 6 2 2 3 3 4" xfId="5554" xr:uid="{01343854-397F-486F-AEBE-CEF045CBF922}"/>
    <cellStyle name="Normal 11 6 2 2 3 3 4 2" xfId="5555" xr:uid="{B49AFB54-0BA8-4906-B75C-74673DCBAA91}"/>
    <cellStyle name="Normal 11 6 2 2 3 3 4 2 2" xfId="47148" xr:uid="{363D4481-14D3-49C0-A70B-865E9AA8A5AB}"/>
    <cellStyle name="Normal 11 6 2 2 3 3 4 2 3" xfId="26725" xr:uid="{5CB1D14D-CBB8-4DF8-86FE-9953A11381EC}"/>
    <cellStyle name="Normal 11 6 2 2 3 3 4 3" xfId="47147" xr:uid="{0B00E529-F5E9-443B-BC2E-0B7F2A5C6D6B}"/>
    <cellStyle name="Normal 11 6 2 2 3 3 4 4" xfId="26724" xr:uid="{F71DF61C-DE0D-456F-8414-F51B080130E0}"/>
    <cellStyle name="Normal 11 6 2 2 3 3 5" xfId="5556" xr:uid="{07808096-2516-461A-9288-ACD315AABDAD}"/>
    <cellStyle name="Normal 11 6 2 2 3 3 5 2" xfId="47149" xr:uid="{3F8EC1D0-4941-4310-81C8-7A84EC8DBD42}"/>
    <cellStyle name="Normal 11 6 2 2 3 3 5 3" xfId="26726" xr:uid="{47C7D59E-54A4-45EB-AE52-0938B1CB9994}"/>
    <cellStyle name="Normal 11 6 2 2 3 3 6" xfId="47138" xr:uid="{5B619BB1-9E0B-42B5-A6C0-6C2C00BBA865}"/>
    <cellStyle name="Normal 11 6 2 2 3 3 7" xfId="26715" xr:uid="{6C6C80F8-6A83-4F36-A792-5315CF71FD43}"/>
    <cellStyle name="Normal 11 6 2 2 3 4" xfId="5557" xr:uid="{2718756B-836E-414E-BC59-E495A57AE7DC}"/>
    <cellStyle name="Normal 11 6 2 2 3 4 2" xfId="5558" xr:uid="{5C636CA7-F6B2-442F-9830-DB5A121BD66A}"/>
    <cellStyle name="Normal 11 6 2 2 3 4 2 2" xfId="5559" xr:uid="{3E5C7037-B53B-455F-A7BD-BA37DF31945B}"/>
    <cellStyle name="Normal 11 6 2 2 3 4 2 2 2" xfId="47152" xr:uid="{BF6E0DA7-C846-4BF8-A04E-AF836235B319}"/>
    <cellStyle name="Normal 11 6 2 2 3 4 2 2 3" xfId="26729" xr:uid="{05ED3019-4251-471A-A0C8-2F554112104C}"/>
    <cellStyle name="Normal 11 6 2 2 3 4 2 3" xfId="47151" xr:uid="{364A4FAD-CFDA-447C-A616-1242C15DB5C8}"/>
    <cellStyle name="Normal 11 6 2 2 3 4 2 4" xfId="26728" xr:uid="{C4959CD5-BB77-4FFC-AF93-D250271C4663}"/>
    <cellStyle name="Normal 11 6 2 2 3 4 3" xfId="5560" xr:uid="{D2601301-3351-4A01-8DC3-E56BAE4212C1}"/>
    <cellStyle name="Normal 11 6 2 2 3 4 3 2" xfId="47153" xr:uid="{C7D76BCB-AECB-436A-B887-BA3192444ECF}"/>
    <cellStyle name="Normal 11 6 2 2 3 4 3 3" xfId="26730" xr:uid="{1FB292EB-8BAE-463B-9642-A518428A9327}"/>
    <cellStyle name="Normal 11 6 2 2 3 4 4" xfId="47150" xr:uid="{FAE658D1-D73A-43A9-88FC-56AC65A4F7C0}"/>
    <cellStyle name="Normal 11 6 2 2 3 4 5" xfId="26727" xr:uid="{2F7FAAC9-3D4B-419C-A0B6-ED401F9AFC2E}"/>
    <cellStyle name="Normal 11 6 2 2 3 5" xfId="5561" xr:uid="{E351F45D-5537-4FAF-A0CD-2B1367FCC065}"/>
    <cellStyle name="Normal 11 6 2 2 3 5 2" xfId="5562" xr:uid="{CBE32222-F5BE-490E-8484-22CE237B3604}"/>
    <cellStyle name="Normal 11 6 2 2 3 5 2 2" xfId="5563" xr:uid="{8C5B4346-DBAB-411C-9D29-72542AFFA73A}"/>
    <cellStyle name="Normal 11 6 2 2 3 5 2 2 2" xfId="47156" xr:uid="{96D6E2E5-C95D-4CB0-AB9A-A0CFEF357162}"/>
    <cellStyle name="Normal 11 6 2 2 3 5 2 2 3" xfId="26733" xr:uid="{5B7548A9-9F8A-45E0-9B70-D94750184896}"/>
    <cellStyle name="Normal 11 6 2 2 3 5 2 3" xfId="47155" xr:uid="{F9E177CC-82D0-476F-A515-BC911BA759F0}"/>
    <cellStyle name="Normal 11 6 2 2 3 5 2 4" xfId="26732" xr:uid="{7E45C7E4-CFB1-4C53-A70F-A6AEACD746F9}"/>
    <cellStyle name="Normal 11 6 2 2 3 5 3" xfId="5564" xr:uid="{56A1BF0A-1A7F-4DED-8416-694DAD2ED42A}"/>
    <cellStyle name="Normal 11 6 2 2 3 5 3 2" xfId="47157" xr:uid="{434D45DA-5C8C-41AD-A75D-45E88DEDEA6F}"/>
    <cellStyle name="Normal 11 6 2 2 3 5 3 3" xfId="26734" xr:uid="{AFC2EA11-D358-4B05-AB69-11428B6B0D3B}"/>
    <cellStyle name="Normal 11 6 2 2 3 5 4" xfId="47154" xr:uid="{B3AD3007-E125-4412-B29F-ABD92F841D3E}"/>
    <cellStyle name="Normal 11 6 2 2 3 5 5" xfId="26731" xr:uid="{C193FC93-1324-4EF7-9F15-8DB44940F499}"/>
    <cellStyle name="Normal 11 6 2 2 3 6" xfId="5565" xr:uid="{E3E77DE6-8E2B-41B8-B6B7-F11AFCBDB694}"/>
    <cellStyle name="Normal 11 6 2 2 3 6 2" xfId="5566" xr:uid="{744A3309-9CD3-4997-BC70-C1F6ECDF09D7}"/>
    <cellStyle name="Normal 11 6 2 2 3 6 2 2" xfId="47159" xr:uid="{9A098D5E-81D4-4939-AC2D-979C6AA6A37A}"/>
    <cellStyle name="Normal 11 6 2 2 3 6 2 3" xfId="26736" xr:uid="{A58B424D-69EA-4E36-8CB0-4BDCD6999B76}"/>
    <cellStyle name="Normal 11 6 2 2 3 6 3" xfId="47158" xr:uid="{81FC7E40-B4E2-4256-9719-7D770FAD714F}"/>
    <cellStyle name="Normal 11 6 2 2 3 6 4" xfId="26735" xr:uid="{7F5F22C2-EA31-4865-8B22-53917C113C60}"/>
    <cellStyle name="Normal 11 6 2 2 3 7" xfId="5567" xr:uid="{0D0E135A-B6F0-4953-9E54-8B8751DE1A2E}"/>
    <cellStyle name="Normal 11 6 2 2 3 7 2" xfId="47160" xr:uid="{49A7BA27-FE6E-4B1A-925F-533BDCD49BE4}"/>
    <cellStyle name="Normal 11 6 2 2 3 7 3" xfId="26737" xr:uid="{21EC832C-069B-40C2-A8F3-C20250F2BBE8}"/>
    <cellStyle name="Normal 11 6 2 2 3 8" xfId="47113" xr:uid="{BB455520-F083-472A-90BE-631657FC30BE}"/>
    <cellStyle name="Normal 11 6 2 2 3 9" xfId="26690" xr:uid="{177A1E8D-CF4D-489C-B956-E46A56C9A8EF}"/>
    <cellStyle name="Normal 11 6 2 2 4" xfId="5568" xr:uid="{81EC0657-1611-4019-9403-AAC08194C799}"/>
    <cellStyle name="Normal 11 6 2 2 4 2" xfId="5569" xr:uid="{A518086E-3774-4E44-AB43-E6FE85C7BB06}"/>
    <cellStyle name="Normal 11 6 2 2 4 2 2" xfId="5570" xr:uid="{281A909D-251B-4EDD-A64A-AC9FC4417C62}"/>
    <cellStyle name="Normal 11 6 2 2 4 2 2 2" xfId="5571" xr:uid="{84708293-3E9F-4649-B385-466C5C87753C}"/>
    <cellStyle name="Normal 11 6 2 2 4 2 2 2 2" xfId="5572" xr:uid="{1BA57F53-3E12-47E3-8B60-3B1C17926239}"/>
    <cellStyle name="Normal 11 6 2 2 4 2 2 2 2 2" xfId="47165" xr:uid="{5129A1E6-6698-45E8-8E54-CEEAB0A23442}"/>
    <cellStyle name="Normal 11 6 2 2 4 2 2 2 2 3" xfId="26742" xr:uid="{E96EA569-EE51-4CA4-B5DB-DBF07CCB53F0}"/>
    <cellStyle name="Normal 11 6 2 2 4 2 2 2 3" xfId="47164" xr:uid="{A6D8AB4D-3BA0-4B76-BCCC-1C935E525ED8}"/>
    <cellStyle name="Normal 11 6 2 2 4 2 2 2 4" xfId="26741" xr:uid="{1F866D74-D1C6-472C-BC26-FC12364E7C5E}"/>
    <cellStyle name="Normal 11 6 2 2 4 2 2 3" xfId="5573" xr:uid="{16D07A8F-CDD3-4653-AD20-F69745A6E130}"/>
    <cellStyle name="Normal 11 6 2 2 4 2 2 3 2" xfId="47166" xr:uid="{77351A49-719D-4AFC-8254-CCCB1C2889FC}"/>
    <cellStyle name="Normal 11 6 2 2 4 2 2 3 3" xfId="26743" xr:uid="{5C44E598-A944-4816-B721-78264C3981E1}"/>
    <cellStyle name="Normal 11 6 2 2 4 2 2 4" xfId="47163" xr:uid="{EFD54489-186E-4885-8D4B-8967AFB6D11B}"/>
    <cellStyle name="Normal 11 6 2 2 4 2 2 5" xfId="26740" xr:uid="{77E1D5C9-489B-4101-8804-BC2FC2A0D4F8}"/>
    <cellStyle name="Normal 11 6 2 2 4 2 3" xfId="5574" xr:uid="{133D1166-98E7-4864-BF0F-F9284CBB1F93}"/>
    <cellStyle name="Normal 11 6 2 2 4 2 3 2" xfId="5575" xr:uid="{48B51FB1-8349-4258-906B-FB0FEBE69FBB}"/>
    <cellStyle name="Normal 11 6 2 2 4 2 3 2 2" xfId="5576" xr:uid="{78B79464-EAAE-4BFC-AF42-486724C641BD}"/>
    <cellStyle name="Normal 11 6 2 2 4 2 3 2 2 2" xfId="47169" xr:uid="{5EB8FE75-D965-40F0-ACA1-1D7BA3868954}"/>
    <cellStyle name="Normal 11 6 2 2 4 2 3 2 2 3" xfId="26746" xr:uid="{C7204662-019B-4036-A5D8-F5D32CD88242}"/>
    <cellStyle name="Normal 11 6 2 2 4 2 3 2 3" xfId="47168" xr:uid="{5734BB70-D699-44ED-A2BD-834884FAF66A}"/>
    <cellStyle name="Normal 11 6 2 2 4 2 3 2 4" xfId="26745" xr:uid="{18ECE040-DD7B-40AC-8A54-02DFCBE53680}"/>
    <cellStyle name="Normal 11 6 2 2 4 2 3 3" xfId="5577" xr:uid="{EE7A5488-91C9-4176-AF4E-7B78808365C7}"/>
    <cellStyle name="Normal 11 6 2 2 4 2 3 3 2" xfId="47170" xr:uid="{96285441-14C1-46ED-A877-9DA71B377C67}"/>
    <cellStyle name="Normal 11 6 2 2 4 2 3 3 3" xfId="26747" xr:uid="{79E05E5F-7F9B-4B56-B4B3-746695ECD16A}"/>
    <cellStyle name="Normal 11 6 2 2 4 2 3 4" xfId="47167" xr:uid="{9120A9B4-1B09-47BD-AF1B-F7BEFED07893}"/>
    <cellStyle name="Normal 11 6 2 2 4 2 3 5" xfId="26744" xr:uid="{3E0BBF14-18B4-432E-8ECC-D2283E1D2161}"/>
    <cellStyle name="Normal 11 6 2 2 4 2 4" xfId="5578" xr:uid="{C386986D-D47D-40C7-B738-970AB4FAA5E4}"/>
    <cellStyle name="Normal 11 6 2 2 4 2 4 2" xfId="5579" xr:uid="{00269BD9-14C9-40A1-B1E6-00F23D9CCA60}"/>
    <cellStyle name="Normal 11 6 2 2 4 2 4 2 2" xfId="47172" xr:uid="{F34A8EE0-C272-42D1-ADF8-C71DBC99B6EE}"/>
    <cellStyle name="Normal 11 6 2 2 4 2 4 2 3" xfId="26749" xr:uid="{F8A8269F-2EDA-47D3-B414-357F4FA6293A}"/>
    <cellStyle name="Normal 11 6 2 2 4 2 4 3" xfId="47171" xr:uid="{4781B822-96E6-441C-81A6-42B3A1208F2D}"/>
    <cellStyle name="Normal 11 6 2 2 4 2 4 4" xfId="26748" xr:uid="{96DD1B4A-255B-4D5E-8298-B41AF09D1795}"/>
    <cellStyle name="Normal 11 6 2 2 4 2 5" xfId="5580" xr:uid="{DFB69C4C-5912-4FEE-AAF7-813867F352A7}"/>
    <cellStyle name="Normal 11 6 2 2 4 2 5 2" xfId="47173" xr:uid="{208BE429-0136-46D3-9825-C24D9D496B7F}"/>
    <cellStyle name="Normal 11 6 2 2 4 2 5 3" xfId="26750" xr:uid="{06722897-3A71-406F-BFF5-87D785691014}"/>
    <cellStyle name="Normal 11 6 2 2 4 2 6" xfId="47162" xr:uid="{8D04C356-8E6B-4896-A498-ED1FFE646EB6}"/>
    <cellStyle name="Normal 11 6 2 2 4 2 7" xfId="26739" xr:uid="{A89EE84A-37A4-48EF-B220-919E0E1060C0}"/>
    <cellStyle name="Normal 11 6 2 2 4 3" xfId="5581" xr:uid="{E4AA889F-8DA3-48CF-8CE1-AE968E73A92D}"/>
    <cellStyle name="Normal 11 6 2 2 4 3 2" xfId="5582" xr:uid="{2E4628D6-DA55-44DB-ABDE-6CF96863674F}"/>
    <cellStyle name="Normal 11 6 2 2 4 3 2 2" xfId="5583" xr:uid="{3648ADF2-88F4-4C09-970D-6A8463BFB9E6}"/>
    <cellStyle name="Normal 11 6 2 2 4 3 2 2 2" xfId="47176" xr:uid="{00F7DA6A-5F58-4131-ADC0-E48CE8E16736}"/>
    <cellStyle name="Normal 11 6 2 2 4 3 2 2 3" xfId="26753" xr:uid="{54641527-D57D-4805-B160-8A504E6DE542}"/>
    <cellStyle name="Normal 11 6 2 2 4 3 2 3" xfId="47175" xr:uid="{128462F1-8652-4FF6-AD17-9474802C2307}"/>
    <cellStyle name="Normal 11 6 2 2 4 3 2 4" xfId="26752" xr:uid="{4648991C-5A2F-4513-BF7C-F08894EFA170}"/>
    <cellStyle name="Normal 11 6 2 2 4 3 3" xfId="5584" xr:uid="{58D24A87-C9AC-4724-A467-052DD59EFE1A}"/>
    <cellStyle name="Normal 11 6 2 2 4 3 3 2" xfId="47177" xr:uid="{C699EE5A-0259-4DD4-BB2A-35C2A6FF9F31}"/>
    <cellStyle name="Normal 11 6 2 2 4 3 3 3" xfId="26754" xr:uid="{92599FAE-62EF-4C9B-811C-3884B2CACDDD}"/>
    <cellStyle name="Normal 11 6 2 2 4 3 4" xfId="47174" xr:uid="{ECD41DD1-67CF-492F-B3BA-61D79EFD6C70}"/>
    <cellStyle name="Normal 11 6 2 2 4 3 5" xfId="26751" xr:uid="{D52A0619-FFD0-40C2-BF71-E8944C9090A6}"/>
    <cellStyle name="Normal 11 6 2 2 4 4" xfId="5585" xr:uid="{61910E17-76EF-4490-AB40-3ADADBB68C3B}"/>
    <cellStyle name="Normal 11 6 2 2 4 4 2" xfId="5586" xr:uid="{222F886B-A729-4E18-8C83-7F7F1D96C18A}"/>
    <cellStyle name="Normal 11 6 2 2 4 4 2 2" xfId="5587" xr:uid="{0D660D7D-FE99-4562-BF7D-90CB849ECECB}"/>
    <cellStyle name="Normal 11 6 2 2 4 4 2 2 2" xfId="47180" xr:uid="{0CA8E20D-F773-4BD1-B768-DF790EBD6331}"/>
    <cellStyle name="Normal 11 6 2 2 4 4 2 2 3" xfId="26757" xr:uid="{FB02F1BA-31D4-4650-8A16-B10CA5C84615}"/>
    <cellStyle name="Normal 11 6 2 2 4 4 2 3" xfId="47179" xr:uid="{BBA368CC-30B6-4CCC-B640-5127C42E597D}"/>
    <cellStyle name="Normal 11 6 2 2 4 4 2 4" xfId="26756" xr:uid="{0E0F8E9C-D9B4-4A33-8D4F-D79F6402F059}"/>
    <cellStyle name="Normal 11 6 2 2 4 4 3" xfId="5588" xr:uid="{C04AF365-57DE-4911-8923-10891A94A317}"/>
    <cellStyle name="Normal 11 6 2 2 4 4 3 2" xfId="47181" xr:uid="{09F63AC8-EAEF-4599-BA42-6E7E6A5ECDD1}"/>
    <cellStyle name="Normal 11 6 2 2 4 4 3 3" xfId="26758" xr:uid="{F0AEC703-BBA9-4563-B691-763F1658416B}"/>
    <cellStyle name="Normal 11 6 2 2 4 4 4" xfId="47178" xr:uid="{97637C8C-CD70-491A-93B1-C885872344EF}"/>
    <cellStyle name="Normal 11 6 2 2 4 4 5" xfId="26755" xr:uid="{8E86221B-02FC-4215-8988-BAAA929AA180}"/>
    <cellStyle name="Normal 11 6 2 2 4 5" xfId="5589" xr:uid="{BBEA94B8-42EF-4B70-B681-5215692E1CDF}"/>
    <cellStyle name="Normal 11 6 2 2 4 5 2" xfId="5590" xr:uid="{CEBEBF62-B4BB-4ABB-9546-E65E26AB9E2D}"/>
    <cellStyle name="Normal 11 6 2 2 4 5 2 2" xfId="47183" xr:uid="{56B8AF0A-5463-4DFD-A397-A038FCEF9305}"/>
    <cellStyle name="Normal 11 6 2 2 4 5 2 3" xfId="26760" xr:uid="{CE279351-D172-4851-8E1A-C7ED51973D52}"/>
    <cellStyle name="Normal 11 6 2 2 4 5 3" xfId="47182" xr:uid="{BD22BCC2-3B1E-4047-BB02-CE842E41DC1C}"/>
    <cellStyle name="Normal 11 6 2 2 4 5 4" xfId="26759" xr:uid="{2EF75E0F-BECD-45A7-9436-2D3325BA2D96}"/>
    <cellStyle name="Normal 11 6 2 2 4 6" xfId="5591" xr:uid="{9E21E24E-81D4-4A0B-B0EA-5D1199C96AC5}"/>
    <cellStyle name="Normal 11 6 2 2 4 6 2" xfId="47184" xr:uid="{619078ED-056F-46FF-BEE3-A7B520B5F685}"/>
    <cellStyle name="Normal 11 6 2 2 4 6 3" xfId="26761" xr:uid="{91A2E4E9-2643-4390-B1C3-F41DF2A0341B}"/>
    <cellStyle name="Normal 11 6 2 2 4 7" xfId="47161" xr:uid="{805320DA-7E37-4030-80A9-AC525535030C}"/>
    <cellStyle name="Normal 11 6 2 2 4 8" xfId="26738" xr:uid="{20494C53-1F95-40E1-863E-1BC49EE9D862}"/>
    <cellStyle name="Normal 11 6 2 2 5" xfId="5592" xr:uid="{569D6C2A-790F-4DD9-B078-C628DD2D3770}"/>
    <cellStyle name="Normal 11 6 2 2 5 2" xfId="5593" xr:uid="{279D81CC-F407-4C12-AC9A-E55E66A02449}"/>
    <cellStyle name="Normal 11 6 2 2 5 2 2" xfId="5594" xr:uid="{BADA68F4-EF52-45D8-B4E2-F6F0229E90D8}"/>
    <cellStyle name="Normal 11 6 2 2 5 2 2 2" xfId="5595" xr:uid="{82ABFAC4-6AC4-4D29-8102-59144A9718EA}"/>
    <cellStyle name="Normal 11 6 2 2 5 2 2 2 2" xfId="47188" xr:uid="{FDFA5F97-0148-4D46-957E-FE17597F089C}"/>
    <cellStyle name="Normal 11 6 2 2 5 2 2 2 3" xfId="26765" xr:uid="{E87C0604-A7DC-44CB-B136-9B930B8D1411}"/>
    <cellStyle name="Normal 11 6 2 2 5 2 2 3" xfId="47187" xr:uid="{7911EBF4-F81B-43F5-85DD-D432DAB80B72}"/>
    <cellStyle name="Normal 11 6 2 2 5 2 2 4" xfId="26764" xr:uid="{D7E803D0-7139-451F-8EBD-229C879C230E}"/>
    <cellStyle name="Normal 11 6 2 2 5 2 3" xfId="5596" xr:uid="{E5AF7862-598E-4349-B33F-AAED2ED3A25E}"/>
    <cellStyle name="Normal 11 6 2 2 5 2 3 2" xfId="47189" xr:uid="{0F507234-DF34-4868-962A-DCB0D9E25648}"/>
    <cellStyle name="Normal 11 6 2 2 5 2 3 3" xfId="26766" xr:uid="{1F1B476E-5A01-4C9C-BE36-B1221936C237}"/>
    <cellStyle name="Normal 11 6 2 2 5 2 4" xfId="47186" xr:uid="{C6ED622C-999E-4493-9F5E-3FDA8B1B0F22}"/>
    <cellStyle name="Normal 11 6 2 2 5 2 5" xfId="26763" xr:uid="{AC56F849-AC5F-432C-A7F5-01F6502A04CA}"/>
    <cellStyle name="Normal 11 6 2 2 5 3" xfId="5597" xr:uid="{F05293D5-FF22-43C6-AC25-9BE7F6658E33}"/>
    <cellStyle name="Normal 11 6 2 2 5 3 2" xfId="5598" xr:uid="{64557B40-9400-4A2D-8828-FDE62445BA75}"/>
    <cellStyle name="Normal 11 6 2 2 5 3 2 2" xfId="5599" xr:uid="{280BFB5C-3D6A-4128-B560-E76EAD30CA91}"/>
    <cellStyle name="Normal 11 6 2 2 5 3 2 2 2" xfId="47192" xr:uid="{AB0EA235-27F6-4FED-A0A2-9C14571FC11D}"/>
    <cellStyle name="Normal 11 6 2 2 5 3 2 2 3" xfId="26769" xr:uid="{6A44FD81-3C81-4DD7-B811-B3431C8CE01F}"/>
    <cellStyle name="Normal 11 6 2 2 5 3 2 3" xfId="47191" xr:uid="{7C66EAD8-6F72-4C30-8894-11C443E1345A}"/>
    <cellStyle name="Normal 11 6 2 2 5 3 2 4" xfId="26768" xr:uid="{25D4CEBC-D895-4824-913B-1C0EDE8A4AD7}"/>
    <cellStyle name="Normal 11 6 2 2 5 3 3" xfId="5600" xr:uid="{20DE3954-9F14-4ED5-8F2F-6B70AD9BFCFE}"/>
    <cellStyle name="Normal 11 6 2 2 5 3 3 2" xfId="47193" xr:uid="{9CAAAEA3-E0A1-4972-AE27-5455AF22A77F}"/>
    <cellStyle name="Normal 11 6 2 2 5 3 3 3" xfId="26770" xr:uid="{25981A41-23B7-4D49-876B-229EEBB9AD35}"/>
    <cellStyle name="Normal 11 6 2 2 5 3 4" xfId="47190" xr:uid="{E9851176-B930-4C56-95A1-42847DA07A70}"/>
    <cellStyle name="Normal 11 6 2 2 5 3 5" xfId="26767" xr:uid="{59E90611-D740-4806-8C09-BF11CBD76A8A}"/>
    <cellStyle name="Normal 11 6 2 2 5 4" xfId="5601" xr:uid="{910C374A-6E79-4BD8-8F48-377301764CBE}"/>
    <cellStyle name="Normal 11 6 2 2 5 4 2" xfId="5602" xr:uid="{EE18F46C-A4F8-4A04-844F-9636954E1467}"/>
    <cellStyle name="Normal 11 6 2 2 5 4 2 2" xfId="47195" xr:uid="{638B2AE9-9A4A-4F1E-B966-304F02B7D054}"/>
    <cellStyle name="Normal 11 6 2 2 5 4 2 3" xfId="26772" xr:uid="{550AE836-37E3-4665-A2B2-4C87A8575C52}"/>
    <cellStyle name="Normal 11 6 2 2 5 4 3" xfId="47194" xr:uid="{DFFC8B04-9931-40A7-ABD7-EE1CE03E3EE2}"/>
    <cellStyle name="Normal 11 6 2 2 5 4 4" xfId="26771" xr:uid="{F9C8C964-2DD2-44E1-A195-F4583DF81815}"/>
    <cellStyle name="Normal 11 6 2 2 5 5" xfId="5603" xr:uid="{BDE1DEB1-BCFB-4571-A4CD-EE30CDBDA33E}"/>
    <cellStyle name="Normal 11 6 2 2 5 5 2" xfId="47196" xr:uid="{82563CEF-BB96-4DF1-B675-6724EA5877D7}"/>
    <cellStyle name="Normal 11 6 2 2 5 5 3" xfId="26773" xr:uid="{377C95FF-ACB9-4370-8E8E-466316F2752D}"/>
    <cellStyle name="Normal 11 6 2 2 5 6" xfId="47185" xr:uid="{E860C3DF-9381-4620-A636-2ADAE37F5267}"/>
    <cellStyle name="Normal 11 6 2 2 5 7" xfId="26762" xr:uid="{9424D7C0-F5FC-49CD-BA4D-64BC9D40C60C}"/>
    <cellStyle name="Normal 11 6 2 2 6" xfId="5604" xr:uid="{2A140E81-25FA-43D3-90AE-F9F10AFC1FE3}"/>
    <cellStyle name="Normal 11 6 2 2 6 2" xfId="5605" xr:uid="{2DF2C6DE-11BE-4754-ADBD-7BAD681CBCDE}"/>
    <cellStyle name="Normal 11 6 2 2 6 2 2" xfId="5606" xr:uid="{BF85B962-171E-4795-BBED-C28D25F57872}"/>
    <cellStyle name="Normal 11 6 2 2 6 2 2 2" xfId="47199" xr:uid="{42AE4FF5-D356-414C-93F6-68D98979463D}"/>
    <cellStyle name="Normal 11 6 2 2 6 2 2 3" xfId="26776" xr:uid="{9348BE4C-5AA2-40AC-95A3-6EBA4B9D1B58}"/>
    <cellStyle name="Normal 11 6 2 2 6 2 3" xfId="47198" xr:uid="{117D3455-D5ED-4A6C-977A-3F40C558DDCF}"/>
    <cellStyle name="Normal 11 6 2 2 6 2 4" xfId="26775" xr:uid="{4730FB7C-120A-4930-962E-A2FDF20E8A1B}"/>
    <cellStyle name="Normal 11 6 2 2 6 3" xfId="5607" xr:uid="{6A2A81FC-CF62-496D-957F-F872F5773AFC}"/>
    <cellStyle name="Normal 11 6 2 2 6 3 2" xfId="47200" xr:uid="{FFE245D5-C3EF-46FE-9B0E-11C92EB2F28D}"/>
    <cellStyle name="Normal 11 6 2 2 6 3 3" xfId="26777" xr:uid="{2DD625A5-7B52-4A9D-B682-252EA7F23B14}"/>
    <cellStyle name="Normal 11 6 2 2 6 4" xfId="47197" xr:uid="{20278F1F-A149-4C5B-A769-8FD2755A9DD7}"/>
    <cellStyle name="Normal 11 6 2 2 6 5" xfId="26774" xr:uid="{F6B71B1A-31E8-40CA-9B82-A94130DDA0D2}"/>
    <cellStyle name="Normal 11 6 2 2 7" xfId="5608" xr:uid="{FDE51501-D68C-4528-8A36-527E1B65FCDC}"/>
    <cellStyle name="Normal 11 6 2 2 7 2" xfId="5609" xr:uid="{052C4BB1-E5CF-4A1C-8683-9DAACD053149}"/>
    <cellStyle name="Normal 11 6 2 2 7 2 2" xfId="5610" xr:uid="{DFEEC870-8FE5-4EE1-8EEE-CADE802723FD}"/>
    <cellStyle name="Normal 11 6 2 2 7 2 2 2" xfId="47203" xr:uid="{FDEE6976-25FF-4878-92B8-4BF622BA637D}"/>
    <cellStyle name="Normal 11 6 2 2 7 2 2 3" xfId="26780" xr:uid="{E52BE2BB-8A6B-4356-A41B-D1939731FC63}"/>
    <cellStyle name="Normal 11 6 2 2 7 2 3" xfId="47202" xr:uid="{983BF3E1-F3EA-4279-83DE-E3E0881A8B5D}"/>
    <cellStyle name="Normal 11 6 2 2 7 2 4" xfId="26779" xr:uid="{EF5297A2-CFD0-46AF-901E-CCED200F5002}"/>
    <cellStyle name="Normal 11 6 2 2 7 3" xfId="5611" xr:uid="{6F433449-6C45-4EF7-9A75-2A14D2E315C4}"/>
    <cellStyle name="Normal 11 6 2 2 7 3 2" xfId="47204" xr:uid="{55243080-83F1-4617-B113-81D0330298EC}"/>
    <cellStyle name="Normal 11 6 2 2 7 3 3" xfId="26781" xr:uid="{DAA53033-97DB-40E8-A468-AE9372703CF9}"/>
    <cellStyle name="Normal 11 6 2 2 7 4" xfId="47201" xr:uid="{5628A843-6F66-43A2-B5D6-BD8416C6DCBF}"/>
    <cellStyle name="Normal 11 6 2 2 7 5" xfId="26778" xr:uid="{C63E71CF-8DDD-49DB-B8CA-A0056435837E}"/>
    <cellStyle name="Normal 11 6 2 2 8" xfId="5612" xr:uid="{D9E550DE-B5A1-446F-922A-8AF42B04C36D}"/>
    <cellStyle name="Normal 11 6 2 2 8 2" xfId="47205" xr:uid="{FDC3C36A-959D-4DAC-938E-6EF7EF811701}"/>
    <cellStyle name="Normal 11 6 2 2 8 3" xfId="26782" xr:uid="{5AF55F5A-5032-4CD8-9CB4-932BAEE77FFB}"/>
    <cellStyle name="Normal 11 6 2 2 9" xfId="47064" xr:uid="{48E6F8E3-8F88-4D6F-810F-0FD170EEB724}"/>
    <cellStyle name="Normal 11 6 2 3" xfId="5613" xr:uid="{377F31B5-8849-4A4F-AC5A-77AF2F0237B9}"/>
    <cellStyle name="Normal 11 6 2 3 10" xfId="26783" xr:uid="{90348618-0F32-41E8-B3B6-B5C86544FFCB}"/>
    <cellStyle name="Normal 11 6 2 3 2" xfId="5614" xr:uid="{D2EF5924-04B6-45EE-9811-47B10421F358}"/>
    <cellStyle name="Normal 11 6 2 3 2 2" xfId="5615" xr:uid="{FE1EC56C-DB8A-4F94-9844-226309C19C50}"/>
    <cellStyle name="Normal 11 6 2 3 2 2 2" xfId="5616" xr:uid="{F499410F-83D8-4DB3-AB6E-7C9762A5F461}"/>
    <cellStyle name="Normal 11 6 2 3 2 2 2 2" xfId="5617" xr:uid="{1EC4B578-4FD8-4382-8C2E-FA43964DBCE4}"/>
    <cellStyle name="Normal 11 6 2 3 2 2 2 2 2" xfId="5618" xr:uid="{6AAB33E0-DBB8-4EF2-A06D-2D9431015E4E}"/>
    <cellStyle name="Normal 11 6 2 3 2 2 2 2 2 2" xfId="5619" xr:uid="{1F9633EA-1787-4EE8-800D-1E3E379D3266}"/>
    <cellStyle name="Normal 11 6 2 3 2 2 2 2 2 2 2" xfId="47212" xr:uid="{2EC1B5AD-6183-48C1-9396-00B1FBD6FDD8}"/>
    <cellStyle name="Normal 11 6 2 3 2 2 2 2 2 2 3" xfId="26789" xr:uid="{7ECAC06D-A7EE-4F60-A5C3-D639DDD31271}"/>
    <cellStyle name="Normal 11 6 2 3 2 2 2 2 2 3" xfId="47211" xr:uid="{1CD3FCD5-5AAE-4A8A-862E-38BA4470B0E0}"/>
    <cellStyle name="Normal 11 6 2 3 2 2 2 2 2 4" xfId="26788" xr:uid="{504563CD-8AA1-40AC-A1BE-C61477607C38}"/>
    <cellStyle name="Normal 11 6 2 3 2 2 2 2 3" xfId="5620" xr:uid="{99E7F275-837E-48C9-B6ED-1A262B7C1196}"/>
    <cellStyle name="Normal 11 6 2 3 2 2 2 2 3 2" xfId="47213" xr:uid="{6FAA3135-4B9F-46CF-9C5F-34ABE9831B5E}"/>
    <cellStyle name="Normal 11 6 2 3 2 2 2 2 3 3" xfId="26790" xr:uid="{B71266A7-E4A7-4F3A-B868-7C999155F97B}"/>
    <cellStyle name="Normal 11 6 2 3 2 2 2 2 4" xfId="47210" xr:uid="{52573CB4-AADF-4609-9328-7B9F887DE18A}"/>
    <cellStyle name="Normal 11 6 2 3 2 2 2 2 5" xfId="26787" xr:uid="{097DC8A3-40C8-46CB-BE9E-2F8BA3E951D9}"/>
    <cellStyle name="Normal 11 6 2 3 2 2 2 3" xfId="5621" xr:uid="{654842D1-4512-4D47-B25E-90DBBF42F522}"/>
    <cellStyle name="Normal 11 6 2 3 2 2 2 3 2" xfId="5622" xr:uid="{D5C40F26-7ED7-4137-88B3-669AC788A6EA}"/>
    <cellStyle name="Normal 11 6 2 3 2 2 2 3 2 2" xfId="5623" xr:uid="{FA6A4F84-0AC1-4E15-9693-4FC1A031EA53}"/>
    <cellStyle name="Normal 11 6 2 3 2 2 2 3 2 2 2" xfId="47216" xr:uid="{94DF805C-50E0-4FA5-8A39-A0C9F370D4EE}"/>
    <cellStyle name="Normal 11 6 2 3 2 2 2 3 2 2 3" xfId="26793" xr:uid="{54946F63-D3A4-477B-9F46-71FCD41E6864}"/>
    <cellStyle name="Normal 11 6 2 3 2 2 2 3 2 3" xfId="47215" xr:uid="{892489EA-720D-4E32-922B-32C9B907B3F7}"/>
    <cellStyle name="Normal 11 6 2 3 2 2 2 3 2 4" xfId="26792" xr:uid="{95FEF61C-9FD2-4103-A771-9CE53E442912}"/>
    <cellStyle name="Normal 11 6 2 3 2 2 2 3 3" xfId="5624" xr:uid="{1EAB28B1-6C0B-46D0-9551-5F509E551AE2}"/>
    <cellStyle name="Normal 11 6 2 3 2 2 2 3 3 2" xfId="47217" xr:uid="{34051BD1-5D75-4361-BB8F-D58ECC29DDAF}"/>
    <cellStyle name="Normal 11 6 2 3 2 2 2 3 3 3" xfId="26794" xr:uid="{599AF68C-8F30-4C81-8A3A-015074D20B6F}"/>
    <cellStyle name="Normal 11 6 2 3 2 2 2 3 4" xfId="47214" xr:uid="{E1DF54F2-00EA-400D-9E6A-AFE1A41196A8}"/>
    <cellStyle name="Normal 11 6 2 3 2 2 2 3 5" xfId="26791" xr:uid="{0C233AE3-C598-4CDA-8BAA-D05649801B3F}"/>
    <cellStyle name="Normal 11 6 2 3 2 2 2 4" xfId="5625" xr:uid="{D3FB032F-6088-472B-9F12-12C6EC0631B9}"/>
    <cellStyle name="Normal 11 6 2 3 2 2 2 4 2" xfId="5626" xr:uid="{79AAFB16-6605-4F99-B330-40A39C8ED568}"/>
    <cellStyle name="Normal 11 6 2 3 2 2 2 4 2 2" xfId="47219" xr:uid="{140E2B9A-0079-42EB-8CBA-300F9B2D6B21}"/>
    <cellStyle name="Normal 11 6 2 3 2 2 2 4 2 3" xfId="26796" xr:uid="{10A239FA-0D51-40A3-87CA-CA117B2F49C9}"/>
    <cellStyle name="Normal 11 6 2 3 2 2 2 4 3" xfId="47218" xr:uid="{F9DAD3FF-A33F-45FF-B77D-2F5F3B69D5B7}"/>
    <cellStyle name="Normal 11 6 2 3 2 2 2 4 4" xfId="26795" xr:uid="{769112A3-C317-4D48-9BB4-1FB3CEBA53E0}"/>
    <cellStyle name="Normal 11 6 2 3 2 2 2 5" xfId="5627" xr:uid="{B11C31C6-D3B7-4F84-BB6A-3DB72490D2B5}"/>
    <cellStyle name="Normal 11 6 2 3 2 2 2 5 2" xfId="47220" xr:uid="{A4FD0F86-9404-4EBC-9D15-DA7A72731E20}"/>
    <cellStyle name="Normal 11 6 2 3 2 2 2 5 3" xfId="26797" xr:uid="{63EFFA11-1C5F-4E75-BFD0-CA1563E62794}"/>
    <cellStyle name="Normal 11 6 2 3 2 2 2 6" xfId="47209" xr:uid="{447F8787-6D0A-429A-A9E1-60A77026D85F}"/>
    <cellStyle name="Normal 11 6 2 3 2 2 2 7" xfId="26786" xr:uid="{4CC6822E-F2AF-4AC9-BFAE-602DAB006F5D}"/>
    <cellStyle name="Normal 11 6 2 3 2 2 3" xfId="5628" xr:uid="{B9D9492F-B2D2-4B87-9B4C-3F02E3A9FC6D}"/>
    <cellStyle name="Normal 11 6 2 3 2 2 3 2" xfId="5629" xr:uid="{224B6EC1-1D75-41DB-8550-EB112A0E31C8}"/>
    <cellStyle name="Normal 11 6 2 3 2 2 3 2 2" xfId="5630" xr:uid="{3E40720A-DBC7-460B-B892-A4B0BB5FD0BC}"/>
    <cellStyle name="Normal 11 6 2 3 2 2 3 2 2 2" xfId="47223" xr:uid="{18CD76C9-E52C-4B1B-BC8C-A9A179BEDBCC}"/>
    <cellStyle name="Normal 11 6 2 3 2 2 3 2 2 3" xfId="26800" xr:uid="{7AE356D0-DD68-41BC-8769-D9E8061D0FD7}"/>
    <cellStyle name="Normal 11 6 2 3 2 2 3 2 3" xfId="47222" xr:uid="{54888FD0-A16E-4C01-8A74-C771D1543ED4}"/>
    <cellStyle name="Normal 11 6 2 3 2 2 3 2 4" xfId="26799" xr:uid="{84B832C6-283D-4839-83D1-C6BC1E0FF5FB}"/>
    <cellStyle name="Normal 11 6 2 3 2 2 3 3" xfId="5631" xr:uid="{6F386DCA-D9C2-44F2-83B8-62902E5203D1}"/>
    <cellStyle name="Normal 11 6 2 3 2 2 3 3 2" xfId="47224" xr:uid="{B7D96422-4AD9-48AB-9358-9DFC5AE8285D}"/>
    <cellStyle name="Normal 11 6 2 3 2 2 3 3 3" xfId="26801" xr:uid="{51255C59-2DD4-4FA4-AE4E-CFA418378CE8}"/>
    <cellStyle name="Normal 11 6 2 3 2 2 3 4" xfId="47221" xr:uid="{307DFD29-9BCE-4BCC-B95B-1A1944635A7B}"/>
    <cellStyle name="Normal 11 6 2 3 2 2 3 5" xfId="26798" xr:uid="{CCF86940-3ADF-4644-8280-6C8232008C0D}"/>
    <cellStyle name="Normal 11 6 2 3 2 2 4" xfId="5632" xr:uid="{F113021D-3910-4180-B6F1-04AA4A360BA4}"/>
    <cellStyle name="Normal 11 6 2 3 2 2 4 2" xfId="5633" xr:uid="{105AFB19-7FA4-4339-947F-A8EF333FE6B8}"/>
    <cellStyle name="Normal 11 6 2 3 2 2 4 2 2" xfId="5634" xr:uid="{A09147E2-C949-4336-A817-F0B77DD66A6B}"/>
    <cellStyle name="Normal 11 6 2 3 2 2 4 2 2 2" xfId="47227" xr:uid="{3DBFB535-B12C-431E-843B-159588A41221}"/>
    <cellStyle name="Normal 11 6 2 3 2 2 4 2 2 3" xfId="26804" xr:uid="{6417DE0A-52F4-4005-840C-857E01389736}"/>
    <cellStyle name="Normal 11 6 2 3 2 2 4 2 3" xfId="47226" xr:uid="{4A12F5FE-7CFD-40D0-B537-8AB901EEE3FB}"/>
    <cellStyle name="Normal 11 6 2 3 2 2 4 2 4" xfId="26803" xr:uid="{CF2FCBE6-B2C6-4349-A371-DECB99497A3A}"/>
    <cellStyle name="Normal 11 6 2 3 2 2 4 3" xfId="5635" xr:uid="{E6698EFD-273F-48D0-A1AE-1AFBA62C9251}"/>
    <cellStyle name="Normal 11 6 2 3 2 2 4 3 2" xfId="47228" xr:uid="{55DC00E1-3370-4E2B-8FA6-7E932B246B97}"/>
    <cellStyle name="Normal 11 6 2 3 2 2 4 3 3" xfId="26805" xr:uid="{9EBB560E-6F06-4095-9505-5B9A70A9D160}"/>
    <cellStyle name="Normal 11 6 2 3 2 2 4 4" xfId="47225" xr:uid="{ECDC34F0-F8EB-42B0-8E3D-91BEEC19F032}"/>
    <cellStyle name="Normal 11 6 2 3 2 2 4 5" xfId="26802" xr:uid="{7B594EFE-8A86-440F-B112-2F7FC35ACC7C}"/>
    <cellStyle name="Normal 11 6 2 3 2 2 5" xfId="5636" xr:uid="{CE6F1B75-AD55-49B5-B4F5-1D9AA9F5B950}"/>
    <cellStyle name="Normal 11 6 2 3 2 2 5 2" xfId="5637" xr:uid="{AD98CDE8-6D44-41EF-BE2F-EF1C0935FEA4}"/>
    <cellStyle name="Normal 11 6 2 3 2 2 5 2 2" xfId="47230" xr:uid="{693B0697-B7F9-44CB-8CF0-6DE209CC499E}"/>
    <cellStyle name="Normal 11 6 2 3 2 2 5 2 3" xfId="26807" xr:uid="{DF6BA2E3-DDE9-49BB-8C5C-C3E17629628E}"/>
    <cellStyle name="Normal 11 6 2 3 2 2 5 3" xfId="47229" xr:uid="{B9E203AB-F4AE-4E15-ABE9-869627456CA1}"/>
    <cellStyle name="Normal 11 6 2 3 2 2 5 4" xfId="26806" xr:uid="{BAF2C40D-FF9E-46AA-B8F9-2192F7695826}"/>
    <cellStyle name="Normal 11 6 2 3 2 2 6" xfId="5638" xr:uid="{C91AD7C4-49C1-42E6-9AD6-C96C9F596461}"/>
    <cellStyle name="Normal 11 6 2 3 2 2 6 2" xfId="47231" xr:uid="{3474C243-E6BB-47D7-82FE-6716DD6F838A}"/>
    <cellStyle name="Normal 11 6 2 3 2 2 6 3" xfId="26808" xr:uid="{E4E3BE21-8B27-4FA0-B52D-4AA91E1E9C47}"/>
    <cellStyle name="Normal 11 6 2 3 2 2 7" xfId="47208" xr:uid="{666244E0-8DE0-462D-B6AB-FEAF86EA5E4F}"/>
    <cellStyle name="Normal 11 6 2 3 2 2 8" xfId="26785" xr:uid="{B1015490-44EF-4D47-B03B-D0A980CB2633}"/>
    <cellStyle name="Normal 11 6 2 3 2 3" xfId="5639" xr:uid="{E871F6BA-5395-4406-B6C6-BAF494CFB4E6}"/>
    <cellStyle name="Normal 11 6 2 3 2 3 2" xfId="5640" xr:uid="{379BCF69-D7EB-423A-B31B-BF03ACCD5226}"/>
    <cellStyle name="Normal 11 6 2 3 2 3 2 2" xfId="5641" xr:uid="{F0361180-2BB8-4F09-A795-D9C84EA4AEE9}"/>
    <cellStyle name="Normal 11 6 2 3 2 3 2 2 2" xfId="5642" xr:uid="{9531651F-4E9C-40B8-8E7F-28B945837A25}"/>
    <cellStyle name="Normal 11 6 2 3 2 3 2 2 2 2" xfId="47235" xr:uid="{6EC57AE9-4B11-4732-BBF8-E9D0FB3C492F}"/>
    <cellStyle name="Normal 11 6 2 3 2 3 2 2 2 3" xfId="26812" xr:uid="{A5FAA6EE-01FC-4790-9AF6-68A657E57B9D}"/>
    <cellStyle name="Normal 11 6 2 3 2 3 2 2 3" xfId="47234" xr:uid="{F4C91ED6-0BEC-4836-9487-1330D5179373}"/>
    <cellStyle name="Normal 11 6 2 3 2 3 2 2 4" xfId="26811" xr:uid="{16D210EF-26DB-42A2-A271-FC7F5489F3FF}"/>
    <cellStyle name="Normal 11 6 2 3 2 3 2 3" xfId="5643" xr:uid="{44CFF918-FEB3-48EA-A738-080B3D41FF32}"/>
    <cellStyle name="Normal 11 6 2 3 2 3 2 3 2" xfId="47236" xr:uid="{9A820D97-9C60-4E5E-9B1B-14D28F809402}"/>
    <cellStyle name="Normal 11 6 2 3 2 3 2 3 3" xfId="26813" xr:uid="{BD7E278B-D63F-40A2-AEE2-BCEA9745946D}"/>
    <cellStyle name="Normal 11 6 2 3 2 3 2 4" xfId="47233" xr:uid="{B956B7A8-D49C-44F3-9720-BD12CB606FC5}"/>
    <cellStyle name="Normal 11 6 2 3 2 3 2 5" xfId="26810" xr:uid="{C667C791-A39C-45AA-8162-1E0CF8DF8192}"/>
    <cellStyle name="Normal 11 6 2 3 2 3 3" xfId="5644" xr:uid="{FCD8032F-A6D1-48EE-B437-4C821DEF896D}"/>
    <cellStyle name="Normal 11 6 2 3 2 3 3 2" xfId="5645" xr:uid="{B4AD6BA0-FC9F-4D8A-9869-D957718EE1B3}"/>
    <cellStyle name="Normal 11 6 2 3 2 3 3 2 2" xfId="5646" xr:uid="{9EA08468-07BE-455E-BE71-6B7F7CD17827}"/>
    <cellStyle name="Normal 11 6 2 3 2 3 3 2 2 2" xfId="47239" xr:uid="{C10BDBFD-6456-479B-95D7-11E53BB73595}"/>
    <cellStyle name="Normal 11 6 2 3 2 3 3 2 2 3" xfId="26816" xr:uid="{257AD001-7AAB-4561-AFBD-A84C5E3BD9B7}"/>
    <cellStyle name="Normal 11 6 2 3 2 3 3 2 3" xfId="47238" xr:uid="{2B6B8832-A368-41C6-9B72-781C16255931}"/>
    <cellStyle name="Normal 11 6 2 3 2 3 3 2 4" xfId="26815" xr:uid="{B0CDB5B0-41C3-40F0-B3F9-D68F1501B8BD}"/>
    <cellStyle name="Normal 11 6 2 3 2 3 3 3" xfId="5647" xr:uid="{4CC80192-F614-4801-A503-DA09BC78F553}"/>
    <cellStyle name="Normal 11 6 2 3 2 3 3 3 2" xfId="47240" xr:uid="{BFF7ED8D-5A6B-474E-B4AE-91D917C4C96C}"/>
    <cellStyle name="Normal 11 6 2 3 2 3 3 3 3" xfId="26817" xr:uid="{2BD8DD0D-438D-41EB-A687-FC49E4CAD931}"/>
    <cellStyle name="Normal 11 6 2 3 2 3 3 4" xfId="47237" xr:uid="{8374042F-500D-4E28-B8EF-742556392F57}"/>
    <cellStyle name="Normal 11 6 2 3 2 3 3 5" xfId="26814" xr:uid="{9E6DEE5A-3D80-4D71-904A-391E76784632}"/>
    <cellStyle name="Normal 11 6 2 3 2 3 4" xfId="5648" xr:uid="{00FB1CD5-52B3-40E5-A9C9-3E11FB90E97E}"/>
    <cellStyle name="Normal 11 6 2 3 2 3 4 2" xfId="5649" xr:uid="{2F3400A7-EDDC-427E-B4EA-8194E3D927D8}"/>
    <cellStyle name="Normal 11 6 2 3 2 3 4 2 2" xfId="47242" xr:uid="{8DF90A68-224D-4C56-9180-39D09CC91FD7}"/>
    <cellStyle name="Normal 11 6 2 3 2 3 4 2 3" xfId="26819" xr:uid="{276192D5-3A3B-4A65-9F4B-5061F7518369}"/>
    <cellStyle name="Normal 11 6 2 3 2 3 4 3" xfId="47241" xr:uid="{BC72482D-0D27-41E6-898C-D4C58E6662E1}"/>
    <cellStyle name="Normal 11 6 2 3 2 3 4 4" xfId="26818" xr:uid="{E4E0A80E-18BC-442E-96B9-A134678009EB}"/>
    <cellStyle name="Normal 11 6 2 3 2 3 5" xfId="5650" xr:uid="{ECCE69BB-57DD-4F15-9705-6D5FA06227B5}"/>
    <cellStyle name="Normal 11 6 2 3 2 3 5 2" xfId="47243" xr:uid="{DC075F59-292A-4FE6-AEFC-7705F2BD2BC4}"/>
    <cellStyle name="Normal 11 6 2 3 2 3 5 3" xfId="26820" xr:uid="{84287ACB-2AD8-4B82-B052-AAD187D9A22B}"/>
    <cellStyle name="Normal 11 6 2 3 2 3 6" xfId="47232" xr:uid="{ADD7FFB9-F2C6-41BD-9914-DED34B6B837E}"/>
    <cellStyle name="Normal 11 6 2 3 2 3 7" xfId="26809" xr:uid="{7601525E-3009-4194-A0FD-64349C8C6A52}"/>
    <cellStyle name="Normal 11 6 2 3 2 4" xfId="5651" xr:uid="{A544E8B2-11E0-4F75-8E76-C86DF583CBCA}"/>
    <cellStyle name="Normal 11 6 2 3 2 4 2" xfId="5652" xr:uid="{AAB04841-6493-4D31-8F75-BD704D683CEA}"/>
    <cellStyle name="Normal 11 6 2 3 2 4 2 2" xfId="5653" xr:uid="{97BEFC49-7507-4AF9-9028-0518AB4DD433}"/>
    <cellStyle name="Normal 11 6 2 3 2 4 2 2 2" xfId="47246" xr:uid="{B52FDD07-753D-48C9-BB0F-DF8EA02D5321}"/>
    <cellStyle name="Normal 11 6 2 3 2 4 2 2 3" xfId="26823" xr:uid="{F3BA1B54-E54A-42DD-B310-5585A902DB1F}"/>
    <cellStyle name="Normal 11 6 2 3 2 4 2 3" xfId="47245" xr:uid="{D30151D3-D229-45F6-924C-094B07CD44C0}"/>
    <cellStyle name="Normal 11 6 2 3 2 4 2 4" xfId="26822" xr:uid="{3EE67748-D0C2-4F6E-90B1-7C5960ED11B4}"/>
    <cellStyle name="Normal 11 6 2 3 2 4 3" xfId="5654" xr:uid="{DE96A465-9A41-4C0D-B576-246E49A77552}"/>
    <cellStyle name="Normal 11 6 2 3 2 4 3 2" xfId="47247" xr:uid="{39509006-07A8-46A5-9939-2A0F98C649B0}"/>
    <cellStyle name="Normal 11 6 2 3 2 4 3 3" xfId="26824" xr:uid="{20DF0304-AA5D-454E-8783-82ECF089787A}"/>
    <cellStyle name="Normal 11 6 2 3 2 4 4" xfId="47244" xr:uid="{A1CA8C15-811F-4C8A-8904-5631754641F6}"/>
    <cellStyle name="Normal 11 6 2 3 2 4 5" xfId="26821" xr:uid="{02E1E63E-0313-436B-BFC6-81C43F3FC69C}"/>
    <cellStyle name="Normal 11 6 2 3 2 5" xfId="5655" xr:uid="{1EC4B496-7F8E-4004-8640-55262D713801}"/>
    <cellStyle name="Normal 11 6 2 3 2 5 2" xfId="5656" xr:uid="{17FD3762-CBD5-4BA0-AD00-0AC2B4F08E9B}"/>
    <cellStyle name="Normal 11 6 2 3 2 5 2 2" xfId="5657" xr:uid="{3EBFBD7B-C280-49C8-876F-7E601479DAB7}"/>
    <cellStyle name="Normal 11 6 2 3 2 5 2 2 2" xfId="47250" xr:uid="{E2C94B57-9417-4395-BC7C-824CCEE102FD}"/>
    <cellStyle name="Normal 11 6 2 3 2 5 2 2 3" xfId="26827" xr:uid="{3FA5831F-57BE-4F50-87B3-339990EDC182}"/>
    <cellStyle name="Normal 11 6 2 3 2 5 2 3" xfId="47249" xr:uid="{60857185-FECE-440A-8AE3-A06F850756C1}"/>
    <cellStyle name="Normal 11 6 2 3 2 5 2 4" xfId="26826" xr:uid="{CCF3E8CB-6EC0-4FD2-B106-86062366B99D}"/>
    <cellStyle name="Normal 11 6 2 3 2 5 3" xfId="5658" xr:uid="{26A3B566-035B-4956-AF68-65731E234464}"/>
    <cellStyle name="Normal 11 6 2 3 2 5 3 2" xfId="47251" xr:uid="{19400F31-7EE2-4583-BB65-6092E6612819}"/>
    <cellStyle name="Normal 11 6 2 3 2 5 3 3" xfId="26828" xr:uid="{C4656016-4814-4684-A840-E0319AEF0C2B}"/>
    <cellStyle name="Normal 11 6 2 3 2 5 4" xfId="47248" xr:uid="{C1C93BC8-C774-42FD-B4CC-03B1E5F98F59}"/>
    <cellStyle name="Normal 11 6 2 3 2 5 5" xfId="26825" xr:uid="{430E476E-F39B-49F6-B935-0CCFEFBCFE39}"/>
    <cellStyle name="Normal 11 6 2 3 2 6" xfId="5659" xr:uid="{AB375DFB-53CA-436B-8426-00B7A9DA1592}"/>
    <cellStyle name="Normal 11 6 2 3 2 6 2" xfId="5660" xr:uid="{76382177-127F-4317-A550-2AF129A652FB}"/>
    <cellStyle name="Normal 11 6 2 3 2 6 2 2" xfId="47253" xr:uid="{964FE179-2A33-4FC2-974D-2AB1D767E2E1}"/>
    <cellStyle name="Normal 11 6 2 3 2 6 2 3" xfId="26830" xr:uid="{6C9BAFA7-2F3B-4EA4-85A9-76AD21698238}"/>
    <cellStyle name="Normal 11 6 2 3 2 6 3" xfId="47252" xr:uid="{12C14710-876F-4F32-9027-C748DF517205}"/>
    <cellStyle name="Normal 11 6 2 3 2 6 4" xfId="26829" xr:uid="{181F576B-CB64-4B27-A0B6-B9927F3A8B05}"/>
    <cellStyle name="Normal 11 6 2 3 2 7" xfId="5661" xr:uid="{0844C19C-C0B9-45DD-9F81-B2ECB8376B57}"/>
    <cellStyle name="Normal 11 6 2 3 2 7 2" xfId="47254" xr:uid="{A03267CF-8FB1-48A0-B614-463EDE5B6542}"/>
    <cellStyle name="Normal 11 6 2 3 2 7 3" xfId="26831" xr:uid="{31BDAF9A-24A3-4F27-9229-B0FBF1B5D646}"/>
    <cellStyle name="Normal 11 6 2 3 2 8" xfId="47207" xr:uid="{65C07D15-FB46-453C-8B97-8C8669D6C092}"/>
    <cellStyle name="Normal 11 6 2 3 2 9" xfId="26784" xr:uid="{4ED94977-9957-4B3D-8613-14DD2CDF7553}"/>
    <cellStyle name="Normal 11 6 2 3 3" xfId="5662" xr:uid="{15C2E1BF-4A92-4969-8288-421D1285229B}"/>
    <cellStyle name="Normal 11 6 2 3 3 2" xfId="5663" xr:uid="{C9F3C179-C95D-405D-A32E-4E64D5FFD062}"/>
    <cellStyle name="Normal 11 6 2 3 3 2 2" xfId="5664" xr:uid="{F65E2762-09AE-410E-82AD-BACFCF93F0F5}"/>
    <cellStyle name="Normal 11 6 2 3 3 2 2 2" xfId="5665" xr:uid="{8DEACBC9-E904-47B5-9057-71CC112FF4BB}"/>
    <cellStyle name="Normal 11 6 2 3 3 2 2 2 2" xfId="5666" xr:uid="{B274D1AA-5CB3-453C-B233-48C0093D56E5}"/>
    <cellStyle name="Normal 11 6 2 3 3 2 2 2 2 2" xfId="47259" xr:uid="{9FE13B23-FE67-4351-92D2-ECB5E7A7F57B}"/>
    <cellStyle name="Normal 11 6 2 3 3 2 2 2 2 3" xfId="26836" xr:uid="{A03D05F1-39E2-433A-8A16-6678F90BFF53}"/>
    <cellStyle name="Normal 11 6 2 3 3 2 2 2 3" xfId="47258" xr:uid="{43E66131-B427-44E5-A675-70069BFCE42E}"/>
    <cellStyle name="Normal 11 6 2 3 3 2 2 2 4" xfId="26835" xr:uid="{BA5AA170-E417-4C6D-9549-37A1EE886E44}"/>
    <cellStyle name="Normal 11 6 2 3 3 2 2 3" xfId="5667" xr:uid="{A8ABA3B8-EA77-4545-84B2-F169495F64DA}"/>
    <cellStyle name="Normal 11 6 2 3 3 2 2 3 2" xfId="47260" xr:uid="{B415B00C-08EF-4F21-9F2A-9451B5CFED6D}"/>
    <cellStyle name="Normal 11 6 2 3 3 2 2 3 3" xfId="26837" xr:uid="{22A2F7B1-06D9-4DC6-BF4D-EC03CDED4AB8}"/>
    <cellStyle name="Normal 11 6 2 3 3 2 2 4" xfId="47257" xr:uid="{CF320178-2CF4-4738-9BAA-6F2C0F34936E}"/>
    <cellStyle name="Normal 11 6 2 3 3 2 2 5" xfId="26834" xr:uid="{996408C2-937F-4463-8CC9-98BCA67CE646}"/>
    <cellStyle name="Normal 11 6 2 3 3 2 3" xfId="5668" xr:uid="{38CE0F0A-318D-439A-AF28-9A067BC0D3D9}"/>
    <cellStyle name="Normal 11 6 2 3 3 2 3 2" xfId="5669" xr:uid="{CC6FE375-FA85-41B0-8C2C-B15CB96E1FEE}"/>
    <cellStyle name="Normal 11 6 2 3 3 2 3 2 2" xfId="5670" xr:uid="{92113157-2320-425B-B2B1-79CD01CE2F3B}"/>
    <cellStyle name="Normal 11 6 2 3 3 2 3 2 2 2" xfId="47263" xr:uid="{FC7FE971-6FC1-4DBD-A2B3-8009272C42AB}"/>
    <cellStyle name="Normal 11 6 2 3 3 2 3 2 2 3" xfId="26840" xr:uid="{1130FB16-3D66-4AC5-AA34-28B5B806E8C3}"/>
    <cellStyle name="Normal 11 6 2 3 3 2 3 2 3" xfId="47262" xr:uid="{800436BD-0210-4AF9-8212-44C851A27F73}"/>
    <cellStyle name="Normal 11 6 2 3 3 2 3 2 4" xfId="26839" xr:uid="{DECFF367-A857-4582-95C2-A6602E139CBE}"/>
    <cellStyle name="Normal 11 6 2 3 3 2 3 3" xfId="5671" xr:uid="{6C90E664-C9A0-49C3-8D12-9946880A1F99}"/>
    <cellStyle name="Normal 11 6 2 3 3 2 3 3 2" xfId="47264" xr:uid="{E4CD0288-E539-4DAD-89B6-48E5E53A5F29}"/>
    <cellStyle name="Normal 11 6 2 3 3 2 3 3 3" xfId="26841" xr:uid="{FBA96FAF-7F45-47EE-B69A-EA604D2FCD8E}"/>
    <cellStyle name="Normal 11 6 2 3 3 2 3 4" xfId="47261" xr:uid="{BF83C29B-710F-4922-948A-667AB1AEE1B6}"/>
    <cellStyle name="Normal 11 6 2 3 3 2 3 5" xfId="26838" xr:uid="{E28F8BC5-E43D-44B0-AF5D-9CCAC029FB04}"/>
    <cellStyle name="Normal 11 6 2 3 3 2 4" xfId="5672" xr:uid="{460FFCB1-50EF-48ED-88E9-4AD3B4E43DB2}"/>
    <cellStyle name="Normal 11 6 2 3 3 2 4 2" xfId="5673" xr:uid="{15B1C774-7749-46F4-B22D-718DEFD5C5D5}"/>
    <cellStyle name="Normal 11 6 2 3 3 2 4 2 2" xfId="47266" xr:uid="{9F437DE5-6FB7-4F6A-A660-84858DDACC53}"/>
    <cellStyle name="Normal 11 6 2 3 3 2 4 2 3" xfId="26843" xr:uid="{0D0007D3-64B3-43EB-8F04-9EE4CE040D68}"/>
    <cellStyle name="Normal 11 6 2 3 3 2 4 3" xfId="47265" xr:uid="{6368B3E0-6FD8-41C5-8941-457F1DD491B7}"/>
    <cellStyle name="Normal 11 6 2 3 3 2 4 4" xfId="26842" xr:uid="{C57CAD20-474A-448D-BC8F-B3B809666344}"/>
    <cellStyle name="Normal 11 6 2 3 3 2 5" xfId="5674" xr:uid="{A3DFD0FC-8824-4BB8-B25C-A892E1712522}"/>
    <cellStyle name="Normal 11 6 2 3 3 2 5 2" xfId="47267" xr:uid="{78D0885C-F4C7-490D-8C8F-691DBC5B3AA8}"/>
    <cellStyle name="Normal 11 6 2 3 3 2 5 3" xfId="26844" xr:uid="{9615162B-856B-49CF-86A9-B303BB3F746D}"/>
    <cellStyle name="Normal 11 6 2 3 3 2 6" xfId="47256" xr:uid="{C5FFD49A-47EB-4579-9165-1DE861727415}"/>
    <cellStyle name="Normal 11 6 2 3 3 2 7" xfId="26833" xr:uid="{0E046988-DBE4-4B3C-98D5-E1035A7B5954}"/>
    <cellStyle name="Normal 11 6 2 3 3 3" xfId="5675" xr:uid="{BF24CFC7-9D97-4114-B7FE-0FF781C3C462}"/>
    <cellStyle name="Normal 11 6 2 3 3 3 2" xfId="5676" xr:uid="{8EEF5B38-BA92-4BCA-8D8F-2ECF8EFA73C4}"/>
    <cellStyle name="Normal 11 6 2 3 3 3 2 2" xfId="5677" xr:uid="{5D4533DA-B3C8-4082-8F72-2677FB1DF1DD}"/>
    <cellStyle name="Normal 11 6 2 3 3 3 2 2 2" xfId="47270" xr:uid="{12C55265-713F-476C-96E1-1106ECCE2F7C}"/>
    <cellStyle name="Normal 11 6 2 3 3 3 2 2 3" xfId="26847" xr:uid="{D6EE7F35-5D25-4440-A8B4-FE5B1139AFDB}"/>
    <cellStyle name="Normal 11 6 2 3 3 3 2 3" xfId="47269" xr:uid="{BE777E60-D0CC-4EF4-9894-914A3E36F9B4}"/>
    <cellStyle name="Normal 11 6 2 3 3 3 2 4" xfId="26846" xr:uid="{8B95F151-E5D8-4534-910D-20CF86306E39}"/>
    <cellStyle name="Normal 11 6 2 3 3 3 3" xfId="5678" xr:uid="{CC433384-A71B-424C-87A3-EF013E9DDE82}"/>
    <cellStyle name="Normal 11 6 2 3 3 3 3 2" xfId="47271" xr:uid="{83BE1419-753A-468F-8A56-2BD85281E4E1}"/>
    <cellStyle name="Normal 11 6 2 3 3 3 3 3" xfId="26848" xr:uid="{3BE2C6F8-2982-4310-AB7D-0C2160B0A446}"/>
    <cellStyle name="Normal 11 6 2 3 3 3 4" xfId="47268" xr:uid="{D3905720-9156-42DF-8AB6-C2EB42C2D3CA}"/>
    <cellStyle name="Normal 11 6 2 3 3 3 5" xfId="26845" xr:uid="{02C91FC0-3276-48F7-94A2-9E3366B0CAB4}"/>
    <cellStyle name="Normal 11 6 2 3 3 4" xfId="5679" xr:uid="{EB397FD6-3C44-498A-B842-788259488320}"/>
    <cellStyle name="Normal 11 6 2 3 3 4 2" xfId="5680" xr:uid="{7BB316C1-317A-4784-B13C-07E6B4013F3D}"/>
    <cellStyle name="Normal 11 6 2 3 3 4 2 2" xfId="5681" xr:uid="{04A36F6C-BFAC-4392-84A1-D18C6D928ACE}"/>
    <cellStyle name="Normal 11 6 2 3 3 4 2 2 2" xfId="47274" xr:uid="{AB18E282-3EC2-43A3-9BEF-E01019520D1A}"/>
    <cellStyle name="Normal 11 6 2 3 3 4 2 2 3" xfId="26851" xr:uid="{A3FE6234-14FE-40A9-A955-989A386F5D96}"/>
    <cellStyle name="Normal 11 6 2 3 3 4 2 3" xfId="47273" xr:uid="{6AB0E179-769D-4E58-9DD3-D31CE4080398}"/>
    <cellStyle name="Normal 11 6 2 3 3 4 2 4" xfId="26850" xr:uid="{7FA8B154-D88E-40CF-93F4-AE25AED60FC7}"/>
    <cellStyle name="Normal 11 6 2 3 3 4 3" xfId="5682" xr:uid="{9ACE6278-335D-44D5-BBA4-F163816F55EC}"/>
    <cellStyle name="Normal 11 6 2 3 3 4 3 2" xfId="47275" xr:uid="{B6106A29-7E61-4BC6-8F78-E8F18E31BF49}"/>
    <cellStyle name="Normal 11 6 2 3 3 4 3 3" xfId="26852" xr:uid="{A1361C7D-9ED0-4FE5-8679-F78BF9A3AC51}"/>
    <cellStyle name="Normal 11 6 2 3 3 4 4" xfId="47272" xr:uid="{12EDF8FB-04A6-4D32-863B-362C65940348}"/>
    <cellStyle name="Normal 11 6 2 3 3 4 5" xfId="26849" xr:uid="{8F5D73F5-3A5A-4B59-B014-BC568F85D452}"/>
    <cellStyle name="Normal 11 6 2 3 3 5" xfId="5683" xr:uid="{40DC8E94-57E4-42A1-9EF6-E139A1A4AEBB}"/>
    <cellStyle name="Normal 11 6 2 3 3 5 2" xfId="5684" xr:uid="{77E9997E-F2C7-4324-94AC-191E792B49C8}"/>
    <cellStyle name="Normal 11 6 2 3 3 5 2 2" xfId="47277" xr:uid="{73DAE192-967C-44C0-9905-BA1977A26838}"/>
    <cellStyle name="Normal 11 6 2 3 3 5 2 3" xfId="26854" xr:uid="{19D206A5-1081-419D-BCCD-1F9926FA15F9}"/>
    <cellStyle name="Normal 11 6 2 3 3 5 3" xfId="47276" xr:uid="{5D620B84-9338-4073-8C01-C3A2EB5A5DC6}"/>
    <cellStyle name="Normal 11 6 2 3 3 5 4" xfId="26853" xr:uid="{B3F58130-9B92-4292-A9C0-7F6AFB34F68D}"/>
    <cellStyle name="Normal 11 6 2 3 3 6" xfId="5685" xr:uid="{FABF0DF6-14BF-4EF3-A769-20BB055BFD6F}"/>
    <cellStyle name="Normal 11 6 2 3 3 6 2" xfId="47278" xr:uid="{0A4072D7-C60F-4EBD-A648-410DCE224D0B}"/>
    <cellStyle name="Normal 11 6 2 3 3 6 3" xfId="26855" xr:uid="{91AF07EF-69DC-4D58-A35A-225AC1482AF2}"/>
    <cellStyle name="Normal 11 6 2 3 3 7" xfId="47255" xr:uid="{D92AD4B6-E508-46C7-B91E-FF630E181A02}"/>
    <cellStyle name="Normal 11 6 2 3 3 8" xfId="26832" xr:uid="{C3CE7F03-22DA-4582-82A4-17A2FE693927}"/>
    <cellStyle name="Normal 11 6 2 3 4" xfId="5686" xr:uid="{CAF59DB1-139E-44EE-B2D2-E12230CCBC87}"/>
    <cellStyle name="Normal 11 6 2 3 4 2" xfId="5687" xr:uid="{FF8E52E2-A05F-41E1-A523-831EAAC041CE}"/>
    <cellStyle name="Normal 11 6 2 3 4 2 2" xfId="5688" xr:uid="{D835D37A-74FD-43A3-815B-8162F9187A03}"/>
    <cellStyle name="Normal 11 6 2 3 4 2 2 2" xfId="5689" xr:uid="{16663D26-6048-466E-B224-C492AE5D264A}"/>
    <cellStyle name="Normal 11 6 2 3 4 2 2 2 2" xfId="47282" xr:uid="{6B3ABCDF-4DB5-4EDD-9FFF-E75F8095E813}"/>
    <cellStyle name="Normal 11 6 2 3 4 2 2 2 3" xfId="26859" xr:uid="{7E0AFD6F-AD37-4616-B5A7-6D22459DBE7F}"/>
    <cellStyle name="Normal 11 6 2 3 4 2 2 3" xfId="47281" xr:uid="{42197DBD-0BD4-4ABE-8C17-6415FA82CECC}"/>
    <cellStyle name="Normal 11 6 2 3 4 2 2 4" xfId="26858" xr:uid="{F8DA449D-46EE-466D-B085-5BE605C0D901}"/>
    <cellStyle name="Normal 11 6 2 3 4 2 3" xfId="5690" xr:uid="{80C280A8-742D-4B0F-976D-80077F82FB6B}"/>
    <cellStyle name="Normal 11 6 2 3 4 2 3 2" xfId="47283" xr:uid="{A09BDCF8-8CC2-4E3B-B404-2EB890A20759}"/>
    <cellStyle name="Normal 11 6 2 3 4 2 3 3" xfId="26860" xr:uid="{48385058-31E6-4C19-8F4E-81EB9DE12810}"/>
    <cellStyle name="Normal 11 6 2 3 4 2 4" xfId="47280" xr:uid="{C3070950-8A58-4714-98E8-346425B40BEB}"/>
    <cellStyle name="Normal 11 6 2 3 4 2 5" xfId="26857" xr:uid="{CFD722C6-B3DC-4B62-B8D3-D4AA336EB846}"/>
    <cellStyle name="Normal 11 6 2 3 4 3" xfId="5691" xr:uid="{C0961749-DBF5-44CC-8142-64DB4EEC823D}"/>
    <cellStyle name="Normal 11 6 2 3 4 3 2" xfId="5692" xr:uid="{BCC04B59-8B96-4888-8FAA-7008D589A84A}"/>
    <cellStyle name="Normal 11 6 2 3 4 3 2 2" xfId="5693" xr:uid="{EF738729-2D17-4C1A-9EAB-4AE900576494}"/>
    <cellStyle name="Normal 11 6 2 3 4 3 2 2 2" xfId="47286" xr:uid="{347074D3-51CA-4B73-8C7D-6AAB44693DBA}"/>
    <cellStyle name="Normal 11 6 2 3 4 3 2 2 3" xfId="26863" xr:uid="{EA82DEFF-A006-40E0-B497-F9B819363D04}"/>
    <cellStyle name="Normal 11 6 2 3 4 3 2 3" xfId="47285" xr:uid="{FE2184B1-1564-47C7-9863-74E2C33C1D23}"/>
    <cellStyle name="Normal 11 6 2 3 4 3 2 4" xfId="26862" xr:uid="{67F5070A-E504-4871-8985-47EE0462B495}"/>
    <cellStyle name="Normal 11 6 2 3 4 3 3" xfId="5694" xr:uid="{C764E0CF-99EA-47D7-A84D-A43AD6405386}"/>
    <cellStyle name="Normal 11 6 2 3 4 3 3 2" xfId="47287" xr:uid="{BD186C84-3D11-4480-91D2-F089040FDA88}"/>
    <cellStyle name="Normal 11 6 2 3 4 3 3 3" xfId="26864" xr:uid="{5450C112-B5A6-4B31-BFC9-05AF45176E4B}"/>
    <cellStyle name="Normal 11 6 2 3 4 3 4" xfId="47284" xr:uid="{A8CF25E3-20AD-41FF-AEFE-A1986D230802}"/>
    <cellStyle name="Normal 11 6 2 3 4 3 5" xfId="26861" xr:uid="{60C338E7-FD4C-4CA9-8AA2-C15DA98E0780}"/>
    <cellStyle name="Normal 11 6 2 3 4 4" xfId="5695" xr:uid="{52073C51-F709-452C-8C25-D7FE60E3E635}"/>
    <cellStyle name="Normal 11 6 2 3 4 4 2" xfId="5696" xr:uid="{E210F5B5-5E74-4357-A8A7-B345BF1EDC1A}"/>
    <cellStyle name="Normal 11 6 2 3 4 4 2 2" xfId="47289" xr:uid="{EE1739A0-AAE2-49D8-8503-DE3F33046C40}"/>
    <cellStyle name="Normal 11 6 2 3 4 4 2 3" xfId="26866" xr:uid="{8FA1EE64-458B-4800-B282-4676B04BB895}"/>
    <cellStyle name="Normal 11 6 2 3 4 4 3" xfId="47288" xr:uid="{36690FE1-6D9C-4A85-B33E-9F4939A84E89}"/>
    <cellStyle name="Normal 11 6 2 3 4 4 4" xfId="26865" xr:uid="{0811D498-DBEF-4DCB-BEE3-7A315EE55CAE}"/>
    <cellStyle name="Normal 11 6 2 3 4 5" xfId="5697" xr:uid="{29A574D9-78FF-4290-8951-D9B556028F2D}"/>
    <cellStyle name="Normal 11 6 2 3 4 5 2" xfId="47290" xr:uid="{ECDEB05E-10A9-4F12-9D70-9B291ABD2EA4}"/>
    <cellStyle name="Normal 11 6 2 3 4 5 3" xfId="26867" xr:uid="{D7CB117D-80F7-46A7-8E47-E3214E701847}"/>
    <cellStyle name="Normal 11 6 2 3 4 6" xfId="47279" xr:uid="{AE642399-D074-4A93-BDED-30B46FD9A294}"/>
    <cellStyle name="Normal 11 6 2 3 4 7" xfId="26856" xr:uid="{6AF640A7-E959-4CC4-9FDE-CBDC28324501}"/>
    <cellStyle name="Normal 11 6 2 3 5" xfId="5698" xr:uid="{F3D1902D-4E45-4215-BE51-F1A0019C1BF7}"/>
    <cellStyle name="Normal 11 6 2 3 5 2" xfId="5699" xr:uid="{545311F7-07BB-4220-A6B1-18F40FE6A8D8}"/>
    <cellStyle name="Normal 11 6 2 3 5 2 2" xfId="5700" xr:uid="{01C106B9-3FE8-444C-AF1E-990C22655991}"/>
    <cellStyle name="Normal 11 6 2 3 5 2 2 2" xfId="47293" xr:uid="{4135BEB3-BCA3-4452-BEA1-F7E8C25CCF83}"/>
    <cellStyle name="Normal 11 6 2 3 5 2 2 3" xfId="26870" xr:uid="{2B5A836D-DE41-4DF3-966F-669BF6E7143B}"/>
    <cellStyle name="Normal 11 6 2 3 5 2 3" xfId="47292" xr:uid="{F7A72AF9-24FA-4E44-BA59-2B11C1CF5528}"/>
    <cellStyle name="Normal 11 6 2 3 5 2 4" xfId="26869" xr:uid="{B2BC6C49-23AA-4EA6-81E3-A65BD363B793}"/>
    <cellStyle name="Normal 11 6 2 3 5 3" xfId="5701" xr:uid="{B91CF2C1-9ADC-4EC9-AEE9-65D3684C15F8}"/>
    <cellStyle name="Normal 11 6 2 3 5 3 2" xfId="47294" xr:uid="{1258B286-E2F1-4BFB-9DA0-E32423B2D191}"/>
    <cellStyle name="Normal 11 6 2 3 5 3 3" xfId="26871" xr:uid="{59CE0081-7A90-402E-BA39-BFFA00CAF803}"/>
    <cellStyle name="Normal 11 6 2 3 5 4" xfId="47291" xr:uid="{3399F8C9-6943-4278-910E-7E32C90801DE}"/>
    <cellStyle name="Normal 11 6 2 3 5 5" xfId="26868" xr:uid="{CD3B16BF-36E9-4FDB-82C3-2C94CA84A576}"/>
    <cellStyle name="Normal 11 6 2 3 6" xfId="5702" xr:uid="{BA586FA4-DFBB-4B75-9E91-054B1B57EECC}"/>
    <cellStyle name="Normal 11 6 2 3 6 2" xfId="5703" xr:uid="{D521FDEB-72F6-4F81-B6C2-C820C6C20A27}"/>
    <cellStyle name="Normal 11 6 2 3 6 2 2" xfId="5704" xr:uid="{F6FA9DD4-F2A2-4FB4-A7A7-93BC8414BFA6}"/>
    <cellStyle name="Normal 11 6 2 3 6 2 2 2" xfId="47297" xr:uid="{639BE41B-717C-4786-B7B4-A71E42B9E173}"/>
    <cellStyle name="Normal 11 6 2 3 6 2 2 3" xfId="26874" xr:uid="{478987B7-2BC7-45E2-BE01-F4FBFE6D870B}"/>
    <cellStyle name="Normal 11 6 2 3 6 2 3" xfId="47296" xr:uid="{3BB8D291-F247-4027-9AA3-C4C1A14481FD}"/>
    <cellStyle name="Normal 11 6 2 3 6 2 4" xfId="26873" xr:uid="{CEAB08C0-1A88-4CE7-8B2D-AE9F6EC28D86}"/>
    <cellStyle name="Normal 11 6 2 3 6 3" xfId="5705" xr:uid="{92B4AC57-58C7-43D4-9214-BE8565FB199B}"/>
    <cellStyle name="Normal 11 6 2 3 6 3 2" xfId="47298" xr:uid="{8B8E07C7-D53D-49F6-AD2A-2C1F17ADBA6C}"/>
    <cellStyle name="Normal 11 6 2 3 6 3 3" xfId="26875" xr:uid="{4C99EB0F-FA8F-49B1-B3E6-84DD231D2026}"/>
    <cellStyle name="Normal 11 6 2 3 6 4" xfId="47295" xr:uid="{CCB1B541-BBD5-4FAE-94ED-15D56FD43094}"/>
    <cellStyle name="Normal 11 6 2 3 6 5" xfId="26872" xr:uid="{BED9AAC7-25AA-4F6C-B47A-96DD0E9DE661}"/>
    <cellStyle name="Normal 11 6 2 3 7" xfId="5706" xr:uid="{999C422C-AB31-4D59-931E-B183C10ACD46}"/>
    <cellStyle name="Normal 11 6 2 3 7 2" xfId="5707" xr:uid="{0DE57A28-A475-49DE-9436-902D1E7EC2CA}"/>
    <cellStyle name="Normal 11 6 2 3 7 2 2" xfId="47300" xr:uid="{F0913E98-3C91-4479-A4DA-3C7CC9BDD8B0}"/>
    <cellStyle name="Normal 11 6 2 3 7 2 3" xfId="26877" xr:uid="{6D733B7C-BF85-49B5-8DC9-35F789C7760D}"/>
    <cellStyle name="Normal 11 6 2 3 7 3" xfId="47299" xr:uid="{5585B4E8-9903-41FC-8064-C66281559531}"/>
    <cellStyle name="Normal 11 6 2 3 7 4" xfId="26876" xr:uid="{6B6D1574-D743-4D64-B4F8-7B09C577ED98}"/>
    <cellStyle name="Normal 11 6 2 3 8" xfId="5708" xr:uid="{6DFDBC39-A732-49CA-8D93-9823263D7D23}"/>
    <cellStyle name="Normal 11 6 2 3 8 2" xfId="47301" xr:uid="{6934DF76-C43B-43B0-8873-253B60412FC1}"/>
    <cellStyle name="Normal 11 6 2 3 8 3" xfId="26878" xr:uid="{4527FF2D-3F7E-4325-84A3-516CB6340766}"/>
    <cellStyle name="Normal 11 6 2 3 9" xfId="47206" xr:uid="{40FAF536-649E-4339-9223-DC2107871F9F}"/>
    <cellStyle name="Normal 11 6 2 4" xfId="5709" xr:uid="{3DA2CAF4-86A7-442F-BC4D-E376A96A4817}"/>
    <cellStyle name="Normal 11 6 2 4 10" xfId="26879" xr:uid="{E62581D0-1D59-447D-BC71-CE99923726BB}"/>
    <cellStyle name="Normal 11 6 2 4 2" xfId="5710" xr:uid="{FE55A62C-1A87-4CE1-B1BA-3202A07358F1}"/>
    <cellStyle name="Normal 11 6 2 4 2 2" xfId="5711" xr:uid="{B02BDBF4-6C7E-4B73-B7D1-062C0D675BC3}"/>
    <cellStyle name="Normal 11 6 2 4 2 2 2" xfId="5712" xr:uid="{C1A35D21-50D6-4E65-A50D-898E26F98BC6}"/>
    <cellStyle name="Normal 11 6 2 4 2 2 2 2" xfId="5713" xr:uid="{ED4E179B-8F73-4644-BBD4-7FE2FD09CC7D}"/>
    <cellStyle name="Normal 11 6 2 4 2 2 2 2 2" xfId="5714" xr:uid="{ED8F48CB-991B-4B18-95C4-348A4446E0F6}"/>
    <cellStyle name="Normal 11 6 2 4 2 2 2 2 2 2" xfId="5715" xr:uid="{74D6EF55-409B-486A-8CB1-FDF3F1D338E1}"/>
    <cellStyle name="Normal 11 6 2 4 2 2 2 2 2 2 2" xfId="47308" xr:uid="{F944198D-6873-43C7-A0D9-EB4FFAF8766F}"/>
    <cellStyle name="Normal 11 6 2 4 2 2 2 2 2 2 3" xfId="26885" xr:uid="{532AB772-BDAB-4BFF-B9B8-19BF3EBD1F5C}"/>
    <cellStyle name="Normal 11 6 2 4 2 2 2 2 2 3" xfId="47307" xr:uid="{09DF913F-4883-4AF5-A4F2-30B86B44A4C0}"/>
    <cellStyle name="Normal 11 6 2 4 2 2 2 2 2 4" xfId="26884" xr:uid="{E4C9617C-63EA-4A1F-B6A8-77A10B44508D}"/>
    <cellStyle name="Normal 11 6 2 4 2 2 2 2 3" xfId="5716" xr:uid="{5DD2135C-DE47-487F-A1ED-10C7239990AD}"/>
    <cellStyle name="Normal 11 6 2 4 2 2 2 2 3 2" xfId="47309" xr:uid="{CED21F9C-8E00-4597-AF57-2A6827E07F0C}"/>
    <cellStyle name="Normal 11 6 2 4 2 2 2 2 3 3" xfId="26886" xr:uid="{A7DB56B0-28B8-49D2-A00A-69A530241CBE}"/>
    <cellStyle name="Normal 11 6 2 4 2 2 2 2 4" xfId="47306" xr:uid="{68BF83F4-B68A-4827-87D3-00674FEB89BE}"/>
    <cellStyle name="Normal 11 6 2 4 2 2 2 2 5" xfId="26883" xr:uid="{690D180E-1701-44F5-ADD8-4C795DAB262C}"/>
    <cellStyle name="Normal 11 6 2 4 2 2 2 3" xfId="5717" xr:uid="{6B03999B-8DF5-48B7-9163-826CC27726A4}"/>
    <cellStyle name="Normal 11 6 2 4 2 2 2 3 2" xfId="5718" xr:uid="{D5B312CE-A10F-4B2E-A5BB-6D8655438473}"/>
    <cellStyle name="Normal 11 6 2 4 2 2 2 3 2 2" xfId="5719" xr:uid="{D7C3D581-F363-43B8-A731-C44E79506498}"/>
    <cellStyle name="Normal 11 6 2 4 2 2 2 3 2 2 2" xfId="47312" xr:uid="{7AB91C7C-1D95-4519-B337-C18E29E1EA23}"/>
    <cellStyle name="Normal 11 6 2 4 2 2 2 3 2 2 3" xfId="26889" xr:uid="{6FD1084F-8F5B-498D-BD0E-B13B18517FCE}"/>
    <cellStyle name="Normal 11 6 2 4 2 2 2 3 2 3" xfId="47311" xr:uid="{9CBC534B-9EBD-4E29-8395-DCB0013D6BD9}"/>
    <cellStyle name="Normal 11 6 2 4 2 2 2 3 2 4" xfId="26888" xr:uid="{777829A2-0F4A-496F-A9AC-13D9CF111B83}"/>
    <cellStyle name="Normal 11 6 2 4 2 2 2 3 3" xfId="5720" xr:uid="{0890567C-680A-4C22-A4A5-3F547AE523B2}"/>
    <cellStyle name="Normal 11 6 2 4 2 2 2 3 3 2" xfId="47313" xr:uid="{C0C949F9-4844-44CF-91CE-97FE75F1D9D6}"/>
    <cellStyle name="Normal 11 6 2 4 2 2 2 3 3 3" xfId="26890" xr:uid="{D517EC53-021E-49A4-8C8A-C25E4E8732FF}"/>
    <cellStyle name="Normal 11 6 2 4 2 2 2 3 4" xfId="47310" xr:uid="{D8189EAD-87A1-4631-BF8E-ABC1D1BDFF84}"/>
    <cellStyle name="Normal 11 6 2 4 2 2 2 3 5" xfId="26887" xr:uid="{C9DCBCD7-2B89-4FD4-A489-604A80FBEC60}"/>
    <cellStyle name="Normal 11 6 2 4 2 2 2 4" xfId="5721" xr:uid="{592B4947-BA43-42BB-BC33-CD46A1715A19}"/>
    <cellStyle name="Normal 11 6 2 4 2 2 2 4 2" xfId="5722" xr:uid="{F627D2B4-DB0A-471C-A4D5-D8F459C75D44}"/>
    <cellStyle name="Normal 11 6 2 4 2 2 2 4 2 2" xfId="47315" xr:uid="{39684AC9-BFD0-4732-9CA0-EF2D46503409}"/>
    <cellStyle name="Normal 11 6 2 4 2 2 2 4 2 3" xfId="26892" xr:uid="{3D1A1D77-1B4A-4D49-A9D0-E761057C107C}"/>
    <cellStyle name="Normal 11 6 2 4 2 2 2 4 3" xfId="47314" xr:uid="{B2E8C834-D5D2-4633-98FA-C8ED7FFBC69C}"/>
    <cellStyle name="Normal 11 6 2 4 2 2 2 4 4" xfId="26891" xr:uid="{0DFB2A68-2A5D-499E-A02C-B9B41977E5C5}"/>
    <cellStyle name="Normal 11 6 2 4 2 2 2 5" xfId="5723" xr:uid="{03EBFE34-4C2C-42B4-95CE-6EEC092A0BBB}"/>
    <cellStyle name="Normal 11 6 2 4 2 2 2 5 2" xfId="47316" xr:uid="{0D7C43CC-FFDB-43F5-A85C-F72ACA8541D3}"/>
    <cellStyle name="Normal 11 6 2 4 2 2 2 5 3" xfId="26893" xr:uid="{60D5D860-9364-4987-88B4-DB8533A3FF52}"/>
    <cellStyle name="Normal 11 6 2 4 2 2 2 6" xfId="47305" xr:uid="{B139D06A-C075-4612-B784-0204C5EB1827}"/>
    <cellStyle name="Normal 11 6 2 4 2 2 2 7" xfId="26882" xr:uid="{54422DC3-00F2-47A2-8E2B-DC75A0CED97C}"/>
    <cellStyle name="Normal 11 6 2 4 2 2 3" xfId="5724" xr:uid="{2603D811-CEB0-4A3F-A04E-4A652093C769}"/>
    <cellStyle name="Normal 11 6 2 4 2 2 3 2" xfId="5725" xr:uid="{30882183-E1C2-452A-8F82-55409CA92EE5}"/>
    <cellStyle name="Normal 11 6 2 4 2 2 3 2 2" xfId="5726" xr:uid="{282B42FC-231C-4B92-B00A-E5B293604D6D}"/>
    <cellStyle name="Normal 11 6 2 4 2 2 3 2 2 2" xfId="47319" xr:uid="{7C6F3F07-4CBB-4C08-B420-81503B61BE3F}"/>
    <cellStyle name="Normal 11 6 2 4 2 2 3 2 2 3" xfId="26896" xr:uid="{62FB6969-2D84-4807-8A2B-5790978614D8}"/>
    <cellStyle name="Normal 11 6 2 4 2 2 3 2 3" xfId="47318" xr:uid="{F2B7002F-DD16-4DFD-BAF7-5113A6018C3A}"/>
    <cellStyle name="Normal 11 6 2 4 2 2 3 2 4" xfId="26895" xr:uid="{44E325D9-6568-4E33-B866-436818975ECA}"/>
    <cellStyle name="Normal 11 6 2 4 2 2 3 3" xfId="5727" xr:uid="{F084C79A-86C4-4F92-9F03-0E488486FDB5}"/>
    <cellStyle name="Normal 11 6 2 4 2 2 3 3 2" xfId="47320" xr:uid="{4AD34C03-3D3F-4949-949C-9B474C146E02}"/>
    <cellStyle name="Normal 11 6 2 4 2 2 3 3 3" xfId="26897" xr:uid="{767EAC65-27E2-4DCB-A6E4-5DED169A9B66}"/>
    <cellStyle name="Normal 11 6 2 4 2 2 3 4" xfId="47317" xr:uid="{C6660F0F-7621-436E-8684-32E2632C5A5C}"/>
    <cellStyle name="Normal 11 6 2 4 2 2 3 5" xfId="26894" xr:uid="{F6707DED-12FC-40F4-A581-DA4D2410504F}"/>
    <cellStyle name="Normal 11 6 2 4 2 2 4" xfId="5728" xr:uid="{DD848405-27B7-4BD5-9002-973970B260F2}"/>
    <cellStyle name="Normal 11 6 2 4 2 2 4 2" xfId="5729" xr:uid="{DE306881-7ACA-4528-BA46-2EA3037AD09A}"/>
    <cellStyle name="Normal 11 6 2 4 2 2 4 2 2" xfId="5730" xr:uid="{E824F590-757D-4ACC-B68B-A5F8160AA00B}"/>
    <cellStyle name="Normal 11 6 2 4 2 2 4 2 2 2" xfId="47323" xr:uid="{01D988A5-68C5-4BE2-9E73-55D5A5FB0CDC}"/>
    <cellStyle name="Normal 11 6 2 4 2 2 4 2 2 3" xfId="26900" xr:uid="{D581770D-CB97-4AEC-8676-A81F06E07AFC}"/>
    <cellStyle name="Normal 11 6 2 4 2 2 4 2 3" xfId="47322" xr:uid="{FE4C007D-84BF-46CE-80D4-0A0E8ADEC7BA}"/>
    <cellStyle name="Normal 11 6 2 4 2 2 4 2 4" xfId="26899" xr:uid="{B6791ECC-CE7D-43A4-B884-B6180BF01C93}"/>
    <cellStyle name="Normal 11 6 2 4 2 2 4 3" xfId="5731" xr:uid="{24C4ABF2-C438-40DA-A49D-E4FD6C623EB5}"/>
    <cellStyle name="Normal 11 6 2 4 2 2 4 3 2" xfId="47324" xr:uid="{CF778203-54FF-43BF-9993-8036CB8901BA}"/>
    <cellStyle name="Normal 11 6 2 4 2 2 4 3 3" xfId="26901" xr:uid="{F6308EEB-CD20-4C10-A8D9-2B9F84F27A97}"/>
    <cellStyle name="Normal 11 6 2 4 2 2 4 4" xfId="47321" xr:uid="{1C9F5B66-650B-4B9C-9B26-378140DCB277}"/>
    <cellStyle name="Normal 11 6 2 4 2 2 4 5" xfId="26898" xr:uid="{3F37FA42-37A8-409D-A9C8-CAEDE00D0A64}"/>
    <cellStyle name="Normal 11 6 2 4 2 2 5" xfId="5732" xr:uid="{32757ACE-01A7-44E9-B3B4-8513287691F5}"/>
    <cellStyle name="Normal 11 6 2 4 2 2 5 2" xfId="5733" xr:uid="{9645FE24-6CE0-41C2-AFEA-4519BCB968A3}"/>
    <cellStyle name="Normal 11 6 2 4 2 2 5 2 2" xfId="47326" xr:uid="{DF55D2FB-887E-4130-8C37-682A14527C30}"/>
    <cellStyle name="Normal 11 6 2 4 2 2 5 2 3" xfId="26903" xr:uid="{A029439B-F074-4DAB-A817-8AF83FB29DA9}"/>
    <cellStyle name="Normal 11 6 2 4 2 2 5 3" xfId="47325" xr:uid="{0C5537EF-E470-42FD-B7C5-9E16F202CE0E}"/>
    <cellStyle name="Normal 11 6 2 4 2 2 5 4" xfId="26902" xr:uid="{B187EEDD-3B17-4501-90A3-6409AD31CD74}"/>
    <cellStyle name="Normal 11 6 2 4 2 2 6" xfId="5734" xr:uid="{9A3996C5-4E2A-4CF7-AD0F-F53AEF943E2E}"/>
    <cellStyle name="Normal 11 6 2 4 2 2 6 2" xfId="47327" xr:uid="{3D53C9CB-C64B-466F-8C27-00E572871F58}"/>
    <cellStyle name="Normal 11 6 2 4 2 2 6 3" xfId="26904" xr:uid="{E39E5E99-C8A9-422A-A61B-B44C48C6A15C}"/>
    <cellStyle name="Normal 11 6 2 4 2 2 7" xfId="47304" xr:uid="{9FFE6598-4089-4216-A64E-8AAE96F8A972}"/>
    <cellStyle name="Normal 11 6 2 4 2 2 8" xfId="26881" xr:uid="{76318C44-033C-42B4-A19A-6C82E9F6265E}"/>
    <cellStyle name="Normal 11 6 2 4 2 3" xfId="5735" xr:uid="{C6D17B48-2F6C-4772-A138-7204D6BBC717}"/>
    <cellStyle name="Normal 11 6 2 4 2 3 2" xfId="5736" xr:uid="{59FEB52D-200D-402A-9851-07FA088474E5}"/>
    <cellStyle name="Normal 11 6 2 4 2 3 2 2" xfId="5737" xr:uid="{944D6BF7-DD50-4F1B-B223-8C963BDF2049}"/>
    <cellStyle name="Normal 11 6 2 4 2 3 2 2 2" xfId="5738" xr:uid="{2EF44AC6-27DF-4C0F-BCD4-5271D6C63A6C}"/>
    <cellStyle name="Normal 11 6 2 4 2 3 2 2 2 2" xfId="47331" xr:uid="{536E65AB-097C-4265-9562-6B06C077DADF}"/>
    <cellStyle name="Normal 11 6 2 4 2 3 2 2 2 3" xfId="26908" xr:uid="{D8C4DA2E-E62B-4DFB-BCCC-A00E248D9288}"/>
    <cellStyle name="Normal 11 6 2 4 2 3 2 2 3" xfId="47330" xr:uid="{4C45CFB2-4C00-420F-A562-1A467D963661}"/>
    <cellStyle name="Normal 11 6 2 4 2 3 2 2 4" xfId="26907" xr:uid="{B676F9F1-5D77-4831-A7AE-93722C1D8838}"/>
    <cellStyle name="Normal 11 6 2 4 2 3 2 3" xfId="5739" xr:uid="{8C7A621B-75C5-4375-95AC-CB35B8345199}"/>
    <cellStyle name="Normal 11 6 2 4 2 3 2 3 2" xfId="47332" xr:uid="{EACF5E80-6E2A-4ED6-BAE9-5F2485F332F7}"/>
    <cellStyle name="Normal 11 6 2 4 2 3 2 3 3" xfId="26909" xr:uid="{5A64447C-5FDE-4DA9-AB6F-840058912EF3}"/>
    <cellStyle name="Normal 11 6 2 4 2 3 2 4" xfId="47329" xr:uid="{850591D2-A725-4842-9E2D-31F759D74170}"/>
    <cellStyle name="Normal 11 6 2 4 2 3 2 5" xfId="26906" xr:uid="{AF512B47-B2C2-42C0-8DED-89BBA3FEB047}"/>
    <cellStyle name="Normal 11 6 2 4 2 3 3" xfId="5740" xr:uid="{37DF9ABA-3447-4395-9B9A-CA5DB2C45EF4}"/>
    <cellStyle name="Normal 11 6 2 4 2 3 3 2" xfId="5741" xr:uid="{1576FDCE-76E4-41CF-A20D-B88083E183B1}"/>
    <cellStyle name="Normal 11 6 2 4 2 3 3 2 2" xfId="5742" xr:uid="{90CE6465-A7C7-404C-95CD-C3B7C46250EF}"/>
    <cellStyle name="Normal 11 6 2 4 2 3 3 2 2 2" xfId="47335" xr:uid="{9F164618-6FD3-40BC-A270-6914026531E9}"/>
    <cellStyle name="Normal 11 6 2 4 2 3 3 2 2 3" xfId="26912" xr:uid="{53BF3FC4-8F5B-49DA-803C-186B30F558F2}"/>
    <cellStyle name="Normal 11 6 2 4 2 3 3 2 3" xfId="47334" xr:uid="{CDABEB8C-B630-44E5-B5E6-3D86EBCF3E75}"/>
    <cellStyle name="Normal 11 6 2 4 2 3 3 2 4" xfId="26911" xr:uid="{F3053462-91A2-42E9-8BEC-4C1AFD3C056E}"/>
    <cellStyle name="Normal 11 6 2 4 2 3 3 3" xfId="5743" xr:uid="{2622B529-E382-4F29-835A-085A123EDEDE}"/>
    <cellStyle name="Normal 11 6 2 4 2 3 3 3 2" xfId="47336" xr:uid="{9F3A9998-142E-487E-ACBA-6912172A4396}"/>
    <cellStyle name="Normal 11 6 2 4 2 3 3 3 3" xfId="26913" xr:uid="{9514B6F1-8853-493F-964A-52DDA4C1B4C2}"/>
    <cellStyle name="Normal 11 6 2 4 2 3 3 4" xfId="47333" xr:uid="{BDFB3BEC-F504-446A-9F64-D5535A338D7E}"/>
    <cellStyle name="Normal 11 6 2 4 2 3 3 5" xfId="26910" xr:uid="{8A0394D4-D631-42CA-A760-71883A9EE460}"/>
    <cellStyle name="Normal 11 6 2 4 2 3 4" xfId="5744" xr:uid="{0CC40608-73FF-4817-9C3D-EE730DF00A00}"/>
    <cellStyle name="Normal 11 6 2 4 2 3 4 2" xfId="5745" xr:uid="{BC5DF9F0-B50C-45F3-87A7-ECC97B175E01}"/>
    <cellStyle name="Normal 11 6 2 4 2 3 4 2 2" xfId="47338" xr:uid="{5C85A5A5-3B1E-4CAC-8C74-B70FDF774889}"/>
    <cellStyle name="Normal 11 6 2 4 2 3 4 2 3" xfId="26915" xr:uid="{69D9036F-363D-467D-916A-762AF42812A0}"/>
    <cellStyle name="Normal 11 6 2 4 2 3 4 3" xfId="47337" xr:uid="{9698CAF5-5D01-4259-A274-2297351EB3E8}"/>
    <cellStyle name="Normal 11 6 2 4 2 3 4 4" xfId="26914" xr:uid="{08E5F407-F22B-4564-83F8-D21506273200}"/>
    <cellStyle name="Normal 11 6 2 4 2 3 5" xfId="5746" xr:uid="{FEC6CA2C-304B-491E-9BEF-A799836B1697}"/>
    <cellStyle name="Normal 11 6 2 4 2 3 5 2" xfId="47339" xr:uid="{165DADB6-E286-4C15-904B-E8205747E80A}"/>
    <cellStyle name="Normal 11 6 2 4 2 3 5 3" xfId="26916" xr:uid="{D58A15F6-5825-4AB1-9EE8-8E64E050470E}"/>
    <cellStyle name="Normal 11 6 2 4 2 3 6" xfId="47328" xr:uid="{F4EDF763-EB78-4262-AC9D-141C02C1EC0F}"/>
    <cellStyle name="Normal 11 6 2 4 2 3 7" xfId="26905" xr:uid="{59C41C39-E09B-459D-971C-D79EAC00D027}"/>
    <cellStyle name="Normal 11 6 2 4 2 4" xfId="5747" xr:uid="{47883720-CF23-42AE-84C5-A82C405518EC}"/>
    <cellStyle name="Normal 11 6 2 4 2 4 2" xfId="5748" xr:uid="{B60AD320-A97B-484E-A0DB-85C3352479DD}"/>
    <cellStyle name="Normal 11 6 2 4 2 4 2 2" xfId="5749" xr:uid="{4B95AC31-41D0-4719-95DF-FE8D2C1CC486}"/>
    <cellStyle name="Normal 11 6 2 4 2 4 2 2 2" xfId="47342" xr:uid="{DF42A250-D518-4F27-9E63-367A605BB1F7}"/>
    <cellStyle name="Normal 11 6 2 4 2 4 2 2 3" xfId="26919" xr:uid="{CAE36B50-FC69-45DD-8124-A93B46E961E6}"/>
    <cellStyle name="Normal 11 6 2 4 2 4 2 3" xfId="47341" xr:uid="{DCD1FFC8-6B8D-4FEF-AD01-5CE1711F6C6D}"/>
    <cellStyle name="Normal 11 6 2 4 2 4 2 4" xfId="26918" xr:uid="{3D4F416F-0182-4622-B7ED-D49BE30407A3}"/>
    <cellStyle name="Normal 11 6 2 4 2 4 3" xfId="5750" xr:uid="{AF97BD9F-0818-4C37-8B62-F50DB03DA9DB}"/>
    <cellStyle name="Normal 11 6 2 4 2 4 3 2" xfId="47343" xr:uid="{91BA8093-918B-4A76-8376-2239A7BAD1FB}"/>
    <cellStyle name="Normal 11 6 2 4 2 4 3 3" xfId="26920" xr:uid="{AF5C9420-9824-4C49-B01A-B26816514134}"/>
    <cellStyle name="Normal 11 6 2 4 2 4 4" xfId="47340" xr:uid="{2F86E7CE-E5F9-49BB-BE4F-C273BC5F11F9}"/>
    <cellStyle name="Normal 11 6 2 4 2 4 5" xfId="26917" xr:uid="{7DBB898C-47E8-4DFC-9816-5A8D31179CC2}"/>
    <cellStyle name="Normal 11 6 2 4 2 5" xfId="5751" xr:uid="{932A8114-6932-42D6-A1F1-DE082B1ED85F}"/>
    <cellStyle name="Normal 11 6 2 4 2 5 2" xfId="5752" xr:uid="{0CF4473D-24FF-4421-A87F-93651CCF9328}"/>
    <cellStyle name="Normal 11 6 2 4 2 5 2 2" xfId="5753" xr:uid="{C9013585-0892-43AF-B916-B1235C2F617B}"/>
    <cellStyle name="Normal 11 6 2 4 2 5 2 2 2" xfId="47346" xr:uid="{4DC8F194-F2CD-4C10-8B52-F8CDF2A80675}"/>
    <cellStyle name="Normal 11 6 2 4 2 5 2 2 3" xfId="26923" xr:uid="{1D29C602-8DC1-42D6-9A1C-1B24A8E93108}"/>
    <cellStyle name="Normal 11 6 2 4 2 5 2 3" xfId="47345" xr:uid="{E05F0DFB-391C-400E-A2B7-F7583E97F801}"/>
    <cellStyle name="Normal 11 6 2 4 2 5 2 4" xfId="26922" xr:uid="{AFC61EE6-C914-46D1-930B-F227AE98C559}"/>
    <cellStyle name="Normal 11 6 2 4 2 5 3" xfId="5754" xr:uid="{49EE1C2B-B6B1-49FF-B4A1-5FC6F6ECBCE6}"/>
    <cellStyle name="Normal 11 6 2 4 2 5 3 2" xfId="47347" xr:uid="{38C9E03B-A7B6-4640-B06C-3925A3431FF4}"/>
    <cellStyle name="Normal 11 6 2 4 2 5 3 3" xfId="26924" xr:uid="{FD6DD182-3B6F-4A78-9B28-F1E1705FA68C}"/>
    <cellStyle name="Normal 11 6 2 4 2 5 4" xfId="47344" xr:uid="{F029C0EE-F370-4B38-B8E0-B181F442B41B}"/>
    <cellStyle name="Normal 11 6 2 4 2 5 5" xfId="26921" xr:uid="{694034AB-787F-41D3-8E8A-F523BB66722B}"/>
    <cellStyle name="Normal 11 6 2 4 2 6" xfId="5755" xr:uid="{7A3E5020-8FFD-4A26-9668-5C4DEF1CE630}"/>
    <cellStyle name="Normal 11 6 2 4 2 6 2" xfId="5756" xr:uid="{029C0F55-9D2D-4850-B999-1CE24637362A}"/>
    <cellStyle name="Normal 11 6 2 4 2 6 2 2" xfId="47349" xr:uid="{3A5E9D48-A55F-4F3B-AFF7-365A478B3A52}"/>
    <cellStyle name="Normal 11 6 2 4 2 6 2 3" xfId="26926" xr:uid="{DBC04F29-9982-4FD9-9400-DEDA896CDD87}"/>
    <cellStyle name="Normal 11 6 2 4 2 6 3" xfId="47348" xr:uid="{0D068BA2-1C78-46E0-9FBB-12F2E2BE24FA}"/>
    <cellStyle name="Normal 11 6 2 4 2 6 4" xfId="26925" xr:uid="{AC8D6DF9-D56B-4BB3-B7C4-D67DE0D84BDB}"/>
    <cellStyle name="Normal 11 6 2 4 2 7" xfId="5757" xr:uid="{B72FC0D2-1754-4050-A3EE-0D09CD8A1B04}"/>
    <cellStyle name="Normal 11 6 2 4 2 7 2" xfId="47350" xr:uid="{4E9E19DF-BDB1-44B6-A39C-546889E545EC}"/>
    <cellStyle name="Normal 11 6 2 4 2 7 3" xfId="26927" xr:uid="{3553B425-DA7C-4684-99C2-E0253D491C02}"/>
    <cellStyle name="Normal 11 6 2 4 2 8" xfId="47303" xr:uid="{881281E0-E988-48D4-BB2E-A800CBA8B1F9}"/>
    <cellStyle name="Normal 11 6 2 4 2 9" xfId="26880" xr:uid="{0DC6D062-B06E-43C8-985B-6593FA693F91}"/>
    <cellStyle name="Normal 11 6 2 4 3" xfId="5758" xr:uid="{28203A49-6310-43D4-8667-D18FB8AB0C29}"/>
    <cellStyle name="Normal 11 6 2 4 3 2" xfId="5759" xr:uid="{F2C96060-2073-4AA4-A787-9304D641F730}"/>
    <cellStyle name="Normal 11 6 2 4 3 2 2" xfId="5760" xr:uid="{2C678BF4-A9F0-4386-8FE2-4E8164F62E7E}"/>
    <cellStyle name="Normal 11 6 2 4 3 2 2 2" xfId="5761" xr:uid="{A924DB6A-90F1-43C4-BB43-C6B98D810790}"/>
    <cellStyle name="Normal 11 6 2 4 3 2 2 2 2" xfId="5762" xr:uid="{6B6D9F50-B9E4-482A-BDB7-02EE3867A064}"/>
    <cellStyle name="Normal 11 6 2 4 3 2 2 2 2 2" xfId="47355" xr:uid="{A9BD24E4-02AE-4994-B216-C269114F367E}"/>
    <cellStyle name="Normal 11 6 2 4 3 2 2 2 2 3" xfId="26932" xr:uid="{96B6A27B-05EE-4C69-B1B3-B5C87AF0BF47}"/>
    <cellStyle name="Normal 11 6 2 4 3 2 2 2 3" xfId="47354" xr:uid="{76470764-E174-47A7-93F4-B9CC8EA74628}"/>
    <cellStyle name="Normal 11 6 2 4 3 2 2 2 4" xfId="26931" xr:uid="{049E2A30-0768-4BFF-8801-EF7ECDF689B5}"/>
    <cellStyle name="Normal 11 6 2 4 3 2 2 3" xfId="5763" xr:uid="{B14E758F-B9BB-4DD9-81F8-D73FB112D5DB}"/>
    <cellStyle name="Normal 11 6 2 4 3 2 2 3 2" xfId="47356" xr:uid="{F5B54E0E-72FE-43E0-8CCF-DB19914C722D}"/>
    <cellStyle name="Normal 11 6 2 4 3 2 2 3 3" xfId="26933" xr:uid="{3B9293F4-DBBE-4896-8BDE-103907CA61AD}"/>
    <cellStyle name="Normal 11 6 2 4 3 2 2 4" xfId="47353" xr:uid="{B699AC6E-A2AA-442D-90C2-EBF9273E8FCD}"/>
    <cellStyle name="Normal 11 6 2 4 3 2 2 5" xfId="26930" xr:uid="{4EBBFCFF-8046-4A98-8D6B-61050C640606}"/>
    <cellStyle name="Normal 11 6 2 4 3 2 3" xfId="5764" xr:uid="{DA04F70A-8DD5-4BD1-9420-69F7751C620E}"/>
    <cellStyle name="Normal 11 6 2 4 3 2 3 2" xfId="5765" xr:uid="{6DF1DF38-C7DB-4A75-81C6-A5BE43D3BB24}"/>
    <cellStyle name="Normal 11 6 2 4 3 2 3 2 2" xfId="5766" xr:uid="{04BBE161-0AF2-4E6A-98ED-9F7B40C0FD61}"/>
    <cellStyle name="Normal 11 6 2 4 3 2 3 2 2 2" xfId="47359" xr:uid="{13149E5D-02E0-4BAF-9025-FADC1E9D3432}"/>
    <cellStyle name="Normal 11 6 2 4 3 2 3 2 2 3" xfId="26936" xr:uid="{F4408EE5-47D2-4125-BED5-BA51C0A13ADF}"/>
    <cellStyle name="Normal 11 6 2 4 3 2 3 2 3" xfId="47358" xr:uid="{9AA73B4F-A5A8-4C97-B3C3-CE73828362B5}"/>
    <cellStyle name="Normal 11 6 2 4 3 2 3 2 4" xfId="26935" xr:uid="{A014CE44-986A-43AE-B561-2EE580AF764E}"/>
    <cellStyle name="Normal 11 6 2 4 3 2 3 3" xfId="5767" xr:uid="{329F039B-4D02-4C61-99F4-3FF36596FE27}"/>
    <cellStyle name="Normal 11 6 2 4 3 2 3 3 2" xfId="47360" xr:uid="{63106E32-9770-4B1D-AFBE-BE6A94A00610}"/>
    <cellStyle name="Normal 11 6 2 4 3 2 3 3 3" xfId="26937" xr:uid="{E0598724-5C43-4B28-B701-F5B99EE5E4E0}"/>
    <cellStyle name="Normal 11 6 2 4 3 2 3 4" xfId="47357" xr:uid="{AE262A2E-83C0-4FB4-909D-59BDC5D663F0}"/>
    <cellStyle name="Normal 11 6 2 4 3 2 3 5" xfId="26934" xr:uid="{EDC39A10-068B-4AD9-B57C-60B6FB99F30D}"/>
    <cellStyle name="Normal 11 6 2 4 3 2 4" xfId="5768" xr:uid="{A3E1007C-F117-4C59-999E-334F5AA0D486}"/>
    <cellStyle name="Normal 11 6 2 4 3 2 4 2" xfId="5769" xr:uid="{8B672834-CC8A-4D7A-8706-8B0F70170F03}"/>
    <cellStyle name="Normal 11 6 2 4 3 2 4 2 2" xfId="47362" xr:uid="{549DD5C5-3415-4D73-8E44-8ABB63480710}"/>
    <cellStyle name="Normal 11 6 2 4 3 2 4 2 3" xfId="26939" xr:uid="{D1FEE322-340E-455A-B617-1B98E91C9406}"/>
    <cellStyle name="Normal 11 6 2 4 3 2 4 3" xfId="47361" xr:uid="{66CD26E6-FF4B-49ED-84DF-C4CA0ACBF3E5}"/>
    <cellStyle name="Normal 11 6 2 4 3 2 4 4" xfId="26938" xr:uid="{7B817C74-9C71-4806-9B55-51FD4787E7E5}"/>
    <cellStyle name="Normal 11 6 2 4 3 2 5" xfId="5770" xr:uid="{EEBF0CAA-52FD-449D-B5B9-634DD88A2E43}"/>
    <cellStyle name="Normal 11 6 2 4 3 2 5 2" xfId="47363" xr:uid="{C313FF6D-8366-4182-BCB3-A55D68C272AD}"/>
    <cellStyle name="Normal 11 6 2 4 3 2 5 3" xfId="26940" xr:uid="{FF216F60-8CFB-4DEC-8A65-1086585ADD19}"/>
    <cellStyle name="Normal 11 6 2 4 3 2 6" xfId="47352" xr:uid="{3825DD15-5388-4A78-99A4-E46F820C3FA5}"/>
    <cellStyle name="Normal 11 6 2 4 3 2 7" xfId="26929" xr:uid="{E9AFA4FE-0C05-45BF-8B45-EF9682A7900C}"/>
    <cellStyle name="Normal 11 6 2 4 3 3" xfId="5771" xr:uid="{775F26F6-932C-42BE-BA85-7B069135F38B}"/>
    <cellStyle name="Normal 11 6 2 4 3 3 2" xfId="5772" xr:uid="{E7673BCC-08BF-424E-9AD0-51083ED08C02}"/>
    <cellStyle name="Normal 11 6 2 4 3 3 2 2" xfId="5773" xr:uid="{228E0803-DD92-4982-943A-73F412F709F7}"/>
    <cellStyle name="Normal 11 6 2 4 3 3 2 2 2" xfId="47366" xr:uid="{B7958523-E59B-48AB-A37F-B7706CF68FA2}"/>
    <cellStyle name="Normal 11 6 2 4 3 3 2 2 3" xfId="26943" xr:uid="{77B535FB-D065-435A-A338-7362955F4BD9}"/>
    <cellStyle name="Normal 11 6 2 4 3 3 2 3" xfId="47365" xr:uid="{216F14AE-0E29-4BDF-8B5F-BC2D777E2604}"/>
    <cellStyle name="Normal 11 6 2 4 3 3 2 4" xfId="26942" xr:uid="{45B95B7F-B7A9-4296-B6AC-7B04D8EA825B}"/>
    <cellStyle name="Normal 11 6 2 4 3 3 3" xfId="5774" xr:uid="{801F8A9F-2392-46B2-AC05-131DCE6AA916}"/>
    <cellStyle name="Normal 11 6 2 4 3 3 3 2" xfId="47367" xr:uid="{B98F2C1B-183D-4C49-85BF-B99A32352825}"/>
    <cellStyle name="Normal 11 6 2 4 3 3 3 3" xfId="26944" xr:uid="{0489E3CE-F2DD-4D9B-88F6-0AD3C32657EC}"/>
    <cellStyle name="Normal 11 6 2 4 3 3 4" xfId="47364" xr:uid="{5B16E2BA-2289-4AA9-9397-2CFB04267657}"/>
    <cellStyle name="Normal 11 6 2 4 3 3 5" xfId="26941" xr:uid="{76AA95CB-4951-48FA-995F-35BBE077999C}"/>
    <cellStyle name="Normal 11 6 2 4 3 4" xfId="5775" xr:uid="{D42BD471-4A40-4D44-B799-B9A5027906CC}"/>
    <cellStyle name="Normal 11 6 2 4 3 4 2" xfId="5776" xr:uid="{BF59AC1C-AAA7-422F-B487-79C019770EA0}"/>
    <cellStyle name="Normal 11 6 2 4 3 4 2 2" xfId="5777" xr:uid="{C57ECBFE-BB11-43F3-BAC3-DD9E7D58327C}"/>
    <cellStyle name="Normal 11 6 2 4 3 4 2 2 2" xfId="47370" xr:uid="{721F70A8-1448-4291-9633-BF15E7303F59}"/>
    <cellStyle name="Normal 11 6 2 4 3 4 2 2 3" xfId="26947" xr:uid="{32891EAF-E20A-472E-8B30-D6E16F01B80E}"/>
    <cellStyle name="Normal 11 6 2 4 3 4 2 3" xfId="47369" xr:uid="{4C83512C-322A-4807-8E8F-81A7DBE574B7}"/>
    <cellStyle name="Normal 11 6 2 4 3 4 2 4" xfId="26946" xr:uid="{8327F037-B6C4-4A6D-8E37-D404DA59B239}"/>
    <cellStyle name="Normal 11 6 2 4 3 4 3" xfId="5778" xr:uid="{3CDB3542-D6E2-4C98-B600-AD1293213828}"/>
    <cellStyle name="Normal 11 6 2 4 3 4 3 2" xfId="47371" xr:uid="{828E66D2-B784-4D55-9E39-AEE762B85C41}"/>
    <cellStyle name="Normal 11 6 2 4 3 4 3 3" xfId="26948" xr:uid="{B84ED127-B7F7-4938-9FA9-B77A70A7BB6D}"/>
    <cellStyle name="Normal 11 6 2 4 3 4 4" xfId="47368" xr:uid="{8EA8D251-E5A9-4C62-960F-56CEC5034D19}"/>
    <cellStyle name="Normal 11 6 2 4 3 4 5" xfId="26945" xr:uid="{EC5830FD-8AD2-451A-BC0E-2D805EAB12D7}"/>
    <cellStyle name="Normal 11 6 2 4 3 5" xfId="5779" xr:uid="{382B8E25-D05C-405E-A5D4-5600F9C65B3E}"/>
    <cellStyle name="Normal 11 6 2 4 3 5 2" xfId="5780" xr:uid="{58362AD3-021D-4CD8-B49E-B4EA447816B2}"/>
    <cellStyle name="Normal 11 6 2 4 3 5 2 2" xfId="47373" xr:uid="{2EB7D73F-B6C5-4B23-B592-420595C63053}"/>
    <cellStyle name="Normal 11 6 2 4 3 5 2 3" xfId="26950" xr:uid="{A04BCAE4-B97F-4A5B-85F1-DD0C03ACD13C}"/>
    <cellStyle name="Normal 11 6 2 4 3 5 3" xfId="47372" xr:uid="{99141508-6791-4565-B51E-51280E1FD04F}"/>
    <cellStyle name="Normal 11 6 2 4 3 5 4" xfId="26949" xr:uid="{626BAB04-5A78-4F64-8344-7167E3102128}"/>
    <cellStyle name="Normal 11 6 2 4 3 6" xfId="5781" xr:uid="{D7A956EF-529C-482A-9D26-2B2CC531C8E5}"/>
    <cellStyle name="Normal 11 6 2 4 3 6 2" xfId="47374" xr:uid="{78639182-AA08-403F-8A37-BA38C266F532}"/>
    <cellStyle name="Normal 11 6 2 4 3 6 3" xfId="26951" xr:uid="{615DDF32-E491-43D1-82E0-330799B1C48B}"/>
    <cellStyle name="Normal 11 6 2 4 3 7" xfId="47351" xr:uid="{311ED605-DF51-4A10-84C6-4F0D90CD631C}"/>
    <cellStyle name="Normal 11 6 2 4 3 8" xfId="26928" xr:uid="{42DC85E8-5574-4816-A114-CF72EDAB0A19}"/>
    <cellStyle name="Normal 11 6 2 4 4" xfId="5782" xr:uid="{1D422438-EB2D-44F9-A06A-8CF43AC07736}"/>
    <cellStyle name="Normal 11 6 2 4 4 2" xfId="5783" xr:uid="{DBE3759B-3E76-4024-B923-57B0B8280E07}"/>
    <cellStyle name="Normal 11 6 2 4 4 2 2" xfId="5784" xr:uid="{C20C5FF8-CD9E-40B8-B7EC-39CE705C0D15}"/>
    <cellStyle name="Normal 11 6 2 4 4 2 2 2" xfId="5785" xr:uid="{02320F4C-177C-4F32-A4CC-1FB2B820ADFC}"/>
    <cellStyle name="Normal 11 6 2 4 4 2 2 2 2" xfId="47378" xr:uid="{42284B7C-645D-4A83-8CED-32EF13DB4452}"/>
    <cellStyle name="Normal 11 6 2 4 4 2 2 2 3" xfId="26955" xr:uid="{BB7A220C-4AE6-4F12-A64D-CD784C2CE1C3}"/>
    <cellStyle name="Normal 11 6 2 4 4 2 2 3" xfId="47377" xr:uid="{27663EB4-A0C1-46C9-8E77-8E66E3AD033F}"/>
    <cellStyle name="Normal 11 6 2 4 4 2 2 4" xfId="26954" xr:uid="{0D93A937-E2DA-4F10-8A0D-8A1AB0192FE9}"/>
    <cellStyle name="Normal 11 6 2 4 4 2 3" xfId="5786" xr:uid="{A5F2FF80-526A-4E9A-8689-42A3DE8DC57C}"/>
    <cellStyle name="Normal 11 6 2 4 4 2 3 2" xfId="47379" xr:uid="{1A2E1B6F-F8C7-45C5-8F38-579E54892784}"/>
    <cellStyle name="Normal 11 6 2 4 4 2 3 3" xfId="26956" xr:uid="{BE625278-AEA8-40A2-A684-787E20FCFE47}"/>
    <cellStyle name="Normal 11 6 2 4 4 2 4" xfId="47376" xr:uid="{441E7CB9-607A-4BC2-B02F-CDE831539627}"/>
    <cellStyle name="Normal 11 6 2 4 4 2 5" xfId="26953" xr:uid="{96B9B64C-3405-4880-987C-15F7451CC2C4}"/>
    <cellStyle name="Normal 11 6 2 4 4 3" xfId="5787" xr:uid="{298DC605-FD63-44A2-9205-C8FAB87ADAC9}"/>
    <cellStyle name="Normal 11 6 2 4 4 3 2" xfId="5788" xr:uid="{311C1134-D00E-4B52-9514-E4DFB019B955}"/>
    <cellStyle name="Normal 11 6 2 4 4 3 2 2" xfId="5789" xr:uid="{8E995E51-5080-4292-A666-6BF5796E5A09}"/>
    <cellStyle name="Normal 11 6 2 4 4 3 2 2 2" xfId="47382" xr:uid="{E7D70BFE-231A-44F8-A127-72E9A3FC56FC}"/>
    <cellStyle name="Normal 11 6 2 4 4 3 2 2 3" xfId="26959" xr:uid="{63C0225F-99E8-4756-9751-BA46EF92CFC6}"/>
    <cellStyle name="Normal 11 6 2 4 4 3 2 3" xfId="47381" xr:uid="{F4F5C270-20B0-4338-9393-FA5234D19D09}"/>
    <cellStyle name="Normal 11 6 2 4 4 3 2 4" xfId="26958" xr:uid="{9DD59399-2503-4476-BCA7-A277872BBF7F}"/>
    <cellStyle name="Normal 11 6 2 4 4 3 3" xfId="5790" xr:uid="{7CA4F56A-45DA-43C1-8A58-C36C3F9B0AFD}"/>
    <cellStyle name="Normal 11 6 2 4 4 3 3 2" xfId="47383" xr:uid="{4A8BFD97-BC2F-4688-A095-7B4564831BE9}"/>
    <cellStyle name="Normal 11 6 2 4 4 3 3 3" xfId="26960" xr:uid="{FA3ED949-3A38-47D4-9E66-8B300DD137C6}"/>
    <cellStyle name="Normal 11 6 2 4 4 3 4" xfId="47380" xr:uid="{47711071-1085-4592-BF44-04D016974D6C}"/>
    <cellStyle name="Normal 11 6 2 4 4 3 5" xfId="26957" xr:uid="{464302D7-C2EA-4ED0-9C7A-7C2B5CE02977}"/>
    <cellStyle name="Normal 11 6 2 4 4 4" xfId="5791" xr:uid="{EB5C7A98-A92F-4E83-B2E8-0D8621563E11}"/>
    <cellStyle name="Normal 11 6 2 4 4 4 2" xfId="5792" xr:uid="{D2C7A6B9-0862-4CAC-BED7-6AC47137B627}"/>
    <cellStyle name="Normal 11 6 2 4 4 4 2 2" xfId="47385" xr:uid="{0E540BD9-393A-49A6-9B8D-09F001ECDF98}"/>
    <cellStyle name="Normal 11 6 2 4 4 4 2 3" xfId="26962" xr:uid="{71789D3A-9EDA-46AB-82F6-A0F5AA6DA9F6}"/>
    <cellStyle name="Normal 11 6 2 4 4 4 3" xfId="47384" xr:uid="{725010E4-6AB1-4DC6-9ED6-A688BE17F369}"/>
    <cellStyle name="Normal 11 6 2 4 4 4 4" xfId="26961" xr:uid="{143F54F5-859B-4E2F-94A8-795143D1A7B9}"/>
    <cellStyle name="Normal 11 6 2 4 4 5" xfId="5793" xr:uid="{B9C4F5CE-4A4A-46AE-B254-8A2467251F1F}"/>
    <cellStyle name="Normal 11 6 2 4 4 5 2" xfId="47386" xr:uid="{19FFC66D-0034-44A0-AF18-4B170C61A05B}"/>
    <cellStyle name="Normal 11 6 2 4 4 5 3" xfId="26963" xr:uid="{06BAB263-24AC-43D1-99B7-C2B6A49D95EF}"/>
    <cellStyle name="Normal 11 6 2 4 4 6" xfId="47375" xr:uid="{C04B9BF6-E6C1-48FB-A2A2-B38B05A0F6F8}"/>
    <cellStyle name="Normal 11 6 2 4 4 7" xfId="26952" xr:uid="{FD3B7ED0-F5BD-4BE9-BFE4-FEB8012C678D}"/>
    <cellStyle name="Normal 11 6 2 4 5" xfId="5794" xr:uid="{0AE21DE2-5440-45FC-BA76-F86F8262EBCD}"/>
    <cellStyle name="Normal 11 6 2 4 5 2" xfId="5795" xr:uid="{CC16F473-D8B0-4C2E-80ED-2F82DB7C100E}"/>
    <cellStyle name="Normal 11 6 2 4 5 2 2" xfId="5796" xr:uid="{A5819915-A6F7-467D-8E5B-6CC2E0024C6F}"/>
    <cellStyle name="Normal 11 6 2 4 5 2 2 2" xfId="47389" xr:uid="{5AB5448F-9AE5-4EEB-A518-5DC10C613851}"/>
    <cellStyle name="Normal 11 6 2 4 5 2 2 3" xfId="26966" xr:uid="{BDBA94C6-F44A-4DAA-98AD-A884DD5989CE}"/>
    <cellStyle name="Normal 11 6 2 4 5 2 3" xfId="47388" xr:uid="{1AE1B14B-81A9-4EA0-BFCF-F8E74269DE4D}"/>
    <cellStyle name="Normal 11 6 2 4 5 2 4" xfId="26965" xr:uid="{21644397-1F8F-4641-A2E7-7F7CC7F9829E}"/>
    <cellStyle name="Normal 11 6 2 4 5 3" xfId="5797" xr:uid="{B441361A-F2F3-41F4-A6E9-5F27399756F6}"/>
    <cellStyle name="Normal 11 6 2 4 5 3 2" xfId="47390" xr:uid="{5700FF3F-24A6-4B58-B3E9-842A6F8D059B}"/>
    <cellStyle name="Normal 11 6 2 4 5 3 3" xfId="26967" xr:uid="{D2850954-1EC3-4133-9000-C673BC4854EC}"/>
    <cellStyle name="Normal 11 6 2 4 5 4" xfId="47387" xr:uid="{F91ECEB9-37E9-4608-AA7C-54764ADFB711}"/>
    <cellStyle name="Normal 11 6 2 4 5 5" xfId="26964" xr:uid="{28960261-0926-4F92-816C-44B24B450A36}"/>
    <cellStyle name="Normal 11 6 2 4 6" xfId="5798" xr:uid="{2AA77018-7607-42D2-AA57-8F76302DF697}"/>
    <cellStyle name="Normal 11 6 2 4 6 2" xfId="5799" xr:uid="{90FFB45B-66A1-4B31-A221-E846AFCC4037}"/>
    <cellStyle name="Normal 11 6 2 4 6 2 2" xfId="5800" xr:uid="{601B6DC6-BAE2-49A5-A0EF-57D592788436}"/>
    <cellStyle name="Normal 11 6 2 4 6 2 2 2" xfId="47393" xr:uid="{22826E3F-22BA-4B78-96FB-E87E41D0562C}"/>
    <cellStyle name="Normal 11 6 2 4 6 2 2 3" xfId="26970" xr:uid="{0F052D28-4C6D-4C8A-8AEE-7C47729A9F3E}"/>
    <cellStyle name="Normal 11 6 2 4 6 2 3" xfId="47392" xr:uid="{AB24FD6E-BD70-4BA6-88A3-1ACF488DB870}"/>
    <cellStyle name="Normal 11 6 2 4 6 2 4" xfId="26969" xr:uid="{B6DA0769-3C36-48F0-B54F-49D2589FD4E4}"/>
    <cellStyle name="Normal 11 6 2 4 6 3" xfId="5801" xr:uid="{F70EEAE8-89B9-4B76-975B-5967C0B290D3}"/>
    <cellStyle name="Normal 11 6 2 4 6 3 2" xfId="47394" xr:uid="{3EFA1174-EBEA-4DF0-8397-8B4A71D77D02}"/>
    <cellStyle name="Normal 11 6 2 4 6 3 3" xfId="26971" xr:uid="{BD3BD6B1-6047-4837-8B8A-816102673DCC}"/>
    <cellStyle name="Normal 11 6 2 4 6 4" xfId="47391" xr:uid="{C0FF22E9-4F1D-4D4C-B06E-E9D00F5DF846}"/>
    <cellStyle name="Normal 11 6 2 4 6 5" xfId="26968" xr:uid="{B4236D0A-5060-4A46-BA53-3DB1CFDCDC2B}"/>
    <cellStyle name="Normal 11 6 2 4 7" xfId="5802" xr:uid="{DA2DD83D-4847-4B71-A858-D27C54136D2C}"/>
    <cellStyle name="Normal 11 6 2 4 7 2" xfId="5803" xr:uid="{CE59C91E-B867-451F-8EB0-EA1641DA5BB6}"/>
    <cellStyle name="Normal 11 6 2 4 7 2 2" xfId="47396" xr:uid="{067946D6-AC65-4851-A632-83A99C5300B2}"/>
    <cellStyle name="Normal 11 6 2 4 7 2 3" xfId="26973" xr:uid="{3CDC5CAA-4FD8-4DF0-9E96-2671BD87E2F8}"/>
    <cellStyle name="Normal 11 6 2 4 7 3" xfId="47395" xr:uid="{0ADD46FB-96AE-447D-9DEC-549B4F7C9F70}"/>
    <cellStyle name="Normal 11 6 2 4 7 4" xfId="26972" xr:uid="{FBA545A7-191F-404C-9260-0A1A2360FCA1}"/>
    <cellStyle name="Normal 11 6 2 4 8" xfId="5804" xr:uid="{1A08568A-3FF7-4D7E-B91C-919B81AB7429}"/>
    <cellStyle name="Normal 11 6 2 4 8 2" xfId="47397" xr:uid="{C3659E5E-8404-4978-8169-BF81583628E2}"/>
    <cellStyle name="Normal 11 6 2 4 8 3" xfId="26974" xr:uid="{5036582A-7044-491D-BEC4-C7900D477E12}"/>
    <cellStyle name="Normal 11 6 2 4 9" xfId="47302" xr:uid="{688AB0C7-5268-4149-BD93-F185B606E682}"/>
    <cellStyle name="Normal 11 6 2 5" xfId="5805" xr:uid="{F31C66B6-8F80-416D-946F-FA58BB92688C}"/>
    <cellStyle name="Normal 11 6 2 5 2" xfId="5806" xr:uid="{3BC37AD0-F2B0-4DAA-BFB6-BA5A7EF24C15}"/>
    <cellStyle name="Normal 11 6 2 5 2 2" xfId="5807" xr:uid="{222ADCA6-DCD9-48F3-BEED-6AA088C7DBC4}"/>
    <cellStyle name="Normal 11 6 2 5 2 2 2" xfId="5808" xr:uid="{FC7F8251-29EC-4EA0-AF06-6DE292E4E36C}"/>
    <cellStyle name="Normal 11 6 2 5 2 2 2 2" xfId="5809" xr:uid="{E9E0B327-8FB1-4A18-BBF2-0A27B5706F43}"/>
    <cellStyle name="Normal 11 6 2 5 2 2 2 2 2" xfId="5810" xr:uid="{BAA85E18-A67A-4F7B-94DE-F626181CB563}"/>
    <cellStyle name="Normal 11 6 2 5 2 2 2 2 2 2" xfId="47403" xr:uid="{6FCF1E66-8FD8-48BD-9493-D5FBF958F481}"/>
    <cellStyle name="Normal 11 6 2 5 2 2 2 2 2 3" xfId="26980" xr:uid="{EB2D0B5B-FA94-4DDF-8924-5114FCDABF68}"/>
    <cellStyle name="Normal 11 6 2 5 2 2 2 2 3" xfId="47402" xr:uid="{1D37F90F-CFB3-464F-8BE5-4362B7379103}"/>
    <cellStyle name="Normal 11 6 2 5 2 2 2 2 4" xfId="26979" xr:uid="{4A05915A-E547-48CF-BCCA-8A12ABA761C1}"/>
    <cellStyle name="Normal 11 6 2 5 2 2 2 3" xfId="5811" xr:uid="{3B39963C-39A1-4BCC-800F-A9820ACEBDD9}"/>
    <cellStyle name="Normal 11 6 2 5 2 2 2 3 2" xfId="47404" xr:uid="{65190B07-A986-4325-B6BE-2D1AF68BB878}"/>
    <cellStyle name="Normal 11 6 2 5 2 2 2 3 3" xfId="26981" xr:uid="{6A2CDBFF-BD8B-4A95-A8D3-8ED5E1DA2F58}"/>
    <cellStyle name="Normal 11 6 2 5 2 2 2 4" xfId="47401" xr:uid="{6C7E4731-5BA0-4F2D-8D8A-412403BF2ED9}"/>
    <cellStyle name="Normal 11 6 2 5 2 2 2 5" xfId="26978" xr:uid="{EE1C2951-8127-4584-BC75-D6F9768F3C69}"/>
    <cellStyle name="Normal 11 6 2 5 2 2 3" xfId="5812" xr:uid="{F685391D-DE6F-425C-9218-5BBFCD9B7C27}"/>
    <cellStyle name="Normal 11 6 2 5 2 2 3 2" xfId="5813" xr:uid="{07AC7ACE-CC43-40AA-9971-B6D871E1A5B3}"/>
    <cellStyle name="Normal 11 6 2 5 2 2 3 2 2" xfId="5814" xr:uid="{FA664387-465E-4DDC-B3E8-89C6418687D6}"/>
    <cellStyle name="Normal 11 6 2 5 2 2 3 2 2 2" xfId="47407" xr:uid="{E2160804-A989-47ED-8F14-2F18A3A89DEC}"/>
    <cellStyle name="Normal 11 6 2 5 2 2 3 2 2 3" xfId="26984" xr:uid="{5CC0639F-21B8-4ECD-9784-6A06869BFC74}"/>
    <cellStyle name="Normal 11 6 2 5 2 2 3 2 3" xfId="47406" xr:uid="{E9E1F784-7461-4A78-9F18-A896D93FB778}"/>
    <cellStyle name="Normal 11 6 2 5 2 2 3 2 4" xfId="26983" xr:uid="{640BA05F-E9B0-4072-A7CC-6FA6D33B7C4A}"/>
    <cellStyle name="Normal 11 6 2 5 2 2 3 3" xfId="5815" xr:uid="{DED3963F-C1CE-4951-81D4-EE6A60D58B51}"/>
    <cellStyle name="Normal 11 6 2 5 2 2 3 3 2" xfId="47408" xr:uid="{1463FA8C-2FE4-4FC9-B6F0-2C15B61CCD8E}"/>
    <cellStyle name="Normal 11 6 2 5 2 2 3 3 3" xfId="26985" xr:uid="{751F13FE-5453-428E-9CC6-CB22708EEAA2}"/>
    <cellStyle name="Normal 11 6 2 5 2 2 3 4" xfId="47405" xr:uid="{743A6293-94E3-49DE-8962-AB2E514D8F8F}"/>
    <cellStyle name="Normal 11 6 2 5 2 2 3 5" xfId="26982" xr:uid="{496F69E7-2BD7-437F-93DD-99A67BCDB59C}"/>
    <cellStyle name="Normal 11 6 2 5 2 2 4" xfId="5816" xr:uid="{E3EA2EC3-78FE-469B-A5B0-05F82F9CC8C9}"/>
    <cellStyle name="Normal 11 6 2 5 2 2 4 2" xfId="5817" xr:uid="{3788F6FD-9759-4F60-8D94-538FA5345CD2}"/>
    <cellStyle name="Normal 11 6 2 5 2 2 4 2 2" xfId="47410" xr:uid="{4A891CF0-C7BE-403F-BAEB-78447055FDDB}"/>
    <cellStyle name="Normal 11 6 2 5 2 2 4 2 3" xfId="26987" xr:uid="{96247A3F-4F60-4F46-AA5F-E7093381DA38}"/>
    <cellStyle name="Normal 11 6 2 5 2 2 4 3" xfId="47409" xr:uid="{D6BCB06C-C99D-43CF-96BF-4DCB83A0F255}"/>
    <cellStyle name="Normal 11 6 2 5 2 2 4 4" xfId="26986" xr:uid="{DCC43634-4233-4E6F-A7E1-3EC1A06F63E0}"/>
    <cellStyle name="Normal 11 6 2 5 2 2 5" xfId="5818" xr:uid="{22694720-59F6-422E-8338-815180D547CC}"/>
    <cellStyle name="Normal 11 6 2 5 2 2 5 2" xfId="47411" xr:uid="{2B58E160-0BC8-49E7-8288-40D6FCD18883}"/>
    <cellStyle name="Normal 11 6 2 5 2 2 5 3" xfId="26988" xr:uid="{7DBF7891-B87F-4B23-9415-B50329180E56}"/>
    <cellStyle name="Normal 11 6 2 5 2 2 6" xfId="47400" xr:uid="{E9AC0952-B938-4FB9-A256-F32A9E26A830}"/>
    <cellStyle name="Normal 11 6 2 5 2 2 7" xfId="26977" xr:uid="{02040471-42F1-4B59-B39C-49C579F0045D}"/>
    <cellStyle name="Normal 11 6 2 5 2 3" xfId="5819" xr:uid="{1FCDBB0B-6EC3-44E9-B41B-B22C1F628746}"/>
    <cellStyle name="Normal 11 6 2 5 2 3 2" xfId="5820" xr:uid="{3C910177-EC73-4F38-AAF3-6F76839FB7C1}"/>
    <cellStyle name="Normal 11 6 2 5 2 3 2 2" xfId="5821" xr:uid="{1A6A4307-1C8C-4B03-A816-260F0D489494}"/>
    <cellStyle name="Normal 11 6 2 5 2 3 2 2 2" xfId="47414" xr:uid="{2BDAFE1D-447C-471E-A791-1E34A8313E8D}"/>
    <cellStyle name="Normal 11 6 2 5 2 3 2 2 3" xfId="26991" xr:uid="{F005AC94-55E3-4A26-9EA9-34EBE15C7852}"/>
    <cellStyle name="Normal 11 6 2 5 2 3 2 3" xfId="47413" xr:uid="{234C10B9-C047-4C9D-AB7B-C95D21631BD0}"/>
    <cellStyle name="Normal 11 6 2 5 2 3 2 4" xfId="26990" xr:uid="{146BF2A7-DD04-4330-A568-FD4021118209}"/>
    <cellStyle name="Normal 11 6 2 5 2 3 3" xfId="5822" xr:uid="{797F8763-97B7-4576-B9BF-E14CC340F2BB}"/>
    <cellStyle name="Normal 11 6 2 5 2 3 3 2" xfId="47415" xr:uid="{01D104F9-4CC4-4033-BC46-A62F00EBE411}"/>
    <cellStyle name="Normal 11 6 2 5 2 3 3 3" xfId="26992" xr:uid="{B1EB5DA0-CF07-469D-87E3-DB66DF599E72}"/>
    <cellStyle name="Normal 11 6 2 5 2 3 4" xfId="47412" xr:uid="{D03CF5EF-0B3F-480C-8EAE-B30828C068A5}"/>
    <cellStyle name="Normal 11 6 2 5 2 3 5" xfId="26989" xr:uid="{258759A3-8ED0-419A-AC7E-BC00E3D314FC}"/>
    <cellStyle name="Normal 11 6 2 5 2 4" xfId="5823" xr:uid="{5253A101-3B59-4E41-9149-80E68E6AE379}"/>
    <cellStyle name="Normal 11 6 2 5 2 4 2" xfId="5824" xr:uid="{0EC77FE2-BEC9-47BD-80DF-5FE86CFC5A7A}"/>
    <cellStyle name="Normal 11 6 2 5 2 4 2 2" xfId="5825" xr:uid="{CBA82E85-B036-47FD-B69E-1496110B01B2}"/>
    <cellStyle name="Normal 11 6 2 5 2 4 2 2 2" xfId="47418" xr:uid="{7FEC70DD-AA4A-4FCD-A4A6-968D53D0A432}"/>
    <cellStyle name="Normal 11 6 2 5 2 4 2 2 3" xfId="26995" xr:uid="{DD062262-10B4-49A9-92BD-A5E0B765936C}"/>
    <cellStyle name="Normal 11 6 2 5 2 4 2 3" xfId="47417" xr:uid="{21C7AF0B-CB26-45E8-B806-08793C0C4E74}"/>
    <cellStyle name="Normal 11 6 2 5 2 4 2 4" xfId="26994" xr:uid="{E69C1785-A98F-48CD-B9A5-940325A733D5}"/>
    <cellStyle name="Normal 11 6 2 5 2 4 3" xfId="5826" xr:uid="{07FAF37F-FAED-448D-B576-5E76A0C5A214}"/>
    <cellStyle name="Normal 11 6 2 5 2 4 3 2" xfId="47419" xr:uid="{231E42F9-A99B-4B84-974E-FA8F4EDF250E}"/>
    <cellStyle name="Normal 11 6 2 5 2 4 3 3" xfId="26996" xr:uid="{11F984F0-AE92-4C4B-9EA3-B8E0ADE732A9}"/>
    <cellStyle name="Normal 11 6 2 5 2 4 4" xfId="47416" xr:uid="{FD65B932-08BF-44DD-BA61-846A9DDEFCFA}"/>
    <cellStyle name="Normal 11 6 2 5 2 4 5" xfId="26993" xr:uid="{0024B363-A651-4AA5-8B7A-3A6CA024C243}"/>
    <cellStyle name="Normal 11 6 2 5 2 5" xfId="5827" xr:uid="{54CE728F-CBDF-4D31-924A-153006D8FA5B}"/>
    <cellStyle name="Normal 11 6 2 5 2 5 2" xfId="5828" xr:uid="{AC4C13CB-84C4-4BF8-BCD1-D08E9B46777D}"/>
    <cellStyle name="Normal 11 6 2 5 2 5 2 2" xfId="47421" xr:uid="{0025A8C7-5EDA-41F7-85C3-D66FD45F81F7}"/>
    <cellStyle name="Normal 11 6 2 5 2 5 2 3" xfId="26998" xr:uid="{AE3902AF-9776-4B3E-9A66-99478D48B27D}"/>
    <cellStyle name="Normal 11 6 2 5 2 5 3" xfId="47420" xr:uid="{1DCA3039-9169-4623-A2C5-EDF51D550FFC}"/>
    <cellStyle name="Normal 11 6 2 5 2 5 4" xfId="26997" xr:uid="{F17DE65C-0462-4770-968B-68486C5F600B}"/>
    <cellStyle name="Normal 11 6 2 5 2 6" xfId="5829" xr:uid="{B23ECB71-DF9A-4139-A02B-9A68FE747A12}"/>
    <cellStyle name="Normal 11 6 2 5 2 6 2" xfId="47422" xr:uid="{1115087C-8B8A-4602-B835-0D23E0607F88}"/>
    <cellStyle name="Normal 11 6 2 5 2 6 3" xfId="26999" xr:uid="{1B4684E3-2377-4148-AC21-C26515194654}"/>
    <cellStyle name="Normal 11 6 2 5 2 7" xfId="47399" xr:uid="{B6A6FD6C-A470-4878-AD5F-6EB5E690DFD7}"/>
    <cellStyle name="Normal 11 6 2 5 2 8" xfId="26976" xr:uid="{73EB52A4-ED41-47D7-B17C-1269F56FA860}"/>
    <cellStyle name="Normal 11 6 2 5 3" xfId="5830" xr:uid="{E5E90159-7537-45ED-8B42-AFB5EA59C6E7}"/>
    <cellStyle name="Normal 11 6 2 5 3 2" xfId="5831" xr:uid="{6D224899-E5E0-46BF-9A3C-0320A6D41791}"/>
    <cellStyle name="Normal 11 6 2 5 3 2 2" xfId="5832" xr:uid="{D1836F3A-02A0-4CC7-A160-F3860332A779}"/>
    <cellStyle name="Normal 11 6 2 5 3 2 2 2" xfId="5833" xr:uid="{BE028B34-7E3B-49A0-9319-A651AF1DAB55}"/>
    <cellStyle name="Normal 11 6 2 5 3 2 2 2 2" xfId="47426" xr:uid="{CC8FC536-AE02-4DC9-92CB-69F0B6FF8BD1}"/>
    <cellStyle name="Normal 11 6 2 5 3 2 2 2 3" xfId="27003" xr:uid="{24F28B16-E91A-4283-B2D8-3A16164C98D2}"/>
    <cellStyle name="Normal 11 6 2 5 3 2 2 3" xfId="47425" xr:uid="{6BC0543B-208E-495A-8FEE-1865A86956BA}"/>
    <cellStyle name="Normal 11 6 2 5 3 2 2 4" xfId="27002" xr:uid="{2B19A19A-17B7-48CA-A2E4-DA04E1F7B37A}"/>
    <cellStyle name="Normal 11 6 2 5 3 2 3" xfId="5834" xr:uid="{80EA9125-FB59-4385-A28D-CC9AF615C61A}"/>
    <cellStyle name="Normal 11 6 2 5 3 2 3 2" xfId="47427" xr:uid="{FD18D722-D5F2-4CCF-86A4-3C272762FA51}"/>
    <cellStyle name="Normal 11 6 2 5 3 2 3 3" xfId="27004" xr:uid="{2A700D81-1006-4BD9-BE63-7F6BE2CCDBFD}"/>
    <cellStyle name="Normal 11 6 2 5 3 2 4" xfId="47424" xr:uid="{7A5D6D5C-9800-401A-BFF6-5D9063ACD0C0}"/>
    <cellStyle name="Normal 11 6 2 5 3 2 5" xfId="27001" xr:uid="{4D504771-F06A-42DE-B3E5-78A02B8A6EC8}"/>
    <cellStyle name="Normal 11 6 2 5 3 3" xfId="5835" xr:uid="{68FCE120-7E44-4BFD-980E-BB42F98B4063}"/>
    <cellStyle name="Normal 11 6 2 5 3 3 2" xfId="5836" xr:uid="{EAAD84FE-05C6-491D-A553-6412BAAF4D4D}"/>
    <cellStyle name="Normal 11 6 2 5 3 3 2 2" xfId="5837" xr:uid="{B252E69C-A58D-4F29-A717-B9698BA75200}"/>
    <cellStyle name="Normal 11 6 2 5 3 3 2 2 2" xfId="47430" xr:uid="{527B9214-03DD-4286-9160-55F204DEAB7D}"/>
    <cellStyle name="Normal 11 6 2 5 3 3 2 2 3" xfId="27007" xr:uid="{5751F49F-6D5B-4F61-80BB-1E8AD1A5BAF2}"/>
    <cellStyle name="Normal 11 6 2 5 3 3 2 3" xfId="47429" xr:uid="{FBB6CB34-DEA1-4F1C-9ACE-B0596367573D}"/>
    <cellStyle name="Normal 11 6 2 5 3 3 2 4" xfId="27006" xr:uid="{E106BDAD-FFFD-4F48-8E5C-6B1B5BA52BDC}"/>
    <cellStyle name="Normal 11 6 2 5 3 3 3" xfId="5838" xr:uid="{F2B810CC-FF2A-4C42-9EC2-3E36D771FD5D}"/>
    <cellStyle name="Normal 11 6 2 5 3 3 3 2" xfId="47431" xr:uid="{7E19CB39-883A-4A9E-AE63-29BFFDB8CEB9}"/>
    <cellStyle name="Normal 11 6 2 5 3 3 3 3" xfId="27008" xr:uid="{A7D115C2-C88C-4614-91D5-07E32790B9E2}"/>
    <cellStyle name="Normal 11 6 2 5 3 3 4" xfId="47428" xr:uid="{0C731345-F1F8-4325-A6B8-A962FD288E1D}"/>
    <cellStyle name="Normal 11 6 2 5 3 3 5" xfId="27005" xr:uid="{E213764E-6B6B-4677-B7DC-65915C07D7C2}"/>
    <cellStyle name="Normal 11 6 2 5 3 4" xfId="5839" xr:uid="{3857B28B-D254-4930-ADF9-94C012A0B521}"/>
    <cellStyle name="Normal 11 6 2 5 3 4 2" xfId="5840" xr:uid="{3DEED31F-6313-44EB-ABED-18D285CCC15B}"/>
    <cellStyle name="Normal 11 6 2 5 3 4 2 2" xfId="47433" xr:uid="{4189FD23-AE5D-4E0C-8D01-3F77A8E7C0D1}"/>
    <cellStyle name="Normal 11 6 2 5 3 4 2 3" xfId="27010" xr:uid="{FBFFE1D0-9791-47C1-BC94-E4A17C1F5858}"/>
    <cellStyle name="Normal 11 6 2 5 3 4 3" xfId="47432" xr:uid="{9DD50526-8339-405D-A6BB-69FA74165D39}"/>
    <cellStyle name="Normal 11 6 2 5 3 4 4" xfId="27009" xr:uid="{3A5E640B-C0CC-453F-80B0-B32BA8156960}"/>
    <cellStyle name="Normal 11 6 2 5 3 5" xfId="5841" xr:uid="{E13F4334-8451-4F63-B49E-04B588FB497F}"/>
    <cellStyle name="Normal 11 6 2 5 3 5 2" xfId="47434" xr:uid="{69867433-703A-4715-8888-56AA72EE2F55}"/>
    <cellStyle name="Normal 11 6 2 5 3 5 3" xfId="27011" xr:uid="{57ACD61E-0E15-4CDA-8E96-2EF4628A04E9}"/>
    <cellStyle name="Normal 11 6 2 5 3 6" xfId="47423" xr:uid="{A840D5CA-D82F-48F5-878E-7B6FD40FE478}"/>
    <cellStyle name="Normal 11 6 2 5 3 7" xfId="27000" xr:uid="{5D800033-8D72-4A4A-844A-38E78A584955}"/>
    <cellStyle name="Normal 11 6 2 5 4" xfId="5842" xr:uid="{0D2F9916-05B0-4439-A695-401B8963C15C}"/>
    <cellStyle name="Normal 11 6 2 5 4 2" xfId="5843" xr:uid="{9D444376-169C-4B37-80B8-84409A08A5DD}"/>
    <cellStyle name="Normal 11 6 2 5 4 2 2" xfId="5844" xr:uid="{C81C6897-7906-41B7-B830-272317132B42}"/>
    <cellStyle name="Normal 11 6 2 5 4 2 2 2" xfId="47437" xr:uid="{DAF92FD9-6833-4FC5-95B7-3E516EF2F611}"/>
    <cellStyle name="Normal 11 6 2 5 4 2 2 3" xfId="27014" xr:uid="{41AEBD71-2C73-4027-A00A-BFA9F9F078C6}"/>
    <cellStyle name="Normal 11 6 2 5 4 2 3" xfId="47436" xr:uid="{48AC81F2-0BA8-44C3-B7F5-ABB3228F90F7}"/>
    <cellStyle name="Normal 11 6 2 5 4 2 4" xfId="27013" xr:uid="{1522ECD0-C318-43B0-BD2F-2415F32ABCFF}"/>
    <cellStyle name="Normal 11 6 2 5 4 3" xfId="5845" xr:uid="{BEC5E5B6-5CD2-43A1-B29D-73BA9911D1F9}"/>
    <cellStyle name="Normal 11 6 2 5 4 3 2" xfId="47438" xr:uid="{C2EDCF63-5CC7-45D9-BA9F-8E6F0EA05A8D}"/>
    <cellStyle name="Normal 11 6 2 5 4 3 3" xfId="27015" xr:uid="{C58EB3E6-A48A-40C5-AB75-1DF6D8467CD1}"/>
    <cellStyle name="Normal 11 6 2 5 4 4" xfId="47435" xr:uid="{4D94DE72-F43F-4053-91A5-C5FA1D90F2D9}"/>
    <cellStyle name="Normal 11 6 2 5 4 5" xfId="27012" xr:uid="{B6A5DDB1-FDF5-4386-9FD3-10E8DD14DF56}"/>
    <cellStyle name="Normal 11 6 2 5 5" xfId="5846" xr:uid="{18077047-E6F2-4562-9DD4-6A8176C61A87}"/>
    <cellStyle name="Normal 11 6 2 5 5 2" xfId="5847" xr:uid="{E2061D2E-37A9-4B75-B1FA-50B77C586C53}"/>
    <cellStyle name="Normal 11 6 2 5 5 2 2" xfId="5848" xr:uid="{6BA291CC-0AAB-47A8-AEC8-9FBF1A289E51}"/>
    <cellStyle name="Normal 11 6 2 5 5 2 2 2" xfId="47441" xr:uid="{6C93405F-8C17-4B8A-91BD-932D71E111CD}"/>
    <cellStyle name="Normal 11 6 2 5 5 2 2 3" xfId="27018" xr:uid="{2F6CF3A7-817B-4528-89AE-12E2B450FD4A}"/>
    <cellStyle name="Normal 11 6 2 5 5 2 3" xfId="47440" xr:uid="{1B3A39AF-23B9-4B87-AD71-2AF986FBF843}"/>
    <cellStyle name="Normal 11 6 2 5 5 2 4" xfId="27017" xr:uid="{702F4B5E-CFA4-4BF6-8E65-EC8BDC76A6E0}"/>
    <cellStyle name="Normal 11 6 2 5 5 3" xfId="5849" xr:uid="{10ABD948-1F35-4E98-BA6A-D61CEF7CA229}"/>
    <cellStyle name="Normal 11 6 2 5 5 3 2" xfId="47442" xr:uid="{3A3410B3-44C8-473C-AD40-11716F59E9F8}"/>
    <cellStyle name="Normal 11 6 2 5 5 3 3" xfId="27019" xr:uid="{F9D989F2-E8BE-4359-B01D-15A279D94DF0}"/>
    <cellStyle name="Normal 11 6 2 5 5 4" xfId="47439" xr:uid="{8EBFBC79-8B2A-4E57-8B76-82573E206CB1}"/>
    <cellStyle name="Normal 11 6 2 5 5 5" xfId="27016" xr:uid="{71799131-9736-4CB2-9E3C-031A77541DBF}"/>
    <cellStyle name="Normal 11 6 2 5 6" xfId="5850" xr:uid="{C2B8FE69-6D8B-43B8-94C7-AD64F6BCFF69}"/>
    <cellStyle name="Normal 11 6 2 5 6 2" xfId="5851" xr:uid="{59B9CA77-A015-493B-A36C-5EBA8370E30B}"/>
    <cellStyle name="Normal 11 6 2 5 6 2 2" xfId="47444" xr:uid="{76D6674C-9B3F-43EC-BF80-FDB7D9DAAC6D}"/>
    <cellStyle name="Normal 11 6 2 5 6 2 3" xfId="27021" xr:uid="{831DBAB9-7CE0-4949-8FE1-4B8CA1EA78BA}"/>
    <cellStyle name="Normal 11 6 2 5 6 3" xfId="47443" xr:uid="{B8866E4A-9E7F-4DE9-8363-53EFE69FA534}"/>
    <cellStyle name="Normal 11 6 2 5 6 4" xfId="27020" xr:uid="{880CA5BD-1A4C-4948-81E1-FAEEBD6BB00D}"/>
    <cellStyle name="Normal 11 6 2 5 7" xfId="5852" xr:uid="{B2A7DB57-CB97-4B5F-93A5-837CC5727ACB}"/>
    <cellStyle name="Normal 11 6 2 5 7 2" xfId="47445" xr:uid="{3C700F08-31CA-4E75-A22C-6BADE883C5BC}"/>
    <cellStyle name="Normal 11 6 2 5 7 3" xfId="27022" xr:uid="{DDC029DC-7F51-4D48-BAAF-15567741822E}"/>
    <cellStyle name="Normal 11 6 2 5 8" xfId="47398" xr:uid="{434AEE47-25CF-4ABF-B4B2-77B553F61032}"/>
    <cellStyle name="Normal 11 6 2 5 9" xfId="26975" xr:uid="{0D38006B-39FA-41AA-B2E4-11B0812F99FB}"/>
    <cellStyle name="Normal 11 6 2 6" xfId="5853" xr:uid="{B15881E1-CF88-4A39-9B09-B7B08C79030C}"/>
    <cellStyle name="Normal 11 6 2 6 2" xfId="5854" xr:uid="{19F0C8B6-A71E-4472-96C4-082A56D10CA9}"/>
    <cellStyle name="Normal 11 6 2 6 2 2" xfId="5855" xr:uid="{14EAC0C0-AF48-4535-868C-2EAEEF34CC62}"/>
    <cellStyle name="Normal 11 6 2 6 2 2 2" xfId="5856" xr:uid="{7BC4821E-0056-4009-9EE3-2F9A382D216D}"/>
    <cellStyle name="Normal 11 6 2 6 2 2 2 2" xfId="5857" xr:uid="{A24B5EE2-A385-495E-A81A-6C9692637B53}"/>
    <cellStyle name="Normal 11 6 2 6 2 2 2 2 2" xfId="47450" xr:uid="{8EC2997F-9E50-4906-974C-D6F9C34EF7F1}"/>
    <cellStyle name="Normal 11 6 2 6 2 2 2 2 3" xfId="27027" xr:uid="{4E46786B-C2E9-498D-874B-90C9DF282E5B}"/>
    <cellStyle name="Normal 11 6 2 6 2 2 2 3" xfId="47449" xr:uid="{2A3BCAAA-6AD1-470C-9025-CA137D85E91E}"/>
    <cellStyle name="Normal 11 6 2 6 2 2 2 4" xfId="27026" xr:uid="{1AFBE889-1ECB-4984-8262-300A4C903209}"/>
    <cellStyle name="Normal 11 6 2 6 2 2 3" xfId="5858" xr:uid="{0BE68D2B-E5B0-4F4C-A8A3-729010E21B97}"/>
    <cellStyle name="Normal 11 6 2 6 2 2 3 2" xfId="47451" xr:uid="{56EE0EC8-C916-4A9A-98F0-1EE1B2791B0C}"/>
    <cellStyle name="Normal 11 6 2 6 2 2 3 3" xfId="27028" xr:uid="{6C36FF1C-5FF2-4DF9-8212-E1023C080B1C}"/>
    <cellStyle name="Normal 11 6 2 6 2 2 4" xfId="47448" xr:uid="{69D5CDE9-632C-4DB6-B584-5607A7DB3DA5}"/>
    <cellStyle name="Normal 11 6 2 6 2 2 5" xfId="27025" xr:uid="{E2A335EC-D260-4790-A60F-642FBAA57611}"/>
    <cellStyle name="Normal 11 6 2 6 2 3" xfId="5859" xr:uid="{33BD7ED0-08B7-4F97-B4BE-CFFB55A553B2}"/>
    <cellStyle name="Normal 11 6 2 6 2 3 2" xfId="5860" xr:uid="{2D23E4C0-A427-47A3-93EF-B3A64B35ABD2}"/>
    <cellStyle name="Normal 11 6 2 6 2 3 2 2" xfId="5861" xr:uid="{388EDEA0-A261-43F2-B17E-69D75BBB8CA0}"/>
    <cellStyle name="Normal 11 6 2 6 2 3 2 2 2" xfId="47454" xr:uid="{579C3454-51A9-435D-94EA-39FB2BBF49D8}"/>
    <cellStyle name="Normal 11 6 2 6 2 3 2 2 3" xfId="27031" xr:uid="{2501F33D-868F-4021-8BD5-F612131241C2}"/>
    <cellStyle name="Normal 11 6 2 6 2 3 2 3" xfId="47453" xr:uid="{0401AD08-68E8-4AB5-A3E5-3F737F98D859}"/>
    <cellStyle name="Normal 11 6 2 6 2 3 2 4" xfId="27030" xr:uid="{5884B0C4-91FC-430C-B55B-ECC8602A08E0}"/>
    <cellStyle name="Normal 11 6 2 6 2 3 3" xfId="5862" xr:uid="{C5778D3B-DC82-4A6E-8748-3364779FF585}"/>
    <cellStyle name="Normal 11 6 2 6 2 3 3 2" xfId="47455" xr:uid="{84D16239-8AD6-45D1-BB18-450FB9EE1542}"/>
    <cellStyle name="Normal 11 6 2 6 2 3 3 3" xfId="27032" xr:uid="{02F588F3-A7EA-454D-A0BD-EE7EA986FCE7}"/>
    <cellStyle name="Normal 11 6 2 6 2 3 4" xfId="47452" xr:uid="{FAF8543B-A8AB-4500-A375-7ADA6FB05422}"/>
    <cellStyle name="Normal 11 6 2 6 2 3 5" xfId="27029" xr:uid="{541CF904-B2A8-4A87-857A-5D9B9D316646}"/>
    <cellStyle name="Normal 11 6 2 6 2 4" xfId="5863" xr:uid="{17751274-F6DA-4189-8B66-03338A337E53}"/>
    <cellStyle name="Normal 11 6 2 6 2 4 2" xfId="5864" xr:uid="{E53CDB15-BA84-4B21-9E77-FB318600B4A8}"/>
    <cellStyle name="Normal 11 6 2 6 2 4 2 2" xfId="47457" xr:uid="{A6897DEC-3A51-45A9-84F4-935E8A22F66C}"/>
    <cellStyle name="Normal 11 6 2 6 2 4 2 3" xfId="27034" xr:uid="{DACB2586-2A61-4B95-8672-9E6D2CCDCABD}"/>
    <cellStyle name="Normal 11 6 2 6 2 4 3" xfId="47456" xr:uid="{50E46097-DD2D-47F4-A264-D01E381E2757}"/>
    <cellStyle name="Normal 11 6 2 6 2 4 4" xfId="27033" xr:uid="{8665413B-8401-4E7A-8EFD-8D4BFAF96E63}"/>
    <cellStyle name="Normal 11 6 2 6 2 5" xfId="5865" xr:uid="{1E7E2F76-CDC9-431C-933A-7D5220969D4A}"/>
    <cellStyle name="Normal 11 6 2 6 2 5 2" xfId="47458" xr:uid="{0E068573-5829-4F01-9E9A-B1AECC41C3D7}"/>
    <cellStyle name="Normal 11 6 2 6 2 5 3" xfId="27035" xr:uid="{1BE1CA00-6608-481F-A425-B6E71FC1D950}"/>
    <cellStyle name="Normal 11 6 2 6 2 6" xfId="47447" xr:uid="{6D35F694-9317-4260-A80A-F593BA9E0C85}"/>
    <cellStyle name="Normal 11 6 2 6 2 7" xfId="27024" xr:uid="{F57D0EDC-B6AF-4C5C-84E8-415028AA57DC}"/>
    <cellStyle name="Normal 11 6 2 6 3" xfId="5866" xr:uid="{E9C398B2-D7EB-4AB4-8BFD-FD0F6C750CB8}"/>
    <cellStyle name="Normal 11 6 2 6 3 2" xfId="5867" xr:uid="{E7113CF2-F185-4B95-963F-2CE598DFD101}"/>
    <cellStyle name="Normal 11 6 2 6 3 2 2" xfId="5868" xr:uid="{B7E2DCDC-5068-4521-8B2D-5D8609BEB47E}"/>
    <cellStyle name="Normal 11 6 2 6 3 2 2 2" xfId="47461" xr:uid="{3CF43C01-F957-4D89-BC63-267658E04853}"/>
    <cellStyle name="Normal 11 6 2 6 3 2 2 3" xfId="27038" xr:uid="{6C4B0BFE-4257-4AA9-82E6-F3FB5A879CC8}"/>
    <cellStyle name="Normal 11 6 2 6 3 2 3" xfId="47460" xr:uid="{8B503915-8D57-45E5-9AFE-DE3AD8B8BD0B}"/>
    <cellStyle name="Normal 11 6 2 6 3 2 4" xfId="27037" xr:uid="{74BA07BE-CA8C-41BB-8737-792986AF6B93}"/>
    <cellStyle name="Normal 11 6 2 6 3 3" xfId="5869" xr:uid="{8482B214-5C20-4A69-8724-441E927A35FA}"/>
    <cellStyle name="Normal 11 6 2 6 3 3 2" xfId="47462" xr:uid="{93CDABE9-7FD8-4AFB-8DFF-778DF19502F7}"/>
    <cellStyle name="Normal 11 6 2 6 3 3 3" xfId="27039" xr:uid="{12D4D90C-55BF-4A85-A6B3-228A307002AF}"/>
    <cellStyle name="Normal 11 6 2 6 3 4" xfId="47459" xr:uid="{3577B50D-33D3-4357-A8F6-35A4DDC02191}"/>
    <cellStyle name="Normal 11 6 2 6 3 5" xfId="27036" xr:uid="{D4AAD070-8519-4989-90B1-C85EC52B6C63}"/>
    <cellStyle name="Normal 11 6 2 6 4" xfId="5870" xr:uid="{AD8D6633-D870-4096-82AA-127FE782414B}"/>
    <cellStyle name="Normal 11 6 2 6 4 2" xfId="5871" xr:uid="{991F13CA-A71C-4658-9153-E7DC66FDE6A5}"/>
    <cellStyle name="Normal 11 6 2 6 4 2 2" xfId="5872" xr:uid="{7BE56BE6-9918-4D19-85E0-C435582D6BAD}"/>
    <cellStyle name="Normal 11 6 2 6 4 2 2 2" xfId="47465" xr:uid="{F0673453-B1FB-4A8A-8630-9B33A1B1C0BF}"/>
    <cellStyle name="Normal 11 6 2 6 4 2 2 3" xfId="27042" xr:uid="{EDA8C0E5-EEA6-416E-8133-67B1B7433A50}"/>
    <cellStyle name="Normal 11 6 2 6 4 2 3" xfId="47464" xr:uid="{9B9FD248-7E35-4AB1-B6A4-3B93201F9EAA}"/>
    <cellStyle name="Normal 11 6 2 6 4 2 4" xfId="27041" xr:uid="{A0303603-F76F-4FF4-895C-4DB4F668D194}"/>
    <cellStyle name="Normal 11 6 2 6 4 3" xfId="5873" xr:uid="{4B27DA02-0EEB-4849-B9A8-B8BA1368DDEB}"/>
    <cellStyle name="Normal 11 6 2 6 4 3 2" xfId="47466" xr:uid="{065F7B40-AFCC-4DA7-B687-756E99D406A1}"/>
    <cellStyle name="Normal 11 6 2 6 4 3 3" xfId="27043" xr:uid="{01C3CE94-7D9E-4E3B-8BFC-C10067D25CD6}"/>
    <cellStyle name="Normal 11 6 2 6 4 4" xfId="47463" xr:uid="{7037A074-962E-440E-A4D0-D5A30E800B69}"/>
    <cellStyle name="Normal 11 6 2 6 4 5" xfId="27040" xr:uid="{3CF25561-2003-4700-A848-67DFEF979307}"/>
    <cellStyle name="Normal 11 6 2 6 5" xfId="5874" xr:uid="{ACE8D034-7C93-4DE8-A082-D183A4671CF3}"/>
    <cellStyle name="Normal 11 6 2 6 5 2" xfId="5875" xr:uid="{BDB00D24-7319-4323-9B96-3FFE055E21FC}"/>
    <cellStyle name="Normal 11 6 2 6 5 2 2" xfId="47468" xr:uid="{844AF475-FA26-46F4-9A8D-C1F32158B83F}"/>
    <cellStyle name="Normal 11 6 2 6 5 2 3" xfId="27045" xr:uid="{17B4D923-2392-4139-BDC6-1CABD35A6598}"/>
    <cellStyle name="Normal 11 6 2 6 5 3" xfId="47467" xr:uid="{8C9F7735-416F-4E77-ACE3-DF38786284A8}"/>
    <cellStyle name="Normal 11 6 2 6 5 4" xfId="27044" xr:uid="{6CFB19F5-C65A-4B5E-B8C2-5DB2E7D559F7}"/>
    <cellStyle name="Normal 11 6 2 6 6" xfId="5876" xr:uid="{1ED23101-B318-4C49-9118-A6961745C386}"/>
    <cellStyle name="Normal 11 6 2 6 6 2" xfId="47469" xr:uid="{7494E340-911A-4D2C-A7B7-632F3D328E18}"/>
    <cellStyle name="Normal 11 6 2 6 6 3" xfId="27046" xr:uid="{61D3836E-36B8-48E9-94EA-798975AEFC03}"/>
    <cellStyle name="Normal 11 6 2 6 7" xfId="47446" xr:uid="{3EDE0BB7-5EE0-467E-8C66-1B611A7D0F53}"/>
    <cellStyle name="Normal 11 6 2 6 8" xfId="27023" xr:uid="{BD3246FB-588C-47A1-BB61-EB979FB852F4}"/>
    <cellStyle name="Normal 11 6 2 7" xfId="5877" xr:uid="{BEED73AB-7F6D-4BF0-B1DC-42DFCAFE8830}"/>
    <cellStyle name="Normal 11 6 2 7 2" xfId="5878" xr:uid="{31BA585D-D6EA-4753-9EFE-AAA9C53069F1}"/>
    <cellStyle name="Normal 11 6 2 7 2 2" xfId="5879" xr:uid="{ABEE8A27-EDB0-42A8-BFD5-7D547D0B28F5}"/>
    <cellStyle name="Normal 11 6 2 7 2 2 2" xfId="5880" xr:uid="{A36B3E17-5F04-41E1-96B2-4A6E0DB5080F}"/>
    <cellStyle name="Normal 11 6 2 7 2 2 2 2" xfId="47473" xr:uid="{05F5920C-DCD2-40F9-8F7C-5D887429295A}"/>
    <cellStyle name="Normal 11 6 2 7 2 2 2 3" xfId="27050" xr:uid="{53E6E720-8163-46CD-B9D7-558D1C9696F8}"/>
    <cellStyle name="Normal 11 6 2 7 2 2 3" xfId="47472" xr:uid="{0A0E5266-3AE4-4DA5-8ADB-7461CDC9BC2E}"/>
    <cellStyle name="Normal 11 6 2 7 2 2 4" xfId="27049" xr:uid="{5F1DABDA-17F6-49F0-9CBD-DCDDCAA1989E}"/>
    <cellStyle name="Normal 11 6 2 7 2 3" xfId="5881" xr:uid="{639D3CD4-C389-4B35-934A-E2C52EE38C9D}"/>
    <cellStyle name="Normal 11 6 2 7 2 3 2" xfId="47474" xr:uid="{150D44CF-97AD-4079-8974-E7BFA071CD1D}"/>
    <cellStyle name="Normal 11 6 2 7 2 3 3" xfId="27051" xr:uid="{31BD06C0-924A-4FBE-835A-FD53B7C21AA0}"/>
    <cellStyle name="Normal 11 6 2 7 2 4" xfId="47471" xr:uid="{B790BD80-C94F-480D-8B67-14AB70D10461}"/>
    <cellStyle name="Normal 11 6 2 7 2 5" xfId="27048" xr:uid="{6FB75D37-9FF4-486E-A08E-F97A20023B64}"/>
    <cellStyle name="Normal 11 6 2 7 3" xfId="5882" xr:uid="{EFCB1A59-7458-48A5-BCC4-D7E5863498AB}"/>
    <cellStyle name="Normal 11 6 2 7 3 2" xfId="5883" xr:uid="{61AC07D9-8229-4D25-ABF1-ECDC83D16AFC}"/>
    <cellStyle name="Normal 11 6 2 7 3 2 2" xfId="5884" xr:uid="{B47677C2-701F-4883-A44C-4B6A0030F214}"/>
    <cellStyle name="Normal 11 6 2 7 3 2 2 2" xfId="47477" xr:uid="{55E46F9C-4D8C-449E-8D16-FA15BB9A9437}"/>
    <cellStyle name="Normal 11 6 2 7 3 2 2 3" xfId="27054" xr:uid="{03968314-410C-4706-81CB-835E7EBD0C6B}"/>
    <cellStyle name="Normal 11 6 2 7 3 2 3" xfId="47476" xr:uid="{A01DEBFF-231B-4F67-A4FC-B774D98EC983}"/>
    <cellStyle name="Normal 11 6 2 7 3 2 4" xfId="27053" xr:uid="{D8A4279D-530A-4171-AF53-4D93ABACA2B8}"/>
    <cellStyle name="Normal 11 6 2 7 3 3" xfId="5885" xr:uid="{ED908A83-86D0-40E0-9DB6-D47A0AA31E03}"/>
    <cellStyle name="Normal 11 6 2 7 3 3 2" xfId="47478" xr:uid="{F88409B1-B976-4B57-828B-2BC86E6D9847}"/>
    <cellStyle name="Normal 11 6 2 7 3 3 3" xfId="27055" xr:uid="{CDBCDFAA-7681-4C2F-8581-95D5905DD52C}"/>
    <cellStyle name="Normal 11 6 2 7 3 4" xfId="47475" xr:uid="{B0F5404A-697B-452B-9640-F4FCF3B0C2B3}"/>
    <cellStyle name="Normal 11 6 2 7 3 5" xfId="27052" xr:uid="{ADC03A3C-6FF6-4E54-AD9B-C500CFA17388}"/>
    <cellStyle name="Normal 11 6 2 7 4" xfId="5886" xr:uid="{06401C87-7246-462F-B5F0-4CAF6BBC49C7}"/>
    <cellStyle name="Normal 11 6 2 7 4 2" xfId="5887" xr:uid="{9E38E835-78ED-475C-B0FE-2B9D575F07FD}"/>
    <cellStyle name="Normal 11 6 2 7 4 2 2" xfId="47480" xr:uid="{01294CF1-9883-4C47-9C14-EC6137A27A79}"/>
    <cellStyle name="Normal 11 6 2 7 4 2 3" xfId="27057" xr:uid="{D969435D-FA93-439E-A2BE-F1EB0BFD47E2}"/>
    <cellStyle name="Normal 11 6 2 7 4 3" xfId="47479" xr:uid="{037A95E0-8A48-4402-AA5C-061DE79BAFD7}"/>
    <cellStyle name="Normal 11 6 2 7 4 4" xfId="27056" xr:uid="{0031B035-6F00-4C95-B068-3086B040BC80}"/>
    <cellStyle name="Normal 11 6 2 7 5" xfId="5888" xr:uid="{96583A2C-13FC-4E43-A40D-6E4A06AFAFB4}"/>
    <cellStyle name="Normal 11 6 2 7 5 2" xfId="47481" xr:uid="{4B62AA3F-0B79-4973-8796-97CFCF92B70B}"/>
    <cellStyle name="Normal 11 6 2 7 5 3" xfId="27058" xr:uid="{9BB1A68D-DEAE-429A-846B-B1DCB5F338D7}"/>
    <cellStyle name="Normal 11 6 2 7 6" xfId="47470" xr:uid="{04864918-E624-4899-8E53-FFBFF4E94B7C}"/>
    <cellStyle name="Normal 11 6 2 7 7" xfId="27047" xr:uid="{07EF3C60-7CE6-42FD-867F-EC71459119CA}"/>
    <cellStyle name="Normal 11 6 2 8" xfId="5889" xr:uid="{A77D241B-D063-4103-8259-D556B9FE6547}"/>
    <cellStyle name="Normal 11 6 2 8 2" xfId="5890" xr:uid="{0565A4EC-10DB-4660-9BAC-B301EEB9241F}"/>
    <cellStyle name="Normal 11 6 2 8 2 2" xfId="5891" xr:uid="{6255644A-0A70-46BC-A3FC-5BF0D45B3225}"/>
    <cellStyle name="Normal 11 6 2 8 2 2 2" xfId="47484" xr:uid="{F1C51E2D-D12E-44F1-BC3F-B4E858088AA9}"/>
    <cellStyle name="Normal 11 6 2 8 2 2 3" xfId="27061" xr:uid="{1C9D7B06-C420-47C8-A393-EA746A6D3211}"/>
    <cellStyle name="Normal 11 6 2 8 2 3" xfId="47483" xr:uid="{B56E495C-58B0-4562-9169-7B21C86F4A7F}"/>
    <cellStyle name="Normal 11 6 2 8 2 4" xfId="27060" xr:uid="{C0EA8D16-F4DF-45AE-8155-23E1B6032349}"/>
    <cellStyle name="Normal 11 6 2 8 3" xfId="5892" xr:uid="{87CF48C1-61C8-472F-ABE0-9E800F354CEF}"/>
    <cellStyle name="Normal 11 6 2 8 3 2" xfId="47485" xr:uid="{800F282E-07A4-401C-9F1F-F22AB5189C3C}"/>
    <cellStyle name="Normal 11 6 2 8 3 3" xfId="27062" xr:uid="{969D6EFE-0DFA-4ACA-8010-7C02D47EF013}"/>
    <cellStyle name="Normal 11 6 2 8 4" xfId="47482" xr:uid="{5EAD1563-8023-48BA-B3AF-C6005683B326}"/>
    <cellStyle name="Normal 11 6 2 8 5" xfId="27059" xr:uid="{863CA62D-DC84-41D0-BA57-79DEC2408AD0}"/>
    <cellStyle name="Normal 11 6 2 9" xfId="5893" xr:uid="{39B9C671-3A1F-4848-93F2-3B5ABBFF34B5}"/>
    <cellStyle name="Normal 11 6 2 9 2" xfId="5894" xr:uid="{36E9123F-78C9-4C51-8F30-DBF33D36B767}"/>
    <cellStyle name="Normal 11 6 2 9 2 2" xfId="5895" xr:uid="{20F0B076-A7EC-4328-A082-ADC0C72CC6E1}"/>
    <cellStyle name="Normal 11 6 2 9 2 2 2" xfId="47488" xr:uid="{54841A21-22F2-4FF8-813A-D302435167BA}"/>
    <cellStyle name="Normal 11 6 2 9 2 2 3" xfId="27065" xr:uid="{4BBADA56-FA0E-4B27-9AAD-1FF9F0B64617}"/>
    <cellStyle name="Normal 11 6 2 9 2 3" xfId="47487" xr:uid="{9560E4B7-AD92-4E0A-89D6-C856DAB2ACE6}"/>
    <cellStyle name="Normal 11 6 2 9 2 4" xfId="27064" xr:uid="{C858B663-8E48-4D26-8EB5-2E4E81EF20D1}"/>
    <cellStyle name="Normal 11 6 2 9 3" xfId="5896" xr:uid="{46F09158-5001-4B1B-9C9D-828AF8595E1A}"/>
    <cellStyle name="Normal 11 6 2 9 3 2" xfId="47489" xr:uid="{86F7AEFC-66FA-4E87-8AE0-41FE012ED5BE}"/>
    <cellStyle name="Normal 11 6 2 9 3 3" xfId="27066" xr:uid="{9E9A1118-E75D-4B79-9C11-420FE7D14055}"/>
    <cellStyle name="Normal 11 6 2 9 4" xfId="47486" xr:uid="{B4CD5345-E0F5-4447-B853-86BBB1D626F5}"/>
    <cellStyle name="Normal 11 6 2 9 5" xfId="27063" xr:uid="{75581A55-09FE-4EEF-BAC2-F959AD0008EB}"/>
    <cellStyle name="Normal 11 6 3" xfId="5897" xr:uid="{F9F059FA-6C19-43C9-A8DC-1093AF4549CF}"/>
    <cellStyle name="Normal 11 6 3 10" xfId="5898" xr:uid="{380619A1-26AC-4CEA-BD31-2D2009B8896B}"/>
    <cellStyle name="Normal 11 6 3 10 2" xfId="47491" xr:uid="{5CF0CF17-568D-4507-8178-44DF612CC1CE}"/>
    <cellStyle name="Normal 11 6 3 10 3" xfId="27068" xr:uid="{2C112F54-E60F-4B6F-8AD7-7B1099B448AE}"/>
    <cellStyle name="Normal 11 6 3 11" xfId="47490" xr:uid="{C5C62E69-2266-4A80-B8B0-B08BF83C48A8}"/>
    <cellStyle name="Normal 11 6 3 12" xfId="27067" xr:uid="{D98C1314-8549-49FA-9173-9E7E4BBA90B2}"/>
    <cellStyle name="Normal 11 6 3 2" xfId="5899" xr:uid="{7875B8E0-8B25-43C6-B63F-208B9C06A145}"/>
    <cellStyle name="Normal 11 6 3 2 10" xfId="47492" xr:uid="{CD4DB769-49EB-4275-B622-D90154389240}"/>
    <cellStyle name="Normal 11 6 3 2 11" xfId="27069" xr:uid="{9800F223-FFE7-4743-B170-98433FC9A4BC}"/>
    <cellStyle name="Normal 11 6 3 2 2" xfId="5900" xr:uid="{1FF9012D-53D8-4FFA-B049-E3BBFDE5B584}"/>
    <cellStyle name="Normal 11 6 3 2 2 2" xfId="5901" xr:uid="{237A708F-B7C1-4445-AB29-FC7E7F6CB943}"/>
    <cellStyle name="Normal 11 6 3 2 2 2 2" xfId="5902" xr:uid="{3EE0EA34-37DB-4DF2-962B-1070FA3E71A7}"/>
    <cellStyle name="Normal 11 6 3 2 2 2 2 2" xfId="5903" xr:uid="{4CF71B67-7DCC-4209-929A-AF57FD099C72}"/>
    <cellStyle name="Normal 11 6 3 2 2 2 2 2 2" xfId="5904" xr:uid="{67A0131E-F65D-4D0F-A498-2AD3AEFC6820}"/>
    <cellStyle name="Normal 11 6 3 2 2 2 2 2 2 2" xfId="5905" xr:uid="{62EB610B-6ADC-4FA8-BC3F-BD1E70991891}"/>
    <cellStyle name="Normal 11 6 3 2 2 2 2 2 2 2 2" xfId="47498" xr:uid="{BB2E002F-DBE7-416C-BD31-9E3687C6757A}"/>
    <cellStyle name="Normal 11 6 3 2 2 2 2 2 2 2 3" xfId="27075" xr:uid="{D4DDC616-A4A2-4565-A2E7-C99FFEB43A67}"/>
    <cellStyle name="Normal 11 6 3 2 2 2 2 2 2 3" xfId="47497" xr:uid="{65D53EB7-A241-496F-B8FE-4F96541A292B}"/>
    <cellStyle name="Normal 11 6 3 2 2 2 2 2 2 4" xfId="27074" xr:uid="{0D7EEBD2-3CD1-4BE1-933C-F27141ACEDA2}"/>
    <cellStyle name="Normal 11 6 3 2 2 2 2 2 3" xfId="5906" xr:uid="{1250EC24-24C7-4E75-BC19-2FFB97C5DD36}"/>
    <cellStyle name="Normal 11 6 3 2 2 2 2 2 3 2" xfId="47499" xr:uid="{D3C3BECE-D2E6-4B1F-81D6-B3103B05451B}"/>
    <cellStyle name="Normal 11 6 3 2 2 2 2 2 3 3" xfId="27076" xr:uid="{53E90873-9E5D-45FE-90F3-1E60333569DC}"/>
    <cellStyle name="Normal 11 6 3 2 2 2 2 2 4" xfId="47496" xr:uid="{7AC033EA-D3B3-4277-BC96-AA42CB39707C}"/>
    <cellStyle name="Normal 11 6 3 2 2 2 2 2 5" xfId="27073" xr:uid="{9790C06F-CFEE-45F5-B3A1-9DFBD0AE6852}"/>
    <cellStyle name="Normal 11 6 3 2 2 2 2 3" xfId="5907" xr:uid="{96FAE97E-7702-4C92-AE7D-5DE000581AB9}"/>
    <cellStyle name="Normal 11 6 3 2 2 2 2 3 2" xfId="5908" xr:uid="{403FC84B-4EF5-4F0B-A73C-AF51F7729B30}"/>
    <cellStyle name="Normal 11 6 3 2 2 2 2 3 2 2" xfId="5909" xr:uid="{654EF7BC-5B8F-453D-B027-1E601ACC3112}"/>
    <cellStyle name="Normal 11 6 3 2 2 2 2 3 2 2 2" xfId="47502" xr:uid="{961EFA81-8C32-4B8E-82BE-314F509B62BB}"/>
    <cellStyle name="Normal 11 6 3 2 2 2 2 3 2 2 3" xfId="27079" xr:uid="{766B8B56-6BD4-4534-A5DF-D3562035B79B}"/>
    <cellStyle name="Normal 11 6 3 2 2 2 2 3 2 3" xfId="47501" xr:uid="{ACED7AA2-65EB-4185-9D9A-742EB397AD11}"/>
    <cellStyle name="Normal 11 6 3 2 2 2 2 3 2 4" xfId="27078" xr:uid="{9C800A7B-3EA5-4A1B-83C1-F803ADCE80D0}"/>
    <cellStyle name="Normal 11 6 3 2 2 2 2 3 3" xfId="5910" xr:uid="{C6911D45-5720-422E-9696-96B3412ACDF2}"/>
    <cellStyle name="Normal 11 6 3 2 2 2 2 3 3 2" xfId="47503" xr:uid="{5FBA05DD-1026-4796-9F6D-59928355B21C}"/>
    <cellStyle name="Normal 11 6 3 2 2 2 2 3 3 3" xfId="27080" xr:uid="{6983F041-10AC-4C52-9BB7-DE5F9CB11BF2}"/>
    <cellStyle name="Normal 11 6 3 2 2 2 2 3 4" xfId="47500" xr:uid="{167EA770-6814-4AC8-B3BF-8CEE5D07AF4B}"/>
    <cellStyle name="Normal 11 6 3 2 2 2 2 3 5" xfId="27077" xr:uid="{8E107D89-AAB2-4329-A5D7-AC44E8A8D0FD}"/>
    <cellStyle name="Normal 11 6 3 2 2 2 2 4" xfId="5911" xr:uid="{D7CE014C-9413-4277-B182-4CF7FA871032}"/>
    <cellStyle name="Normal 11 6 3 2 2 2 2 4 2" xfId="5912" xr:uid="{B2ED7A3C-0469-4DC4-9DF7-B50D5BFC4813}"/>
    <cellStyle name="Normal 11 6 3 2 2 2 2 4 2 2" xfId="47505" xr:uid="{2CFDA9BD-FFFD-4DF5-8773-06B87016B19D}"/>
    <cellStyle name="Normal 11 6 3 2 2 2 2 4 2 3" xfId="27082" xr:uid="{B7667823-B81D-4F70-A21D-D69F94975FD1}"/>
    <cellStyle name="Normal 11 6 3 2 2 2 2 4 3" xfId="47504" xr:uid="{437A21C1-5D62-41B4-BADC-F5189E97C4F5}"/>
    <cellStyle name="Normal 11 6 3 2 2 2 2 4 4" xfId="27081" xr:uid="{013C03D6-062F-47E4-833E-EAF4DCDBED3B}"/>
    <cellStyle name="Normal 11 6 3 2 2 2 2 5" xfId="5913" xr:uid="{7287ADCF-E41E-430C-A96A-7C280FFF3F70}"/>
    <cellStyle name="Normal 11 6 3 2 2 2 2 5 2" xfId="47506" xr:uid="{F92BBA3F-6D5A-4BA9-A715-01B93BD0F943}"/>
    <cellStyle name="Normal 11 6 3 2 2 2 2 5 3" xfId="27083" xr:uid="{742D6E8D-E5FF-4B1E-9960-DDF47906B778}"/>
    <cellStyle name="Normal 11 6 3 2 2 2 2 6" xfId="47495" xr:uid="{7039B15E-FBDA-41CD-B559-C1FBEC6F38F3}"/>
    <cellStyle name="Normal 11 6 3 2 2 2 2 7" xfId="27072" xr:uid="{BD845DF9-233F-47E5-9723-545BA7B6B91A}"/>
    <cellStyle name="Normal 11 6 3 2 2 2 3" xfId="5914" xr:uid="{642DADD1-8396-49D9-9EAE-A5CD32F747F9}"/>
    <cellStyle name="Normal 11 6 3 2 2 2 3 2" xfId="5915" xr:uid="{609DF199-2485-4BD2-8BA9-CE182FB17598}"/>
    <cellStyle name="Normal 11 6 3 2 2 2 3 2 2" xfId="5916" xr:uid="{585C601B-980F-47D3-AF10-FA565739A3ED}"/>
    <cellStyle name="Normal 11 6 3 2 2 2 3 2 2 2" xfId="47509" xr:uid="{C131919F-5D61-4950-B5FC-74AA5510A41A}"/>
    <cellStyle name="Normal 11 6 3 2 2 2 3 2 2 3" xfId="27086" xr:uid="{67DFF801-40AD-49C5-8E8A-A17B1C8FD87D}"/>
    <cellStyle name="Normal 11 6 3 2 2 2 3 2 3" xfId="47508" xr:uid="{CAE0EA8A-D0E1-4B8A-A5F1-48624C175FC3}"/>
    <cellStyle name="Normal 11 6 3 2 2 2 3 2 4" xfId="27085" xr:uid="{4F63EB4C-FDB9-4828-AB03-45C8D841A744}"/>
    <cellStyle name="Normal 11 6 3 2 2 2 3 3" xfId="5917" xr:uid="{304517D2-E71E-4FB0-A632-3440A5DAD5BE}"/>
    <cellStyle name="Normal 11 6 3 2 2 2 3 3 2" xfId="47510" xr:uid="{83F4152C-9DB5-418D-BC75-BFC63F6336E7}"/>
    <cellStyle name="Normal 11 6 3 2 2 2 3 3 3" xfId="27087" xr:uid="{053B013A-C231-4942-AB5E-F98383B88D12}"/>
    <cellStyle name="Normal 11 6 3 2 2 2 3 4" xfId="47507" xr:uid="{F382CB4A-DE36-456C-80AA-AE014C2EB0BC}"/>
    <cellStyle name="Normal 11 6 3 2 2 2 3 5" xfId="27084" xr:uid="{ECC1C842-1558-4350-A856-82A4796EEDC8}"/>
    <cellStyle name="Normal 11 6 3 2 2 2 4" xfId="5918" xr:uid="{508BC738-6754-4239-9A47-C975ADDDC832}"/>
    <cellStyle name="Normal 11 6 3 2 2 2 4 2" xfId="5919" xr:uid="{0241CACD-0163-40BC-9901-DC58922642D1}"/>
    <cellStyle name="Normal 11 6 3 2 2 2 4 2 2" xfId="5920" xr:uid="{A360B579-4FBC-4DF8-97B4-030F44200D7E}"/>
    <cellStyle name="Normal 11 6 3 2 2 2 4 2 2 2" xfId="47513" xr:uid="{9E0064C4-E715-4638-B3D6-3DB478D26C75}"/>
    <cellStyle name="Normal 11 6 3 2 2 2 4 2 2 3" xfId="27090" xr:uid="{D5EBC9EA-E21F-43CA-9A95-3A1E827D2EDB}"/>
    <cellStyle name="Normal 11 6 3 2 2 2 4 2 3" xfId="47512" xr:uid="{DA38064E-1A6D-4884-9C7D-8D3550D1F14C}"/>
    <cellStyle name="Normal 11 6 3 2 2 2 4 2 4" xfId="27089" xr:uid="{0A7AE8D0-83A7-4E2A-BE31-4DCAFE7AEC31}"/>
    <cellStyle name="Normal 11 6 3 2 2 2 4 3" xfId="5921" xr:uid="{36BBA7BD-B1FE-452E-920E-EE66FB97C210}"/>
    <cellStyle name="Normal 11 6 3 2 2 2 4 3 2" xfId="47514" xr:uid="{4ACB85C2-E48E-4CE1-B8C2-2863B453CF46}"/>
    <cellStyle name="Normal 11 6 3 2 2 2 4 3 3" xfId="27091" xr:uid="{C11D0444-FE5C-466C-B7D6-815EB2BB8873}"/>
    <cellStyle name="Normal 11 6 3 2 2 2 4 4" xfId="47511" xr:uid="{C0C1029B-F42F-4073-8BA6-3D34296754B6}"/>
    <cellStyle name="Normal 11 6 3 2 2 2 4 5" xfId="27088" xr:uid="{2272CB34-0A03-4A72-9802-99303F613ED4}"/>
    <cellStyle name="Normal 11 6 3 2 2 2 5" xfId="5922" xr:uid="{3A582EF4-03DF-4F82-A8A7-78EF3624B6D6}"/>
    <cellStyle name="Normal 11 6 3 2 2 2 5 2" xfId="5923" xr:uid="{5354A494-D328-4509-9386-29729BA85968}"/>
    <cellStyle name="Normal 11 6 3 2 2 2 5 2 2" xfId="47516" xr:uid="{053855E8-DCED-4E21-9058-D88ABD670B97}"/>
    <cellStyle name="Normal 11 6 3 2 2 2 5 2 3" xfId="27093" xr:uid="{A3FC6E99-86B7-4B3E-8331-A968A1C26342}"/>
    <cellStyle name="Normal 11 6 3 2 2 2 5 3" xfId="47515" xr:uid="{F26E7C78-B96F-4288-98F1-0B7152862636}"/>
    <cellStyle name="Normal 11 6 3 2 2 2 5 4" xfId="27092" xr:uid="{4C796D1D-44D7-4DAB-BA88-6EA3C2FAAC72}"/>
    <cellStyle name="Normal 11 6 3 2 2 2 6" xfId="5924" xr:uid="{418BC9F1-D3B8-4415-99E8-B11A2A5CE6F5}"/>
    <cellStyle name="Normal 11 6 3 2 2 2 6 2" xfId="47517" xr:uid="{F6460FB9-0F5A-4347-9F00-47C1BA5CE71D}"/>
    <cellStyle name="Normal 11 6 3 2 2 2 6 3" xfId="27094" xr:uid="{E1559CCE-D54D-40D3-9751-9D48C44062E4}"/>
    <cellStyle name="Normal 11 6 3 2 2 2 7" xfId="47494" xr:uid="{EABD09A0-7CE3-4F17-8D37-19068AE91C71}"/>
    <cellStyle name="Normal 11 6 3 2 2 2 8" xfId="27071" xr:uid="{8BB5D463-1706-487F-B004-255E3FC593CA}"/>
    <cellStyle name="Normal 11 6 3 2 2 3" xfId="5925" xr:uid="{A891E5BA-8B55-4B3C-BAFE-0526AA623F86}"/>
    <cellStyle name="Normal 11 6 3 2 2 3 2" xfId="5926" xr:uid="{5952CF06-C30A-407E-8BA8-C8F4AFBF117D}"/>
    <cellStyle name="Normal 11 6 3 2 2 3 2 2" xfId="5927" xr:uid="{25296B66-5874-4D07-9BCE-B0ECF3438628}"/>
    <cellStyle name="Normal 11 6 3 2 2 3 2 2 2" xfId="5928" xr:uid="{C3869E6E-A24D-4C3D-B7D0-2C42E0C7B3D5}"/>
    <cellStyle name="Normal 11 6 3 2 2 3 2 2 2 2" xfId="47521" xr:uid="{D904C92B-0974-4C0D-9359-F0F063A5EDC3}"/>
    <cellStyle name="Normal 11 6 3 2 2 3 2 2 2 3" xfId="27098" xr:uid="{3E118D95-D9D7-4F3D-A076-CB74079FAB11}"/>
    <cellStyle name="Normal 11 6 3 2 2 3 2 2 3" xfId="47520" xr:uid="{2F71AB9B-ACE1-4927-8730-63B92D1EF381}"/>
    <cellStyle name="Normal 11 6 3 2 2 3 2 2 4" xfId="27097" xr:uid="{985ED490-7736-4F9B-8807-76509A2574F2}"/>
    <cellStyle name="Normal 11 6 3 2 2 3 2 3" xfId="5929" xr:uid="{63DA7E3D-744C-41A0-AEBE-D85025C8DF87}"/>
    <cellStyle name="Normal 11 6 3 2 2 3 2 3 2" xfId="47522" xr:uid="{EED1CB1F-5B27-4562-8564-511AAE904C14}"/>
    <cellStyle name="Normal 11 6 3 2 2 3 2 3 3" xfId="27099" xr:uid="{B9265459-E3DF-4D25-8C1B-51E5D856B3A0}"/>
    <cellStyle name="Normal 11 6 3 2 2 3 2 4" xfId="47519" xr:uid="{7F9671F6-6309-4346-865C-F46B040FF86B}"/>
    <cellStyle name="Normal 11 6 3 2 2 3 2 5" xfId="27096" xr:uid="{7106F92F-16FD-4EE6-8940-01705DB4D65D}"/>
    <cellStyle name="Normal 11 6 3 2 2 3 3" xfId="5930" xr:uid="{B577AB48-95C1-4F71-B5AB-9FF1E41B5C31}"/>
    <cellStyle name="Normal 11 6 3 2 2 3 3 2" xfId="5931" xr:uid="{4708B283-67F9-415A-8B94-09D5AD95CA7D}"/>
    <cellStyle name="Normal 11 6 3 2 2 3 3 2 2" xfId="5932" xr:uid="{F68E1CB9-09A0-4489-B704-78E60E8A03DB}"/>
    <cellStyle name="Normal 11 6 3 2 2 3 3 2 2 2" xfId="47525" xr:uid="{361D254F-6957-4451-ABFF-048B5E9C5DAA}"/>
    <cellStyle name="Normal 11 6 3 2 2 3 3 2 2 3" xfId="27102" xr:uid="{F92ECCD9-85C4-4BBB-BC38-49098A2545B7}"/>
    <cellStyle name="Normal 11 6 3 2 2 3 3 2 3" xfId="47524" xr:uid="{B1491A0C-D962-4C72-A731-992972E1A96A}"/>
    <cellStyle name="Normal 11 6 3 2 2 3 3 2 4" xfId="27101" xr:uid="{B12C097C-6DD5-4604-B137-11361E413919}"/>
    <cellStyle name="Normal 11 6 3 2 2 3 3 3" xfId="5933" xr:uid="{0B0B52AB-07FE-4F61-AC10-4A8DEE10E598}"/>
    <cellStyle name="Normal 11 6 3 2 2 3 3 3 2" xfId="47526" xr:uid="{6DA105CF-59D2-403B-87D8-7EF231F0CFC5}"/>
    <cellStyle name="Normal 11 6 3 2 2 3 3 3 3" xfId="27103" xr:uid="{8634D2F8-8C83-4B2D-8D44-6B8D1B9B6689}"/>
    <cellStyle name="Normal 11 6 3 2 2 3 3 4" xfId="47523" xr:uid="{AE588B22-F10C-4399-AB65-4B35A5586B52}"/>
    <cellStyle name="Normal 11 6 3 2 2 3 3 5" xfId="27100" xr:uid="{F79E6750-C0A1-4729-A9F0-CE31FAE57C8C}"/>
    <cellStyle name="Normal 11 6 3 2 2 3 4" xfId="5934" xr:uid="{03C4D239-BCA8-4E5D-93AE-CB911816B99B}"/>
    <cellStyle name="Normal 11 6 3 2 2 3 4 2" xfId="5935" xr:uid="{A0A253B2-F883-46F9-BB24-70C61E97FF62}"/>
    <cellStyle name="Normal 11 6 3 2 2 3 4 2 2" xfId="47528" xr:uid="{CDA69AC8-8F21-462A-98F9-4F7FB578150B}"/>
    <cellStyle name="Normal 11 6 3 2 2 3 4 2 3" xfId="27105" xr:uid="{4C9EC45B-44D2-4B8B-8E2E-14ED768A0C8D}"/>
    <cellStyle name="Normal 11 6 3 2 2 3 4 3" xfId="47527" xr:uid="{BCFAC703-0370-405A-8D74-13E122BB7A02}"/>
    <cellStyle name="Normal 11 6 3 2 2 3 4 4" xfId="27104" xr:uid="{C679AB28-9A4B-4EBC-8AB4-79433CCA7800}"/>
    <cellStyle name="Normal 11 6 3 2 2 3 5" xfId="5936" xr:uid="{F5E4B39A-C869-48B7-B579-8A7557EB4F4F}"/>
    <cellStyle name="Normal 11 6 3 2 2 3 5 2" xfId="47529" xr:uid="{B33A21ED-50EF-466E-94C3-84F854B27D74}"/>
    <cellStyle name="Normal 11 6 3 2 2 3 5 3" xfId="27106" xr:uid="{E28D35F8-C508-488C-B49E-2E3B5827C9A6}"/>
    <cellStyle name="Normal 11 6 3 2 2 3 6" xfId="47518" xr:uid="{3A74A06C-F92E-4937-8B5B-916BA6A56378}"/>
    <cellStyle name="Normal 11 6 3 2 2 3 7" xfId="27095" xr:uid="{14A0E3E2-08B6-4A7C-BA8E-D9F2169E2F86}"/>
    <cellStyle name="Normal 11 6 3 2 2 4" xfId="5937" xr:uid="{A7C3590B-2050-49D9-ACCD-26D8FB34D2E5}"/>
    <cellStyle name="Normal 11 6 3 2 2 4 2" xfId="5938" xr:uid="{53A06724-0646-4AFB-A332-35DB522B8A6C}"/>
    <cellStyle name="Normal 11 6 3 2 2 4 2 2" xfId="5939" xr:uid="{DA3C99E0-C229-4F81-AD73-28F81F3466A1}"/>
    <cellStyle name="Normal 11 6 3 2 2 4 2 2 2" xfId="47532" xr:uid="{7E260630-45C7-406A-8F6E-F83F9314ECD5}"/>
    <cellStyle name="Normal 11 6 3 2 2 4 2 2 3" xfId="27109" xr:uid="{A493E860-7FF2-468F-B693-DB8EACAA799E}"/>
    <cellStyle name="Normal 11 6 3 2 2 4 2 3" xfId="47531" xr:uid="{D4BA1BE1-057A-4F09-A179-6AD0156A4F34}"/>
    <cellStyle name="Normal 11 6 3 2 2 4 2 4" xfId="27108" xr:uid="{807347EB-A0E0-4132-B07B-9ABDE2E13BAA}"/>
    <cellStyle name="Normal 11 6 3 2 2 4 3" xfId="5940" xr:uid="{CFD61A2F-7BDE-43B3-AE13-7C44DBAE9C6C}"/>
    <cellStyle name="Normal 11 6 3 2 2 4 3 2" xfId="47533" xr:uid="{E9758178-82C1-4F3F-A3F1-1A4DCA969278}"/>
    <cellStyle name="Normal 11 6 3 2 2 4 3 3" xfId="27110" xr:uid="{22ED786B-4A24-4EAC-82D8-92ACAB37DB24}"/>
    <cellStyle name="Normal 11 6 3 2 2 4 4" xfId="47530" xr:uid="{9E182970-64E3-4D4B-98C3-ADE5708553D2}"/>
    <cellStyle name="Normal 11 6 3 2 2 4 5" xfId="27107" xr:uid="{92A7434B-6F28-4F99-8878-0E54C90591E8}"/>
    <cellStyle name="Normal 11 6 3 2 2 5" xfId="5941" xr:uid="{2C44C026-1EBC-46D2-BFC3-F6742B28B872}"/>
    <cellStyle name="Normal 11 6 3 2 2 5 2" xfId="5942" xr:uid="{6E2AB012-7520-490E-A05C-B7DB9BE6C221}"/>
    <cellStyle name="Normal 11 6 3 2 2 5 2 2" xfId="5943" xr:uid="{AC70AFC3-30A8-429B-B986-6D206F8D94AE}"/>
    <cellStyle name="Normal 11 6 3 2 2 5 2 2 2" xfId="47536" xr:uid="{01240437-8268-479F-95DD-C01A8D575C95}"/>
    <cellStyle name="Normal 11 6 3 2 2 5 2 2 3" xfId="27113" xr:uid="{69D49FF9-7A0F-42EB-9E19-9BD60C40E94A}"/>
    <cellStyle name="Normal 11 6 3 2 2 5 2 3" xfId="47535" xr:uid="{A4C5DFB3-EE0B-4707-AE58-54BCE992FAA7}"/>
    <cellStyle name="Normal 11 6 3 2 2 5 2 4" xfId="27112" xr:uid="{0F2B4B75-327A-4777-AE0E-56E2877F4174}"/>
    <cellStyle name="Normal 11 6 3 2 2 5 3" xfId="5944" xr:uid="{AA180FE5-2D04-470C-BA43-4AD233555825}"/>
    <cellStyle name="Normal 11 6 3 2 2 5 3 2" xfId="47537" xr:uid="{A802F30B-E5F2-4F15-972E-F7ED1E55AECB}"/>
    <cellStyle name="Normal 11 6 3 2 2 5 3 3" xfId="27114" xr:uid="{415F708A-14B0-4E9F-BC6B-5908221E023D}"/>
    <cellStyle name="Normal 11 6 3 2 2 5 4" xfId="47534" xr:uid="{69F51CFF-6980-4B76-87E4-1D6284834EF0}"/>
    <cellStyle name="Normal 11 6 3 2 2 5 5" xfId="27111" xr:uid="{4E1C1F00-47F0-4B1D-9D85-338D8324E194}"/>
    <cellStyle name="Normal 11 6 3 2 2 6" xfId="5945" xr:uid="{98FC30BF-0F09-49C0-8B84-CAE02F112A03}"/>
    <cellStyle name="Normal 11 6 3 2 2 6 2" xfId="5946" xr:uid="{D78280A4-F721-46BC-9364-E9DAD55CBD4F}"/>
    <cellStyle name="Normal 11 6 3 2 2 6 2 2" xfId="47539" xr:uid="{A957D321-4623-4434-B369-E711C1C8092E}"/>
    <cellStyle name="Normal 11 6 3 2 2 6 2 3" xfId="27116" xr:uid="{9E021DCE-578A-4294-864D-DD2CC6146EC0}"/>
    <cellStyle name="Normal 11 6 3 2 2 6 3" xfId="47538" xr:uid="{7C0C83C3-47E0-4A97-B3A2-BB4624C38919}"/>
    <cellStyle name="Normal 11 6 3 2 2 6 4" xfId="27115" xr:uid="{853825B0-F04B-410D-B4A5-F30F26FD5551}"/>
    <cellStyle name="Normal 11 6 3 2 2 7" xfId="5947" xr:uid="{D3216489-264B-4947-B6D7-9CE908F89AA4}"/>
    <cellStyle name="Normal 11 6 3 2 2 7 2" xfId="47540" xr:uid="{8FC3365B-56CD-4F9A-9E2F-B348772007E2}"/>
    <cellStyle name="Normal 11 6 3 2 2 7 3" xfId="27117" xr:uid="{BD10170A-52E7-47CC-A7A3-D8ABE6DA42CE}"/>
    <cellStyle name="Normal 11 6 3 2 2 8" xfId="47493" xr:uid="{2D9F6A2C-FEDE-4484-87D9-9CED0A1CFE36}"/>
    <cellStyle name="Normal 11 6 3 2 2 9" xfId="27070" xr:uid="{D3A958B2-A574-4193-917F-097F13B639C3}"/>
    <cellStyle name="Normal 11 6 3 2 3" xfId="5948" xr:uid="{AE4014D8-854E-4520-8C38-10FCD6A6F299}"/>
    <cellStyle name="Normal 11 6 3 2 3 2" xfId="5949" xr:uid="{0C7888E1-0F72-4F26-9946-805BF97D0B75}"/>
    <cellStyle name="Normal 11 6 3 2 3 2 2" xfId="5950" xr:uid="{E016C3B4-7A44-42F0-8657-17248CFC6BE7}"/>
    <cellStyle name="Normal 11 6 3 2 3 2 2 2" xfId="5951" xr:uid="{A61AA13E-A154-40DF-9AB8-89F8F4D68654}"/>
    <cellStyle name="Normal 11 6 3 2 3 2 2 2 2" xfId="5952" xr:uid="{98DF5019-6C86-4529-960E-A6C415D657A3}"/>
    <cellStyle name="Normal 11 6 3 2 3 2 2 2 2 2" xfId="5953" xr:uid="{9C93F72A-17AD-40B0-9388-4F44079E2078}"/>
    <cellStyle name="Normal 11 6 3 2 3 2 2 2 2 2 2" xfId="47546" xr:uid="{BD6997BF-A1F9-405A-B374-AEB260EC58FB}"/>
    <cellStyle name="Normal 11 6 3 2 3 2 2 2 2 2 3" xfId="27123" xr:uid="{ECD525BF-ABE4-4CBD-818C-1C9C8D37B46E}"/>
    <cellStyle name="Normal 11 6 3 2 3 2 2 2 2 3" xfId="47545" xr:uid="{5E305E6D-CA6D-422F-8F25-752A90E63C64}"/>
    <cellStyle name="Normal 11 6 3 2 3 2 2 2 2 4" xfId="27122" xr:uid="{736234FC-01E5-4112-B556-F9584E9E70B5}"/>
    <cellStyle name="Normal 11 6 3 2 3 2 2 2 3" xfId="5954" xr:uid="{2FC42786-9357-46DF-BD05-F4000D4BA77E}"/>
    <cellStyle name="Normal 11 6 3 2 3 2 2 2 3 2" xfId="47547" xr:uid="{76CFC950-6489-4D72-901E-980B12996E8F}"/>
    <cellStyle name="Normal 11 6 3 2 3 2 2 2 3 3" xfId="27124" xr:uid="{33161659-6E6F-492B-99F8-5DE69BDAE3A8}"/>
    <cellStyle name="Normal 11 6 3 2 3 2 2 2 4" xfId="47544" xr:uid="{B2D1B289-9E50-44A9-A675-B83206180128}"/>
    <cellStyle name="Normal 11 6 3 2 3 2 2 2 5" xfId="27121" xr:uid="{F2F39788-D60C-41BA-A9C8-9CDFC80F0E10}"/>
    <cellStyle name="Normal 11 6 3 2 3 2 2 3" xfId="5955" xr:uid="{CB3AF43B-6485-4C11-9112-D3E37C16ACF7}"/>
    <cellStyle name="Normal 11 6 3 2 3 2 2 3 2" xfId="5956" xr:uid="{9FA30722-9278-48F8-B43E-4C043195BEAE}"/>
    <cellStyle name="Normal 11 6 3 2 3 2 2 3 2 2" xfId="5957" xr:uid="{71F50910-F8DC-4877-B3C8-06E5D6EA121A}"/>
    <cellStyle name="Normal 11 6 3 2 3 2 2 3 2 2 2" xfId="47550" xr:uid="{E05DDBCA-7AB3-4BAC-978E-2FA2367C40C6}"/>
    <cellStyle name="Normal 11 6 3 2 3 2 2 3 2 2 3" xfId="27127" xr:uid="{E78DF4FE-0FB6-479A-A212-6C7C89BB3AD7}"/>
    <cellStyle name="Normal 11 6 3 2 3 2 2 3 2 3" xfId="47549" xr:uid="{48F9BE9E-20D7-4C18-B895-20776D3638AE}"/>
    <cellStyle name="Normal 11 6 3 2 3 2 2 3 2 4" xfId="27126" xr:uid="{6232F6B4-95B2-42E1-B14D-393BCB3F0062}"/>
    <cellStyle name="Normal 11 6 3 2 3 2 2 3 3" xfId="5958" xr:uid="{E9FB43C0-22AF-4BB2-B0E4-3E4BF2FC96DE}"/>
    <cellStyle name="Normal 11 6 3 2 3 2 2 3 3 2" xfId="47551" xr:uid="{5D38BC68-BEBC-4663-B27C-F52248C60DE3}"/>
    <cellStyle name="Normal 11 6 3 2 3 2 2 3 3 3" xfId="27128" xr:uid="{BB5BAC3A-47D5-471B-9465-B2CFD2A3616E}"/>
    <cellStyle name="Normal 11 6 3 2 3 2 2 3 4" xfId="47548" xr:uid="{5DAF3619-A5E4-4D89-A746-C6EAAEAE2C72}"/>
    <cellStyle name="Normal 11 6 3 2 3 2 2 3 5" xfId="27125" xr:uid="{FF81B459-5DAC-45D5-BDF3-ED1BC5AA45F7}"/>
    <cellStyle name="Normal 11 6 3 2 3 2 2 4" xfId="5959" xr:uid="{DC51C823-F4A8-4626-A2D1-D8E134FA98AF}"/>
    <cellStyle name="Normal 11 6 3 2 3 2 2 4 2" xfId="5960" xr:uid="{17184AAD-2512-45D5-B7B0-9BFA2FFC7770}"/>
    <cellStyle name="Normal 11 6 3 2 3 2 2 4 2 2" xfId="47553" xr:uid="{96126AAA-948E-4A42-AF6F-F801D4C0C077}"/>
    <cellStyle name="Normal 11 6 3 2 3 2 2 4 2 3" xfId="27130" xr:uid="{C8FAA581-5FB6-4D2E-88DC-A390423DA11F}"/>
    <cellStyle name="Normal 11 6 3 2 3 2 2 4 3" xfId="47552" xr:uid="{A84B9BEB-3BE5-4C7A-95CD-DF4030945D66}"/>
    <cellStyle name="Normal 11 6 3 2 3 2 2 4 4" xfId="27129" xr:uid="{315B5360-85A5-4638-8BEB-E3CEBFBC4561}"/>
    <cellStyle name="Normal 11 6 3 2 3 2 2 5" xfId="5961" xr:uid="{2683ED77-7B71-4091-9DF1-42AB12638FB1}"/>
    <cellStyle name="Normal 11 6 3 2 3 2 2 5 2" xfId="47554" xr:uid="{C15F827E-CB33-4F65-A323-82144E36575E}"/>
    <cellStyle name="Normal 11 6 3 2 3 2 2 5 3" xfId="27131" xr:uid="{9C502316-EBF9-4DF1-AABD-B750DF6F873B}"/>
    <cellStyle name="Normal 11 6 3 2 3 2 2 6" xfId="47543" xr:uid="{B8E372B7-92BC-4E6F-963B-AEAEA26DDD69}"/>
    <cellStyle name="Normal 11 6 3 2 3 2 2 7" xfId="27120" xr:uid="{9F6C40DD-7147-4C14-A36F-BE07F4F1017F}"/>
    <cellStyle name="Normal 11 6 3 2 3 2 3" xfId="5962" xr:uid="{F94D3C22-868F-444D-91C0-2AF115404505}"/>
    <cellStyle name="Normal 11 6 3 2 3 2 3 2" xfId="5963" xr:uid="{66E50E95-FEDE-44F8-B1F5-908C3ACF5C4A}"/>
    <cellStyle name="Normal 11 6 3 2 3 2 3 2 2" xfId="5964" xr:uid="{EC0B47D0-31C2-41B7-938A-43629A6699EC}"/>
    <cellStyle name="Normal 11 6 3 2 3 2 3 2 2 2" xfId="47557" xr:uid="{99BDB207-6C1B-4938-A95D-23BD1039DB72}"/>
    <cellStyle name="Normal 11 6 3 2 3 2 3 2 2 3" xfId="27134" xr:uid="{A5402FAD-5C0E-44E9-AF3B-80F94F60C1C7}"/>
    <cellStyle name="Normal 11 6 3 2 3 2 3 2 3" xfId="47556" xr:uid="{869627D4-1456-4883-A4CD-82CB402B7868}"/>
    <cellStyle name="Normal 11 6 3 2 3 2 3 2 4" xfId="27133" xr:uid="{564C0FAA-9809-4F0D-A361-408D2931C32D}"/>
    <cellStyle name="Normal 11 6 3 2 3 2 3 3" xfId="5965" xr:uid="{2DBF4C32-E96C-496E-91D7-11919E524A1A}"/>
    <cellStyle name="Normal 11 6 3 2 3 2 3 3 2" xfId="47558" xr:uid="{77FE580D-7B81-44E0-946D-1032319AA31C}"/>
    <cellStyle name="Normal 11 6 3 2 3 2 3 3 3" xfId="27135" xr:uid="{99DE8A91-2BBD-4163-8466-3551EAFE869F}"/>
    <cellStyle name="Normal 11 6 3 2 3 2 3 4" xfId="47555" xr:uid="{1DF526ED-DE7D-4882-AE3B-CEE3BC2F5913}"/>
    <cellStyle name="Normal 11 6 3 2 3 2 3 5" xfId="27132" xr:uid="{60F95785-1DF8-4177-9B05-4C8F42A39140}"/>
    <cellStyle name="Normal 11 6 3 2 3 2 4" xfId="5966" xr:uid="{50EA1893-F32B-4F8A-8745-A1D278BB9D74}"/>
    <cellStyle name="Normal 11 6 3 2 3 2 4 2" xfId="5967" xr:uid="{31EDB8DE-6F09-4BF4-B69B-AD0E89F0F8A0}"/>
    <cellStyle name="Normal 11 6 3 2 3 2 4 2 2" xfId="5968" xr:uid="{755DE7B5-8A91-4A49-A416-AD72C086F71D}"/>
    <cellStyle name="Normal 11 6 3 2 3 2 4 2 2 2" xfId="47561" xr:uid="{3EEE87C9-2270-4599-BED2-BA8EDD33B6BD}"/>
    <cellStyle name="Normal 11 6 3 2 3 2 4 2 2 3" xfId="27138" xr:uid="{F22EBA6E-4DD1-42E1-A68A-333042B74C8D}"/>
    <cellStyle name="Normal 11 6 3 2 3 2 4 2 3" xfId="47560" xr:uid="{3CE77A14-4E0A-4A96-AB0F-03D3015EA1E7}"/>
    <cellStyle name="Normal 11 6 3 2 3 2 4 2 4" xfId="27137" xr:uid="{8879D33F-5357-489F-8B8D-58ACCB8D807E}"/>
    <cellStyle name="Normal 11 6 3 2 3 2 4 3" xfId="5969" xr:uid="{00E4112A-9A54-4C19-9E46-A65250ACD798}"/>
    <cellStyle name="Normal 11 6 3 2 3 2 4 3 2" xfId="47562" xr:uid="{18662D5D-C655-4DD5-9F45-57BB13D510CC}"/>
    <cellStyle name="Normal 11 6 3 2 3 2 4 3 3" xfId="27139" xr:uid="{3B64B034-9038-44A3-BFAA-7F1C8E6645AD}"/>
    <cellStyle name="Normal 11 6 3 2 3 2 4 4" xfId="47559" xr:uid="{9EBB9777-E857-4998-BE82-2FE3EB35B9B0}"/>
    <cellStyle name="Normal 11 6 3 2 3 2 4 5" xfId="27136" xr:uid="{5B4C550D-88FA-47BA-8475-CB89ABF0CF2E}"/>
    <cellStyle name="Normal 11 6 3 2 3 2 5" xfId="5970" xr:uid="{4576E7F6-55C3-4488-81E4-08A903E42D6B}"/>
    <cellStyle name="Normal 11 6 3 2 3 2 5 2" xfId="5971" xr:uid="{90D89B4C-BD52-44AF-963A-9E211C23CE7B}"/>
    <cellStyle name="Normal 11 6 3 2 3 2 5 2 2" xfId="47564" xr:uid="{9DCC2C69-EA28-4088-84B4-8E0625BAD3A5}"/>
    <cellStyle name="Normal 11 6 3 2 3 2 5 2 3" xfId="27141" xr:uid="{C3C5FD4A-7627-4FD6-B2B5-6850C366205F}"/>
    <cellStyle name="Normal 11 6 3 2 3 2 5 3" xfId="47563" xr:uid="{967D77E7-1B4D-444E-BF5F-A28DA5217486}"/>
    <cellStyle name="Normal 11 6 3 2 3 2 5 4" xfId="27140" xr:uid="{E7B56224-A845-4B69-BBF8-F5CAD660E262}"/>
    <cellStyle name="Normal 11 6 3 2 3 2 6" xfId="5972" xr:uid="{A7EC98F5-7C0F-4371-8F30-763F38C67070}"/>
    <cellStyle name="Normal 11 6 3 2 3 2 6 2" xfId="47565" xr:uid="{308D6D11-99CE-4A03-A0F3-F3A9B0F08AEA}"/>
    <cellStyle name="Normal 11 6 3 2 3 2 6 3" xfId="27142" xr:uid="{872C1968-5C0C-4CE7-AA7C-3996E5A853A3}"/>
    <cellStyle name="Normal 11 6 3 2 3 2 7" xfId="47542" xr:uid="{5A0E1EFA-353E-4C6B-ADF8-B8F95B51C5AC}"/>
    <cellStyle name="Normal 11 6 3 2 3 2 8" xfId="27119" xr:uid="{14EAD9E6-F77F-4190-B72B-837C46D1AB0B}"/>
    <cellStyle name="Normal 11 6 3 2 3 3" xfId="5973" xr:uid="{AD750439-9661-464D-B349-E03BDCD678F0}"/>
    <cellStyle name="Normal 11 6 3 2 3 3 2" xfId="5974" xr:uid="{5B698905-6000-47A3-B159-93E704C5E2E3}"/>
    <cellStyle name="Normal 11 6 3 2 3 3 2 2" xfId="5975" xr:uid="{E20EABCA-8415-4BC6-BBF1-2069D60555C8}"/>
    <cellStyle name="Normal 11 6 3 2 3 3 2 2 2" xfId="5976" xr:uid="{5AE41644-BF02-4798-9A31-B4CE3F07E507}"/>
    <cellStyle name="Normal 11 6 3 2 3 3 2 2 2 2" xfId="47569" xr:uid="{FF04B886-85D6-45D7-BFCF-9076A5CA2C2D}"/>
    <cellStyle name="Normal 11 6 3 2 3 3 2 2 2 3" xfId="27146" xr:uid="{2B2A0607-5EEB-49C5-8A1A-1AE2CF03699B}"/>
    <cellStyle name="Normal 11 6 3 2 3 3 2 2 3" xfId="47568" xr:uid="{666A6332-1A1E-44C6-9226-660EA9E90EE2}"/>
    <cellStyle name="Normal 11 6 3 2 3 3 2 2 4" xfId="27145" xr:uid="{A55F6DDE-5DEB-40F2-A902-7124468231EB}"/>
    <cellStyle name="Normal 11 6 3 2 3 3 2 3" xfId="5977" xr:uid="{26058F53-5EF0-4E9C-811D-C43D5AC8000E}"/>
    <cellStyle name="Normal 11 6 3 2 3 3 2 3 2" xfId="47570" xr:uid="{5DA84547-41E4-4C3C-B31B-1458BD546727}"/>
    <cellStyle name="Normal 11 6 3 2 3 3 2 3 3" xfId="27147" xr:uid="{912DE200-9013-41D9-BA44-CBC3DF5B5B6B}"/>
    <cellStyle name="Normal 11 6 3 2 3 3 2 4" xfId="47567" xr:uid="{2BF3E920-0F75-493B-BC2A-A1EA577FB1AA}"/>
    <cellStyle name="Normal 11 6 3 2 3 3 2 5" xfId="27144" xr:uid="{B33D62BC-DF27-4BEB-891C-9F5DC0A89432}"/>
    <cellStyle name="Normal 11 6 3 2 3 3 3" xfId="5978" xr:uid="{9EF9502E-65D6-4CEE-BDAA-2697153C02B8}"/>
    <cellStyle name="Normal 11 6 3 2 3 3 3 2" xfId="5979" xr:uid="{E00917C6-5A59-4B11-8564-CBCDFEED3DB8}"/>
    <cellStyle name="Normal 11 6 3 2 3 3 3 2 2" xfId="5980" xr:uid="{9F7A3C85-32B2-4CF4-8424-21125334C853}"/>
    <cellStyle name="Normal 11 6 3 2 3 3 3 2 2 2" xfId="47573" xr:uid="{C81E7AC4-F375-4411-B55F-6C33368061D1}"/>
    <cellStyle name="Normal 11 6 3 2 3 3 3 2 2 3" xfId="27150" xr:uid="{E158FDF6-5BD0-4EFA-81AE-39C9C50FF258}"/>
    <cellStyle name="Normal 11 6 3 2 3 3 3 2 3" xfId="47572" xr:uid="{0859E07F-D88B-4E62-B686-5DFF32DBBE53}"/>
    <cellStyle name="Normal 11 6 3 2 3 3 3 2 4" xfId="27149" xr:uid="{A49FB37F-6030-43FA-9A96-1620EE75F70B}"/>
    <cellStyle name="Normal 11 6 3 2 3 3 3 3" xfId="5981" xr:uid="{0FB747E0-EAC4-4891-9739-D94C78AB5B86}"/>
    <cellStyle name="Normal 11 6 3 2 3 3 3 3 2" xfId="47574" xr:uid="{16E96BB5-E10A-438A-AE91-4A20F56DEBDA}"/>
    <cellStyle name="Normal 11 6 3 2 3 3 3 3 3" xfId="27151" xr:uid="{BA47DB24-F60F-4B74-AC93-F5CD2628E652}"/>
    <cellStyle name="Normal 11 6 3 2 3 3 3 4" xfId="47571" xr:uid="{07FBE273-8A53-4A5F-BAF8-0EC7EDC0F541}"/>
    <cellStyle name="Normal 11 6 3 2 3 3 3 5" xfId="27148" xr:uid="{C29D1EC7-8DE7-4156-AA66-D5764599D2C0}"/>
    <cellStyle name="Normal 11 6 3 2 3 3 4" xfId="5982" xr:uid="{2071D727-E28A-4EF4-9CE2-3400D4161C7E}"/>
    <cellStyle name="Normal 11 6 3 2 3 3 4 2" xfId="5983" xr:uid="{EDA21EAD-32AA-42B2-B14A-BE8A3024AF0A}"/>
    <cellStyle name="Normal 11 6 3 2 3 3 4 2 2" xfId="47576" xr:uid="{C015DDE2-C017-40AE-89FC-E06389915748}"/>
    <cellStyle name="Normal 11 6 3 2 3 3 4 2 3" xfId="27153" xr:uid="{F942446F-4937-4CBE-9941-C56F0262AC00}"/>
    <cellStyle name="Normal 11 6 3 2 3 3 4 3" xfId="47575" xr:uid="{FD17643C-AE86-40BC-8590-4191E9E5B823}"/>
    <cellStyle name="Normal 11 6 3 2 3 3 4 4" xfId="27152" xr:uid="{75C7089F-C6B9-4D8C-B93F-ADCCF484DE03}"/>
    <cellStyle name="Normal 11 6 3 2 3 3 5" xfId="5984" xr:uid="{D919DA5F-2AD2-4E93-978D-0E316687B54B}"/>
    <cellStyle name="Normal 11 6 3 2 3 3 5 2" xfId="47577" xr:uid="{6AA4FE00-AA9F-4AFA-88E9-E537B3B8ADCC}"/>
    <cellStyle name="Normal 11 6 3 2 3 3 5 3" xfId="27154" xr:uid="{7BF505B1-FC4B-499C-B712-B01E9B825299}"/>
    <cellStyle name="Normal 11 6 3 2 3 3 6" xfId="47566" xr:uid="{714DACE5-FA73-4DA7-B00A-CADC2AE9A667}"/>
    <cellStyle name="Normal 11 6 3 2 3 3 7" xfId="27143" xr:uid="{CD87AA1B-A5C9-480B-8CD3-2C8019B11710}"/>
    <cellStyle name="Normal 11 6 3 2 3 4" xfId="5985" xr:uid="{8B15365C-668F-4AAD-AB2D-5BDE8AD36167}"/>
    <cellStyle name="Normal 11 6 3 2 3 4 2" xfId="5986" xr:uid="{1EBB30F8-D762-4F94-8AC4-AF30F96ADC01}"/>
    <cellStyle name="Normal 11 6 3 2 3 4 2 2" xfId="5987" xr:uid="{B234CFB7-A421-4AAF-B5FE-2ECF7BCBA62C}"/>
    <cellStyle name="Normal 11 6 3 2 3 4 2 2 2" xfId="47580" xr:uid="{ABBD55CB-8120-4F8F-9825-09B4B730CE73}"/>
    <cellStyle name="Normal 11 6 3 2 3 4 2 2 3" xfId="27157" xr:uid="{169E5AB8-745A-4E0D-8062-728703F62063}"/>
    <cellStyle name="Normal 11 6 3 2 3 4 2 3" xfId="47579" xr:uid="{50DABD01-9D65-4478-B18C-176A6220E6AB}"/>
    <cellStyle name="Normal 11 6 3 2 3 4 2 4" xfId="27156" xr:uid="{D539D2A1-2509-45A0-BEF2-5F4DD6E71729}"/>
    <cellStyle name="Normal 11 6 3 2 3 4 3" xfId="5988" xr:uid="{7A3BEC73-85B4-4B5C-9BD7-240978F63DA3}"/>
    <cellStyle name="Normal 11 6 3 2 3 4 3 2" xfId="47581" xr:uid="{7C252E5C-F6E7-4DA8-AA75-800FBAA7A544}"/>
    <cellStyle name="Normal 11 6 3 2 3 4 3 3" xfId="27158" xr:uid="{EEBD04E1-E992-411B-BB26-4CF315CF4D5D}"/>
    <cellStyle name="Normal 11 6 3 2 3 4 4" xfId="47578" xr:uid="{3DB83F57-D2EB-42C9-AF05-51611B99A6F2}"/>
    <cellStyle name="Normal 11 6 3 2 3 4 5" xfId="27155" xr:uid="{EA117C28-B45B-4B94-AAB0-416B80EE191A}"/>
    <cellStyle name="Normal 11 6 3 2 3 5" xfId="5989" xr:uid="{EE56929B-6C28-4DDE-AC57-48D0716181E8}"/>
    <cellStyle name="Normal 11 6 3 2 3 5 2" xfId="5990" xr:uid="{CCD8D11D-CB6E-487A-9121-F1A920EB11E0}"/>
    <cellStyle name="Normal 11 6 3 2 3 5 2 2" xfId="5991" xr:uid="{61209C54-0FDF-485B-B471-3D411B256174}"/>
    <cellStyle name="Normal 11 6 3 2 3 5 2 2 2" xfId="47584" xr:uid="{23CFADD0-3383-4F54-8063-DBECE28802CB}"/>
    <cellStyle name="Normal 11 6 3 2 3 5 2 2 3" xfId="27161" xr:uid="{9FC2090C-41A8-4408-9D4A-2E948FDF8714}"/>
    <cellStyle name="Normal 11 6 3 2 3 5 2 3" xfId="47583" xr:uid="{EA2F5542-D04D-4E63-BCBB-89B1124B61D9}"/>
    <cellStyle name="Normal 11 6 3 2 3 5 2 4" xfId="27160" xr:uid="{9A1FA3EE-FF60-494E-ACB1-EF7F7CC5AD74}"/>
    <cellStyle name="Normal 11 6 3 2 3 5 3" xfId="5992" xr:uid="{32F67D89-A23C-4D94-B302-FE2654AA76FC}"/>
    <cellStyle name="Normal 11 6 3 2 3 5 3 2" xfId="47585" xr:uid="{30347327-AFD7-49C9-A296-DB01DC3A5254}"/>
    <cellStyle name="Normal 11 6 3 2 3 5 3 3" xfId="27162" xr:uid="{EC3D5C8D-0A09-4162-AE82-C9D733C19B0D}"/>
    <cellStyle name="Normal 11 6 3 2 3 5 4" xfId="47582" xr:uid="{6DE9EE12-15BC-4718-8812-5E5E58D4B2F5}"/>
    <cellStyle name="Normal 11 6 3 2 3 5 5" xfId="27159" xr:uid="{3F629AB2-CC6E-4303-B25B-5FDA943FA103}"/>
    <cellStyle name="Normal 11 6 3 2 3 6" xfId="5993" xr:uid="{B1EE85AB-4888-45BE-A541-F8ADB49939A4}"/>
    <cellStyle name="Normal 11 6 3 2 3 6 2" xfId="5994" xr:uid="{DD0BAE68-6BE4-466A-AC67-9EF4F55EBF7C}"/>
    <cellStyle name="Normal 11 6 3 2 3 6 2 2" xfId="47587" xr:uid="{64A3DBB9-D9C9-4393-AA81-CCBF6E87C575}"/>
    <cellStyle name="Normal 11 6 3 2 3 6 2 3" xfId="27164" xr:uid="{6C311D0D-B396-42FA-B38D-B8CF528E8382}"/>
    <cellStyle name="Normal 11 6 3 2 3 6 3" xfId="47586" xr:uid="{942C4B70-A144-4C8A-A7BD-5FB220EFA98C}"/>
    <cellStyle name="Normal 11 6 3 2 3 6 4" xfId="27163" xr:uid="{008E8756-F1B5-45A8-AB5C-C65C40F9F9F6}"/>
    <cellStyle name="Normal 11 6 3 2 3 7" xfId="5995" xr:uid="{BFD52B00-8233-4B34-AD7B-3FA6872A70F9}"/>
    <cellStyle name="Normal 11 6 3 2 3 7 2" xfId="47588" xr:uid="{4685DDDE-0125-426E-B74F-8200170D64BE}"/>
    <cellStyle name="Normal 11 6 3 2 3 7 3" xfId="27165" xr:uid="{459BAD80-1D82-40D6-8E1D-1DB3234D236D}"/>
    <cellStyle name="Normal 11 6 3 2 3 8" xfId="47541" xr:uid="{1EB7C98C-B373-448E-9204-FDA1B0F98661}"/>
    <cellStyle name="Normal 11 6 3 2 3 9" xfId="27118" xr:uid="{6BC6F6F0-E1A2-4F0F-8F13-B0F4793FE6D4}"/>
    <cellStyle name="Normal 11 6 3 2 4" xfId="5996" xr:uid="{62B8F5ED-3B06-41F3-A1CB-EE05F8F42560}"/>
    <cellStyle name="Normal 11 6 3 2 4 2" xfId="5997" xr:uid="{B0D0358B-684A-48C4-BFA6-807C9FC23092}"/>
    <cellStyle name="Normal 11 6 3 2 4 2 2" xfId="5998" xr:uid="{0414ED08-7699-46BE-A9EA-D3BA8AB9B243}"/>
    <cellStyle name="Normal 11 6 3 2 4 2 2 2" xfId="5999" xr:uid="{77D02089-3016-44BF-ADA5-A17AE9545758}"/>
    <cellStyle name="Normal 11 6 3 2 4 2 2 2 2" xfId="6000" xr:uid="{97426FB8-9096-4342-AAF1-A5B502727860}"/>
    <cellStyle name="Normal 11 6 3 2 4 2 2 2 2 2" xfId="47593" xr:uid="{9C9823A1-E80F-40B6-AA66-BB99878F5D48}"/>
    <cellStyle name="Normal 11 6 3 2 4 2 2 2 2 3" xfId="27170" xr:uid="{ED09FDCB-7898-4CA7-B5FE-37A08FFC0835}"/>
    <cellStyle name="Normal 11 6 3 2 4 2 2 2 3" xfId="47592" xr:uid="{E662FBC2-703F-4B03-AF1B-8D60F0C813F5}"/>
    <cellStyle name="Normal 11 6 3 2 4 2 2 2 4" xfId="27169" xr:uid="{4ABCC50B-16D9-43BF-A1E2-175BF6A9C561}"/>
    <cellStyle name="Normal 11 6 3 2 4 2 2 3" xfId="6001" xr:uid="{3F3972CC-E19D-400B-9C20-5E2F7C07428B}"/>
    <cellStyle name="Normal 11 6 3 2 4 2 2 3 2" xfId="47594" xr:uid="{E1137168-A6CF-4157-9061-8D8E5B72D63E}"/>
    <cellStyle name="Normal 11 6 3 2 4 2 2 3 3" xfId="27171" xr:uid="{47EED094-DA6D-4779-B69F-29F2D2332E73}"/>
    <cellStyle name="Normal 11 6 3 2 4 2 2 4" xfId="47591" xr:uid="{C6A2DAD2-EC47-4950-AB05-CB76149849D6}"/>
    <cellStyle name="Normal 11 6 3 2 4 2 2 5" xfId="27168" xr:uid="{99A90901-5DD8-483C-BF56-C9B75FE354F9}"/>
    <cellStyle name="Normal 11 6 3 2 4 2 3" xfId="6002" xr:uid="{82E4A9D7-DB60-4723-A769-464592C17E79}"/>
    <cellStyle name="Normal 11 6 3 2 4 2 3 2" xfId="6003" xr:uid="{2F40D3D6-363F-4D86-9FDA-1B71C0700756}"/>
    <cellStyle name="Normal 11 6 3 2 4 2 3 2 2" xfId="6004" xr:uid="{16D4522D-BC42-442A-A45E-AA8A48D62FA3}"/>
    <cellStyle name="Normal 11 6 3 2 4 2 3 2 2 2" xfId="47597" xr:uid="{4558441E-4C13-4B00-9043-4EA47E928BAD}"/>
    <cellStyle name="Normal 11 6 3 2 4 2 3 2 2 3" xfId="27174" xr:uid="{D6BD5C06-6107-441A-A1EA-8C6EAACA7914}"/>
    <cellStyle name="Normal 11 6 3 2 4 2 3 2 3" xfId="47596" xr:uid="{07801833-0E6C-4285-8513-44938048AB20}"/>
    <cellStyle name="Normal 11 6 3 2 4 2 3 2 4" xfId="27173" xr:uid="{D700C5C1-F381-428D-AF8E-319BE6919E5F}"/>
    <cellStyle name="Normal 11 6 3 2 4 2 3 3" xfId="6005" xr:uid="{8C7D2136-700D-4FF8-968D-20491858F561}"/>
    <cellStyle name="Normal 11 6 3 2 4 2 3 3 2" xfId="47598" xr:uid="{FCD36BC4-66B6-4A7F-8B56-608EDFA5EC99}"/>
    <cellStyle name="Normal 11 6 3 2 4 2 3 3 3" xfId="27175" xr:uid="{C4F04877-6494-4330-98AC-EDC1138F1297}"/>
    <cellStyle name="Normal 11 6 3 2 4 2 3 4" xfId="47595" xr:uid="{154D0B0D-B405-4222-BBF7-CBC097C1BDD9}"/>
    <cellStyle name="Normal 11 6 3 2 4 2 3 5" xfId="27172" xr:uid="{412E4F0B-031D-41E5-ADAB-DE5976664FB4}"/>
    <cellStyle name="Normal 11 6 3 2 4 2 4" xfId="6006" xr:uid="{D8E0A8D2-CF33-47DC-AC99-2E2B1155DE5F}"/>
    <cellStyle name="Normal 11 6 3 2 4 2 4 2" xfId="6007" xr:uid="{237C5A76-9040-42BD-91D9-97061D75DBD6}"/>
    <cellStyle name="Normal 11 6 3 2 4 2 4 2 2" xfId="47600" xr:uid="{47E22AF1-E195-4203-860D-B3318451CAB6}"/>
    <cellStyle name="Normal 11 6 3 2 4 2 4 2 3" xfId="27177" xr:uid="{27FBEC3B-EC84-468F-A3EF-4814D6EFCB97}"/>
    <cellStyle name="Normal 11 6 3 2 4 2 4 3" xfId="47599" xr:uid="{FEDBE598-6C46-4FAB-A1C7-792F1E35F51A}"/>
    <cellStyle name="Normal 11 6 3 2 4 2 4 4" xfId="27176" xr:uid="{1B6E4C7B-C013-4EBD-BC91-C771908008F9}"/>
    <cellStyle name="Normal 11 6 3 2 4 2 5" xfId="6008" xr:uid="{454D0644-B513-4CD9-870F-41A4EE2E44F2}"/>
    <cellStyle name="Normal 11 6 3 2 4 2 5 2" xfId="47601" xr:uid="{3F76A548-14E4-47BC-A7EC-EE7F538C9D2F}"/>
    <cellStyle name="Normal 11 6 3 2 4 2 5 3" xfId="27178" xr:uid="{11A28D2B-C950-4A7D-A1FD-B7EFAC5B2674}"/>
    <cellStyle name="Normal 11 6 3 2 4 2 6" xfId="47590" xr:uid="{ACFA6D26-DF00-4AB6-BBEA-BB78BAF68163}"/>
    <cellStyle name="Normal 11 6 3 2 4 2 7" xfId="27167" xr:uid="{CCDA7F78-4C95-41C1-8CA5-2DF2D8C09B2D}"/>
    <cellStyle name="Normal 11 6 3 2 4 3" xfId="6009" xr:uid="{73F51B92-F7F5-4219-B174-F4649E008979}"/>
    <cellStyle name="Normal 11 6 3 2 4 3 2" xfId="6010" xr:uid="{0FFBA02F-1205-4992-88FB-A3F81171F58E}"/>
    <cellStyle name="Normal 11 6 3 2 4 3 2 2" xfId="6011" xr:uid="{8EE90D13-F257-4230-872A-EAA5699F581C}"/>
    <cellStyle name="Normal 11 6 3 2 4 3 2 2 2" xfId="47604" xr:uid="{642837B9-4D1F-40C6-A4FD-78567DC95C93}"/>
    <cellStyle name="Normal 11 6 3 2 4 3 2 2 3" xfId="27181" xr:uid="{F47A6B4D-26DC-45B8-8E56-A04736ACF807}"/>
    <cellStyle name="Normal 11 6 3 2 4 3 2 3" xfId="47603" xr:uid="{450C6E54-803F-4D68-B159-2057FADE7546}"/>
    <cellStyle name="Normal 11 6 3 2 4 3 2 4" xfId="27180" xr:uid="{A0898FBF-81DE-40E9-A529-12E01ACFBFD1}"/>
    <cellStyle name="Normal 11 6 3 2 4 3 3" xfId="6012" xr:uid="{A96D1DFC-F7F3-4F29-B1A7-1F29D657BF80}"/>
    <cellStyle name="Normal 11 6 3 2 4 3 3 2" xfId="47605" xr:uid="{F371F7E0-2D7D-4FB5-A2EC-D9F22F1037CE}"/>
    <cellStyle name="Normal 11 6 3 2 4 3 3 3" xfId="27182" xr:uid="{5D4F0112-53F5-4487-94A5-3182A330AF37}"/>
    <cellStyle name="Normal 11 6 3 2 4 3 4" xfId="47602" xr:uid="{0805AAA0-93D3-40B5-BEEA-FA8BA0E97C91}"/>
    <cellStyle name="Normal 11 6 3 2 4 3 5" xfId="27179" xr:uid="{D5741EE8-FA27-446C-8217-76BE0CE22E55}"/>
    <cellStyle name="Normal 11 6 3 2 4 4" xfId="6013" xr:uid="{C7A33167-CAA6-4896-BE3B-103B755DFC83}"/>
    <cellStyle name="Normal 11 6 3 2 4 4 2" xfId="6014" xr:uid="{BB7CD03B-31AA-4AAD-B0B9-2DD1493AD834}"/>
    <cellStyle name="Normal 11 6 3 2 4 4 2 2" xfId="6015" xr:uid="{6ACA1E47-2881-426E-8661-07160C2DA624}"/>
    <cellStyle name="Normal 11 6 3 2 4 4 2 2 2" xfId="47608" xr:uid="{E73AA92E-4309-415D-9E59-EAD1518C9B89}"/>
    <cellStyle name="Normal 11 6 3 2 4 4 2 2 3" xfId="27185" xr:uid="{1DC6B5D0-B94B-43B6-A06A-03F2C4EE80D9}"/>
    <cellStyle name="Normal 11 6 3 2 4 4 2 3" xfId="47607" xr:uid="{D040CB8D-59C2-46D4-91CE-29505B24841C}"/>
    <cellStyle name="Normal 11 6 3 2 4 4 2 4" xfId="27184" xr:uid="{307B92D1-C191-4216-8D2B-13213F4AA76A}"/>
    <cellStyle name="Normal 11 6 3 2 4 4 3" xfId="6016" xr:uid="{D59E965B-0993-4C6E-A10A-4AC0CAF4B86D}"/>
    <cellStyle name="Normal 11 6 3 2 4 4 3 2" xfId="47609" xr:uid="{0FFF666C-7FEE-40B9-9E88-1FC6A928AC81}"/>
    <cellStyle name="Normal 11 6 3 2 4 4 3 3" xfId="27186" xr:uid="{BF53FE27-2347-49B0-90F1-1D88E12F0D18}"/>
    <cellStyle name="Normal 11 6 3 2 4 4 4" xfId="47606" xr:uid="{4ADADDF8-9CBB-41B3-844F-1A0A4A290E20}"/>
    <cellStyle name="Normal 11 6 3 2 4 4 5" xfId="27183" xr:uid="{B69E1D7F-77DB-48B4-AA5C-5F054CC24B7D}"/>
    <cellStyle name="Normal 11 6 3 2 4 5" xfId="6017" xr:uid="{46A83B4F-24BC-4376-BE52-D13DB2864E80}"/>
    <cellStyle name="Normal 11 6 3 2 4 5 2" xfId="6018" xr:uid="{7D4EAE8F-1CD9-4DAB-9FA7-C43416AFC8D2}"/>
    <cellStyle name="Normal 11 6 3 2 4 5 2 2" xfId="47611" xr:uid="{A288DB7E-C5CF-4255-B8BA-21298BE33316}"/>
    <cellStyle name="Normal 11 6 3 2 4 5 2 3" xfId="27188" xr:uid="{C1C1A976-34E4-4AD7-B9F5-461223C962DB}"/>
    <cellStyle name="Normal 11 6 3 2 4 5 3" xfId="47610" xr:uid="{8761C325-3D1D-479F-9C95-0C78AD9DB4CC}"/>
    <cellStyle name="Normal 11 6 3 2 4 5 4" xfId="27187" xr:uid="{FE2C8ED2-49FD-4AB7-86A0-6D506708668A}"/>
    <cellStyle name="Normal 11 6 3 2 4 6" xfId="6019" xr:uid="{F011CBAF-A1D7-4337-AC2A-C2B8DA5D7D20}"/>
    <cellStyle name="Normal 11 6 3 2 4 6 2" xfId="47612" xr:uid="{FF2F29BC-71E6-4302-8699-E97F1965CCC7}"/>
    <cellStyle name="Normal 11 6 3 2 4 6 3" xfId="27189" xr:uid="{86D60E19-5D23-4263-9688-E7FF5A7712FB}"/>
    <cellStyle name="Normal 11 6 3 2 4 7" xfId="47589" xr:uid="{F0D71A31-8D2C-46C4-88E0-FD6ABF0B1E53}"/>
    <cellStyle name="Normal 11 6 3 2 4 8" xfId="27166" xr:uid="{3F726FAF-2A47-4359-8AB3-233FEB16BB41}"/>
    <cellStyle name="Normal 11 6 3 2 5" xfId="6020" xr:uid="{A7DF9758-9562-43B8-A55D-748FFDB28D86}"/>
    <cellStyle name="Normal 11 6 3 2 5 2" xfId="6021" xr:uid="{AEF2A931-2C56-4925-AFB8-A3D87EE0CBD3}"/>
    <cellStyle name="Normal 11 6 3 2 5 2 2" xfId="6022" xr:uid="{83945874-789D-411F-A564-8562ED0A7E91}"/>
    <cellStyle name="Normal 11 6 3 2 5 2 2 2" xfId="6023" xr:uid="{F44AB439-53B1-4B48-AC4F-704D48A89D71}"/>
    <cellStyle name="Normal 11 6 3 2 5 2 2 2 2" xfId="47616" xr:uid="{CEC06188-BE95-4C9B-9B58-CD222BC8BB97}"/>
    <cellStyle name="Normal 11 6 3 2 5 2 2 2 3" xfId="27193" xr:uid="{B970DFD0-1CE3-4C4C-9C5E-EDA9D02F9BE6}"/>
    <cellStyle name="Normal 11 6 3 2 5 2 2 3" xfId="47615" xr:uid="{582609E2-ECBE-47CC-8CFD-DD213E89709C}"/>
    <cellStyle name="Normal 11 6 3 2 5 2 2 4" xfId="27192" xr:uid="{E4534675-8E13-4C4F-B880-2C7DBB6AC5F5}"/>
    <cellStyle name="Normal 11 6 3 2 5 2 3" xfId="6024" xr:uid="{3413D9ED-54FE-4F4F-AE7E-0F542DD5E598}"/>
    <cellStyle name="Normal 11 6 3 2 5 2 3 2" xfId="47617" xr:uid="{5211122D-069A-49CB-91A0-4B7BF1C99888}"/>
    <cellStyle name="Normal 11 6 3 2 5 2 3 3" xfId="27194" xr:uid="{11CBCBDB-9609-4B93-B547-CE201CD4217F}"/>
    <cellStyle name="Normal 11 6 3 2 5 2 4" xfId="47614" xr:uid="{F8277C2D-8F86-4EF2-AC57-4258D7857A58}"/>
    <cellStyle name="Normal 11 6 3 2 5 2 5" xfId="27191" xr:uid="{026470AD-F504-4A46-87B2-149C5576110A}"/>
    <cellStyle name="Normal 11 6 3 2 5 3" xfId="6025" xr:uid="{9C68BE8D-E0E5-4FAA-B2D2-4B8CC2B2DAE1}"/>
    <cellStyle name="Normal 11 6 3 2 5 3 2" xfId="6026" xr:uid="{EFD43EB5-16D4-4817-AACE-F86F1C897837}"/>
    <cellStyle name="Normal 11 6 3 2 5 3 2 2" xfId="6027" xr:uid="{ED1E090F-46A1-4F4E-98FD-C2CBBADBB869}"/>
    <cellStyle name="Normal 11 6 3 2 5 3 2 2 2" xfId="47620" xr:uid="{E543C5DF-4381-4D25-B35F-97CE18788A05}"/>
    <cellStyle name="Normal 11 6 3 2 5 3 2 2 3" xfId="27197" xr:uid="{59B767DD-1F6C-41F6-A8A6-2CB150C5D1AB}"/>
    <cellStyle name="Normal 11 6 3 2 5 3 2 3" xfId="47619" xr:uid="{ACFBB5A4-647B-4E64-9935-178062C757D6}"/>
    <cellStyle name="Normal 11 6 3 2 5 3 2 4" xfId="27196" xr:uid="{46301C2A-CA71-4812-9AFE-7909DA309973}"/>
    <cellStyle name="Normal 11 6 3 2 5 3 3" xfId="6028" xr:uid="{D54014AB-A2AB-4BD4-B9D8-E5A05359DC63}"/>
    <cellStyle name="Normal 11 6 3 2 5 3 3 2" xfId="47621" xr:uid="{0F93D40D-6E9D-44C8-8475-5F1C066E9D67}"/>
    <cellStyle name="Normal 11 6 3 2 5 3 3 3" xfId="27198" xr:uid="{136E0A06-C39B-4B32-9FAF-1140DD2ECF1B}"/>
    <cellStyle name="Normal 11 6 3 2 5 3 4" xfId="47618" xr:uid="{23DDB5DB-0C72-4689-9456-6A0DBB30E8A1}"/>
    <cellStyle name="Normal 11 6 3 2 5 3 5" xfId="27195" xr:uid="{32ADC87E-4845-4BFE-97A1-7BA7B1863D86}"/>
    <cellStyle name="Normal 11 6 3 2 5 4" xfId="6029" xr:uid="{6D24CEA7-CA8D-4D93-B5EE-32F3D9387A36}"/>
    <cellStyle name="Normal 11 6 3 2 5 4 2" xfId="6030" xr:uid="{DDF530FF-20FC-4A22-A49E-33C265160820}"/>
    <cellStyle name="Normal 11 6 3 2 5 4 2 2" xfId="47623" xr:uid="{4E4A32D1-5009-4FEC-B02B-72386C4862D9}"/>
    <cellStyle name="Normal 11 6 3 2 5 4 2 3" xfId="27200" xr:uid="{10E1BB4D-F13C-46E2-926C-9514FFA46C5D}"/>
    <cellStyle name="Normal 11 6 3 2 5 4 3" xfId="47622" xr:uid="{CE73B252-66F4-41CF-BA2F-4E0FFDC34E51}"/>
    <cellStyle name="Normal 11 6 3 2 5 4 4" xfId="27199" xr:uid="{603E1341-B247-4F94-8F74-9191007B181B}"/>
    <cellStyle name="Normal 11 6 3 2 5 5" xfId="6031" xr:uid="{02012ED7-CF37-4996-A754-A66BE2CBC329}"/>
    <cellStyle name="Normal 11 6 3 2 5 5 2" xfId="47624" xr:uid="{95A8A181-28FF-4826-B64A-87D676D8A2E8}"/>
    <cellStyle name="Normal 11 6 3 2 5 5 3" xfId="27201" xr:uid="{D1E23B9F-3069-4652-B616-B0AA85A21124}"/>
    <cellStyle name="Normal 11 6 3 2 5 6" xfId="47613" xr:uid="{FE19B72F-10E2-49BF-94E3-4251A4007CF3}"/>
    <cellStyle name="Normal 11 6 3 2 5 7" xfId="27190" xr:uid="{1E42F67C-DE9F-4E29-8749-B4DF526F544D}"/>
    <cellStyle name="Normal 11 6 3 2 6" xfId="6032" xr:uid="{41708DA4-6810-479A-8A24-0EA5F0478E05}"/>
    <cellStyle name="Normal 11 6 3 2 6 2" xfId="6033" xr:uid="{05F90BCD-FE85-4BEB-8F3C-FE5A8A3C3E47}"/>
    <cellStyle name="Normal 11 6 3 2 6 2 2" xfId="6034" xr:uid="{33C9A358-038F-4D9A-BD2C-0931071B6C30}"/>
    <cellStyle name="Normal 11 6 3 2 6 2 2 2" xfId="47627" xr:uid="{58A7630F-DEF5-49D3-A8CE-75E062815D50}"/>
    <cellStyle name="Normal 11 6 3 2 6 2 2 3" xfId="27204" xr:uid="{EB83BEBE-114E-44C0-A127-B7BB89DE5E33}"/>
    <cellStyle name="Normal 11 6 3 2 6 2 3" xfId="47626" xr:uid="{8A828CCE-40D1-41D6-81CA-5EB8B8CF4F2E}"/>
    <cellStyle name="Normal 11 6 3 2 6 2 4" xfId="27203" xr:uid="{031F3EE4-931D-4236-9626-F0ACA64D02CD}"/>
    <cellStyle name="Normal 11 6 3 2 6 3" xfId="6035" xr:uid="{B86429AF-995E-4185-8C57-7307D33888BD}"/>
    <cellStyle name="Normal 11 6 3 2 6 3 2" xfId="47628" xr:uid="{044B80AE-0AA0-496D-95C0-2227ADDA1A65}"/>
    <cellStyle name="Normal 11 6 3 2 6 3 3" xfId="27205" xr:uid="{28DF6F71-69A7-4976-8A11-E942A70B3315}"/>
    <cellStyle name="Normal 11 6 3 2 6 4" xfId="47625" xr:uid="{5A217C8B-D717-4CB4-BCCE-22E6B97FC32D}"/>
    <cellStyle name="Normal 11 6 3 2 6 5" xfId="27202" xr:uid="{0BB1FFCD-7879-4000-8DA0-749FCE2A4459}"/>
    <cellStyle name="Normal 11 6 3 2 7" xfId="6036" xr:uid="{BC2FE978-1311-43EC-99FD-A60EA0948D44}"/>
    <cellStyle name="Normal 11 6 3 2 7 2" xfId="6037" xr:uid="{73BF91EB-C3C8-4D2C-8CF7-880B1BCA7E13}"/>
    <cellStyle name="Normal 11 6 3 2 7 2 2" xfId="6038" xr:uid="{050956AE-0286-49A3-BBAE-EACB7AEEAB8D}"/>
    <cellStyle name="Normal 11 6 3 2 7 2 2 2" xfId="47631" xr:uid="{7F25807D-8662-4218-A6E2-238D6EA08AFB}"/>
    <cellStyle name="Normal 11 6 3 2 7 2 2 3" xfId="27208" xr:uid="{2FA6CB18-CE72-4689-BA6B-93C7D940C9E4}"/>
    <cellStyle name="Normal 11 6 3 2 7 2 3" xfId="47630" xr:uid="{38226C0A-D8C6-455F-9C00-D2E162F3B11F}"/>
    <cellStyle name="Normal 11 6 3 2 7 2 4" xfId="27207" xr:uid="{CBAB0F3C-F8AF-41E8-86FD-7D0C3E29A2D2}"/>
    <cellStyle name="Normal 11 6 3 2 7 3" xfId="6039" xr:uid="{9024717D-84E8-47CF-8ABB-4F5B32A5C2C6}"/>
    <cellStyle name="Normal 11 6 3 2 7 3 2" xfId="47632" xr:uid="{7A82D4AA-805D-457C-B3FB-6D1F81B59EFF}"/>
    <cellStyle name="Normal 11 6 3 2 7 3 3" xfId="27209" xr:uid="{FEDA014F-A2B1-49BC-B8F2-6CBB63A7F3C2}"/>
    <cellStyle name="Normal 11 6 3 2 7 4" xfId="47629" xr:uid="{092B4E15-C34A-45C6-8C9B-AFA77D69F9DE}"/>
    <cellStyle name="Normal 11 6 3 2 7 5" xfId="27206" xr:uid="{A8ABE5E0-F3E5-49A9-A89D-A36D6565FDBB}"/>
    <cellStyle name="Normal 11 6 3 2 8" xfId="6040" xr:uid="{7C13D518-65AD-4E3C-ABFA-6A0F062F1394}"/>
    <cellStyle name="Normal 11 6 3 2 8 2" xfId="6041" xr:uid="{4D0454F6-B626-42BC-B3B9-B84DC552163E}"/>
    <cellStyle name="Normal 11 6 3 2 8 2 2" xfId="47634" xr:uid="{75429FB1-486B-40F8-8ED7-29884B401C19}"/>
    <cellStyle name="Normal 11 6 3 2 8 2 3" xfId="27211" xr:uid="{80FD2F03-6BA5-4E2C-97E4-D9D02FAC8FDF}"/>
    <cellStyle name="Normal 11 6 3 2 8 3" xfId="47633" xr:uid="{BDE8776E-249B-4B27-BAE2-B74B2B9ABBF7}"/>
    <cellStyle name="Normal 11 6 3 2 8 4" xfId="27210" xr:uid="{4FE5E4F2-6BB9-4842-9216-8E2F95D46473}"/>
    <cellStyle name="Normal 11 6 3 2 9" xfId="6042" xr:uid="{EDB43039-0A98-43B9-AB91-8665A9E9B74B}"/>
    <cellStyle name="Normal 11 6 3 2 9 2" xfId="47635" xr:uid="{C0C8D8DA-B6AF-40D4-9714-B49A548999F3}"/>
    <cellStyle name="Normal 11 6 3 2 9 3" xfId="27212" xr:uid="{1AA0342D-7868-4DFE-9581-7DB33B0A395D}"/>
    <cellStyle name="Normal 11 6 3 3" xfId="6043" xr:uid="{C94F4E7D-E1C1-4201-A5FC-A3C05836F703}"/>
    <cellStyle name="Normal 11 6 3 3 10" xfId="27213" xr:uid="{C4E5665C-1D36-47AA-9725-1A5DBDCCB3ED}"/>
    <cellStyle name="Normal 11 6 3 3 2" xfId="6044" xr:uid="{0AD2151E-AFA6-4C79-8B13-5E7C4A5655EB}"/>
    <cellStyle name="Normal 11 6 3 3 2 2" xfId="6045" xr:uid="{A48E6230-8DC9-4FF2-A75E-7C3722FEDACA}"/>
    <cellStyle name="Normal 11 6 3 3 2 2 2" xfId="6046" xr:uid="{184D1A52-B7B9-4AFE-951F-9296596DE00B}"/>
    <cellStyle name="Normal 11 6 3 3 2 2 2 2" xfId="6047" xr:uid="{58E9D397-41EF-4C14-93E9-6509F8DD451C}"/>
    <cellStyle name="Normal 11 6 3 3 2 2 2 2 2" xfId="6048" xr:uid="{1615408E-1610-4D5B-9034-90476709899D}"/>
    <cellStyle name="Normal 11 6 3 3 2 2 2 2 2 2" xfId="6049" xr:uid="{E5BC0F5A-BA72-4423-AC73-B114350FAE1C}"/>
    <cellStyle name="Normal 11 6 3 3 2 2 2 2 2 2 2" xfId="47642" xr:uid="{541F53E8-FBA0-48C9-901D-BCAF2168734C}"/>
    <cellStyle name="Normal 11 6 3 3 2 2 2 2 2 2 3" xfId="27219" xr:uid="{5D0E7CBD-DCD6-42A4-AEDA-08FE85EDF212}"/>
    <cellStyle name="Normal 11 6 3 3 2 2 2 2 2 3" xfId="47641" xr:uid="{B9D7AE46-DBB5-4EA2-94ED-608007E78A5B}"/>
    <cellStyle name="Normal 11 6 3 3 2 2 2 2 2 4" xfId="27218" xr:uid="{44FF8445-CB3D-45EB-8AE9-745D84929087}"/>
    <cellStyle name="Normal 11 6 3 3 2 2 2 2 3" xfId="6050" xr:uid="{8EAB3298-704D-4D32-8AC5-29F7D56A1FC0}"/>
    <cellStyle name="Normal 11 6 3 3 2 2 2 2 3 2" xfId="47643" xr:uid="{76D2C2A5-5C59-4CEA-BB7C-9337660F1BBD}"/>
    <cellStyle name="Normal 11 6 3 3 2 2 2 2 3 3" xfId="27220" xr:uid="{80A7A52B-E62A-481C-ACBE-9C2994C14808}"/>
    <cellStyle name="Normal 11 6 3 3 2 2 2 2 4" xfId="47640" xr:uid="{732C9D9E-D560-417D-9DBC-EC456808D6A0}"/>
    <cellStyle name="Normal 11 6 3 3 2 2 2 2 5" xfId="27217" xr:uid="{C49BF610-9B04-4A2C-A603-E67D30729E31}"/>
    <cellStyle name="Normal 11 6 3 3 2 2 2 3" xfId="6051" xr:uid="{C7859A7A-21A5-46DA-B1BF-B16F2B4955EA}"/>
    <cellStyle name="Normal 11 6 3 3 2 2 2 3 2" xfId="6052" xr:uid="{FEC65937-18A4-4B76-979D-31A66C130E1B}"/>
    <cellStyle name="Normal 11 6 3 3 2 2 2 3 2 2" xfId="6053" xr:uid="{C39268BF-4900-4F47-8F77-6192FA6249CD}"/>
    <cellStyle name="Normal 11 6 3 3 2 2 2 3 2 2 2" xfId="47646" xr:uid="{662B538B-E123-4CE7-864B-AEF1E0F24EB8}"/>
    <cellStyle name="Normal 11 6 3 3 2 2 2 3 2 2 3" xfId="27223" xr:uid="{B750C783-6A5A-4FCE-84DD-2F39CA4606CE}"/>
    <cellStyle name="Normal 11 6 3 3 2 2 2 3 2 3" xfId="47645" xr:uid="{5CF746E4-3030-48A9-8383-6EE4A2E78BB5}"/>
    <cellStyle name="Normal 11 6 3 3 2 2 2 3 2 4" xfId="27222" xr:uid="{55DC05E4-F435-4B69-8CCF-FA750103664A}"/>
    <cellStyle name="Normal 11 6 3 3 2 2 2 3 3" xfId="6054" xr:uid="{FB587E5E-8C80-42E3-8234-FF6E0DA56868}"/>
    <cellStyle name="Normal 11 6 3 3 2 2 2 3 3 2" xfId="47647" xr:uid="{6EE73821-871F-41DF-A132-03F176E13CF3}"/>
    <cellStyle name="Normal 11 6 3 3 2 2 2 3 3 3" xfId="27224" xr:uid="{C17DC6DC-1B40-4D24-B7F4-4899C6E1ACF7}"/>
    <cellStyle name="Normal 11 6 3 3 2 2 2 3 4" xfId="47644" xr:uid="{AE14FE37-7902-404A-B6A3-C28D10AF72FE}"/>
    <cellStyle name="Normal 11 6 3 3 2 2 2 3 5" xfId="27221" xr:uid="{CD84FE30-4DC8-48A6-9923-423A835E7422}"/>
    <cellStyle name="Normal 11 6 3 3 2 2 2 4" xfId="6055" xr:uid="{B95ED615-E5B1-42F4-B536-F9891C0C97BC}"/>
    <cellStyle name="Normal 11 6 3 3 2 2 2 4 2" xfId="6056" xr:uid="{58D322B6-6947-4A17-818A-C1A89500A189}"/>
    <cellStyle name="Normal 11 6 3 3 2 2 2 4 2 2" xfId="47649" xr:uid="{B847268B-14CD-473E-823A-81A754D46E5D}"/>
    <cellStyle name="Normal 11 6 3 3 2 2 2 4 2 3" xfId="27226" xr:uid="{3A4F5261-E67C-4C66-B1C3-28C4519CEBCD}"/>
    <cellStyle name="Normal 11 6 3 3 2 2 2 4 3" xfId="47648" xr:uid="{425EFCA9-9B18-4D98-9F18-77A943573D65}"/>
    <cellStyle name="Normal 11 6 3 3 2 2 2 4 4" xfId="27225" xr:uid="{DD58DB4A-F3AC-44F8-BAA2-E5306E9021AC}"/>
    <cellStyle name="Normal 11 6 3 3 2 2 2 5" xfId="6057" xr:uid="{57AB4071-53DA-4F87-B3D5-BA9D42FEE2E5}"/>
    <cellStyle name="Normal 11 6 3 3 2 2 2 5 2" xfId="47650" xr:uid="{1BD7D3E2-4690-4681-9675-8E301D2474CA}"/>
    <cellStyle name="Normal 11 6 3 3 2 2 2 5 3" xfId="27227" xr:uid="{13DEF51F-D68E-425F-A063-DDC96D486BB5}"/>
    <cellStyle name="Normal 11 6 3 3 2 2 2 6" xfId="47639" xr:uid="{0A2C4C8D-4E31-4577-98F4-8EFCC5F6084E}"/>
    <cellStyle name="Normal 11 6 3 3 2 2 2 7" xfId="27216" xr:uid="{FD62E1FC-AC8F-481F-AF01-5EFD5BAE4957}"/>
    <cellStyle name="Normal 11 6 3 3 2 2 3" xfId="6058" xr:uid="{901BE147-47A3-4209-9439-32FBCE0AD22C}"/>
    <cellStyle name="Normal 11 6 3 3 2 2 3 2" xfId="6059" xr:uid="{4F67365A-CE63-41B3-8AEA-98136D1306D7}"/>
    <cellStyle name="Normal 11 6 3 3 2 2 3 2 2" xfId="6060" xr:uid="{46771894-40F2-42BB-8BA9-C1E48FCCD906}"/>
    <cellStyle name="Normal 11 6 3 3 2 2 3 2 2 2" xfId="47653" xr:uid="{6780B3E1-A1CE-4223-BC07-E6560C44059C}"/>
    <cellStyle name="Normal 11 6 3 3 2 2 3 2 2 3" xfId="27230" xr:uid="{FB9242DF-E082-4AED-B257-D323E3F6A0EB}"/>
    <cellStyle name="Normal 11 6 3 3 2 2 3 2 3" xfId="47652" xr:uid="{C0587AB2-94A2-468F-BE57-9DB986E66EDC}"/>
    <cellStyle name="Normal 11 6 3 3 2 2 3 2 4" xfId="27229" xr:uid="{F66C0D10-E144-4AA4-AC72-BA67F4144F7F}"/>
    <cellStyle name="Normal 11 6 3 3 2 2 3 3" xfId="6061" xr:uid="{64D34D2C-6BB6-4D25-AB72-A22821ABC6C0}"/>
    <cellStyle name="Normal 11 6 3 3 2 2 3 3 2" xfId="47654" xr:uid="{21B16D63-C814-4483-A887-70D0B8D4A4F6}"/>
    <cellStyle name="Normal 11 6 3 3 2 2 3 3 3" xfId="27231" xr:uid="{D2D92979-6D77-438C-99A4-F2945E0767E8}"/>
    <cellStyle name="Normal 11 6 3 3 2 2 3 4" xfId="47651" xr:uid="{E083C407-2924-447C-857A-2651D067CE15}"/>
    <cellStyle name="Normal 11 6 3 3 2 2 3 5" xfId="27228" xr:uid="{9AC01293-499D-45CB-AC22-7058C9FA68B0}"/>
    <cellStyle name="Normal 11 6 3 3 2 2 4" xfId="6062" xr:uid="{128D6F15-5487-4230-935C-18713177BD3D}"/>
    <cellStyle name="Normal 11 6 3 3 2 2 4 2" xfId="6063" xr:uid="{121C871D-691B-44C0-8973-869AB6B43C66}"/>
    <cellStyle name="Normal 11 6 3 3 2 2 4 2 2" xfId="6064" xr:uid="{AA26B251-901C-41E2-8816-B26D3CD4C6BF}"/>
    <cellStyle name="Normal 11 6 3 3 2 2 4 2 2 2" xfId="47657" xr:uid="{AAF0946F-7608-4E42-A5DA-61C174B64035}"/>
    <cellStyle name="Normal 11 6 3 3 2 2 4 2 2 3" xfId="27234" xr:uid="{C7B8C8DA-9561-4E57-AC9F-1C33E9DCCE0F}"/>
    <cellStyle name="Normal 11 6 3 3 2 2 4 2 3" xfId="47656" xr:uid="{EC4C8BE6-A829-421D-9116-F800B459D0C6}"/>
    <cellStyle name="Normal 11 6 3 3 2 2 4 2 4" xfId="27233" xr:uid="{7EEC2B05-12D1-46B5-9B78-C90594909A25}"/>
    <cellStyle name="Normal 11 6 3 3 2 2 4 3" xfId="6065" xr:uid="{7B248A36-2FDD-46AF-8463-B01CC12205E7}"/>
    <cellStyle name="Normal 11 6 3 3 2 2 4 3 2" xfId="47658" xr:uid="{D71DCA37-9E6F-42FC-B2DB-D6FD168DCCE4}"/>
    <cellStyle name="Normal 11 6 3 3 2 2 4 3 3" xfId="27235" xr:uid="{C4AD0667-0BF9-4EFB-A7CC-3CD2EF8DC158}"/>
    <cellStyle name="Normal 11 6 3 3 2 2 4 4" xfId="47655" xr:uid="{3964319E-AFD5-488D-9844-DCADFCF044DB}"/>
    <cellStyle name="Normal 11 6 3 3 2 2 4 5" xfId="27232" xr:uid="{34557886-8143-44E0-910B-3C1FC9F8496D}"/>
    <cellStyle name="Normal 11 6 3 3 2 2 5" xfId="6066" xr:uid="{159246BD-D3DC-4291-8734-5A02C800F44D}"/>
    <cellStyle name="Normal 11 6 3 3 2 2 5 2" xfId="6067" xr:uid="{750E36A0-8084-4E59-99AF-AAD83616C93F}"/>
    <cellStyle name="Normal 11 6 3 3 2 2 5 2 2" xfId="47660" xr:uid="{B6D4BFC5-2FF6-48B0-83EF-561652B3A018}"/>
    <cellStyle name="Normal 11 6 3 3 2 2 5 2 3" xfId="27237" xr:uid="{44790176-C6B4-4D99-B73D-6F6B4EFDE571}"/>
    <cellStyle name="Normal 11 6 3 3 2 2 5 3" xfId="47659" xr:uid="{F252576C-0DCC-4F95-B8CB-245255F32531}"/>
    <cellStyle name="Normal 11 6 3 3 2 2 5 4" xfId="27236" xr:uid="{2BC9A7C2-EBF0-4814-A0CD-BDB956EA13AA}"/>
    <cellStyle name="Normal 11 6 3 3 2 2 6" xfId="6068" xr:uid="{8B3301A8-0E99-4A2C-A10D-C2A0560775F4}"/>
    <cellStyle name="Normal 11 6 3 3 2 2 6 2" xfId="47661" xr:uid="{0C6010AA-4384-4D52-B9DA-F7EF77356C84}"/>
    <cellStyle name="Normal 11 6 3 3 2 2 6 3" xfId="27238" xr:uid="{6FF0C4F9-169A-4C8D-9957-7990383DCFCF}"/>
    <cellStyle name="Normal 11 6 3 3 2 2 7" xfId="47638" xr:uid="{0A4B72CC-56CA-4EA1-98CA-50B3DE5A6DE9}"/>
    <cellStyle name="Normal 11 6 3 3 2 2 8" xfId="27215" xr:uid="{6CAB5CEC-B05E-400E-A3BB-9D0081CFED2D}"/>
    <cellStyle name="Normal 11 6 3 3 2 3" xfId="6069" xr:uid="{8065DF28-55D5-49B0-ACBB-C6A38EF6E051}"/>
    <cellStyle name="Normal 11 6 3 3 2 3 2" xfId="6070" xr:uid="{E0184811-3668-4B3A-B472-C6D29EAF64DA}"/>
    <cellStyle name="Normal 11 6 3 3 2 3 2 2" xfId="6071" xr:uid="{32BE165C-AEC0-4C15-B6C7-5F6EC67676B9}"/>
    <cellStyle name="Normal 11 6 3 3 2 3 2 2 2" xfId="6072" xr:uid="{EDEDE90A-8997-4489-8958-4EDC2C802F67}"/>
    <cellStyle name="Normal 11 6 3 3 2 3 2 2 2 2" xfId="47665" xr:uid="{F4F11019-8632-4ECD-9ED2-54EC46B73D8A}"/>
    <cellStyle name="Normal 11 6 3 3 2 3 2 2 2 3" xfId="27242" xr:uid="{CD594C02-1AE5-4788-A326-D39514F7E31A}"/>
    <cellStyle name="Normal 11 6 3 3 2 3 2 2 3" xfId="47664" xr:uid="{313B70AA-A1B6-4C2D-A4A7-438F0E6B0B53}"/>
    <cellStyle name="Normal 11 6 3 3 2 3 2 2 4" xfId="27241" xr:uid="{A880CABF-22EC-4FC8-8434-01A3D4923263}"/>
    <cellStyle name="Normal 11 6 3 3 2 3 2 3" xfId="6073" xr:uid="{D8E25C82-B141-4684-9B33-A2553706AC24}"/>
    <cellStyle name="Normal 11 6 3 3 2 3 2 3 2" xfId="47666" xr:uid="{B85DBCDB-A57A-4E16-8349-6F0EFC209FA8}"/>
    <cellStyle name="Normal 11 6 3 3 2 3 2 3 3" xfId="27243" xr:uid="{6B56DCBC-EB0E-4595-89B0-EA78E6CE97FA}"/>
    <cellStyle name="Normal 11 6 3 3 2 3 2 4" xfId="47663" xr:uid="{0F3296AB-BE13-4FBB-A740-64BBC8AEE5FF}"/>
    <cellStyle name="Normal 11 6 3 3 2 3 2 5" xfId="27240" xr:uid="{2BE2F3F5-C7AC-417A-9327-20A10AC16F34}"/>
    <cellStyle name="Normal 11 6 3 3 2 3 3" xfId="6074" xr:uid="{E0262ADD-4C27-4390-85F3-1348596BE248}"/>
    <cellStyle name="Normal 11 6 3 3 2 3 3 2" xfId="6075" xr:uid="{60EEC163-19C1-439A-BC02-643A3BEA0C31}"/>
    <cellStyle name="Normal 11 6 3 3 2 3 3 2 2" xfId="6076" xr:uid="{A3A2B048-4F46-4C35-B13C-01AE29B5871E}"/>
    <cellStyle name="Normal 11 6 3 3 2 3 3 2 2 2" xfId="47669" xr:uid="{63ECDA67-3601-4CD0-BD19-3B04A618AD24}"/>
    <cellStyle name="Normal 11 6 3 3 2 3 3 2 2 3" xfId="27246" xr:uid="{6B32034C-DD38-4486-83CC-116B1A128890}"/>
    <cellStyle name="Normal 11 6 3 3 2 3 3 2 3" xfId="47668" xr:uid="{A7261FD6-4AA9-417E-83B8-9927C44614A9}"/>
    <cellStyle name="Normal 11 6 3 3 2 3 3 2 4" xfId="27245" xr:uid="{CE4F568D-5BAD-46EA-8FAC-CBE21A1E5C17}"/>
    <cellStyle name="Normal 11 6 3 3 2 3 3 3" xfId="6077" xr:uid="{324F0CDB-F85E-4534-97D8-AA673C05951F}"/>
    <cellStyle name="Normal 11 6 3 3 2 3 3 3 2" xfId="47670" xr:uid="{712A7E36-AD4D-42AB-A0F8-1C751306E951}"/>
    <cellStyle name="Normal 11 6 3 3 2 3 3 3 3" xfId="27247" xr:uid="{7D9E7DA4-58A6-470D-83F7-EBBB0C26143C}"/>
    <cellStyle name="Normal 11 6 3 3 2 3 3 4" xfId="47667" xr:uid="{4CD68F90-AF88-4762-B3D8-7CE3E3D88500}"/>
    <cellStyle name="Normal 11 6 3 3 2 3 3 5" xfId="27244" xr:uid="{247EAEF7-9D7C-4503-9C2B-8B044BF23BA6}"/>
    <cellStyle name="Normal 11 6 3 3 2 3 4" xfId="6078" xr:uid="{1DAAC7A7-784D-4B7A-80F4-A1D5A7CD7102}"/>
    <cellStyle name="Normal 11 6 3 3 2 3 4 2" xfId="6079" xr:uid="{77AA97DE-2BC3-4FB7-A3D8-6625F484CC83}"/>
    <cellStyle name="Normal 11 6 3 3 2 3 4 2 2" xfId="47672" xr:uid="{F491FD8C-83D0-4FF9-9D24-DC6E62547FEC}"/>
    <cellStyle name="Normal 11 6 3 3 2 3 4 2 3" xfId="27249" xr:uid="{9563D1CF-146A-42A7-926A-3AE473571CC8}"/>
    <cellStyle name="Normal 11 6 3 3 2 3 4 3" xfId="47671" xr:uid="{83DBBFE9-46B2-4CC7-84C1-63D188F42CB0}"/>
    <cellStyle name="Normal 11 6 3 3 2 3 4 4" xfId="27248" xr:uid="{4AA312A5-814D-41C5-8ACB-F5A23B351811}"/>
    <cellStyle name="Normal 11 6 3 3 2 3 5" xfId="6080" xr:uid="{51EEA7E9-44B1-4445-A8AC-C5E70B9F94B7}"/>
    <cellStyle name="Normal 11 6 3 3 2 3 5 2" xfId="47673" xr:uid="{1A9EE190-73BA-4EFB-8EA8-A81E0D80DAB2}"/>
    <cellStyle name="Normal 11 6 3 3 2 3 5 3" xfId="27250" xr:uid="{F7CC7B7C-77A0-4206-A03B-09EEFC6EB44C}"/>
    <cellStyle name="Normal 11 6 3 3 2 3 6" xfId="47662" xr:uid="{8C863C1F-02D0-4312-AA39-A7BA67B871A0}"/>
    <cellStyle name="Normal 11 6 3 3 2 3 7" xfId="27239" xr:uid="{3D3A195E-0B7E-4639-B377-29986A853EE3}"/>
    <cellStyle name="Normal 11 6 3 3 2 4" xfId="6081" xr:uid="{206680EC-1081-403A-9F0D-2F02B79A2E6A}"/>
    <cellStyle name="Normal 11 6 3 3 2 4 2" xfId="6082" xr:uid="{245F9F9C-8BAA-4591-9769-482D269FC3BA}"/>
    <cellStyle name="Normal 11 6 3 3 2 4 2 2" xfId="6083" xr:uid="{F16649B8-0F82-4DEB-BDA5-588C0127B617}"/>
    <cellStyle name="Normal 11 6 3 3 2 4 2 2 2" xfId="47676" xr:uid="{ED026AF9-51E8-4AE3-A5CC-7C67B9DF7C0A}"/>
    <cellStyle name="Normal 11 6 3 3 2 4 2 2 3" xfId="27253" xr:uid="{559DF69A-7012-4B45-9E66-6DB94AB3008C}"/>
    <cellStyle name="Normal 11 6 3 3 2 4 2 3" xfId="47675" xr:uid="{069FE1A2-CA26-49C8-8DFB-BDBD00BAA897}"/>
    <cellStyle name="Normal 11 6 3 3 2 4 2 4" xfId="27252" xr:uid="{E6C69CED-D3E8-484D-8AE6-E07D6C433C8B}"/>
    <cellStyle name="Normal 11 6 3 3 2 4 3" xfId="6084" xr:uid="{2E4CC404-A486-459E-994E-49C13CDCED5A}"/>
    <cellStyle name="Normal 11 6 3 3 2 4 3 2" xfId="47677" xr:uid="{2B9A0CCE-984F-47EB-98CC-76DB42505AF2}"/>
    <cellStyle name="Normal 11 6 3 3 2 4 3 3" xfId="27254" xr:uid="{E1892E7B-39ED-4FDE-AEAD-5B31CE7BAE27}"/>
    <cellStyle name="Normal 11 6 3 3 2 4 4" xfId="47674" xr:uid="{8C9F49D8-D905-4E69-A7CE-290A5214A82A}"/>
    <cellStyle name="Normal 11 6 3 3 2 4 5" xfId="27251" xr:uid="{5247F808-FF19-4488-AA67-83FED2C64535}"/>
    <cellStyle name="Normal 11 6 3 3 2 5" xfId="6085" xr:uid="{56A1B9C7-ED2E-4E4C-8363-9B78916709F9}"/>
    <cellStyle name="Normal 11 6 3 3 2 5 2" xfId="6086" xr:uid="{C2CE6A0E-5AF9-430B-B819-A37C9B16D4D2}"/>
    <cellStyle name="Normal 11 6 3 3 2 5 2 2" xfId="6087" xr:uid="{3360610E-6015-47D4-960B-8EAC5E06F7B9}"/>
    <cellStyle name="Normal 11 6 3 3 2 5 2 2 2" xfId="47680" xr:uid="{E07CF934-39AA-4379-B007-315E52BD027B}"/>
    <cellStyle name="Normal 11 6 3 3 2 5 2 2 3" xfId="27257" xr:uid="{5D3E76CE-DC09-4032-A89F-94478C6B2308}"/>
    <cellStyle name="Normal 11 6 3 3 2 5 2 3" xfId="47679" xr:uid="{B7005FB7-3F7F-4DDF-A13F-7271256111AF}"/>
    <cellStyle name="Normal 11 6 3 3 2 5 2 4" xfId="27256" xr:uid="{45896E2B-9239-43AF-A736-7DDAF567C403}"/>
    <cellStyle name="Normal 11 6 3 3 2 5 3" xfId="6088" xr:uid="{2E9E9CCF-D6B3-42A2-AD59-604CD3184642}"/>
    <cellStyle name="Normal 11 6 3 3 2 5 3 2" xfId="47681" xr:uid="{527DEAF4-8E43-4D55-B3A8-D377912DC0BE}"/>
    <cellStyle name="Normal 11 6 3 3 2 5 3 3" xfId="27258" xr:uid="{873B7F26-33A1-49B8-966B-E954DD0C0A45}"/>
    <cellStyle name="Normal 11 6 3 3 2 5 4" xfId="47678" xr:uid="{17BD89A0-1EF5-4D2F-AFB1-8F4D80E0AACE}"/>
    <cellStyle name="Normal 11 6 3 3 2 5 5" xfId="27255" xr:uid="{1540051D-43CC-4B7F-B984-8831680CD3B6}"/>
    <cellStyle name="Normal 11 6 3 3 2 6" xfId="6089" xr:uid="{E39736ED-6B15-4A72-8255-E2A0CBD38F50}"/>
    <cellStyle name="Normal 11 6 3 3 2 6 2" xfId="6090" xr:uid="{9375F9F7-7F2B-4C14-A25F-4B0B6B3CD965}"/>
    <cellStyle name="Normal 11 6 3 3 2 6 2 2" xfId="47683" xr:uid="{39D754C1-6F5F-483B-A8FB-EA3996B8016C}"/>
    <cellStyle name="Normal 11 6 3 3 2 6 2 3" xfId="27260" xr:uid="{736ACB44-8C88-40EB-B158-0FBFC2D3DB24}"/>
    <cellStyle name="Normal 11 6 3 3 2 6 3" xfId="47682" xr:uid="{DD3F061B-CDF4-46D9-8B83-3D3EECF73776}"/>
    <cellStyle name="Normal 11 6 3 3 2 6 4" xfId="27259" xr:uid="{FF742A96-CF13-4518-97CA-CD0C2ED7C36E}"/>
    <cellStyle name="Normal 11 6 3 3 2 7" xfId="6091" xr:uid="{A38F4F85-0A76-44F5-8936-D204ACE7438B}"/>
    <cellStyle name="Normal 11 6 3 3 2 7 2" xfId="47684" xr:uid="{2F671817-D6FE-4976-BB85-A57F8AEB276B}"/>
    <cellStyle name="Normal 11 6 3 3 2 7 3" xfId="27261" xr:uid="{DB789378-80D7-488D-91BB-2A9C90FCA6AD}"/>
    <cellStyle name="Normal 11 6 3 3 2 8" xfId="47637" xr:uid="{40BEF7EF-B06B-40D6-9EFC-707B5F006531}"/>
    <cellStyle name="Normal 11 6 3 3 2 9" xfId="27214" xr:uid="{31D5F99A-43A4-45D2-8AE2-C6D14FA73D32}"/>
    <cellStyle name="Normal 11 6 3 3 3" xfId="6092" xr:uid="{5B60DCE2-1B04-4175-9546-A56DC4FE0FEE}"/>
    <cellStyle name="Normal 11 6 3 3 3 2" xfId="6093" xr:uid="{52B65E51-EA67-4132-997E-0881A427C9EC}"/>
    <cellStyle name="Normal 11 6 3 3 3 2 2" xfId="6094" xr:uid="{B24D6D09-7F90-452E-A982-39062D2F3F9E}"/>
    <cellStyle name="Normal 11 6 3 3 3 2 2 2" xfId="6095" xr:uid="{D3701B67-36FD-49F0-95A5-9C500A887F5F}"/>
    <cellStyle name="Normal 11 6 3 3 3 2 2 2 2" xfId="6096" xr:uid="{A28DD89F-24B2-4A60-BD8F-AB7C30984A17}"/>
    <cellStyle name="Normal 11 6 3 3 3 2 2 2 2 2" xfId="47689" xr:uid="{2A90C66C-4EA1-4209-8EDF-A2577AA45935}"/>
    <cellStyle name="Normal 11 6 3 3 3 2 2 2 2 3" xfId="27266" xr:uid="{05F05310-87C9-47A5-918E-70C539A82602}"/>
    <cellStyle name="Normal 11 6 3 3 3 2 2 2 3" xfId="47688" xr:uid="{530030BA-5B11-4DFB-8322-10DF37BDB370}"/>
    <cellStyle name="Normal 11 6 3 3 3 2 2 2 4" xfId="27265" xr:uid="{6ED53692-C4B6-48D1-8BD2-7B1B9FA58B9E}"/>
    <cellStyle name="Normal 11 6 3 3 3 2 2 3" xfId="6097" xr:uid="{2A777E62-D75D-435C-8868-0FB646D6F024}"/>
    <cellStyle name="Normal 11 6 3 3 3 2 2 3 2" xfId="47690" xr:uid="{DB87722D-DB20-4BC7-83A1-4176B4270FBD}"/>
    <cellStyle name="Normal 11 6 3 3 3 2 2 3 3" xfId="27267" xr:uid="{8DBC43A8-82E6-4320-AB24-90C38F01F9D5}"/>
    <cellStyle name="Normal 11 6 3 3 3 2 2 4" xfId="47687" xr:uid="{8398E087-FCC5-45F0-AA82-69D9E402BC87}"/>
    <cellStyle name="Normal 11 6 3 3 3 2 2 5" xfId="27264" xr:uid="{1C3131EC-35C3-4C48-97FC-5E17B508374A}"/>
    <cellStyle name="Normal 11 6 3 3 3 2 3" xfId="6098" xr:uid="{C5A5F65E-712D-472A-9620-CA13173A4D24}"/>
    <cellStyle name="Normal 11 6 3 3 3 2 3 2" xfId="6099" xr:uid="{29F57321-6048-4E6C-9BF5-DEB4CE4D229B}"/>
    <cellStyle name="Normal 11 6 3 3 3 2 3 2 2" xfId="6100" xr:uid="{82277816-3BB1-461D-9D0A-53BD2893B5B7}"/>
    <cellStyle name="Normal 11 6 3 3 3 2 3 2 2 2" xfId="47693" xr:uid="{DA65D47F-3DA5-4EF0-944F-E35B50087228}"/>
    <cellStyle name="Normal 11 6 3 3 3 2 3 2 2 3" xfId="27270" xr:uid="{06CF7180-FCB1-4EC8-926C-6CF8CDA3ED98}"/>
    <cellStyle name="Normal 11 6 3 3 3 2 3 2 3" xfId="47692" xr:uid="{F84F1FBD-4923-47E0-9BC8-024514ECBD7F}"/>
    <cellStyle name="Normal 11 6 3 3 3 2 3 2 4" xfId="27269" xr:uid="{15E81FFF-B27C-4EA6-9493-11021CEAA130}"/>
    <cellStyle name="Normal 11 6 3 3 3 2 3 3" xfId="6101" xr:uid="{DB1939EA-FF85-4E75-889F-E2062C217191}"/>
    <cellStyle name="Normal 11 6 3 3 3 2 3 3 2" xfId="47694" xr:uid="{1F294C1A-8304-4B1C-9904-1327B549D6AC}"/>
    <cellStyle name="Normal 11 6 3 3 3 2 3 3 3" xfId="27271" xr:uid="{CE8E4447-DB69-4CDC-957C-DEE6FEDF4A26}"/>
    <cellStyle name="Normal 11 6 3 3 3 2 3 4" xfId="47691" xr:uid="{F876ABC7-10C7-4FB1-8FDE-2CE5AD2437A7}"/>
    <cellStyle name="Normal 11 6 3 3 3 2 3 5" xfId="27268" xr:uid="{B293D8FB-4451-4CC9-8265-F30DD5F66B90}"/>
    <cellStyle name="Normal 11 6 3 3 3 2 4" xfId="6102" xr:uid="{16B5BF99-371B-41E7-AFAC-903BD7AE30DA}"/>
    <cellStyle name="Normal 11 6 3 3 3 2 4 2" xfId="6103" xr:uid="{B34C8A81-1AAD-4032-83BF-941BF979A4BA}"/>
    <cellStyle name="Normal 11 6 3 3 3 2 4 2 2" xfId="47696" xr:uid="{0CA1FFBF-B8A5-435D-8D51-CA68E3B51FE7}"/>
    <cellStyle name="Normal 11 6 3 3 3 2 4 2 3" xfId="27273" xr:uid="{E89EACFA-3372-4730-AB79-1E564DB9DD9B}"/>
    <cellStyle name="Normal 11 6 3 3 3 2 4 3" xfId="47695" xr:uid="{C27CD6BB-B343-40FB-9959-00CF43CBBDFC}"/>
    <cellStyle name="Normal 11 6 3 3 3 2 4 4" xfId="27272" xr:uid="{8814AA7E-F17A-41D3-B946-77F2780EBC7D}"/>
    <cellStyle name="Normal 11 6 3 3 3 2 5" xfId="6104" xr:uid="{7252F91F-3D61-4749-9015-C747CA6FAB91}"/>
    <cellStyle name="Normal 11 6 3 3 3 2 5 2" xfId="47697" xr:uid="{37C076B5-0DB8-421A-9EBC-75965056FE55}"/>
    <cellStyle name="Normal 11 6 3 3 3 2 5 3" xfId="27274" xr:uid="{5406E956-F5D1-4FD0-9125-2B4A38C8524B}"/>
    <cellStyle name="Normal 11 6 3 3 3 2 6" xfId="47686" xr:uid="{5972D987-5989-4B6B-8824-39FAB708A29E}"/>
    <cellStyle name="Normal 11 6 3 3 3 2 7" xfId="27263" xr:uid="{468630E7-4B73-4626-91F9-8D0CE1EEE147}"/>
    <cellStyle name="Normal 11 6 3 3 3 3" xfId="6105" xr:uid="{BB255693-8EE5-44D6-BA23-B2246D712904}"/>
    <cellStyle name="Normal 11 6 3 3 3 3 2" xfId="6106" xr:uid="{ED8EA665-C2E1-423C-95FD-922105154456}"/>
    <cellStyle name="Normal 11 6 3 3 3 3 2 2" xfId="6107" xr:uid="{B9CAED6C-00F8-4F35-A941-4CB660C3F820}"/>
    <cellStyle name="Normal 11 6 3 3 3 3 2 2 2" xfId="47700" xr:uid="{9C6B483E-C050-4E82-861A-5E1D71FC2268}"/>
    <cellStyle name="Normal 11 6 3 3 3 3 2 2 3" xfId="27277" xr:uid="{719D8F84-ECB4-4A00-B2BE-DA1F49F2B0B2}"/>
    <cellStyle name="Normal 11 6 3 3 3 3 2 3" xfId="47699" xr:uid="{576578D3-6D8F-4E0E-B694-1973883DFE3F}"/>
    <cellStyle name="Normal 11 6 3 3 3 3 2 4" xfId="27276" xr:uid="{45E19BFA-8F22-4B78-B809-37DA9B2D7321}"/>
    <cellStyle name="Normal 11 6 3 3 3 3 3" xfId="6108" xr:uid="{BF388A3E-C536-4F16-B8ED-4C3DA33A2B8F}"/>
    <cellStyle name="Normal 11 6 3 3 3 3 3 2" xfId="47701" xr:uid="{26CD2FC6-F193-4D71-A184-6F071A8D785C}"/>
    <cellStyle name="Normal 11 6 3 3 3 3 3 3" xfId="27278" xr:uid="{99498DF0-88A7-4AE9-BE4C-1B2AD7956863}"/>
    <cellStyle name="Normal 11 6 3 3 3 3 4" xfId="47698" xr:uid="{793BC92C-79E2-4311-B06A-7DA243C701C5}"/>
    <cellStyle name="Normal 11 6 3 3 3 3 5" xfId="27275" xr:uid="{66F06439-5E46-46DB-85E8-AFB73EE42877}"/>
    <cellStyle name="Normal 11 6 3 3 3 4" xfId="6109" xr:uid="{42C72697-F2A3-4784-82D4-BB90A94A0E6D}"/>
    <cellStyle name="Normal 11 6 3 3 3 4 2" xfId="6110" xr:uid="{C807AE26-12F8-40CC-BDF3-7DC6E5DE75F4}"/>
    <cellStyle name="Normal 11 6 3 3 3 4 2 2" xfId="6111" xr:uid="{DBA2BB19-9DED-4E40-BA13-941491F4BA53}"/>
    <cellStyle name="Normal 11 6 3 3 3 4 2 2 2" xfId="47704" xr:uid="{AFEABED0-4F4F-4308-85D8-8F5A7C5B91B8}"/>
    <cellStyle name="Normal 11 6 3 3 3 4 2 2 3" xfId="27281" xr:uid="{6C03CF3C-5D53-4186-B2E4-9EB960464003}"/>
    <cellStyle name="Normal 11 6 3 3 3 4 2 3" xfId="47703" xr:uid="{540F04FB-9729-480E-863C-7FFA5AC20BDB}"/>
    <cellStyle name="Normal 11 6 3 3 3 4 2 4" xfId="27280" xr:uid="{749015F3-4CD0-4854-9C6B-9952E6E0C97C}"/>
    <cellStyle name="Normal 11 6 3 3 3 4 3" xfId="6112" xr:uid="{399E2C9B-C5BA-4EC5-AF72-A914492B739F}"/>
    <cellStyle name="Normal 11 6 3 3 3 4 3 2" xfId="47705" xr:uid="{F73542C3-8711-41DB-A098-B5BA729327B8}"/>
    <cellStyle name="Normal 11 6 3 3 3 4 3 3" xfId="27282" xr:uid="{F9FC6BDB-A60A-4B6F-8D98-DB48446BCDBA}"/>
    <cellStyle name="Normal 11 6 3 3 3 4 4" xfId="47702" xr:uid="{40C323D7-93B6-4951-A59B-5946C24048B7}"/>
    <cellStyle name="Normal 11 6 3 3 3 4 5" xfId="27279" xr:uid="{987B0ABF-B5C7-4BF9-8310-520D9B103321}"/>
    <cellStyle name="Normal 11 6 3 3 3 5" xfId="6113" xr:uid="{FB53B127-8B4E-4DF1-BBCA-2CFDE3F7B97B}"/>
    <cellStyle name="Normal 11 6 3 3 3 5 2" xfId="6114" xr:uid="{5DF3C0BA-5600-4E64-9D2D-BC07DC442806}"/>
    <cellStyle name="Normal 11 6 3 3 3 5 2 2" xfId="47707" xr:uid="{646C1087-FFEB-46F9-A250-D0BC78BE19AD}"/>
    <cellStyle name="Normal 11 6 3 3 3 5 2 3" xfId="27284" xr:uid="{49322C5E-8C35-4BE3-AA5C-DC3DEBE42D31}"/>
    <cellStyle name="Normal 11 6 3 3 3 5 3" xfId="47706" xr:uid="{1B955C25-E2A4-4836-8D8B-420394A330C3}"/>
    <cellStyle name="Normal 11 6 3 3 3 5 4" xfId="27283" xr:uid="{89A12A72-FF52-4FEA-9F84-6D17E57DE3DD}"/>
    <cellStyle name="Normal 11 6 3 3 3 6" xfId="6115" xr:uid="{D7CA033E-B84D-44CE-8083-7B1855BD728C}"/>
    <cellStyle name="Normal 11 6 3 3 3 6 2" xfId="47708" xr:uid="{DD9D56D4-5DA8-4563-B093-50DEAED73463}"/>
    <cellStyle name="Normal 11 6 3 3 3 6 3" xfId="27285" xr:uid="{5BE54A6F-8D0F-45C1-9C61-C17D67747029}"/>
    <cellStyle name="Normal 11 6 3 3 3 7" xfId="47685" xr:uid="{369AB22E-B05E-450D-8FA7-D544BEF8D1C9}"/>
    <cellStyle name="Normal 11 6 3 3 3 8" xfId="27262" xr:uid="{9FB6598D-8020-411B-9383-D5681795E747}"/>
    <cellStyle name="Normal 11 6 3 3 4" xfId="6116" xr:uid="{BD4BF772-503A-4D52-BAA2-AF7BA1820C2A}"/>
    <cellStyle name="Normal 11 6 3 3 4 2" xfId="6117" xr:uid="{1910E70A-785F-4A88-BB8F-FCFDD27C5B92}"/>
    <cellStyle name="Normal 11 6 3 3 4 2 2" xfId="6118" xr:uid="{C24275A6-BB5F-4331-8510-A1BD22B64D53}"/>
    <cellStyle name="Normal 11 6 3 3 4 2 2 2" xfId="6119" xr:uid="{430E1723-938F-4B08-80CB-78683E5AB1ED}"/>
    <cellStyle name="Normal 11 6 3 3 4 2 2 2 2" xfId="47712" xr:uid="{47C20BCC-158B-4F06-9451-42793171F42C}"/>
    <cellStyle name="Normal 11 6 3 3 4 2 2 2 3" xfId="27289" xr:uid="{BFD82E5A-31D8-4A34-8765-8928FFA75B13}"/>
    <cellStyle name="Normal 11 6 3 3 4 2 2 3" xfId="47711" xr:uid="{05F9161C-770B-4DF9-8275-0612A0C4DC24}"/>
    <cellStyle name="Normal 11 6 3 3 4 2 2 4" xfId="27288" xr:uid="{E716D549-C492-4451-80C4-DEE20FA03A1E}"/>
    <cellStyle name="Normal 11 6 3 3 4 2 3" xfId="6120" xr:uid="{48EFDB9A-C4C1-44E4-A413-5E940D00D7D3}"/>
    <cellStyle name="Normal 11 6 3 3 4 2 3 2" xfId="47713" xr:uid="{E6B47C25-156E-4B1D-8316-618989ED3D33}"/>
    <cellStyle name="Normal 11 6 3 3 4 2 3 3" xfId="27290" xr:uid="{FD0BCAD5-04A6-4924-BE07-C563BBA23649}"/>
    <cellStyle name="Normal 11 6 3 3 4 2 4" xfId="47710" xr:uid="{7C822155-2C55-46D8-9B54-B8455D0C3CF5}"/>
    <cellStyle name="Normal 11 6 3 3 4 2 5" xfId="27287" xr:uid="{6A15CE4D-5991-482E-932D-FC8AE9D1C7E7}"/>
    <cellStyle name="Normal 11 6 3 3 4 3" xfId="6121" xr:uid="{5521E1AE-1C75-443E-B40F-D2C8CE28E28B}"/>
    <cellStyle name="Normal 11 6 3 3 4 3 2" xfId="6122" xr:uid="{861417D4-5CC5-4813-9D81-83031E2078C2}"/>
    <cellStyle name="Normal 11 6 3 3 4 3 2 2" xfId="6123" xr:uid="{24515613-B483-4B3F-8DDC-28E6F2D378EE}"/>
    <cellStyle name="Normal 11 6 3 3 4 3 2 2 2" xfId="47716" xr:uid="{180CE39F-74E5-480D-A723-B50E225C3A15}"/>
    <cellStyle name="Normal 11 6 3 3 4 3 2 2 3" xfId="27293" xr:uid="{924AA720-48C8-4C45-801A-A1EFF735BEAF}"/>
    <cellStyle name="Normal 11 6 3 3 4 3 2 3" xfId="47715" xr:uid="{E87D5EFC-9546-489D-8A7C-8DF49E7D913D}"/>
    <cellStyle name="Normal 11 6 3 3 4 3 2 4" xfId="27292" xr:uid="{F18E7386-BB56-42B1-9AFD-83586EC3427D}"/>
    <cellStyle name="Normal 11 6 3 3 4 3 3" xfId="6124" xr:uid="{981A2F24-D8AF-4096-88FD-66ECE0D976FD}"/>
    <cellStyle name="Normal 11 6 3 3 4 3 3 2" xfId="47717" xr:uid="{B8B7F033-E84B-41D7-B185-041DD9CBFF0C}"/>
    <cellStyle name="Normal 11 6 3 3 4 3 3 3" xfId="27294" xr:uid="{828240D6-966A-4F8B-9E92-D166AF6FB4F4}"/>
    <cellStyle name="Normal 11 6 3 3 4 3 4" xfId="47714" xr:uid="{1D2E93D8-1051-438A-995E-7B3AAB3B5F0C}"/>
    <cellStyle name="Normal 11 6 3 3 4 3 5" xfId="27291" xr:uid="{80207BFF-BB02-4B0E-BBFD-EE39DFC95E49}"/>
    <cellStyle name="Normal 11 6 3 3 4 4" xfId="6125" xr:uid="{CB516CAB-0035-47D7-B0C1-3D6C8BD436F4}"/>
    <cellStyle name="Normal 11 6 3 3 4 4 2" xfId="6126" xr:uid="{7B6EA40F-7E12-4279-856D-B1455442472C}"/>
    <cellStyle name="Normal 11 6 3 3 4 4 2 2" xfId="47719" xr:uid="{9751A7B7-9885-4080-BF5D-07276D99DE15}"/>
    <cellStyle name="Normal 11 6 3 3 4 4 2 3" xfId="27296" xr:uid="{6F1A6ABD-20F7-443D-A071-2DCE35C1575A}"/>
    <cellStyle name="Normal 11 6 3 3 4 4 3" xfId="47718" xr:uid="{E7EEF528-C0DA-4D68-BAC8-7AAF66DE8B52}"/>
    <cellStyle name="Normal 11 6 3 3 4 4 4" xfId="27295" xr:uid="{F4969501-3574-40BB-9EF4-8D9422A296A1}"/>
    <cellStyle name="Normal 11 6 3 3 4 5" xfId="6127" xr:uid="{9487DC28-47E2-4454-8617-9540FF6746FE}"/>
    <cellStyle name="Normal 11 6 3 3 4 5 2" xfId="47720" xr:uid="{E22C112D-3EEE-4D2E-A09D-C051A78CF4AE}"/>
    <cellStyle name="Normal 11 6 3 3 4 5 3" xfId="27297" xr:uid="{03345D68-DCF6-4F7D-AC82-11B300F03511}"/>
    <cellStyle name="Normal 11 6 3 3 4 6" xfId="47709" xr:uid="{80D51148-8BE7-4920-B603-00CB3CD6C16E}"/>
    <cellStyle name="Normal 11 6 3 3 4 7" xfId="27286" xr:uid="{4BE93079-7F34-47BD-AC48-CBBD79917C2D}"/>
    <cellStyle name="Normal 11 6 3 3 5" xfId="6128" xr:uid="{810611C3-E45E-4C54-BF5B-5AF38279C69A}"/>
    <cellStyle name="Normal 11 6 3 3 5 2" xfId="6129" xr:uid="{04DBDB4C-FDC7-4E39-8AC7-7805E9224B50}"/>
    <cellStyle name="Normal 11 6 3 3 5 2 2" xfId="6130" xr:uid="{C1361EB4-A1E3-4BD1-8647-8D229499857B}"/>
    <cellStyle name="Normal 11 6 3 3 5 2 2 2" xfId="47723" xr:uid="{488475DF-3CC0-4787-9842-0C80F5E001DE}"/>
    <cellStyle name="Normal 11 6 3 3 5 2 2 3" xfId="27300" xr:uid="{21E9B845-D56E-45F7-97D5-F811FBBD033C}"/>
    <cellStyle name="Normal 11 6 3 3 5 2 3" xfId="47722" xr:uid="{DF69F589-3544-4BD2-9968-0D132C15DA94}"/>
    <cellStyle name="Normal 11 6 3 3 5 2 4" xfId="27299" xr:uid="{3B2C4196-8C26-4028-AFAA-3C69BC300F1B}"/>
    <cellStyle name="Normal 11 6 3 3 5 3" xfId="6131" xr:uid="{D5E17E3E-26A9-4B4D-B6BE-8661C2630902}"/>
    <cellStyle name="Normal 11 6 3 3 5 3 2" xfId="47724" xr:uid="{EB7492A0-BA42-47CC-95D3-964479A3D73A}"/>
    <cellStyle name="Normal 11 6 3 3 5 3 3" xfId="27301" xr:uid="{929DD797-6177-48E1-9FA3-C0660F3232B7}"/>
    <cellStyle name="Normal 11 6 3 3 5 4" xfId="47721" xr:uid="{AFF16360-ABB9-4F3C-A542-EDDE11B26E0F}"/>
    <cellStyle name="Normal 11 6 3 3 5 5" xfId="27298" xr:uid="{437C32C0-7B98-438E-BC5B-7C270928DD51}"/>
    <cellStyle name="Normal 11 6 3 3 6" xfId="6132" xr:uid="{A86EDD2F-F0F8-4C9E-A3FA-490A25D0A42D}"/>
    <cellStyle name="Normal 11 6 3 3 6 2" xfId="6133" xr:uid="{2224E66A-BFB4-4A00-8E56-F5C7CCD6AF2D}"/>
    <cellStyle name="Normal 11 6 3 3 6 2 2" xfId="6134" xr:uid="{48B9F484-CF23-4F8B-AC5B-F3BF0F3FA448}"/>
    <cellStyle name="Normal 11 6 3 3 6 2 2 2" xfId="47727" xr:uid="{355BE8FA-5ED8-4D0F-9EFC-C4FAAADC30EB}"/>
    <cellStyle name="Normal 11 6 3 3 6 2 2 3" xfId="27304" xr:uid="{D76CDE6A-BEB7-430B-9BAD-C97AED97B227}"/>
    <cellStyle name="Normal 11 6 3 3 6 2 3" xfId="47726" xr:uid="{73F2A23F-DA02-4CA1-BCF9-68314788308C}"/>
    <cellStyle name="Normal 11 6 3 3 6 2 4" xfId="27303" xr:uid="{8241A232-BFAB-4DCE-950A-44CD441050C3}"/>
    <cellStyle name="Normal 11 6 3 3 6 3" xfId="6135" xr:uid="{67C870C0-6174-4B2E-AA87-00B75476190E}"/>
    <cellStyle name="Normal 11 6 3 3 6 3 2" xfId="47728" xr:uid="{42F57C03-7367-48C7-B272-5F662E04E497}"/>
    <cellStyle name="Normal 11 6 3 3 6 3 3" xfId="27305" xr:uid="{37D3938A-B93C-444F-9004-1AF8FEC74CDD}"/>
    <cellStyle name="Normal 11 6 3 3 6 4" xfId="47725" xr:uid="{9A8416AE-320E-4718-86EF-C60FBEF60580}"/>
    <cellStyle name="Normal 11 6 3 3 6 5" xfId="27302" xr:uid="{1E2D8E3E-9F9F-4E6F-8725-0411D07D0401}"/>
    <cellStyle name="Normal 11 6 3 3 7" xfId="6136" xr:uid="{4A2DC99C-10B7-4DB4-9C8F-20276E51F564}"/>
    <cellStyle name="Normal 11 6 3 3 7 2" xfId="6137" xr:uid="{12766BA3-123C-4DFA-9AEE-0FC67F133F24}"/>
    <cellStyle name="Normal 11 6 3 3 7 2 2" xfId="47730" xr:uid="{B8DEC5ED-DF2E-48AD-AC23-591B8FAAAB4E}"/>
    <cellStyle name="Normal 11 6 3 3 7 2 3" xfId="27307" xr:uid="{F6BEA44A-8C83-48FF-9599-EB8FFB0A4496}"/>
    <cellStyle name="Normal 11 6 3 3 7 3" xfId="47729" xr:uid="{9DB29A79-B244-4A26-A16A-05A1106E96AE}"/>
    <cellStyle name="Normal 11 6 3 3 7 4" xfId="27306" xr:uid="{EA40DC0F-5661-4900-8212-B73582221443}"/>
    <cellStyle name="Normal 11 6 3 3 8" xfId="6138" xr:uid="{533FD445-6FB3-4A2B-98DE-32B303462666}"/>
    <cellStyle name="Normal 11 6 3 3 8 2" xfId="47731" xr:uid="{964EB9D4-809C-4E40-A329-853DA5C5E92D}"/>
    <cellStyle name="Normal 11 6 3 3 8 3" xfId="27308" xr:uid="{D888E07F-E424-422A-AA79-9CEBC0993144}"/>
    <cellStyle name="Normal 11 6 3 3 9" xfId="47636" xr:uid="{74D8A343-131C-4012-A8FA-DE80D84DA1D6}"/>
    <cellStyle name="Normal 11 6 3 4" xfId="6139" xr:uid="{2A4685E9-3F59-45DE-8CF6-4D3B25D6464F}"/>
    <cellStyle name="Normal 11 6 3 4 10" xfId="27309" xr:uid="{E2362250-83BA-44B6-BB05-48A101209DD7}"/>
    <cellStyle name="Normal 11 6 3 4 2" xfId="6140" xr:uid="{12B078CB-5E08-4931-8BF6-03471F657A84}"/>
    <cellStyle name="Normal 11 6 3 4 2 2" xfId="6141" xr:uid="{CA397D10-BB8E-4B8B-948E-196CBF40B047}"/>
    <cellStyle name="Normal 11 6 3 4 2 2 2" xfId="6142" xr:uid="{E2FFDF34-275A-4284-A020-AF30C73197C9}"/>
    <cellStyle name="Normal 11 6 3 4 2 2 2 2" xfId="6143" xr:uid="{CB133750-6024-4ACC-A442-C9EF46859FB1}"/>
    <cellStyle name="Normal 11 6 3 4 2 2 2 2 2" xfId="6144" xr:uid="{445D54C9-3F30-4B7B-A0EF-573D3184FB3E}"/>
    <cellStyle name="Normal 11 6 3 4 2 2 2 2 2 2" xfId="6145" xr:uid="{240E8AA7-5736-48F8-8568-778B02EBCC35}"/>
    <cellStyle name="Normal 11 6 3 4 2 2 2 2 2 2 2" xfId="47738" xr:uid="{F56AD0B3-2408-4C81-9EC8-382280ECBDCB}"/>
    <cellStyle name="Normal 11 6 3 4 2 2 2 2 2 2 3" xfId="27315" xr:uid="{FD85FCD0-BE20-4F32-A5B6-21D952159C3B}"/>
    <cellStyle name="Normal 11 6 3 4 2 2 2 2 2 3" xfId="47737" xr:uid="{85F6AF42-2F77-45EF-9EAD-FF7AFDE5C0F5}"/>
    <cellStyle name="Normal 11 6 3 4 2 2 2 2 2 4" xfId="27314" xr:uid="{FB6578D9-7398-4157-820A-7C4CE7BFD42B}"/>
    <cellStyle name="Normal 11 6 3 4 2 2 2 2 3" xfId="6146" xr:uid="{82F7B90F-9D0D-47F1-B01D-5E1323275B82}"/>
    <cellStyle name="Normal 11 6 3 4 2 2 2 2 3 2" xfId="47739" xr:uid="{DFBF4D4C-56B0-4F4A-89C9-F6A1A0A4F8FA}"/>
    <cellStyle name="Normal 11 6 3 4 2 2 2 2 3 3" xfId="27316" xr:uid="{4192ECA6-DD9A-4A1A-ACC1-91F348FFC1D5}"/>
    <cellStyle name="Normal 11 6 3 4 2 2 2 2 4" xfId="47736" xr:uid="{CDEB29DD-BFB6-4826-B817-3CC1BCA7A449}"/>
    <cellStyle name="Normal 11 6 3 4 2 2 2 2 5" xfId="27313" xr:uid="{5402C776-63AF-47E4-94AE-3B9B372289CC}"/>
    <cellStyle name="Normal 11 6 3 4 2 2 2 3" xfId="6147" xr:uid="{EED43C07-3A86-45DF-8E1D-C948ABE0A621}"/>
    <cellStyle name="Normal 11 6 3 4 2 2 2 3 2" xfId="6148" xr:uid="{795E3ED2-8E9E-4419-9599-A40A4BE755D7}"/>
    <cellStyle name="Normal 11 6 3 4 2 2 2 3 2 2" xfId="6149" xr:uid="{7E4C59B6-20B5-4FC1-B569-BF47CF2828EC}"/>
    <cellStyle name="Normal 11 6 3 4 2 2 2 3 2 2 2" xfId="47742" xr:uid="{76451060-3520-4578-AE24-C15415E7ABF2}"/>
    <cellStyle name="Normal 11 6 3 4 2 2 2 3 2 2 3" xfId="27319" xr:uid="{706D3427-3FE4-4389-9AC3-2CBB896EEE29}"/>
    <cellStyle name="Normal 11 6 3 4 2 2 2 3 2 3" xfId="47741" xr:uid="{1C8B8D8D-AA10-4B6B-99D4-ECE223EE4368}"/>
    <cellStyle name="Normal 11 6 3 4 2 2 2 3 2 4" xfId="27318" xr:uid="{1D7DD72A-E36A-4AF2-8D60-13D182F51BA4}"/>
    <cellStyle name="Normal 11 6 3 4 2 2 2 3 3" xfId="6150" xr:uid="{4FC8230D-A6C3-4B5C-A7A0-225096EA2949}"/>
    <cellStyle name="Normal 11 6 3 4 2 2 2 3 3 2" xfId="47743" xr:uid="{C8B60D77-A4EB-45EA-936C-EBE8A83E12EF}"/>
    <cellStyle name="Normal 11 6 3 4 2 2 2 3 3 3" xfId="27320" xr:uid="{58710AE5-7157-4E42-82DA-7B96D44B4ED2}"/>
    <cellStyle name="Normal 11 6 3 4 2 2 2 3 4" xfId="47740" xr:uid="{C4B39C37-65C7-4935-8B6B-E5B8DE4F88FC}"/>
    <cellStyle name="Normal 11 6 3 4 2 2 2 3 5" xfId="27317" xr:uid="{13569158-BDE3-4843-B2C3-A3B9C9FF728D}"/>
    <cellStyle name="Normal 11 6 3 4 2 2 2 4" xfId="6151" xr:uid="{7708B888-8543-4D45-A48C-E436CBBBB73B}"/>
    <cellStyle name="Normal 11 6 3 4 2 2 2 4 2" xfId="6152" xr:uid="{B5679276-2300-4C87-B999-EE8D252B2288}"/>
    <cellStyle name="Normal 11 6 3 4 2 2 2 4 2 2" xfId="47745" xr:uid="{8D6427E9-41D4-4186-AF8B-C190F32981C5}"/>
    <cellStyle name="Normal 11 6 3 4 2 2 2 4 2 3" xfId="27322" xr:uid="{F9D27CB3-61F1-428F-B476-7F1A4F84AB8C}"/>
    <cellStyle name="Normal 11 6 3 4 2 2 2 4 3" xfId="47744" xr:uid="{261D9CB7-0047-41E1-8F20-5B768C6A277B}"/>
    <cellStyle name="Normal 11 6 3 4 2 2 2 4 4" xfId="27321" xr:uid="{29B3D2FD-76E6-490E-9259-9A0F5C258FB0}"/>
    <cellStyle name="Normal 11 6 3 4 2 2 2 5" xfId="6153" xr:uid="{9736BA6F-FE89-42EE-BB37-B759A1AFA4C7}"/>
    <cellStyle name="Normal 11 6 3 4 2 2 2 5 2" xfId="47746" xr:uid="{D3C510C8-17C8-4EA0-8AB0-13A70D48B93F}"/>
    <cellStyle name="Normal 11 6 3 4 2 2 2 5 3" xfId="27323" xr:uid="{F2F790F8-8174-4BEF-B5F2-AEF167B7B568}"/>
    <cellStyle name="Normal 11 6 3 4 2 2 2 6" xfId="47735" xr:uid="{68823EAB-5808-4A27-A9BC-4C7877780FE8}"/>
    <cellStyle name="Normal 11 6 3 4 2 2 2 7" xfId="27312" xr:uid="{C8695CFF-0678-4FA8-94D6-7EC790AA6811}"/>
    <cellStyle name="Normal 11 6 3 4 2 2 3" xfId="6154" xr:uid="{75183C27-7B62-4D1E-8C6D-52416F0C143B}"/>
    <cellStyle name="Normal 11 6 3 4 2 2 3 2" xfId="6155" xr:uid="{923293FE-51D3-4DA1-9C66-E83ABC7F624F}"/>
    <cellStyle name="Normal 11 6 3 4 2 2 3 2 2" xfId="6156" xr:uid="{0258F23F-414E-4EBF-B1D5-E2440183C876}"/>
    <cellStyle name="Normal 11 6 3 4 2 2 3 2 2 2" xfId="47749" xr:uid="{0E288E33-3A84-4C03-941B-E270B845616E}"/>
    <cellStyle name="Normal 11 6 3 4 2 2 3 2 2 3" xfId="27326" xr:uid="{1F73FF3D-6FFC-4C24-8442-676387912AE1}"/>
    <cellStyle name="Normal 11 6 3 4 2 2 3 2 3" xfId="47748" xr:uid="{967F44CE-4781-432D-A5CF-9B675C1DF057}"/>
    <cellStyle name="Normal 11 6 3 4 2 2 3 2 4" xfId="27325" xr:uid="{C29364A0-F5F3-4411-8E36-AAF62ABB4BDD}"/>
    <cellStyle name="Normal 11 6 3 4 2 2 3 3" xfId="6157" xr:uid="{E37AFC7C-3845-4E59-A63B-E12784E8D910}"/>
    <cellStyle name="Normal 11 6 3 4 2 2 3 3 2" xfId="47750" xr:uid="{BAAA525D-DB81-42EA-AB9F-F57B4D77D270}"/>
    <cellStyle name="Normal 11 6 3 4 2 2 3 3 3" xfId="27327" xr:uid="{E0E23C65-8DBF-4673-BC41-4897E5A21D92}"/>
    <cellStyle name="Normal 11 6 3 4 2 2 3 4" xfId="47747" xr:uid="{26AE09CD-86D7-48A0-B00D-97807A8FF2CC}"/>
    <cellStyle name="Normal 11 6 3 4 2 2 3 5" xfId="27324" xr:uid="{D426B391-3078-4988-80CF-F6EA71F8C3DC}"/>
    <cellStyle name="Normal 11 6 3 4 2 2 4" xfId="6158" xr:uid="{1E172EB9-02AD-470C-A0B8-6D49D3B4BBF6}"/>
    <cellStyle name="Normal 11 6 3 4 2 2 4 2" xfId="6159" xr:uid="{CE9AD84E-55AB-4FD4-BEE3-C2F6698BF978}"/>
    <cellStyle name="Normal 11 6 3 4 2 2 4 2 2" xfId="6160" xr:uid="{5308FF15-CEB0-47D3-8ABA-A2E056A8BF42}"/>
    <cellStyle name="Normal 11 6 3 4 2 2 4 2 2 2" xfId="47753" xr:uid="{BF782BD1-6763-4662-874C-7BCAA0771686}"/>
    <cellStyle name="Normal 11 6 3 4 2 2 4 2 2 3" xfId="27330" xr:uid="{18FA0E44-E2E0-44F7-AB77-C99945CF41ED}"/>
    <cellStyle name="Normal 11 6 3 4 2 2 4 2 3" xfId="47752" xr:uid="{C2146C8D-2E04-4E35-868F-78A706A71ED2}"/>
    <cellStyle name="Normal 11 6 3 4 2 2 4 2 4" xfId="27329" xr:uid="{16DECE21-0133-4261-8AB4-41816D7AFF9C}"/>
    <cellStyle name="Normal 11 6 3 4 2 2 4 3" xfId="6161" xr:uid="{76CBE515-6202-4162-8FF9-DB9A1655CD7A}"/>
    <cellStyle name="Normal 11 6 3 4 2 2 4 3 2" xfId="47754" xr:uid="{23110303-8B0C-45EA-97EE-60603F4BF016}"/>
    <cellStyle name="Normal 11 6 3 4 2 2 4 3 3" xfId="27331" xr:uid="{F12F156A-BB90-4ACE-9EDA-164C1C85E56B}"/>
    <cellStyle name="Normal 11 6 3 4 2 2 4 4" xfId="47751" xr:uid="{03FA3728-9A16-471C-9FB2-EF9A7892D0E2}"/>
    <cellStyle name="Normal 11 6 3 4 2 2 4 5" xfId="27328" xr:uid="{104EAA42-2764-45FB-80AD-5243E3B1AE9D}"/>
    <cellStyle name="Normal 11 6 3 4 2 2 5" xfId="6162" xr:uid="{7A6DC14E-03B6-494A-B2EB-FFBDD7982E4E}"/>
    <cellStyle name="Normal 11 6 3 4 2 2 5 2" xfId="6163" xr:uid="{89E34D3B-45BE-4E06-BC8F-578CC7C3F832}"/>
    <cellStyle name="Normal 11 6 3 4 2 2 5 2 2" xfId="47756" xr:uid="{CD016049-8E16-425D-8EB6-53169499D637}"/>
    <cellStyle name="Normal 11 6 3 4 2 2 5 2 3" xfId="27333" xr:uid="{792C24ED-738D-49CD-97EF-119CD0FCE76A}"/>
    <cellStyle name="Normal 11 6 3 4 2 2 5 3" xfId="47755" xr:uid="{E4EE8507-A108-46DF-8C1C-CA3F6F497757}"/>
    <cellStyle name="Normal 11 6 3 4 2 2 5 4" xfId="27332" xr:uid="{219F4D70-9363-4EB9-98EF-4A977EE43897}"/>
    <cellStyle name="Normal 11 6 3 4 2 2 6" xfId="6164" xr:uid="{A4C9BD8A-D2FF-4710-AAEE-A3413EAAE50D}"/>
    <cellStyle name="Normal 11 6 3 4 2 2 6 2" xfId="47757" xr:uid="{D7461CB9-F3EB-4E99-A24D-087239F4DAB2}"/>
    <cellStyle name="Normal 11 6 3 4 2 2 6 3" xfId="27334" xr:uid="{669880F5-9271-4B8D-9EF6-277C69CF6055}"/>
    <cellStyle name="Normal 11 6 3 4 2 2 7" xfId="47734" xr:uid="{9C67E70B-2653-45DC-8C44-445653B3EFEA}"/>
    <cellStyle name="Normal 11 6 3 4 2 2 8" xfId="27311" xr:uid="{14535163-38BB-4A4E-9FCC-0B8A36F14B3C}"/>
    <cellStyle name="Normal 11 6 3 4 2 3" xfId="6165" xr:uid="{1897D64E-78FF-42E8-898D-DECD6FFFC431}"/>
    <cellStyle name="Normal 11 6 3 4 2 3 2" xfId="6166" xr:uid="{20585070-98C0-4AB3-ABB8-5BB7ED16B84C}"/>
    <cellStyle name="Normal 11 6 3 4 2 3 2 2" xfId="6167" xr:uid="{484A7511-8F83-4A0C-81AA-C07F5973CD14}"/>
    <cellStyle name="Normal 11 6 3 4 2 3 2 2 2" xfId="6168" xr:uid="{4B8F9D8B-5967-4610-988D-CE144E00DD72}"/>
    <cellStyle name="Normal 11 6 3 4 2 3 2 2 2 2" xfId="47761" xr:uid="{829B2F65-B335-494C-82B9-18137826B44B}"/>
    <cellStyle name="Normal 11 6 3 4 2 3 2 2 2 3" xfId="27338" xr:uid="{477F04C3-B791-4FA9-8664-1FC010BD44A7}"/>
    <cellStyle name="Normal 11 6 3 4 2 3 2 2 3" xfId="47760" xr:uid="{FB83FD2C-28DE-4710-9172-1EC416B19D44}"/>
    <cellStyle name="Normal 11 6 3 4 2 3 2 2 4" xfId="27337" xr:uid="{D94BFD99-8CCB-4593-BC82-D4E6134C0196}"/>
    <cellStyle name="Normal 11 6 3 4 2 3 2 3" xfId="6169" xr:uid="{EF36AB88-A367-4F6F-83B1-B26DD51C1183}"/>
    <cellStyle name="Normal 11 6 3 4 2 3 2 3 2" xfId="47762" xr:uid="{27555407-8CAF-40A8-9C58-C94FCC3486B2}"/>
    <cellStyle name="Normal 11 6 3 4 2 3 2 3 3" xfId="27339" xr:uid="{71E835DB-9DD7-447D-A5EF-20357F34BFF7}"/>
    <cellStyle name="Normal 11 6 3 4 2 3 2 4" xfId="47759" xr:uid="{EB7B5AD1-5F1F-4394-B1F4-91C790953459}"/>
    <cellStyle name="Normal 11 6 3 4 2 3 2 5" xfId="27336" xr:uid="{B6DAFB7D-C5A8-4F3B-B0AA-3377233DCA5B}"/>
    <cellStyle name="Normal 11 6 3 4 2 3 3" xfId="6170" xr:uid="{F2CBD680-E9BB-4B6F-8653-1C82A7A6F7BA}"/>
    <cellStyle name="Normal 11 6 3 4 2 3 3 2" xfId="6171" xr:uid="{4C2F5308-FB27-4053-8CC8-8CCCE8B58E48}"/>
    <cellStyle name="Normal 11 6 3 4 2 3 3 2 2" xfId="6172" xr:uid="{B23B2FD4-49B2-44AE-92F8-95F14762759D}"/>
    <cellStyle name="Normal 11 6 3 4 2 3 3 2 2 2" xfId="47765" xr:uid="{DBE959EE-D489-47EB-AB2E-EE1782C88BC8}"/>
    <cellStyle name="Normal 11 6 3 4 2 3 3 2 2 3" xfId="27342" xr:uid="{EF621587-C316-4D70-A770-41BE2246239C}"/>
    <cellStyle name="Normal 11 6 3 4 2 3 3 2 3" xfId="47764" xr:uid="{562D5B76-5AF0-42C2-AF63-FACC46E2D35C}"/>
    <cellStyle name="Normal 11 6 3 4 2 3 3 2 4" xfId="27341" xr:uid="{A4161CEF-3F87-4C9C-ADE3-EF8046E63046}"/>
    <cellStyle name="Normal 11 6 3 4 2 3 3 3" xfId="6173" xr:uid="{86AFAA51-5306-4D6E-9838-96CCE61B5829}"/>
    <cellStyle name="Normal 11 6 3 4 2 3 3 3 2" xfId="47766" xr:uid="{EAF619A8-E46D-45B6-BF88-4169AA761204}"/>
    <cellStyle name="Normal 11 6 3 4 2 3 3 3 3" xfId="27343" xr:uid="{A8AF4C37-8ECE-4570-9CC5-14B93BD24FBB}"/>
    <cellStyle name="Normal 11 6 3 4 2 3 3 4" xfId="47763" xr:uid="{F97DB26C-FC7B-4E73-8C43-4833A5B53D7C}"/>
    <cellStyle name="Normal 11 6 3 4 2 3 3 5" xfId="27340" xr:uid="{FD9F58A8-8A30-4A97-B41E-A9C5C47F16B9}"/>
    <cellStyle name="Normal 11 6 3 4 2 3 4" xfId="6174" xr:uid="{5BF6F925-4A96-4FD1-9B4E-60B7F7F3BC6F}"/>
    <cellStyle name="Normal 11 6 3 4 2 3 4 2" xfId="6175" xr:uid="{BA55C437-6232-4CA0-A5D1-2251E1827981}"/>
    <cellStyle name="Normal 11 6 3 4 2 3 4 2 2" xfId="47768" xr:uid="{B23B4D7B-5B60-44A4-A3C6-13194F7CC641}"/>
    <cellStyle name="Normal 11 6 3 4 2 3 4 2 3" xfId="27345" xr:uid="{EE746AB9-CDD3-4E96-A51A-76B1F1794E60}"/>
    <cellStyle name="Normal 11 6 3 4 2 3 4 3" xfId="47767" xr:uid="{CB6DF6F0-1440-449C-A039-285BB80E9738}"/>
    <cellStyle name="Normal 11 6 3 4 2 3 4 4" xfId="27344" xr:uid="{306A02CA-7C20-4B9C-B0C4-5BD45574D849}"/>
    <cellStyle name="Normal 11 6 3 4 2 3 5" xfId="6176" xr:uid="{6D87A24A-DD1C-47DD-AD4A-6C35BA0D3302}"/>
    <cellStyle name="Normal 11 6 3 4 2 3 5 2" xfId="47769" xr:uid="{AA58A06A-730C-4310-A9C6-B5F1CB47F78A}"/>
    <cellStyle name="Normal 11 6 3 4 2 3 5 3" xfId="27346" xr:uid="{0D808CA0-0027-43CE-B748-24F5F1BBFF72}"/>
    <cellStyle name="Normal 11 6 3 4 2 3 6" xfId="47758" xr:uid="{3F093EF8-0F60-4F99-88E4-28E27FAAF8D3}"/>
    <cellStyle name="Normal 11 6 3 4 2 3 7" xfId="27335" xr:uid="{60F8F6E3-571F-4C34-9FA3-325CAEEADA8F}"/>
    <cellStyle name="Normal 11 6 3 4 2 4" xfId="6177" xr:uid="{0731A35A-7556-4692-B0FA-9AC6A8C1F4B3}"/>
    <cellStyle name="Normal 11 6 3 4 2 4 2" xfId="6178" xr:uid="{A1DC0157-22DA-4034-949B-E01F7AA39CB3}"/>
    <cellStyle name="Normal 11 6 3 4 2 4 2 2" xfId="6179" xr:uid="{5F72B8B5-9EB9-4D4F-84D0-113DE85B11C2}"/>
    <cellStyle name="Normal 11 6 3 4 2 4 2 2 2" xfId="47772" xr:uid="{521B1013-084F-4EB7-A014-D864DEB04195}"/>
    <cellStyle name="Normal 11 6 3 4 2 4 2 2 3" xfId="27349" xr:uid="{8E221E7E-177F-4325-A409-5D69BD42820C}"/>
    <cellStyle name="Normal 11 6 3 4 2 4 2 3" xfId="47771" xr:uid="{85BA2454-E796-41B8-8B16-16689D027FDA}"/>
    <cellStyle name="Normal 11 6 3 4 2 4 2 4" xfId="27348" xr:uid="{3985BDDF-93C0-4E1D-8022-49D864EC2293}"/>
    <cellStyle name="Normal 11 6 3 4 2 4 3" xfId="6180" xr:uid="{D2279F15-41CD-4B32-854F-D36ADDD7F568}"/>
    <cellStyle name="Normal 11 6 3 4 2 4 3 2" xfId="47773" xr:uid="{502CE3DB-77C1-41D7-815B-9BF324EC950C}"/>
    <cellStyle name="Normal 11 6 3 4 2 4 3 3" xfId="27350" xr:uid="{BEB2A3A5-A044-433D-92B6-0D6432FA3425}"/>
    <cellStyle name="Normal 11 6 3 4 2 4 4" xfId="47770" xr:uid="{66FD9289-253E-4A77-849D-4C9F592DA067}"/>
    <cellStyle name="Normal 11 6 3 4 2 4 5" xfId="27347" xr:uid="{4D3A50B0-423A-47B2-BB92-2FDF3CDA4D77}"/>
    <cellStyle name="Normal 11 6 3 4 2 5" xfId="6181" xr:uid="{C590CCDA-7E62-4E9C-A9DA-F16DB2F8B466}"/>
    <cellStyle name="Normal 11 6 3 4 2 5 2" xfId="6182" xr:uid="{79B7FD16-F7B0-46B9-A338-CFDFB0991A05}"/>
    <cellStyle name="Normal 11 6 3 4 2 5 2 2" xfId="6183" xr:uid="{50C363C7-0D8B-4BBC-A97A-5DA112C5B3D4}"/>
    <cellStyle name="Normal 11 6 3 4 2 5 2 2 2" xfId="47776" xr:uid="{A4C9DD0D-7DD0-4254-9AD4-17FCE1518491}"/>
    <cellStyle name="Normal 11 6 3 4 2 5 2 2 3" xfId="27353" xr:uid="{3A96C256-1CA3-42AA-B02E-6CAF080B141D}"/>
    <cellStyle name="Normal 11 6 3 4 2 5 2 3" xfId="47775" xr:uid="{0B50F5D7-8141-4ACB-AA67-6CF4EFC3333D}"/>
    <cellStyle name="Normal 11 6 3 4 2 5 2 4" xfId="27352" xr:uid="{77721AA6-7757-4935-892E-89D9AEDB71D4}"/>
    <cellStyle name="Normal 11 6 3 4 2 5 3" xfId="6184" xr:uid="{41C5908A-6F6C-457D-9F14-0CBD73A5F96D}"/>
    <cellStyle name="Normal 11 6 3 4 2 5 3 2" xfId="47777" xr:uid="{9A597DB0-E68F-4C9D-BB53-40A1DDBEAD5C}"/>
    <cellStyle name="Normal 11 6 3 4 2 5 3 3" xfId="27354" xr:uid="{E32A40C2-2990-428D-829E-79DD93E72F07}"/>
    <cellStyle name="Normal 11 6 3 4 2 5 4" xfId="47774" xr:uid="{917230E3-3840-4807-8675-D8EFE10E7704}"/>
    <cellStyle name="Normal 11 6 3 4 2 5 5" xfId="27351" xr:uid="{C264BB2A-8425-4978-ABDC-806F5EB5E4E4}"/>
    <cellStyle name="Normal 11 6 3 4 2 6" xfId="6185" xr:uid="{9CA66C2F-BD83-4345-81F2-8ACDC48E65B9}"/>
    <cellStyle name="Normal 11 6 3 4 2 6 2" xfId="6186" xr:uid="{B9AD166D-BB95-46CB-94FD-5EA61F559539}"/>
    <cellStyle name="Normal 11 6 3 4 2 6 2 2" xfId="47779" xr:uid="{FE8E33A4-0946-44B6-AFDB-8F508350A1CB}"/>
    <cellStyle name="Normal 11 6 3 4 2 6 2 3" xfId="27356" xr:uid="{B0CBA1AF-C0E3-4485-A6AA-F736FE40F4B6}"/>
    <cellStyle name="Normal 11 6 3 4 2 6 3" xfId="47778" xr:uid="{8AF01238-A26F-46A9-A8F9-761A9D0ECF3F}"/>
    <cellStyle name="Normal 11 6 3 4 2 6 4" xfId="27355" xr:uid="{DC000760-2D2D-4CFC-9A02-0D8B324C5EEF}"/>
    <cellStyle name="Normal 11 6 3 4 2 7" xfId="6187" xr:uid="{7E7DE567-0087-4B64-AAF8-1A917D8CA4BB}"/>
    <cellStyle name="Normal 11 6 3 4 2 7 2" xfId="47780" xr:uid="{DB9C7C84-3CF2-4A87-9946-A497CF321F35}"/>
    <cellStyle name="Normal 11 6 3 4 2 7 3" xfId="27357" xr:uid="{AE750C8C-54CB-44CD-B8DF-3BDEC38A8B86}"/>
    <cellStyle name="Normal 11 6 3 4 2 8" xfId="47733" xr:uid="{488F312B-BAD1-4649-8BB2-42FAAC03AC0E}"/>
    <cellStyle name="Normal 11 6 3 4 2 9" xfId="27310" xr:uid="{8BCAAC91-067E-4069-B8FA-72CD8A0BC62D}"/>
    <cellStyle name="Normal 11 6 3 4 3" xfId="6188" xr:uid="{5501AF6D-768D-4CF3-91D1-AC0B9A9FC055}"/>
    <cellStyle name="Normal 11 6 3 4 3 2" xfId="6189" xr:uid="{97823BE4-3E59-4A0E-94BF-31FBEDF71CB0}"/>
    <cellStyle name="Normal 11 6 3 4 3 2 2" xfId="6190" xr:uid="{2232F8C2-47FF-4B2A-8F17-87C9B04B24AD}"/>
    <cellStyle name="Normal 11 6 3 4 3 2 2 2" xfId="6191" xr:uid="{71357221-F447-45E1-955C-38FD2D39EC24}"/>
    <cellStyle name="Normal 11 6 3 4 3 2 2 2 2" xfId="6192" xr:uid="{DAF2D8B6-CAAD-4390-A8EC-691EB699CFA2}"/>
    <cellStyle name="Normal 11 6 3 4 3 2 2 2 2 2" xfId="47785" xr:uid="{7A019C7A-2C57-43F6-90C4-B536B85F9354}"/>
    <cellStyle name="Normal 11 6 3 4 3 2 2 2 2 3" xfId="27362" xr:uid="{EC787276-2055-4E5E-BA8B-352334F588DB}"/>
    <cellStyle name="Normal 11 6 3 4 3 2 2 2 3" xfId="47784" xr:uid="{88489E38-7795-4F76-AA46-A79D6D544655}"/>
    <cellStyle name="Normal 11 6 3 4 3 2 2 2 4" xfId="27361" xr:uid="{53DB7987-4A6F-43A8-9304-8C88763AFC17}"/>
    <cellStyle name="Normal 11 6 3 4 3 2 2 3" xfId="6193" xr:uid="{E1B6F2E7-561B-42A7-9427-F0E7BCBB9EC9}"/>
    <cellStyle name="Normal 11 6 3 4 3 2 2 3 2" xfId="47786" xr:uid="{697534B7-4992-4F99-B61E-2870B109CBC5}"/>
    <cellStyle name="Normal 11 6 3 4 3 2 2 3 3" xfId="27363" xr:uid="{0CC331B2-2F60-42AC-95E0-5B76984CDCAC}"/>
    <cellStyle name="Normal 11 6 3 4 3 2 2 4" xfId="47783" xr:uid="{44EB571F-F8C5-426F-9BAD-D3F416D3D5DE}"/>
    <cellStyle name="Normal 11 6 3 4 3 2 2 5" xfId="27360" xr:uid="{35FE7416-3FB7-49C0-80EA-02DD9DA1EB2C}"/>
    <cellStyle name="Normal 11 6 3 4 3 2 3" xfId="6194" xr:uid="{0FF77BEE-63C5-447D-9350-4D64FBDD45D9}"/>
    <cellStyle name="Normal 11 6 3 4 3 2 3 2" xfId="6195" xr:uid="{4DD25228-D23A-48FC-B4CA-31756DAF6C8B}"/>
    <cellStyle name="Normal 11 6 3 4 3 2 3 2 2" xfId="6196" xr:uid="{08339842-9024-48E1-A049-89DE0CBAF881}"/>
    <cellStyle name="Normal 11 6 3 4 3 2 3 2 2 2" xfId="47789" xr:uid="{D4105B21-12AE-4C05-8FBD-40E03760C749}"/>
    <cellStyle name="Normal 11 6 3 4 3 2 3 2 2 3" xfId="27366" xr:uid="{299DB839-D308-40A3-AF5E-002485EE19BC}"/>
    <cellStyle name="Normal 11 6 3 4 3 2 3 2 3" xfId="47788" xr:uid="{DB430C82-26EA-438A-94D7-F23A2D1BC56E}"/>
    <cellStyle name="Normal 11 6 3 4 3 2 3 2 4" xfId="27365" xr:uid="{AF320648-EA44-4F01-A4B8-106A82C3FD52}"/>
    <cellStyle name="Normal 11 6 3 4 3 2 3 3" xfId="6197" xr:uid="{3FA9822A-9C1C-41E5-B7EB-388B8EC10FA2}"/>
    <cellStyle name="Normal 11 6 3 4 3 2 3 3 2" xfId="47790" xr:uid="{A6731E40-E4EA-4246-B068-4D97F1EB51BD}"/>
    <cellStyle name="Normal 11 6 3 4 3 2 3 3 3" xfId="27367" xr:uid="{D9EBE987-D4FE-4977-92BF-4CC8725CE397}"/>
    <cellStyle name="Normal 11 6 3 4 3 2 3 4" xfId="47787" xr:uid="{7BE909B0-29B9-425B-B201-FEB7E0BC690E}"/>
    <cellStyle name="Normal 11 6 3 4 3 2 3 5" xfId="27364" xr:uid="{9AF42C0B-D256-4161-8914-4993258A39A0}"/>
    <cellStyle name="Normal 11 6 3 4 3 2 4" xfId="6198" xr:uid="{C71D6F8B-8150-4DF5-B40D-97245A68E1C6}"/>
    <cellStyle name="Normal 11 6 3 4 3 2 4 2" xfId="6199" xr:uid="{3564995D-4CC9-40A2-AA97-67F841002AE1}"/>
    <cellStyle name="Normal 11 6 3 4 3 2 4 2 2" xfId="47792" xr:uid="{D24711EC-A613-4CFF-B20F-2FF379DEA0DB}"/>
    <cellStyle name="Normal 11 6 3 4 3 2 4 2 3" xfId="27369" xr:uid="{E6C1CBFB-7176-4A15-991A-4E5D346965D9}"/>
    <cellStyle name="Normal 11 6 3 4 3 2 4 3" xfId="47791" xr:uid="{04A35B90-B8E0-4AA1-8DF8-DA318B122E96}"/>
    <cellStyle name="Normal 11 6 3 4 3 2 4 4" xfId="27368" xr:uid="{DF990EB1-DE9F-4051-B207-B591E018C29E}"/>
    <cellStyle name="Normal 11 6 3 4 3 2 5" xfId="6200" xr:uid="{E947298E-C346-4E01-80E1-4B7F449358BA}"/>
    <cellStyle name="Normal 11 6 3 4 3 2 5 2" xfId="47793" xr:uid="{ABF97D6B-232E-4D89-ADDE-3A5257147846}"/>
    <cellStyle name="Normal 11 6 3 4 3 2 5 3" xfId="27370" xr:uid="{494B1440-E1C6-464A-97EE-E4C9766A1945}"/>
    <cellStyle name="Normal 11 6 3 4 3 2 6" xfId="47782" xr:uid="{A3BDBEF9-49AE-4BE0-8325-D250E01CF71C}"/>
    <cellStyle name="Normal 11 6 3 4 3 2 7" xfId="27359" xr:uid="{80A30CDB-EECF-432C-90AE-AA119D1B9C04}"/>
    <cellStyle name="Normal 11 6 3 4 3 3" xfId="6201" xr:uid="{AEE23509-DF09-4D39-A540-4BFB58D1873E}"/>
    <cellStyle name="Normal 11 6 3 4 3 3 2" xfId="6202" xr:uid="{1FA4F5A3-EC51-4588-AC07-8034C0300ADE}"/>
    <cellStyle name="Normal 11 6 3 4 3 3 2 2" xfId="6203" xr:uid="{89371F53-B4E1-4EBC-A1FF-A51D6949343A}"/>
    <cellStyle name="Normal 11 6 3 4 3 3 2 2 2" xfId="47796" xr:uid="{C0CAAFEC-34D9-4D5F-9968-44941A5BE72B}"/>
    <cellStyle name="Normal 11 6 3 4 3 3 2 2 3" xfId="27373" xr:uid="{3E142B32-6674-4538-8A1A-3BCB92F99E4F}"/>
    <cellStyle name="Normal 11 6 3 4 3 3 2 3" xfId="47795" xr:uid="{9769FABC-2F55-4D36-9092-0C8FBE1C57CE}"/>
    <cellStyle name="Normal 11 6 3 4 3 3 2 4" xfId="27372" xr:uid="{CE8F88BB-032C-4E4C-A7BB-12CD9899F029}"/>
    <cellStyle name="Normal 11 6 3 4 3 3 3" xfId="6204" xr:uid="{F30C0FE9-160B-4985-B775-792F00BC539C}"/>
    <cellStyle name="Normal 11 6 3 4 3 3 3 2" xfId="47797" xr:uid="{D1D92EA4-973C-4F6A-97DB-6F10605CED2F}"/>
    <cellStyle name="Normal 11 6 3 4 3 3 3 3" xfId="27374" xr:uid="{56963C28-DA84-4FDD-9EA0-BAA6D3C531FB}"/>
    <cellStyle name="Normal 11 6 3 4 3 3 4" xfId="47794" xr:uid="{33C5500F-0DDE-4BD8-BB72-1BEDDCABA9B7}"/>
    <cellStyle name="Normal 11 6 3 4 3 3 5" xfId="27371" xr:uid="{A37D7C94-7927-4664-AB28-F4FCB51EC42A}"/>
    <cellStyle name="Normal 11 6 3 4 3 4" xfId="6205" xr:uid="{C8EE9970-B293-4B68-ADEE-7C4948D80AF6}"/>
    <cellStyle name="Normal 11 6 3 4 3 4 2" xfId="6206" xr:uid="{F6AA66C6-E2EE-45FF-A573-3A99495FAC2E}"/>
    <cellStyle name="Normal 11 6 3 4 3 4 2 2" xfId="6207" xr:uid="{D7CE5639-C0C7-407E-A99B-C2B9426067A5}"/>
    <cellStyle name="Normal 11 6 3 4 3 4 2 2 2" xfId="47800" xr:uid="{D7458589-B999-431F-B16E-2C853BBC1124}"/>
    <cellStyle name="Normal 11 6 3 4 3 4 2 2 3" xfId="27377" xr:uid="{3867A199-FDFC-48D8-B081-25ECF04C9E53}"/>
    <cellStyle name="Normal 11 6 3 4 3 4 2 3" xfId="47799" xr:uid="{1ED94199-85F5-4541-BF6D-94B971C8C194}"/>
    <cellStyle name="Normal 11 6 3 4 3 4 2 4" xfId="27376" xr:uid="{F526BA77-E81A-4DBF-B264-856E1ADCB536}"/>
    <cellStyle name="Normal 11 6 3 4 3 4 3" xfId="6208" xr:uid="{ABC69236-3C4C-4584-9BAD-F48DEEFE1275}"/>
    <cellStyle name="Normal 11 6 3 4 3 4 3 2" xfId="47801" xr:uid="{EA174902-2F97-48DE-9B73-89950B6E918F}"/>
    <cellStyle name="Normal 11 6 3 4 3 4 3 3" xfId="27378" xr:uid="{AA29D60A-66D2-4706-A540-D7EAFE32F4D5}"/>
    <cellStyle name="Normal 11 6 3 4 3 4 4" xfId="47798" xr:uid="{405B68B1-ADFD-4937-B423-6895A0590238}"/>
    <cellStyle name="Normal 11 6 3 4 3 4 5" xfId="27375" xr:uid="{2955FBB3-F653-4CD0-87E5-534A8CBBFE0C}"/>
    <cellStyle name="Normal 11 6 3 4 3 5" xfId="6209" xr:uid="{65D84A4E-6B6E-45F7-922A-DB69711DE1FC}"/>
    <cellStyle name="Normal 11 6 3 4 3 5 2" xfId="6210" xr:uid="{8F777E0D-2EC4-4FA9-8289-D239950C2DDD}"/>
    <cellStyle name="Normal 11 6 3 4 3 5 2 2" xfId="47803" xr:uid="{C6A1CA18-040B-4739-AFDB-177262FC7A94}"/>
    <cellStyle name="Normal 11 6 3 4 3 5 2 3" xfId="27380" xr:uid="{22699E24-538E-4720-9B04-3B4ADE19D72D}"/>
    <cellStyle name="Normal 11 6 3 4 3 5 3" xfId="47802" xr:uid="{36081A3D-6084-433B-B623-FC3168EA7A64}"/>
    <cellStyle name="Normal 11 6 3 4 3 5 4" xfId="27379" xr:uid="{865FA62C-B572-45A2-B3D9-98F0124BB40B}"/>
    <cellStyle name="Normal 11 6 3 4 3 6" xfId="6211" xr:uid="{04283C35-FB91-4DA0-B23C-B9CB8FA267E6}"/>
    <cellStyle name="Normal 11 6 3 4 3 6 2" xfId="47804" xr:uid="{868D4694-B5F3-4AD2-AEDE-167A81363C49}"/>
    <cellStyle name="Normal 11 6 3 4 3 6 3" xfId="27381" xr:uid="{ED1C18FF-328C-4D1A-927C-15C0261B999F}"/>
    <cellStyle name="Normal 11 6 3 4 3 7" xfId="47781" xr:uid="{A5FCC15A-E4CB-4948-B1F1-57A78DB80BD7}"/>
    <cellStyle name="Normal 11 6 3 4 3 8" xfId="27358" xr:uid="{687F6D2D-9365-43A4-BDEF-AB99B9144D44}"/>
    <cellStyle name="Normal 11 6 3 4 4" xfId="6212" xr:uid="{E8BAC5B9-BCC9-40EF-A105-201826257264}"/>
    <cellStyle name="Normal 11 6 3 4 4 2" xfId="6213" xr:uid="{23DDF893-A67E-447A-89F6-9F995AB72629}"/>
    <cellStyle name="Normal 11 6 3 4 4 2 2" xfId="6214" xr:uid="{0D131DDB-7320-4A54-A200-D44F7BEC8F4B}"/>
    <cellStyle name="Normal 11 6 3 4 4 2 2 2" xfId="6215" xr:uid="{60CD3780-6B80-452E-AF35-4BF5E784E989}"/>
    <cellStyle name="Normal 11 6 3 4 4 2 2 2 2" xfId="47808" xr:uid="{9F2B3FD0-9E36-4669-B02F-9D16414244C6}"/>
    <cellStyle name="Normal 11 6 3 4 4 2 2 2 3" xfId="27385" xr:uid="{7ED960C6-077C-4258-AF63-A4E1320B2AC2}"/>
    <cellStyle name="Normal 11 6 3 4 4 2 2 3" xfId="47807" xr:uid="{E9681007-889D-4BBB-8CC5-DB7586E69730}"/>
    <cellStyle name="Normal 11 6 3 4 4 2 2 4" xfId="27384" xr:uid="{0D287E61-F8CF-4A49-9745-15BD5B7EEF06}"/>
    <cellStyle name="Normal 11 6 3 4 4 2 3" xfId="6216" xr:uid="{BA515B2C-064F-4D91-9F4E-E94B92DAD69C}"/>
    <cellStyle name="Normal 11 6 3 4 4 2 3 2" xfId="47809" xr:uid="{FCDF72E5-CB53-4495-9094-1F3642906BA0}"/>
    <cellStyle name="Normal 11 6 3 4 4 2 3 3" xfId="27386" xr:uid="{12E75B7A-7C6D-4190-878C-72484EE47F98}"/>
    <cellStyle name="Normal 11 6 3 4 4 2 4" xfId="47806" xr:uid="{4EDFF5B6-4F35-4BBD-A77D-D815CA85478E}"/>
    <cellStyle name="Normal 11 6 3 4 4 2 5" xfId="27383" xr:uid="{90B1A4C2-1A52-4C99-806D-B3E34671E8C0}"/>
    <cellStyle name="Normal 11 6 3 4 4 3" xfId="6217" xr:uid="{85F9AAA4-D010-4FDE-8D00-08DA50753A3E}"/>
    <cellStyle name="Normal 11 6 3 4 4 3 2" xfId="6218" xr:uid="{3374B1F7-D63D-420D-A325-AAC70E198C55}"/>
    <cellStyle name="Normal 11 6 3 4 4 3 2 2" xfId="6219" xr:uid="{38077416-78BE-4CB2-8422-8C033CFA0D11}"/>
    <cellStyle name="Normal 11 6 3 4 4 3 2 2 2" xfId="47812" xr:uid="{40BF346C-FCF8-449A-A5E9-C086BB468854}"/>
    <cellStyle name="Normal 11 6 3 4 4 3 2 2 3" xfId="27389" xr:uid="{D035E1C7-5B3A-4D32-B694-4F5FCCDD2153}"/>
    <cellStyle name="Normal 11 6 3 4 4 3 2 3" xfId="47811" xr:uid="{4F67AFD0-BE28-4D85-B163-1176A21E173D}"/>
    <cellStyle name="Normal 11 6 3 4 4 3 2 4" xfId="27388" xr:uid="{2380941B-29E9-48F7-9F30-6CCEF65F24FE}"/>
    <cellStyle name="Normal 11 6 3 4 4 3 3" xfId="6220" xr:uid="{23C6E955-B918-4890-9362-0EF2B7F08048}"/>
    <cellStyle name="Normal 11 6 3 4 4 3 3 2" xfId="47813" xr:uid="{EA828299-5A1C-4CC3-93E4-53F6BBF91F71}"/>
    <cellStyle name="Normal 11 6 3 4 4 3 3 3" xfId="27390" xr:uid="{CBF6F75A-38F8-4D1D-BD12-A8C3DC7B8DB7}"/>
    <cellStyle name="Normal 11 6 3 4 4 3 4" xfId="47810" xr:uid="{8C9B6C83-1FD8-47D0-9E5A-B900457730C7}"/>
    <cellStyle name="Normal 11 6 3 4 4 3 5" xfId="27387" xr:uid="{07E82EA3-CCFD-4B81-85CB-BA8CA8C5C7DC}"/>
    <cellStyle name="Normal 11 6 3 4 4 4" xfId="6221" xr:uid="{0E3E8E36-411E-41F4-9CE4-19A5283231E6}"/>
    <cellStyle name="Normal 11 6 3 4 4 4 2" xfId="6222" xr:uid="{76F97878-3722-435A-A7B5-540D83EAB978}"/>
    <cellStyle name="Normal 11 6 3 4 4 4 2 2" xfId="47815" xr:uid="{72B17541-FAFD-43F5-9000-A9EB9F146850}"/>
    <cellStyle name="Normal 11 6 3 4 4 4 2 3" xfId="27392" xr:uid="{84E07115-6F69-40D1-A68A-93D77FC83054}"/>
    <cellStyle name="Normal 11 6 3 4 4 4 3" xfId="47814" xr:uid="{D0A1C27E-1CA6-406B-A8A1-0923FDCA021B}"/>
    <cellStyle name="Normal 11 6 3 4 4 4 4" xfId="27391" xr:uid="{BFEA6A23-8D63-4E0B-ACEC-11B7113D6ECB}"/>
    <cellStyle name="Normal 11 6 3 4 4 5" xfId="6223" xr:uid="{2AA4A01B-590E-4545-8FD8-86AF4D9B0C38}"/>
    <cellStyle name="Normal 11 6 3 4 4 5 2" xfId="47816" xr:uid="{9C524538-34D1-4A58-A515-F2AA9DE7D530}"/>
    <cellStyle name="Normal 11 6 3 4 4 5 3" xfId="27393" xr:uid="{78EEBEF6-1823-4350-878C-00E11EDFF817}"/>
    <cellStyle name="Normal 11 6 3 4 4 6" xfId="47805" xr:uid="{5F63C21E-9FA9-47E6-A1B1-04A285BA5DAE}"/>
    <cellStyle name="Normal 11 6 3 4 4 7" xfId="27382" xr:uid="{C5324584-EDEE-49F1-94AF-3CF6CD06F59D}"/>
    <cellStyle name="Normal 11 6 3 4 5" xfId="6224" xr:uid="{4F76497D-C225-451E-A5D1-9EB373854771}"/>
    <cellStyle name="Normal 11 6 3 4 5 2" xfId="6225" xr:uid="{5A8CD157-4AE9-43D2-A9B9-FA66319F016E}"/>
    <cellStyle name="Normal 11 6 3 4 5 2 2" xfId="6226" xr:uid="{B3C82E83-DA9C-4E93-8821-BAA72C341DA9}"/>
    <cellStyle name="Normal 11 6 3 4 5 2 2 2" xfId="47819" xr:uid="{01FFD798-B96D-4260-A3C2-9D2F62CBB172}"/>
    <cellStyle name="Normal 11 6 3 4 5 2 2 3" xfId="27396" xr:uid="{3650F96D-1BDB-4076-82E1-8F4AA9D29D79}"/>
    <cellStyle name="Normal 11 6 3 4 5 2 3" xfId="47818" xr:uid="{F3B25D0F-ACFF-4488-9BFF-3EAF782E7344}"/>
    <cellStyle name="Normal 11 6 3 4 5 2 4" xfId="27395" xr:uid="{19C2157B-E41F-4A91-84CA-7C4983BB7460}"/>
    <cellStyle name="Normal 11 6 3 4 5 3" xfId="6227" xr:uid="{9563CD20-FED3-4C62-B38F-0B3A05E002DA}"/>
    <cellStyle name="Normal 11 6 3 4 5 3 2" xfId="47820" xr:uid="{F7BAAC8A-25AF-4F9D-8FF2-290E01651427}"/>
    <cellStyle name="Normal 11 6 3 4 5 3 3" xfId="27397" xr:uid="{E615834B-5BF3-4716-AE76-08BC132917AE}"/>
    <cellStyle name="Normal 11 6 3 4 5 4" xfId="47817" xr:uid="{98EE1CA7-C8E8-4ADB-A533-641710CFB22F}"/>
    <cellStyle name="Normal 11 6 3 4 5 5" xfId="27394" xr:uid="{120532F2-7395-493F-88D1-B84999A467F9}"/>
    <cellStyle name="Normal 11 6 3 4 6" xfId="6228" xr:uid="{06660F3C-BEED-45D8-9A2C-17527AE14D96}"/>
    <cellStyle name="Normal 11 6 3 4 6 2" xfId="6229" xr:uid="{9B505843-F862-4545-9988-C4AE37FC374A}"/>
    <cellStyle name="Normal 11 6 3 4 6 2 2" xfId="6230" xr:uid="{EEB8627A-D3D4-484B-8A1A-B7E1B4AD5743}"/>
    <cellStyle name="Normal 11 6 3 4 6 2 2 2" xfId="47823" xr:uid="{BE5AAB5B-868A-4289-BE4A-29B81F68F61F}"/>
    <cellStyle name="Normal 11 6 3 4 6 2 2 3" xfId="27400" xr:uid="{5A0D599B-5331-4908-8CAC-75441150AF2A}"/>
    <cellStyle name="Normal 11 6 3 4 6 2 3" xfId="47822" xr:uid="{DB0C3F86-E3E4-4B99-A9EA-CBA9F33E1A0B}"/>
    <cellStyle name="Normal 11 6 3 4 6 2 4" xfId="27399" xr:uid="{C091514D-F1AB-4375-98FA-CB83FC8380BA}"/>
    <cellStyle name="Normal 11 6 3 4 6 3" xfId="6231" xr:uid="{31B0A87D-D09A-4F5C-9B07-1A80A82E34A7}"/>
    <cellStyle name="Normal 11 6 3 4 6 3 2" xfId="47824" xr:uid="{E022D8D7-881E-4915-917B-A010A54D2C76}"/>
    <cellStyle name="Normal 11 6 3 4 6 3 3" xfId="27401" xr:uid="{1181E3C5-A0F6-4FAB-A060-C9AAA1F5EEDD}"/>
    <cellStyle name="Normal 11 6 3 4 6 4" xfId="47821" xr:uid="{8904A7C1-D64F-42F2-9E0A-030051262D55}"/>
    <cellStyle name="Normal 11 6 3 4 6 5" xfId="27398" xr:uid="{E6CB27A2-CB36-45E3-B434-8493D46D71DF}"/>
    <cellStyle name="Normal 11 6 3 4 7" xfId="6232" xr:uid="{67676474-6DB0-4E26-8215-34BC12905693}"/>
    <cellStyle name="Normal 11 6 3 4 7 2" xfId="6233" xr:uid="{ADD104B8-6AED-49EC-B85E-1A9B2AF0126F}"/>
    <cellStyle name="Normal 11 6 3 4 7 2 2" xfId="47826" xr:uid="{F5AC4BDD-1402-4C8C-9784-63CE514E3DB5}"/>
    <cellStyle name="Normal 11 6 3 4 7 2 3" xfId="27403" xr:uid="{3805F16D-BC1F-43F5-B1D4-6A2CAB1809DE}"/>
    <cellStyle name="Normal 11 6 3 4 7 3" xfId="47825" xr:uid="{326A201D-C23C-4E47-B537-A95716785A2E}"/>
    <cellStyle name="Normal 11 6 3 4 7 4" xfId="27402" xr:uid="{9A82DEDD-CF88-4343-AEE3-26F5B33F433B}"/>
    <cellStyle name="Normal 11 6 3 4 8" xfId="6234" xr:uid="{88261D36-7558-4BFE-8861-8AD0E05689CF}"/>
    <cellStyle name="Normal 11 6 3 4 8 2" xfId="47827" xr:uid="{45CDD0F1-9C60-40DE-8343-1F86D71B1BD6}"/>
    <cellStyle name="Normal 11 6 3 4 8 3" xfId="27404" xr:uid="{49F35EE1-0313-45E3-ABB4-E0B95003B95F}"/>
    <cellStyle name="Normal 11 6 3 4 9" xfId="47732" xr:uid="{430AA1A2-C743-4552-985E-E82B06A9B9C9}"/>
    <cellStyle name="Normal 11 6 3 5" xfId="6235" xr:uid="{970C0A3C-D35C-4702-856D-35B277436240}"/>
    <cellStyle name="Normal 11 6 3 5 2" xfId="6236" xr:uid="{1F908618-F573-40B0-B053-76B0233AD735}"/>
    <cellStyle name="Normal 11 6 3 5 2 2" xfId="6237" xr:uid="{DB5B2660-C8DC-4381-A7D2-356847966694}"/>
    <cellStyle name="Normal 11 6 3 5 2 2 2" xfId="6238" xr:uid="{5F7BEE1A-94D6-4608-8677-C750C3B1108E}"/>
    <cellStyle name="Normal 11 6 3 5 2 2 2 2" xfId="6239" xr:uid="{D334483A-1B6E-4192-A11D-33B7DFAF5BC9}"/>
    <cellStyle name="Normal 11 6 3 5 2 2 2 2 2" xfId="6240" xr:uid="{D638B889-36C0-4C74-A4B9-926C58EEF1E2}"/>
    <cellStyle name="Normal 11 6 3 5 2 2 2 2 2 2" xfId="47833" xr:uid="{1012AEA7-C678-45BB-ACD0-F67591EDCBBA}"/>
    <cellStyle name="Normal 11 6 3 5 2 2 2 2 2 3" xfId="27410" xr:uid="{9A1C86E3-50C0-451D-A163-14D4B780CF52}"/>
    <cellStyle name="Normal 11 6 3 5 2 2 2 2 3" xfId="47832" xr:uid="{C6DFD8EA-2984-4DBA-8E80-29039B978845}"/>
    <cellStyle name="Normal 11 6 3 5 2 2 2 2 4" xfId="27409" xr:uid="{0770184C-0C58-43ED-9741-CEBA5429DC66}"/>
    <cellStyle name="Normal 11 6 3 5 2 2 2 3" xfId="6241" xr:uid="{D3CC1659-ED0F-4180-A327-7DB76D8079A7}"/>
    <cellStyle name="Normal 11 6 3 5 2 2 2 3 2" xfId="47834" xr:uid="{E8560F1B-4666-458E-B260-87ED92AEC59E}"/>
    <cellStyle name="Normal 11 6 3 5 2 2 2 3 3" xfId="27411" xr:uid="{3A2131F2-7E22-4805-8BF3-E2744C53C65C}"/>
    <cellStyle name="Normal 11 6 3 5 2 2 2 4" xfId="47831" xr:uid="{EABCACAD-DCAF-4500-9EE8-CAB8660300FC}"/>
    <cellStyle name="Normal 11 6 3 5 2 2 2 5" xfId="27408" xr:uid="{E0446964-C2E5-4DA3-A70B-BAE85D4201C2}"/>
    <cellStyle name="Normal 11 6 3 5 2 2 3" xfId="6242" xr:uid="{870D9098-42D2-4B8C-81A1-4F08295052E0}"/>
    <cellStyle name="Normal 11 6 3 5 2 2 3 2" xfId="6243" xr:uid="{D92D07AA-A73E-49A6-8983-EC29BC5CD2E9}"/>
    <cellStyle name="Normal 11 6 3 5 2 2 3 2 2" xfId="6244" xr:uid="{251885D3-5182-4AC2-9807-AAE945EEBEC9}"/>
    <cellStyle name="Normal 11 6 3 5 2 2 3 2 2 2" xfId="47837" xr:uid="{69E7BFB6-B56C-4952-8B2C-9F5034ED3934}"/>
    <cellStyle name="Normal 11 6 3 5 2 2 3 2 2 3" xfId="27414" xr:uid="{729516A0-F880-4163-94A8-8DC8E44A325E}"/>
    <cellStyle name="Normal 11 6 3 5 2 2 3 2 3" xfId="47836" xr:uid="{6618A882-97AA-4AE5-BE4B-9A72D8C236BE}"/>
    <cellStyle name="Normal 11 6 3 5 2 2 3 2 4" xfId="27413" xr:uid="{412D672D-2E2C-4D5F-9CD4-E6FD9DE1A7B7}"/>
    <cellStyle name="Normal 11 6 3 5 2 2 3 3" xfId="6245" xr:uid="{5F28B223-9969-46E8-9503-99304DA90B57}"/>
    <cellStyle name="Normal 11 6 3 5 2 2 3 3 2" xfId="47838" xr:uid="{F07DB198-DD51-4D90-923C-BB2288AF512C}"/>
    <cellStyle name="Normal 11 6 3 5 2 2 3 3 3" xfId="27415" xr:uid="{68411916-A003-4373-84C9-69F23EB690CC}"/>
    <cellStyle name="Normal 11 6 3 5 2 2 3 4" xfId="47835" xr:uid="{9F57B9F1-8FF6-434C-9447-3AF357275C7C}"/>
    <cellStyle name="Normal 11 6 3 5 2 2 3 5" xfId="27412" xr:uid="{CD83C6C2-784F-4DF2-A114-7B97476500EF}"/>
    <cellStyle name="Normal 11 6 3 5 2 2 4" xfId="6246" xr:uid="{A753830F-2593-4CC3-92DC-6F64A614130F}"/>
    <cellStyle name="Normal 11 6 3 5 2 2 4 2" xfId="6247" xr:uid="{DF1B7A07-81DA-4198-B742-54390A411453}"/>
    <cellStyle name="Normal 11 6 3 5 2 2 4 2 2" xfId="47840" xr:uid="{3CE0B44F-8A22-4EDA-919A-2386CF01727E}"/>
    <cellStyle name="Normal 11 6 3 5 2 2 4 2 3" xfId="27417" xr:uid="{EC5C1D15-63C5-43A1-81BA-31F113DAD870}"/>
    <cellStyle name="Normal 11 6 3 5 2 2 4 3" xfId="47839" xr:uid="{4CD6DA6F-E4DB-4DA0-9F61-3AF39638185B}"/>
    <cellStyle name="Normal 11 6 3 5 2 2 4 4" xfId="27416" xr:uid="{21703D8D-963C-4436-B047-AFCC73320AF3}"/>
    <cellStyle name="Normal 11 6 3 5 2 2 5" xfId="6248" xr:uid="{2289022F-92C7-4186-9EDE-6F5A4BE396DA}"/>
    <cellStyle name="Normal 11 6 3 5 2 2 5 2" xfId="47841" xr:uid="{C50D8323-6B22-40DF-A204-71CF543E3A34}"/>
    <cellStyle name="Normal 11 6 3 5 2 2 5 3" xfId="27418" xr:uid="{F914C200-657F-408F-BEDE-D9AA08BDEA43}"/>
    <cellStyle name="Normal 11 6 3 5 2 2 6" xfId="47830" xr:uid="{A12BA4D1-18BA-4B4E-B293-72D1B61BA093}"/>
    <cellStyle name="Normal 11 6 3 5 2 2 7" xfId="27407" xr:uid="{6A4030B0-2D00-4002-9154-712B60A83A57}"/>
    <cellStyle name="Normal 11 6 3 5 2 3" xfId="6249" xr:uid="{22D9D33A-A6A9-41FF-91D6-9751331C7705}"/>
    <cellStyle name="Normal 11 6 3 5 2 3 2" xfId="6250" xr:uid="{034AE27C-B0D8-4E56-805D-A71EC5967CA5}"/>
    <cellStyle name="Normal 11 6 3 5 2 3 2 2" xfId="6251" xr:uid="{71C09684-5D5B-408A-ABA7-46837F93AF6B}"/>
    <cellStyle name="Normal 11 6 3 5 2 3 2 2 2" xfId="47844" xr:uid="{70E748BA-52C5-44D8-8B24-6C0C9E4A046A}"/>
    <cellStyle name="Normal 11 6 3 5 2 3 2 2 3" xfId="27421" xr:uid="{724A31E2-E19D-4184-B1BE-76A125A4187F}"/>
    <cellStyle name="Normal 11 6 3 5 2 3 2 3" xfId="47843" xr:uid="{AAB3E19E-E3EE-4715-9CD1-598C857939B1}"/>
    <cellStyle name="Normal 11 6 3 5 2 3 2 4" xfId="27420" xr:uid="{7A707CE2-DA31-4B08-844A-16537E2A50CC}"/>
    <cellStyle name="Normal 11 6 3 5 2 3 3" xfId="6252" xr:uid="{7BA632B8-D3B0-4C0C-AE0B-737F112AC46B}"/>
    <cellStyle name="Normal 11 6 3 5 2 3 3 2" xfId="47845" xr:uid="{C17EBDCF-6EB8-4144-BFAE-27515DE6AE9E}"/>
    <cellStyle name="Normal 11 6 3 5 2 3 3 3" xfId="27422" xr:uid="{DC733770-E706-43BB-AA65-2C3EEF0EAA62}"/>
    <cellStyle name="Normal 11 6 3 5 2 3 4" xfId="47842" xr:uid="{61F94225-AC2E-4479-8849-06A83B67B064}"/>
    <cellStyle name="Normal 11 6 3 5 2 3 5" xfId="27419" xr:uid="{86CA070D-E7FF-457C-B34E-BFC3F95665E9}"/>
    <cellStyle name="Normal 11 6 3 5 2 4" xfId="6253" xr:uid="{3351F2E8-75B0-4BD5-8DEB-E636DC2186A7}"/>
    <cellStyle name="Normal 11 6 3 5 2 4 2" xfId="6254" xr:uid="{6068322F-9FB3-48B2-AD1D-EA06040E973B}"/>
    <cellStyle name="Normal 11 6 3 5 2 4 2 2" xfId="6255" xr:uid="{1236A9E0-0145-451A-A130-73AEAEC27D81}"/>
    <cellStyle name="Normal 11 6 3 5 2 4 2 2 2" xfId="47848" xr:uid="{7AD1EC5B-6030-4730-9352-3458B16A50EB}"/>
    <cellStyle name="Normal 11 6 3 5 2 4 2 2 3" xfId="27425" xr:uid="{8B86D6FC-E330-4F37-97A0-001BBBC2D10C}"/>
    <cellStyle name="Normal 11 6 3 5 2 4 2 3" xfId="47847" xr:uid="{79901417-01B6-4ECF-A22B-DE62F5484003}"/>
    <cellStyle name="Normal 11 6 3 5 2 4 2 4" xfId="27424" xr:uid="{6C3EE42F-7145-4048-9723-F5C21EBA13F7}"/>
    <cellStyle name="Normal 11 6 3 5 2 4 3" xfId="6256" xr:uid="{13F8CB9C-8124-48F4-840A-E06AFA8824A6}"/>
    <cellStyle name="Normal 11 6 3 5 2 4 3 2" xfId="47849" xr:uid="{87593DA2-5C73-49E6-9E11-75EFF9756D4F}"/>
    <cellStyle name="Normal 11 6 3 5 2 4 3 3" xfId="27426" xr:uid="{F7C821B9-99E6-4FBA-BCA7-C8EAC0DE87C6}"/>
    <cellStyle name="Normal 11 6 3 5 2 4 4" xfId="47846" xr:uid="{42204E8C-B786-4EE1-B998-0F2D71056353}"/>
    <cellStyle name="Normal 11 6 3 5 2 4 5" xfId="27423" xr:uid="{3453626E-0BB5-4071-BD21-3F68D64EE627}"/>
    <cellStyle name="Normal 11 6 3 5 2 5" xfId="6257" xr:uid="{46753A62-9D43-49A3-941F-9BEC6AE2FEAD}"/>
    <cellStyle name="Normal 11 6 3 5 2 5 2" xfId="6258" xr:uid="{4DA4CAC7-AED4-41C6-8719-6B9564A43D92}"/>
    <cellStyle name="Normal 11 6 3 5 2 5 2 2" xfId="47851" xr:uid="{D7EAB8EE-6E30-4C0C-8D29-6B34B69C1F7F}"/>
    <cellStyle name="Normal 11 6 3 5 2 5 2 3" xfId="27428" xr:uid="{A1DC4211-EA3D-414C-900F-8790E33F667C}"/>
    <cellStyle name="Normal 11 6 3 5 2 5 3" xfId="47850" xr:uid="{672D7146-D21F-4869-AC6C-5EB6E2F73BBD}"/>
    <cellStyle name="Normal 11 6 3 5 2 5 4" xfId="27427" xr:uid="{C9C55237-9E45-4886-8759-FA9A250FA6FD}"/>
    <cellStyle name="Normal 11 6 3 5 2 6" xfId="6259" xr:uid="{1E76D39B-6E10-422D-9BAC-5BEE8768904D}"/>
    <cellStyle name="Normal 11 6 3 5 2 6 2" xfId="47852" xr:uid="{810D9BAC-0202-4910-B238-7C05F914C929}"/>
    <cellStyle name="Normal 11 6 3 5 2 6 3" xfId="27429" xr:uid="{64A3E61B-3968-401D-B55A-E5EF98231E84}"/>
    <cellStyle name="Normal 11 6 3 5 2 7" xfId="47829" xr:uid="{4A7AFB27-0BA9-4564-B763-5901097335FD}"/>
    <cellStyle name="Normal 11 6 3 5 2 8" xfId="27406" xr:uid="{C5CFCF83-9F5C-487E-9246-9FC208426562}"/>
    <cellStyle name="Normal 11 6 3 5 3" xfId="6260" xr:uid="{2E5F7956-D47D-49BE-BE9C-C36B5B5AA2D0}"/>
    <cellStyle name="Normal 11 6 3 5 3 2" xfId="6261" xr:uid="{2CB6F9B5-FCE8-46EB-A7A7-9901D1A2C86C}"/>
    <cellStyle name="Normal 11 6 3 5 3 2 2" xfId="6262" xr:uid="{EF3868B5-0C46-4986-97D6-EBEC77459DD1}"/>
    <cellStyle name="Normal 11 6 3 5 3 2 2 2" xfId="6263" xr:uid="{227EB4C8-976C-4B9F-868A-F6B1BA8FA73D}"/>
    <cellStyle name="Normal 11 6 3 5 3 2 2 2 2" xfId="47856" xr:uid="{D5CD1BC7-96D9-4983-9714-2320B7C9B9B0}"/>
    <cellStyle name="Normal 11 6 3 5 3 2 2 2 3" xfId="27433" xr:uid="{B6B3D145-5272-44EF-A874-F4C3D4001F8B}"/>
    <cellStyle name="Normal 11 6 3 5 3 2 2 3" xfId="47855" xr:uid="{2452A492-E355-4852-A3B2-F3FA430682E4}"/>
    <cellStyle name="Normal 11 6 3 5 3 2 2 4" xfId="27432" xr:uid="{13AB1C1E-39A1-4361-9B14-AA72823A2E7D}"/>
    <cellStyle name="Normal 11 6 3 5 3 2 3" xfId="6264" xr:uid="{4007FB4E-1485-4965-AE9D-D3A657BD4B06}"/>
    <cellStyle name="Normal 11 6 3 5 3 2 3 2" xfId="47857" xr:uid="{BFC1C3A4-F564-435D-9DCC-358BD87C1D13}"/>
    <cellStyle name="Normal 11 6 3 5 3 2 3 3" xfId="27434" xr:uid="{DC3B4097-554A-4514-B6A2-3BE5D9F2B34F}"/>
    <cellStyle name="Normal 11 6 3 5 3 2 4" xfId="47854" xr:uid="{35CA5228-70CC-4513-84BD-D19E4071BF3F}"/>
    <cellStyle name="Normal 11 6 3 5 3 2 5" xfId="27431" xr:uid="{4FA0CFCE-B3F4-487D-A8B7-DB7EFF575491}"/>
    <cellStyle name="Normal 11 6 3 5 3 3" xfId="6265" xr:uid="{68179BBB-89D5-42D7-9F50-9B422BCA4CD8}"/>
    <cellStyle name="Normal 11 6 3 5 3 3 2" xfId="6266" xr:uid="{BACE1674-FC5D-4CB0-B146-CB3340596B15}"/>
    <cellStyle name="Normal 11 6 3 5 3 3 2 2" xfId="6267" xr:uid="{1F1E3270-2EE1-46D3-B5B4-BD0FF2F73ABF}"/>
    <cellStyle name="Normal 11 6 3 5 3 3 2 2 2" xfId="47860" xr:uid="{36F78FFB-EB63-484C-A367-E449DEA9247A}"/>
    <cellStyle name="Normal 11 6 3 5 3 3 2 2 3" xfId="27437" xr:uid="{69596B93-CDCA-432A-AAA6-0A94325C7A88}"/>
    <cellStyle name="Normal 11 6 3 5 3 3 2 3" xfId="47859" xr:uid="{500A2BCA-770B-418A-BF73-2DE7366E6F8D}"/>
    <cellStyle name="Normal 11 6 3 5 3 3 2 4" xfId="27436" xr:uid="{23D1488C-5A22-42EB-AE37-A3479052BFC9}"/>
    <cellStyle name="Normal 11 6 3 5 3 3 3" xfId="6268" xr:uid="{4EE90387-B2A5-400B-92F8-F37F09EB8661}"/>
    <cellStyle name="Normal 11 6 3 5 3 3 3 2" xfId="47861" xr:uid="{B764A5E1-67B3-4AFD-824A-0B26FD242FBE}"/>
    <cellStyle name="Normal 11 6 3 5 3 3 3 3" xfId="27438" xr:uid="{664A75B1-B327-4CCA-9E02-1B8F1E6B80A5}"/>
    <cellStyle name="Normal 11 6 3 5 3 3 4" xfId="47858" xr:uid="{D81EE9CA-B072-4CAA-909E-2B37AE16AF9E}"/>
    <cellStyle name="Normal 11 6 3 5 3 3 5" xfId="27435" xr:uid="{61299517-9B1E-48CF-B402-350F0A859C78}"/>
    <cellStyle name="Normal 11 6 3 5 3 4" xfId="6269" xr:uid="{A07774A7-6964-4A8E-A866-EEDE64F2DDB4}"/>
    <cellStyle name="Normal 11 6 3 5 3 4 2" xfId="6270" xr:uid="{32DBCA17-90EA-48DC-8AF7-617BEB3D4D3E}"/>
    <cellStyle name="Normal 11 6 3 5 3 4 2 2" xfId="47863" xr:uid="{DE1E6E13-ADE9-4547-8099-023CF31BCA35}"/>
    <cellStyle name="Normal 11 6 3 5 3 4 2 3" xfId="27440" xr:uid="{70961130-272B-4DD6-B4E8-42EF0DA93CC4}"/>
    <cellStyle name="Normal 11 6 3 5 3 4 3" xfId="47862" xr:uid="{82BF9F1E-59BE-4E59-A6FD-4F297E4C0173}"/>
    <cellStyle name="Normal 11 6 3 5 3 4 4" xfId="27439" xr:uid="{1B7CBF2E-DE99-47A7-A9C0-6F6D15ABEE96}"/>
    <cellStyle name="Normal 11 6 3 5 3 5" xfId="6271" xr:uid="{35099922-13BC-4F9C-8DA4-0A799D74F614}"/>
    <cellStyle name="Normal 11 6 3 5 3 5 2" xfId="47864" xr:uid="{3F068035-C54E-4AD7-8AB4-D4FFD6E210DA}"/>
    <cellStyle name="Normal 11 6 3 5 3 5 3" xfId="27441" xr:uid="{35638312-F9F4-43AA-9312-FF390D8C3D83}"/>
    <cellStyle name="Normal 11 6 3 5 3 6" xfId="47853" xr:uid="{21CEB140-5417-4B44-B02B-54B0321EB092}"/>
    <cellStyle name="Normal 11 6 3 5 3 7" xfId="27430" xr:uid="{E63D3236-8B09-44CA-81DF-D99D4246856A}"/>
    <cellStyle name="Normal 11 6 3 5 4" xfId="6272" xr:uid="{20D04277-89F4-4DD1-931B-23BD2564916F}"/>
    <cellStyle name="Normal 11 6 3 5 4 2" xfId="6273" xr:uid="{D1294C61-E388-4532-A2F7-79E08B36B316}"/>
    <cellStyle name="Normal 11 6 3 5 4 2 2" xfId="6274" xr:uid="{2C84778D-8FD4-4418-8610-F87610001074}"/>
    <cellStyle name="Normal 11 6 3 5 4 2 2 2" xfId="47867" xr:uid="{0B1642DA-3E4B-4552-BE30-60BC17EF3571}"/>
    <cellStyle name="Normal 11 6 3 5 4 2 2 3" xfId="27444" xr:uid="{7F7C7B4B-9434-439A-9704-AFE025C843D8}"/>
    <cellStyle name="Normal 11 6 3 5 4 2 3" xfId="47866" xr:uid="{37149C11-32EB-4CDF-AA80-E70C57D52559}"/>
    <cellStyle name="Normal 11 6 3 5 4 2 4" xfId="27443" xr:uid="{B534A27F-5498-4672-B01B-65DF9CD59D19}"/>
    <cellStyle name="Normal 11 6 3 5 4 3" xfId="6275" xr:uid="{D92C66C5-5BAB-431F-9EB4-3B9BF0D5EC8B}"/>
    <cellStyle name="Normal 11 6 3 5 4 3 2" xfId="47868" xr:uid="{523C5891-1099-4CB4-ACD2-3917DECB60F5}"/>
    <cellStyle name="Normal 11 6 3 5 4 3 3" xfId="27445" xr:uid="{6B6057F0-B600-47F0-BF7E-E2854F6D351C}"/>
    <cellStyle name="Normal 11 6 3 5 4 4" xfId="47865" xr:uid="{6BD7F75F-5259-4757-AE5A-9E404A5DF467}"/>
    <cellStyle name="Normal 11 6 3 5 4 5" xfId="27442" xr:uid="{831D677B-C3DF-47D2-88E9-94C936F40172}"/>
    <cellStyle name="Normal 11 6 3 5 5" xfId="6276" xr:uid="{DF9DD484-F82B-4731-AE97-814AA24ADDA5}"/>
    <cellStyle name="Normal 11 6 3 5 5 2" xfId="6277" xr:uid="{CA2FE1F2-03C7-4197-8116-58827E4ABE5E}"/>
    <cellStyle name="Normal 11 6 3 5 5 2 2" xfId="6278" xr:uid="{B8D7D414-973F-47B1-89CE-1EB9AD801A5A}"/>
    <cellStyle name="Normal 11 6 3 5 5 2 2 2" xfId="47871" xr:uid="{C0BABAFA-1B1F-4178-AB77-B9B3DC794EE0}"/>
    <cellStyle name="Normal 11 6 3 5 5 2 2 3" xfId="27448" xr:uid="{B39880D2-0FBC-4BB0-A2DA-5D8639317462}"/>
    <cellStyle name="Normal 11 6 3 5 5 2 3" xfId="47870" xr:uid="{54DCBB37-5C95-4153-80ED-76B7CF9552D2}"/>
    <cellStyle name="Normal 11 6 3 5 5 2 4" xfId="27447" xr:uid="{73B580A6-DDF3-4A12-861B-41CFA141C85F}"/>
    <cellStyle name="Normal 11 6 3 5 5 3" xfId="6279" xr:uid="{02D3B1F7-BE04-4953-8597-E702804B7463}"/>
    <cellStyle name="Normal 11 6 3 5 5 3 2" xfId="47872" xr:uid="{02B45F47-3D1A-4013-BE48-BA8A68FFA2F4}"/>
    <cellStyle name="Normal 11 6 3 5 5 3 3" xfId="27449" xr:uid="{7C1E044C-1209-4322-A3E2-7FECAFF0AD81}"/>
    <cellStyle name="Normal 11 6 3 5 5 4" xfId="47869" xr:uid="{341551A9-8D23-4612-802F-4EEFE66E2308}"/>
    <cellStyle name="Normal 11 6 3 5 5 5" xfId="27446" xr:uid="{32F4063D-F646-4040-9EFC-FA2683A5AAC1}"/>
    <cellStyle name="Normal 11 6 3 5 6" xfId="6280" xr:uid="{43363769-EA41-4F5F-B402-E5B96742EC4E}"/>
    <cellStyle name="Normal 11 6 3 5 6 2" xfId="6281" xr:uid="{B43CCE51-160E-4E56-B433-D5610B2170B4}"/>
    <cellStyle name="Normal 11 6 3 5 6 2 2" xfId="47874" xr:uid="{DA34EA73-48BE-4418-BFA4-EBF085054486}"/>
    <cellStyle name="Normal 11 6 3 5 6 2 3" xfId="27451" xr:uid="{94E4B568-B29A-444F-8491-308476E33929}"/>
    <cellStyle name="Normal 11 6 3 5 6 3" xfId="47873" xr:uid="{0A1DF782-9668-4E2D-B819-0DFC0A95DE18}"/>
    <cellStyle name="Normal 11 6 3 5 6 4" xfId="27450" xr:uid="{5A57E2CA-F745-49E9-97CF-E1AF744CA89E}"/>
    <cellStyle name="Normal 11 6 3 5 7" xfId="6282" xr:uid="{E446790C-BF55-47DA-AC2F-4DAFE66AA637}"/>
    <cellStyle name="Normal 11 6 3 5 7 2" xfId="47875" xr:uid="{0380408C-4D0A-4D2A-8FCD-EFF5E78FD0B6}"/>
    <cellStyle name="Normal 11 6 3 5 7 3" xfId="27452" xr:uid="{87A4C75E-CA54-4F88-9F7A-B46F4CA45935}"/>
    <cellStyle name="Normal 11 6 3 5 8" xfId="47828" xr:uid="{A29E9E49-CD67-46AB-BC6E-58D4EB076E1C}"/>
    <cellStyle name="Normal 11 6 3 5 9" xfId="27405" xr:uid="{5AAF1967-AF92-4E24-9E90-F4DE917C5E34}"/>
    <cellStyle name="Normal 11 6 3 6" xfId="6283" xr:uid="{5A4F18D5-6C57-4C99-A536-0A6FDDCDE719}"/>
    <cellStyle name="Normal 11 6 3 6 2" xfId="6284" xr:uid="{DA0F7370-49AA-4DA6-9EEF-607FDDAFA939}"/>
    <cellStyle name="Normal 11 6 3 6 2 2" xfId="6285" xr:uid="{44DF1CB9-9BA4-4224-BA3C-C0A4F8580581}"/>
    <cellStyle name="Normal 11 6 3 6 2 2 2" xfId="6286" xr:uid="{0F1D28B6-D8C0-4422-9C11-708C5C80F9FA}"/>
    <cellStyle name="Normal 11 6 3 6 2 2 2 2" xfId="6287" xr:uid="{E73A8238-1AA5-4B96-A48A-31A11B317AAA}"/>
    <cellStyle name="Normal 11 6 3 6 2 2 2 2 2" xfId="47880" xr:uid="{6ABA23C9-40DB-4143-A43E-9017A4D1BDA8}"/>
    <cellStyle name="Normal 11 6 3 6 2 2 2 2 3" xfId="27457" xr:uid="{CDCC7F29-C1F9-4C35-813B-FCB5637ED277}"/>
    <cellStyle name="Normal 11 6 3 6 2 2 2 3" xfId="47879" xr:uid="{199B1084-151A-4753-923D-07DE08C02A32}"/>
    <cellStyle name="Normal 11 6 3 6 2 2 2 4" xfId="27456" xr:uid="{B0AF29F4-E075-4DF1-918F-7D9FE7C14F1B}"/>
    <cellStyle name="Normal 11 6 3 6 2 2 3" xfId="6288" xr:uid="{E9BD889E-475F-4F38-BF66-DE500E8ABED1}"/>
    <cellStyle name="Normal 11 6 3 6 2 2 3 2" xfId="47881" xr:uid="{1FC207FD-B69F-48FB-8794-E5CCD0756502}"/>
    <cellStyle name="Normal 11 6 3 6 2 2 3 3" xfId="27458" xr:uid="{DF69FD17-23F2-47DF-9DD8-E31195067FD0}"/>
    <cellStyle name="Normal 11 6 3 6 2 2 4" xfId="47878" xr:uid="{58EE6B9A-4ADD-4951-B446-B8554C6F099F}"/>
    <cellStyle name="Normal 11 6 3 6 2 2 5" xfId="27455" xr:uid="{BD1E344B-D20B-491E-9B08-BAEAD446835E}"/>
    <cellStyle name="Normal 11 6 3 6 2 3" xfId="6289" xr:uid="{05434F49-86F1-4258-A46A-9372B2FB0A49}"/>
    <cellStyle name="Normal 11 6 3 6 2 3 2" xfId="6290" xr:uid="{84468175-3D81-4C99-98C4-3F51F6F3C922}"/>
    <cellStyle name="Normal 11 6 3 6 2 3 2 2" xfId="6291" xr:uid="{D193804F-25B2-439C-B582-02320C8FF10C}"/>
    <cellStyle name="Normal 11 6 3 6 2 3 2 2 2" xfId="47884" xr:uid="{B7491127-9744-4684-BF63-80798F0B2002}"/>
    <cellStyle name="Normal 11 6 3 6 2 3 2 2 3" xfId="27461" xr:uid="{3C64CD6B-2CA9-4118-9769-7FCE2875DDA3}"/>
    <cellStyle name="Normal 11 6 3 6 2 3 2 3" xfId="47883" xr:uid="{8EED9C92-8CC6-454A-AEED-1497A020DC80}"/>
    <cellStyle name="Normal 11 6 3 6 2 3 2 4" xfId="27460" xr:uid="{54818B24-D497-4427-BC44-27FDD7F24183}"/>
    <cellStyle name="Normal 11 6 3 6 2 3 3" xfId="6292" xr:uid="{CB61988F-569A-4B1D-BE05-DA5A0C236194}"/>
    <cellStyle name="Normal 11 6 3 6 2 3 3 2" xfId="47885" xr:uid="{1F6F4368-2BF5-4CC4-B671-F8F314129FA1}"/>
    <cellStyle name="Normal 11 6 3 6 2 3 3 3" xfId="27462" xr:uid="{0A1C493C-D850-4AC5-B291-9D0F6898B37E}"/>
    <cellStyle name="Normal 11 6 3 6 2 3 4" xfId="47882" xr:uid="{C4EF2ECF-F51F-4108-A23C-673BA1FD8783}"/>
    <cellStyle name="Normal 11 6 3 6 2 3 5" xfId="27459" xr:uid="{17FDE01A-3613-4D55-A6E4-670B6EE46BEA}"/>
    <cellStyle name="Normal 11 6 3 6 2 4" xfId="6293" xr:uid="{44CBA69B-C6D8-4B3D-AD96-56F93A7DA481}"/>
    <cellStyle name="Normal 11 6 3 6 2 4 2" xfId="6294" xr:uid="{24F57E28-DE2F-4D1D-91AF-29807DBF58BC}"/>
    <cellStyle name="Normal 11 6 3 6 2 4 2 2" xfId="47887" xr:uid="{2613E56E-6677-44F5-A152-5F26EE03F475}"/>
    <cellStyle name="Normal 11 6 3 6 2 4 2 3" xfId="27464" xr:uid="{7867FEF3-E958-4F16-8817-2B3D4A4EEAEE}"/>
    <cellStyle name="Normal 11 6 3 6 2 4 3" xfId="47886" xr:uid="{51269390-4CEE-4FCF-877B-8BD57705A2AD}"/>
    <cellStyle name="Normal 11 6 3 6 2 4 4" xfId="27463" xr:uid="{A0E6E0E9-4221-4FC5-90D2-A486A130F546}"/>
    <cellStyle name="Normal 11 6 3 6 2 5" xfId="6295" xr:uid="{ACD209A0-D0A4-46DA-96E4-D86DD1F14914}"/>
    <cellStyle name="Normal 11 6 3 6 2 5 2" xfId="47888" xr:uid="{3DD4A84E-4E74-46AA-BE8A-85CA2A2E2B21}"/>
    <cellStyle name="Normal 11 6 3 6 2 5 3" xfId="27465" xr:uid="{1DAB9DF6-D280-4BB7-BEC7-3B868F519F0A}"/>
    <cellStyle name="Normal 11 6 3 6 2 6" xfId="47877" xr:uid="{71F6E819-E308-4BE6-A338-7F85C5784EAD}"/>
    <cellStyle name="Normal 11 6 3 6 2 7" xfId="27454" xr:uid="{7A72A774-2B0E-40E8-9447-A2B4BBFE063F}"/>
    <cellStyle name="Normal 11 6 3 6 3" xfId="6296" xr:uid="{9497C36B-6AE9-4CED-901C-3334221A47B8}"/>
    <cellStyle name="Normal 11 6 3 6 3 2" xfId="6297" xr:uid="{42A982E9-CC5F-472D-9FF0-C2AF57EAA3AD}"/>
    <cellStyle name="Normal 11 6 3 6 3 2 2" xfId="6298" xr:uid="{CCB0E942-1213-4B08-971E-6F576C45FCC4}"/>
    <cellStyle name="Normal 11 6 3 6 3 2 2 2" xfId="47891" xr:uid="{7C6E8EE7-F387-401D-93D0-D19CE3B36A6B}"/>
    <cellStyle name="Normal 11 6 3 6 3 2 2 3" xfId="27468" xr:uid="{E974B182-9CCE-44E6-8EE2-9B9BD4226ECE}"/>
    <cellStyle name="Normal 11 6 3 6 3 2 3" xfId="47890" xr:uid="{830E3FEC-26EF-4AFA-8AA8-45DB3D72F757}"/>
    <cellStyle name="Normal 11 6 3 6 3 2 4" xfId="27467" xr:uid="{EDBE314D-FFB3-41C5-8B17-00BDCFA921B4}"/>
    <cellStyle name="Normal 11 6 3 6 3 3" xfId="6299" xr:uid="{8B5C9221-5BD0-4946-828C-4FECFFFF8E50}"/>
    <cellStyle name="Normal 11 6 3 6 3 3 2" xfId="47892" xr:uid="{AA5AE992-7091-41DC-B292-19406BF84C1E}"/>
    <cellStyle name="Normal 11 6 3 6 3 3 3" xfId="27469" xr:uid="{F769FAAE-724D-400F-AD4A-147C40786B6E}"/>
    <cellStyle name="Normal 11 6 3 6 3 4" xfId="47889" xr:uid="{06F334CE-FBF0-4604-84E0-60DEF594798D}"/>
    <cellStyle name="Normal 11 6 3 6 3 5" xfId="27466" xr:uid="{3E047FB7-FBAB-47AC-AD03-2FD71FABC700}"/>
    <cellStyle name="Normal 11 6 3 6 4" xfId="6300" xr:uid="{AB0BB47F-F90B-4A38-8C97-BAA235A31733}"/>
    <cellStyle name="Normal 11 6 3 6 4 2" xfId="6301" xr:uid="{FEF442DB-F177-4217-846A-108DF7B7F2A0}"/>
    <cellStyle name="Normal 11 6 3 6 4 2 2" xfId="6302" xr:uid="{23BA34D8-36EC-41C4-B967-DDED95C7DAE9}"/>
    <cellStyle name="Normal 11 6 3 6 4 2 2 2" xfId="47895" xr:uid="{E844921F-EA41-4C7E-BDD8-1E0F88A4C19F}"/>
    <cellStyle name="Normal 11 6 3 6 4 2 2 3" xfId="27472" xr:uid="{94E94279-1FBA-48AD-B5B5-CF18987307F8}"/>
    <cellStyle name="Normal 11 6 3 6 4 2 3" xfId="47894" xr:uid="{194D054A-F41F-45B4-A124-5AF09E55B94B}"/>
    <cellStyle name="Normal 11 6 3 6 4 2 4" xfId="27471" xr:uid="{C97D5A91-4FBA-4E06-AD76-31CD3A6A8801}"/>
    <cellStyle name="Normal 11 6 3 6 4 3" xfId="6303" xr:uid="{85B6052B-922C-4B75-A77A-5B4673D7A5DC}"/>
    <cellStyle name="Normal 11 6 3 6 4 3 2" xfId="47896" xr:uid="{3F10A116-CB4F-4776-8451-53190A384CB4}"/>
    <cellStyle name="Normal 11 6 3 6 4 3 3" xfId="27473" xr:uid="{B997099E-2039-4E39-B4B4-F71819048415}"/>
    <cellStyle name="Normal 11 6 3 6 4 4" xfId="47893" xr:uid="{638216E7-56E1-43E0-80D8-09729BAA479C}"/>
    <cellStyle name="Normal 11 6 3 6 4 5" xfId="27470" xr:uid="{308749D0-EBA1-4261-B0E9-2F72A235CAAE}"/>
    <cellStyle name="Normal 11 6 3 6 5" xfId="6304" xr:uid="{A8FF9972-53F9-44ED-AC06-09ECC23A3EB0}"/>
    <cellStyle name="Normal 11 6 3 6 5 2" xfId="6305" xr:uid="{BD833470-390B-4F3D-B4F0-5BBAD4A2B61D}"/>
    <cellStyle name="Normal 11 6 3 6 5 2 2" xfId="47898" xr:uid="{0472A093-D1B8-4B91-B978-A6C2678E23A1}"/>
    <cellStyle name="Normal 11 6 3 6 5 2 3" xfId="27475" xr:uid="{E1DE75AB-F8B8-4157-A10A-BAA17031E6BD}"/>
    <cellStyle name="Normal 11 6 3 6 5 3" xfId="47897" xr:uid="{71CC4A29-0EB1-4AF4-B3FD-9D972EC45D53}"/>
    <cellStyle name="Normal 11 6 3 6 5 4" xfId="27474" xr:uid="{AA04C79F-89D4-402E-83A4-027FE99128C5}"/>
    <cellStyle name="Normal 11 6 3 6 6" xfId="6306" xr:uid="{24976DFC-A67F-48D7-BF2D-153A647B9CD7}"/>
    <cellStyle name="Normal 11 6 3 6 6 2" xfId="47899" xr:uid="{1EF3DC8F-00DA-4018-B467-1F1F5A56F0E9}"/>
    <cellStyle name="Normal 11 6 3 6 6 3" xfId="27476" xr:uid="{5BE8C614-2C92-490C-8E36-76ED5C1DB06E}"/>
    <cellStyle name="Normal 11 6 3 6 7" xfId="47876" xr:uid="{0E694698-B9C4-4A78-9FD4-61EE9F90A5CD}"/>
    <cellStyle name="Normal 11 6 3 6 8" xfId="27453" xr:uid="{CF8FF7DA-D88E-41FD-A3FC-44B7ED03F2B4}"/>
    <cellStyle name="Normal 11 6 3 7" xfId="6307" xr:uid="{6403DC42-6E56-4100-BBAF-F91FADBA3C62}"/>
    <cellStyle name="Normal 11 6 3 7 2" xfId="6308" xr:uid="{1C916AC9-FED5-44F7-AC38-5F2869CE1666}"/>
    <cellStyle name="Normal 11 6 3 7 2 2" xfId="6309" xr:uid="{EA2C8115-F542-4DC0-A151-B48CA27E1F1A}"/>
    <cellStyle name="Normal 11 6 3 7 2 2 2" xfId="6310" xr:uid="{38540374-8330-49FB-8835-C027598B1327}"/>
    <cellStyle name="Normal 11 6 3 7 2 2 2 2" xfId="47903" xr:uid="{2C2A14C3-9E6E-4823-8D49-5205361496B0}"/>
    <cellStyle name="Normal 11 6 3 7 2 2 2 3" xfId="27480" xr:uid="{ED21A4A6-C809-4FFA-A1F2-B5541AE09653}"/>
    <cellStyle name="Normal 11 6 3 7 2 2 3" xfId="47902" xr:uid="{7377054F-35E3-4AAD-9789-D900C2133E45}"/>
    <cellStyle name="Normal 11 6 3 7 2 2 4" xfId="27479" xr:uid="{02061DC9-F0C6-43D9-9658-AAF6DD1D5518}"/>
    <cellStyle name="Normal 11 6 3 7 2 3" xfId="6311" xr:uid="{1C5D2026-F6FB-40C3-9688-49F6EB99C47C}"/>
    <cellStyle name="Normal 11 6 3 7 2 3 2" xfId="47904" xr:uid="{3ADF865F-D1E2-4FCF-AF8E-E8C91777A423}"/>
    <cellStyle name="Normal 11 6 3 7 2 3 3" xfId="27481" xr:uid="{96F435A6-672B-4D81-B219-09F51EC299E1}"/>
    <cellStyle name="Normal 11 6 3 7 2 4" xfId="47901" xr:uid="{379F8E0D-9885-41D2-AD76-8B217C6D63F7}"/>
    <cellStyle name="Normal 11 6 3 7 2 5" xfId="27478" xr:uid="{EDF70067-317C-46B5-AA51-ED91067CD39A}"/>
    <cellStyle name="Normal 11 6 3 7 3" xfId="6312" xr:uid="{3DEFE877-43A5-46DB-89B1-EDC2876360EA}"/>
    <cellStyle name="Normal 11 6 3 7 3 2" xfId="6313" xr:uid="{2D7B170C-6922-4B7A-9E68-6FF9C8DDA871}"/>
    <cellStyle name="Normal 11 6 3 7 3 2 2" xfId="6314" xr:uid="{783F7E1A-495F-4013-8373-1D1B10230565}"/>
    <cellStyle name="Normal 11 6 3 7 3 2 2 2" xfId="47907" xr:uid="{5B4DE75B-C6F0-4C66-92A8-C38534F75C21}"/>
    <cellStyle name="Normal 11 6 3 7 3 2 2 3" xfId="27484" xr:uid="{8F7CA0E5-B9E6-40DC-9479-6CA004926E60}"/>
    <cellStyle name="Normal 11 6 3 7 3 2 3" xfId="47906" xr:uid="{5F3770A2-52EF-4B0D-8C72-49FC3DC14A67}"/>
    <cellStyle name="Normal 11 6 3 7 3 2 4" xfId="27483" xr:uid="{0DD3783A-01DB-4DC2-A3FC-26335097D8C3}"/>
    <cellStyle name="Normal 11 6 3 7 3 3" xfId="6315" xr:uid="{5448E16D-9EEA-4079-B882-9B7C2BAE3886}"/>
    <cellStyle name="Normal 11 6 3 7 3 3 2" xfId="47908" xr:uid="{6F589C6B-5CD2-46EC-B634-E66A5B0782F1}"/>
    <cellStyle name="Normal 11 6 3 7 3 3 3" xfId="27485" xr:uid="{E0684766-BC0B-4FF2-B8C8-B9199F90FAF8}"/>
    <cellStyle name="Normal 11 6 3 7 3 4" xfId="47905" xr:uid="{4C6DE250-90C1-4B7F-89AF-2518AB448181}"/>
    <cellStyle name="Normal 11 6 3 7 3 5" xfId="27482" xr:uid="{64663E18-927F-45D4-9691-C1B18DB797DD}"/>
    <cellStyle name="Normal 11 6 3 7 4" xfId="6316" xr:uid="{484ADF86-64BB-42BA-A28A-8998282458F5}"/>
    <cellStyle name="Normal 11 6 3 7 4 2" xfId="6317" xr:uid="{86F3D2C8-FD60-4EB2-837F-A99B89591735}"/>
    <cellStyle name="Normal 11 6 3 7 4 2 2" xfId="47910" xr:uid="{C63CA69A-8678-4AC4-AE82-C8A6A463A33D}"/>
    <cellStyle name="Normal 11 6 3 7 4 2 3" xfId="27487" xr:uid="{E5F36CBE-7D12-4213-AAC2-63CD6242886F}"/>
    <cellStyle name="Normal 11 6 3 7 4 3" xfId="47909" xr:uid="{86B4693C-F0FE-48FD-89B0-D5DF6DDB3E35}"/>
    <cellStyle name="Normal 11 6 3 7 4 4" xfId="27486" xr:uid="{9FA1D7CA-5805-4E00-A028-801D628CD31D}"/>
    <cellStyle name="Normal 11 6 3 7 5" xfId="6318" xr:uid="{180126D0-942C-4C4C-817B-F2B3F77BA4D7}"/>
    <cellStyle name="Normal 11 6 3 7 5 2" xfId="47911" xr:uid="{8A2F1E49-1384-4CE5-85AF-DCF0F6545E5D}"/>
    <cellStyle name="Normal 11 6 3 7 5 3" xfId="27488" xr:uid="{CB2DF0CE-A039-40D3-B738-C9E3723C4A1F}"/>
    <cellStyle name="Normal 11 6 3 7 6" xfId="47900" xr:uid="{A90DADFD-3950-408E-AD2F-740EEA26FDEE}"/>
    <cellStyle name="Normal 11 6 3 7 7" xfId="27477" xr:uid="{0076B324-F465-4A7F-9D58-DD45F409E112}"/>
    <cellStyle name="Normal 11 6 3 8" xfId="6319" xr:uid="{02FDBB1E-BD37-439F-B292-3D9D7BD078FE}"/>
    <cellStyle name="Normal 11 6 3 8 2" xfId="6320" xr:uid="{2031CFBC-1C10-4467-A92F-0310268416DB}"/>
    <cellStyle name="Normal 11 6 3 8 2 2" xfId="6321" xr:uid="{DB9192A9-1341-4C04-9CCE-3424E56F3370}"/>
    <cellStyle name="Normal 11 6 3 8 2 2 2" xfId="47914" xr:uid="{CCF9CA30-1319-46FA-A4F9-5B336C642932}"/>
    <cellStyle name="Normal 11 6 3 8 2 2 3" xfId="27491" xr:uid="{E824CFAF-0CD7-4461-9C96-823819EA17A4}"/>
    <cellStyle name="Normal 11 6 3 8 2 3" xfId="47913" xr:uid="{88F02D7B-8BDB-4880-BD7C-5031385CF269}"/>
    <cellStyle name="Normal 11 6 3 8 2 4" xfId="27490" xr:uid="{0FF845D0-6C14-4AD2-94C5-38A42E9AB748}"/>
    <cellStyle name="Normal 11 6 3 8 3" xfId="6322" xr:uid="{CFEE08AA-E73A-4BAF-A84F-EFC442FF985E}"/>
    <cellStyle name="Normal 11 6 3 8 3 2" xfId="47915" xr:uid="{E66D76F1-4378-472E-B9BC-60045407D465}"/>
    <cellStyle name="Normal 11 6 3 8 3 3" xfId="27492" xr:uid="{5CB6BE71-60A8-4826-9D21-DD0071BF7FA0}"/>
    <cellStyle name="Normal 11 6 3 8 4" xfId="47912" xr:uid="{8EA754E7-86D3-487B-A5C1-ECA52C9F743B}"/>
    <cellStyle name="Normal 11 6 3 8 5" xfId="27489" xr:uid="{C109C2DD-83DE-473B-9AC9-986898CD2344}"/>
    <cellStyle name="Normal 11 6 3 9" xfId="6323" xr:uid="{0AFCE92A-015C-4ACD-A7A3-7796D2F5B358}"/>
    <cellStyle name="Normal 11 6 3 9 2" xfId="6324" xr:uid="{2B810AB5-E9FC-489F-8606-BAACD0B266EA}"/>
    <cellStyle name="Normal 11 6 3 9 2 2" xfId="6325" xr:uid="{378D3DB8-7AB9-4FC9-B26A-A42A4E31F1EA}"/>
    <cellStyle name="Normal 11 6 3 9 2 2 2" xfId="47918" xr:uid="{9D4DC4BA-9F21-4225-B8BA-AA09AB171B9A}"/>
    <cellStyle name="Normal 11 6 3 9 2 2 3" xfId="27495" xr:uid="{95847D46-B365-4405-A8F5-44DD2AA221F8}"/>
    <cellStyle name="Normal 11 6 3 9 2 3" xfId="47917" xr:uid="{1547FBBD-C397-45D4-A542-F3C2DD0013DE}"/>
    <cellStyle name="Normal 11 6 3 9 2 4" xfId="27494" xr:uid="{4BF98CF5-A6B8-42DE-BADE-9935E295FAD3}"/>
    <cellStyle name="Normal 11 6 3 9 3" xfId="6326" xr:uid="{FB98D534-E71A-4033-B952-ED864ADFB799}"/>
    <cellStyle name="Normal 11 6 3 9 3 2" xfId="47919" xr:uid="{B5781914-6E30-45D3-95D2-AB835C43DA9F}"/>
    <cellStyle name="Normal 11 6 3 9 3 3" xfId="27496" xr:uid="{C53CE0B2-A410-4D4A-97FA-181718173C4C}"/>
    <cellStyle name="Normal 11 6 3 9 4" xfId="47916" xr:uid="{04ABDD8F-3346-4BAB-A104-98D23DDA3C5D}"/>
    <cellStyle name="Normal 11 6 3 9 5" xfId="27493" xr:uid="{C61C471B-04FD-4770-8D57-6F73AD079B6A}"/>
    <cellStyle name="Normal 11 6 4" xfId="6327" xr:uid="{2820BC17-8555-4D3D-A551-F89A302F1AAF}"/>
    <cellStyle name="Normal 11 6 4 10" xfId="47920" xr:uid="{52D0E9F0-7DEE-4CB2-83E7-B3B396B1C673}"/>
    <cellStyle name="Normal 11 6 4 11" xfId="27497" xr:uid="{004100A7-B731-41F9-B1C4-8882D84169B9}"/>
    <cellStyle name="Normal 11 6 4 2" xfId="6328" xr:uid="{C64FCDCF-3107-4B9B-864C-B6A4F2161D33}"/>
    <cellStyle name="Normal 11 6 4 2 2" xfId="6329" xr:uid="{1F2661BA-588D-4AEB-A0EC-CB8CCEC9C5B6}"/>
    <cellStyle name="Normal 11 6 4 2 2 2" xfId="6330" xr:uid="{C123A8C6-F78E-4BEA-AE93-1B6AA055DB05}"/>
    <cellStyle name="Normal 11 6 4 2 2 2 2" xfId="6331" xr:uid="{0EBE3BA2-7973-4D6E-83D6-790992D19266}"/>
    <cellStyle name="Normal 11 6 4 2 2 2 2 2" xfId="6332" xr:uid="{5E4B7713-9E69-4275-B946-9310E04A03E9}"/>
    <cellStyle name="Normal 11 6 4 2 2 2 2 2 2" xfId="6333" xr:uid="{488F680B-FE6E-439C-8BC5-C4B6075CF4AE}"/>
    <cellStyle name="Normal 11 6 4 2 2 2 2 2 2 2" xfId="47926" xr:uid="{AC12D43E-E87F-445F-85D4-9EA56172F55F}"/>
    <cellStyle name="Normal 11 6 4 2 2 2 2 2 2 3" xfId="27503" xr:uid="{89D1436C-B19E-48AE-BF55-8E3F985424FF}"/>
    <cellStyle name="Normal 11 6 4 2 2 2 2 2 3" xfId="47925" xr:uid="{AE2F4F82-6DD6-417C-8BAE-1D6A82BE0233}"/>
    <cellStyle name="Normal 11 6 4 2 2 2 2 2 4" xfId="27502" xr:uid="{2075C40A-01CA-4BA4-AAB8-015D14C506D1}"/>
    <cellStyle name="Normal 11 6 4 2 2 2 2 3" xfId="6334" xr:uid="{05CF1D2B-1F33-431C-909B-98B1448DD14E}"/>
    <cellStyle name="Normal 11 6 4 2 2 2 2 3 2" xfId="47927" xr:uid="{1A1513DE-C987-479E-A545-32BBCF42A17C}"/>
    <cellStyle name="Normal 11 6 4 2 2 2 2 3 3" xfId="27504" xr:uid="{0A4C9F76-6CCD-4D25-875F-44E2592C8AA3}"/>
    <cellStyle name="Normal 11 6 4 2 2 2 2 4" xfId="47924" xr:uid="{776C2567-B9FA-42D7-93CA-39424347DFA3}"/>
    <cellStyle name="Normal 11 6 4 2 2 2 2 5" xfId="27501" xr:uid="{69159E43-D502-4895-9DCC-A79DB12E97FA}"/>
    <cellStyle name="Normal 11 6 4 2 2 2 3" xfId="6335" xr:uid="{1A00232D-F49F-4FFF-8EA0-723FD2BE3261}"/>
    <cellStyle name="Normal 11 6 4 2 2 2 3 2" xfId="6336" xr:uid="{BDFC8F91-5801-476B-A83E-70B062E2EA99}"/>
    <cellStyle name="Normal 11 6 4 2 2 2 3 2 2" xfId="6337" xr:uid="{231F2279-E560-4552-80A8-589A57BDD508}"/>
    <cellStyle name="Normal 11 6 4 2 2 2 3 2 2 2" xfId="47930" xr:uid="{CC6463B9-F73D-447D-994B-FDD73D2840AF}"/>
    <cellStyle name="Normal 11 6 4 2 2 2 3 2 2 3" xfId="27507" xr:uid="{648D8C35-CB48-4922-9FD2-982A9BE58D8F}"/>
    <cellStyle name="Normal 11 6 4 2 2 2 3 2 3" xfId="47929" xr:uid="{032438EF-6D84-40F0-92E2-E4243A6923E0}"/>
    <cellStyle name="Normal 11 6 4 2 2 2 3 2 4" xfId="27506" xr:uid="{C5C6613D-6B44-4B64-B03D-7FF17A01F386}"/>
    <cellStyle name="Normal 11 6 4 2 2 2 3 3" xfId="6338" xr:uid="{E5BF26F3-2E1A-42EB-9E83-3BB05CBB72DC}"/>
    <cellStyle name="Normal 11 6 4 2 2 2 3 3 2" xfId="47931" xr:uid="{1C418032-14FC-40AA-932F-8727518AAB5B}"/>
    <cellStyle name="Normal 11 6 4 2 2 2 3 3 3" xfId="27508" xr:uid="{4C120F6D-6139-4C3B-B9A3-4A0503FE312F}"/>
    <cellStyle name="Normal 11 6 4 2 2 2 3 4" xfId="47928" xr:uid="{D12AD130-1A7A-40C7-A9F9-59C7071EA966}"/>
    <cellStyle name="Normal 11 6 4 2 2 2 3 5" xfId="27505" xr:uid="{066A6C09-E9E5-4935-992B-7B5B81052C15}"/>
    <cellStyle name="Normal 11 6 4 2 2 2 4" xfId="6339" xr:uid="{862563F4-DAB4-43BC-A24A-EA994E9766C8}"/>
    <cellStyle name="Normal 11 6 4 2 2 2 4 2" xfId="6340" xr:uid="{4CE507F3-30B9-454D-A965-C78220C13624}"/>
    <cellStyle name="Normal 11 6 4 2 2 2 4 2 2" xfId="47933" xr:uid="{5FCE4885-374F-416B-9AA4-280295F2E64C}"/>
    <cellStyle name="Normal 11 6 4 2 2 2 4 2 3" xfId="27510" xr:uid="{186F0362-D6D5-464F-885A-5561FC6C194B}"/>
    <cellStyle name="Normal 11 6 4 2 2 2 4 3" xfId="47932" xr:uid="{D7905BCD-8245-4D67-A089-F7B8BD86A4B7}"/>
    <cellStyle name="Normal 11 6 4 2 2 2 4 4" xfId="27509" xr:uid="{FFE5279E-FFD6-4F09-9C63-9BA2E1A65660}"/>
    <cellStyle name="Normal 11 6 4 2 2 2 5" xfId="6341" xr:uid="{E57A883E-0F73-48DC-8333-FAFF49D88D68}"/>
    <cellStyle name="Normal 11 6 4 2 2 2 5 2" xfId="47934" xr:uid="{CBBDE86B-E106-4778-B25A-D3D5CA7A7581}"/>
    <cellStyle name="Normal 11 6 4 2 2 2 5 3" xfId="27511" xr:uid="{856DF7AD-D71E-4CE1-81D3-173D0D8CA32A}"/>
    <cellStyle name="Normal 11 6 4 2 2 2 6" xfId="47923" xr:uid="{8CB62080-D9D0-4FC1-AF93-E4DC608E4A7C}"/>
    <cellStyle name="Normal 11 6 4 2 2 2 7" xfId="27500" xr:uid="{51636EF5-1C4C-4AC2-A8B3-AC18B92F63A1}"/>
    <cellStyle name="Normal 11 6 4 2 2 3" xfId="6342" xr:uid="{E1BB0732-CC94-480F-AE3F-0493A75ADC91}"/>
    <cellStyle name="Normal 11 6 4 2 2 3 2" xfId="6343" xr:uid="{8666A62F-AF23-44A3-BE35-8FF9E8F8D34D}"/>
    <cellStyle name="Normal 11 6 4 2 2 3 2 2" xfId="6344" xr:uid="{88F20116-D5E1-45A9-BD61-21B577E4CDFB}"/>
    <cellStyle name="Normal 11 6 4 2 2 3 2 2 2" xfId="47937" xr:uid="{EB64FB1B-209C-4D8F-B005-7A03287DB3AE}"/>
    <cellStyle name="Normal 11 6 4 2 2 3 2 2 3" xfId="27514" xr:uid="{C8D5C774-B25A-4492-9C7E-0F8E5B05702F}"/>
    <cellStyle name="Normal 11 6 4 2 2 3 2 3" xfId="47936" xr:uid="{26C2A2F5-F240-4609-B8F1-F3657FAFB91C}"/>
    <cellStyle name="Normal 11 6 4 2 2 3 2 4" xfId="27513" xr:uid="{E1DB82D9-9144-4D97-9848-3EBB5D824C5F}"/>
    <cellStyle name="Normal 11 6 4 2 2 3 3" xfId="6345" xr:uid="{FC0EA1F3-0746-48EE-B43F-0CF4FA5FE7AF}"/>
    <cellStyle name="Normal 11 6 4 2 2 3 3 2" xfId="47938" xr:uid="{47F482C0-C889-45F1-BCF1-8A5F645CC8C9}"/>
    <cellStyle name="Normal 11 6 4 2 2 3 3 3" xfId="27515" xr:uid="{1EE8B14E-0473-4901-BACD-8FE0A3E36F2C}"/>
    <cellStyle name="Normal 11 6 4 2 2 3 4" xfId="47935" xr:uid="{37A91B5A-29CF-46EC-9215-C1A5D08FA4CB}"/>
    <cellStyle name="Normal 11 6 4 2 2 3 5" xfId="27512" xr:uid="{1FFD98B9-DBF4-4EEA-B6C3-785A5A6DAEFE}"/>
    <cellStyle name="Normal 11 6 4 2 2 4" xfId="6346" xr:uid="{D672ECED-0AD3-47B0-A626-4DB44B05BF0D}"/>
    <cellStyle name="Normal 11 6 4 2 2 4 2" xfId="6347" xr:uid="{5465216E-2CF1-4380-8723-953CD2FB5BCC}"/>
    <cellStyle name="Normal 11 6 4 2 2 4 2 2" xfId="6348" xr:uid="{A5765BCA-ADD8-4A4A-9A69-612CAFDFF8D7}"/>
    <cellStyle name="Normal 11 6 4 2 2 4 2 2 2" xfId="47941" xr:uid="{B9EF6FF2-D253-42F2-A8B4-3F261DBA00B4}"/>
    <cellStyle name="Normal 11 6 4 2 2 4 2 2 3" xfId="27518" xr:uid="{C470625D-521E-4770-ADF8-BEB3A6693D0F}"/>
    <cellStyle name="Normal 11 6 4 2 2 4 2 3" xfId="47940" xr:uid="{F5D7A01F-41F8-4610-BF62-34E1CE1F95C8}"/>
    <cellStyle name="Normal 11 6 4 2 2 4 2 4" xfId="27517" xr:uid="{EB875BA8-621D-4EEB-96E9-224F9C4A7C8C}"/>
    <cellStyle name="Normal 11 6 4 2 2 4 3" xfId="6349" xr:uid="{524B8382-15C5-4869-962C-1E8E478F4D3C}"/>
    <cellStyle name="Normal 11 6 4 2 2 4 3 2" xfId="47942" xr:uid="{F7BBB19E-2FBA-4ADC-87B9-420B20F9CD75}"/>
    <cellStyle name="Normal 11 6 4 2 2 4 3 3" xfId="27519" xr:uid="{3BFA2431-3C64-409A-A56B-9D111E4F07F2}"/>
    <cellStyle name="Normal 11 6 4 2 2 4 4" xfId="47939" xr:uid="{B424EF7C-F83F-4E12-83E1-672E808412E4}"/>
    <cellStyle name="Normal 11 6 4 2 2 4 5" xfId="27516" xr:uid="{C6EC3799-DCA3-4CD7-A445-520F628E283C}"/>
    <cellStyle name="Normal 11 6 4 2 2 5" xfId="6350" xr:uid="{8E289F14-4DB1-4D0F-8A0C-70E5B7AA2D4D}"/>
    <cellStyle name="Normal 11 6 4 2 2 5 2" xfId="6351" xr:uid="{50F9E8EE-DDC4-4C90-907B-D4B8C1C7428C}"/>
    <cellStyle name="Normal 11 6 4 2 2 5 2 2" xfId="47944" xr:uid="{2774A172-C412-40DC-A7F0-017678DE2F76}"/>
    <cellStyle name="Normal 11 6 4 2 2 5 2 3" xfId="27521" xr:uid="{06BBC120-D95A-4102-901A-5CEA090E4814}"/>
    <cellStyle name="Normal 11 6 4 2 2 5 3" xfId="47943" xr:uid="{357DE93C-5F42-4DEE-9E55-AB79457D5C4B}"/>
    <cellStyle name="Normal 11 6 4 2 2 5 4" xfId="27520" xr:uid="{0CDEC610-E0F9-4C79-804A-8DB2129BD73C}"/>
    <cellStyle name="Normal 11 6 4 2 2 6" xfId="6352" xr:uid="{1ECCDA4E-E4D4-4639-AF70-1E95537991F9}"/>
    <cellStyle name="Normal 11 6 4 2 2 6 2" xfId="47945" xr:uid="{C4075ABC-2A46-4361-B394-74B206E40A90}"/>
    <cellStyle name="Normal 11 6 4 2 2 6 3" xfId="27522" xr:uid="{699BC232-FD09-4BF0-A414-E91E13C307B4}"/>
    <cellStyle name="Normal 11 6 4 2 2 7" xfId="47922" xr:uid="{DCD7EFEB-2152-4E79-900A-958690321103}"/>
    <cellStyle name="Normal 11 6 4 2 2 8" xfId="27499" xr:uid="{3A97E2D9-9C9E-4822-919C-B847F00654CE}"/>
    <cellStyle name="Normal 11 6 4 2 3" xfId="6353" xr:uid="{E3F0B03B-581D-486D-B9BD-B197A52357C0}"/>
    <cellStyle name="Normal 11 6 4 2 3 2" xfId="6354" xr:uid="{F4A93C79-5B34-4025-8251-70DEBF433AD3}"/>
    <cellStyle name="Normal 11 6 4 2 3 2 2" xfId="6355" xr:uid="{53DBCFC6-0B39-4EBD-B6A0-DF1A2B668632}"/>
    <cellStyle name="Normal 11 6 4 2 3 2 2 2" xfId="6356" xr:uid="{7FE7F37A-1DEB-44F5-BF03-E5E72114E7A2}"/>
    <cellStyle name="Normal 11 6 4 2 3 2 2 2 2" xfId="47949" xr:uid="{DFE79D12-E356-411E-B683-44AE37910A47}"/>
    <cellStyle name="Normal 11 6 4 2 3 2 2 2 3" xfId="27526" xr:uid="{72F2EFAC-C7BD-4CDD-8358-69A645CDB5B5}"/>
    <cellStyle name="Normal 11 6 4 2 3 2 2 3" xfId="47948" xr:uid="{7FC586B7-3C7B-40A9-A633-7DB40243A7D8}"/>
    <cellStyle name="Normal 11 6 4 2 3 2 2 4" xfId="27525" xr:uid="{13CFE257-192B-46B4-A37D-3017AE898BA6}"/>
    <cellStyle name="Normal 11 6 4 2 3 2 3" xfId="6357" xr:uid="{B69800E1-E9EF-4075-8061-E70C0D1CF72F}"/>
    <cellStyle name="Normal 11 6 4 2 3 2 3 2" xfId="47950" xr:uid="{D757BD2B-F9EC-4A08-AA3E-727655E5A003}"/>
    <cellStyle name="Normal 11 6 4 2 3 2 3 3" xfId="27527" xr:uid="{AB7B0B1E-FAE9-41BD-A3C6-FC74289C8BF7}"/>
    <cellStyle name="Normal 11 6 4 2 3 2 4" xfId="47947" xr:uid="{ECA4B1EA-E3EB-4014-A096-8D9287825091}"/>
    <cellStyle name="Normal 11 6 4 2 3 2 5" xfId="27524" xr:uid="{E2554750-114A-4FE4-8FC2-39210798B2E9}"/>
    <cellStyle name="Normal 11 6 4 2 3 3" xfId="6358" xr:uid="{75C9869C-648A-4FB7-86F2-92E6553698DE}"/>
    <cellStyle name="Normal 11 6 4 2 3 3 2" xfId="6359" xr:uid="{384309B2-AD5D-489D-83A2-DF00BEAFDB9E}"/>
    <cellStyle name="Normal 11 6 4 2 3 3 2 2" xfId="6360" xr:uid="{ECA1F580-34A7-409A-9C5B-0902CA8C1CF5}"/>
    <cellStyle name="Normal 11 6 4 2 3 3 2 2 2" xfId="47953" xr:uid="{68F0C4A9-CA98-4D6D-9317-56D7E88C8B67}"/>
    <cellStyle name="Normal 11 6 4 2 3 3 2 2 3" xfId="27530" xr:uid="{41CDE6F1-ABAE-452B-A581-832B5AE599C4}"/>
    <cellStyle name="Normal 11 6 4 2 3 3 2 3" xfId="47952" xr:uid="{C1FBEFF6-0E27-496E-B6D4-56EA6AF2B8D4}"/>
    <cellStyle name="Normal 11 6 4 2 3 3 2 4" xfId="27529" xr:uid="{BB15FD24-FFD6-4F4E-BA0E-313EF1D3985D}"/>
    <cellStyle name="Normal 11 6 4 2 3 3 3" xfId="6361" xr:uid="{D9D819A1-8EB6-421F-B04A-E82BA4251290}"/>
    <cellStyle name="Normal 11 6 4 2 3 3 3 2" xfId="47954" xr:uid="{5E9B023A-0028-4229-B53C-65B800F1C802}"/>
    <cellStyle name="Normal 11 6 4 2 3 3 3 3" xfId="27531" xr:uid="{B25BCA1A-DF58-4CB6-80DE-5799F7A17E73}"/>
    <cellStyle name="Normal 11 6 4 2 3 3 4" xfId="47951" xr:uid="{CA3B1FE9-7875-483D-9511-F3766412191F}"/>
    <cellStyle name="Normal 11 6 4 2 3 3 5" xfId="27528" xr:uid="{7ED0C3DA-F1F8-4829-B881-1053978B18E9}"/>
    <cellStyle name="Normal 11 6 4 2 3 4" xfId="6362" xr:uid="{6E4462C4-A1F0-406C-AAF4-3C461B886F55}"/>
    <cellStyle name="Normal 11 6 4 2 3 4 2" xfId="6363" xr:uid="{D8C16837-B4FB-4282-B3B0-B0104DF2259A}"/>
    <cellStyle name="Normal 11 6 4 2 3 4 2 2" xfId="47956" xr:uid="{6FB2DBFB-BDD8-4FCF-8A25-CA1022482627}"/>
    <cellStyle name="Normal 11 6 4 2 3 4 2 3" xfId="27533" xr:uid="{FC97D125-2CD8-4FC3-ADAE-E24D0C77C3CC}"/>
    <cellStyle name="Normal 11 6 4 2 3 4 3" xfId="47955" xr:uid="{725470F7-0BA0-4819-895D-5508B3CB4F54}"/>
    <cellStyle name="Normal 11 6 4 2 3 4 4" xfId="27532" xr:uid="{AAB2E02B-E8C8-46F7-8D44-6EADF5A4D7BC}"/>
    <cellStyle name="Normal 11 6 4 2 3 5" xfId="6364" xr:uid="{41CB6497-963B-4141-86DF-4F3628F9CAA4}"/>
    <cellStyle name="Normal 11 6 4 2 3 5 2" xfId="47957" xr:uid="{DC0324D2-A7DF-4EC7-890A-F0785C6590D3}"/>
    <cellStyle name="Normal 11 6 4 2 3 5 3" xfId="27534" xr:uid="{B5569C9F-4557-4514-8A8E-8F6C8DE09079}"/>
    <cellStyle name="Normal 11 6 4 2 3 6" xfId="47946" xr:uid="{D701FB6B-8B71-47A7-B9EE-3B16001A1826}"/>
    <cellStyle name="Normal 11 6 4 2 3 7" xfId="27523" xr:uid="{F5C6E26B-87B1-41F3-9807-1498002DF60A}"/>
    <cellStyle name="Normal 11 6 4 2 4" xfId="6365" xr:uid="{AA1AA9D4-90DE-430D-8FF8-446B2824A9A0}"/>
    <cellStyle name="Normal 11 6 4 2 4 2" xfId="6366" xr:uid="{E3EC7C08-BD03-4870-BFE8-8428229762D6}"/>
    <cellStyle name="Normal 11 6 4 2 4 2 2" xfId="6367" xr:uid="{6F88EB32-9F30-4185-9194-2789E5CAD3FB}"/>
    <cellStyle name="Normal 11 6 4 2 4 2 2 2" xfId="47960" xr:uid="{4D5555BD-A03C-4F78-96F9-1E2AF3A10593}"/>
    <cellStyle name="Normal 11 6 4 2 4 2 2 3" xfId="27537" xr:uid="{292252D7-126F-40DF-AE3B-4941E6492405}"/>
    <cellStyle name="Normal 11 6 4 2 4 2 3" xfId="47959" xr:uid="{9EAFEF97-7D81-4A78-97F0-7A350E68A71C}"/>
    <cellStyle name="Normal 11 6 4 2 4 2 4" xfId="27536" xr:uid="{0F90FCB0-6740-4EEA-BE16-CA4EC8E3401B}"/>
    <cellStyle name="Normal 11 6 4 2 4 3" xfId="6368" xr:uid="{EE206DEF-6F6E-4EA2-9F65-8B9C8D4CA6BC}"/>
    <cellStyle name="Normal 11 6 4 2 4 3 2" xfId="47961" xr:uid="{8769F102-2126-4E14-AE00-5FE5D98570A2}"/>
    <cellStyle name="Normal 11 6 4 2 4 3 3" xfId="27538" xr:uid="{6CC021EB-DBDB-4F8E-AD8C-BEEA88F19309}"/>
    <cellStyle name="Normal 11 6 4 2 4 4" xfId="47958" xr:uid="{C9AC0AC5-38CD-41CE-9EB0-D19BECA6669D}"/>
    <cellStyle name="Normal 11 6 4 2 4 5" xfId="27535" xr:uid="{47143C0A-C312-4F81-AE05-2807374B8387}"/>
    <cellStyle name="Normal 11 6 4 2 5" xfId="6369" xr:uid="{828A7635-8EFC-45AF-AEB8-DC29285B61BE}"/>
    <cellStyle name="Normal 11 6 4 2 5 2" xfId="6370" xr:uid="{AEAAE22A-EB88-4FA7-9F86-AA2E36C8DAE9}"/>
    <cellStyle name="Normal 11 6 4 2 5 2 2" xfId="6371" xr:uid="{AD75BD24-4C3E-4253-AD9B-13FE9B7B04AD}"/>
    <cellStyle name="Normal 11 6 4 2 5 2 2 2" xfId="47964" xr:uid="{0B67D1CC-097D-4C5D-96E7-2B4ABE8A5DBA}"/>
    <cellStyle name="Normal 11 6 4 2 5 2 2 3" xfId="27541" xr:uid="{0A710ECE-C2A8-45DF-B48B-4988D1201F54}"/>
    <cellStyle name="Normal 11 6 4 2 5 2 3" xfId="47963" xr:uid="{77D69838-A77F-4A68-BB0F-293265EA783B}"/>
    <cellStyle name="Normal 11 6 4 2 5 2 4" xfId="27540" xr:uid="{4AF69D51-45B4-4F66-AD37-5138D2F95426}"/>
    <cellStyle name="Normal 11 6 4 2 5 3" xfId="6372" xr:uid="{E07677F5-D23A-4393-8030-A315ACCD9662}"/>
    <cellStyle name="Normal 11 6 4 2 5 3 2" xfId="47965" xr:uid="{C24CCFE9-1E20-4D05-A850-97366D81FC26}"/>
    <cellStyle name="Normal 11 6 4 2 5 3 3" xfId="27542" xr:uid="{48B1B3C3-AB95-4F8A-89B2-8A57A50C73C0}"/>
    <cellStyle name="Normal 11 6 4 2 5 4" xfId="47962" xr:uid="{34CCD5EF-FE2F-4AED-A448-78BA20E43AF5}"/>
    <cellStyle name="Normal 11 6 4 2 5 5" xfId="27539" xr:uid="{B1E0E889-BC62-4946-818D-1C3B54EE2961}"/>
    <cellStyle name="Normal 11 6 4 2 6" xfId="6373" xr:uid="{FA405ADD-4E6D-4FFA-AA85-0031B5CCB497}"/>
    <cellStyle name="Normal 11 6 4 2 6 2" xfId="6374" xr:uid="{6F832EF9-A173-4E43-8358-D939F0B8D4A7}"/>
    <cellStyle name="Normal 11 6 4 2 6 2 2" xfId="47967" xr:uid="{BBF80D6C-597C-4A8F-983A-72830159B6C6}"/>
    <cellStyle name="Normal 11 6 4 2 6 2 3" xfId="27544" xr:uid="{37292F7B-F749-441B-848F-C9017685176F}"/>
    <cellStyle name="Normal 11 6 4 2 6 3" xfId="47966" xr:uid="{803C5137-3D12-4BEA-A55D-4F6E6EF5EECD}"/>
    <cellStyle name="Normal 11 6 4 2 6 4" xfId="27543" xr:uid="{874901A6-82C6-40D1-A9C4-EDED4AC404A3}"/>
    <cellStyle name="Normal 11 6 4 2 7" xfId="6375" xr:uid="{0CD71520-B15D-444D-800C-55562383EBE4}"/>
    <cellStyle name="Normal 11 6 4 2 7 2" xfId="47968" xr:uid="{333DC0C7-5164-4D71-847C-07430A8D2761}"/>
    <cellStyle name="Normal 11 6 4 2 7 3" xfId="27545" xr:uid="{5D83C756-E53D-4B8D-A245-BD8E58BC8B9E}"/>
    <cellStyle name="Normal 11 6 4 2 8" xfId="47921" xr:uid="{5E915717-572F-4EA6-A02C-28638D63028F}"/>
    <cellStyle name="Normal 11 6 4 2 9" xfId="27498" xr:uid="{836AE8DE-19FC-402B-B4F6-FB0C99C492F5}"/>
    <cellStyle name="Normal 11 6 4 3" xfId="6376" xr:uid="{E3F6F001-7AF0-453D-B77C-F63C6397F6B4}"/>
    <cellStyle name="Normal 11 6 4 3 2" xfId="6377" xr:uid="{8939F8D0-4678-4A4C-87FB-95050FC15034}"/>
    <cellStyle name="Normal 11 6 4 3 2 2" xfId="6378" xr:uid="{884E9E0B-A6E7-4931-8BD9-8944E863428E}"/>
    <cellStyle name="Normal 11 6 4 3 2 2 2" xfId="6379" xr:uid="{8AA51A78-B0B6-47D4-9865-5C05DDF4EA7E}"/>
    <cellStyle name="Normal 11 6 4 3 2 2 2 2" xfId="6380" xr:uid="{67615F3E-776D-4B11-93B5-3D4D467DC9A4}"/>
    <cellStyle name="Normal 11 6 4 3 2 2 2 2 2" xfId="6381" xr:uid="{61B4C1AA-8370-4106-B393-EB9AA277C205}"/>
    <cellStyle name="Normal 11 6 4 3 2 2 2 2 2 2" xfId="47974" xr:uid="{2C3E7AC3-1FA5-42AD-8BF3-0D848E28937C}"/>
    <cellStyle name="Normal 11 6 4 3 2 2 2 2 2 3" xfId="27551" xr:uid="{03EC9F4A-ED09-4401-8B56-8D8FF710CFEF}"/>
    <cellStyle name="Normal 11 6 4 3 2 2 2 2 3" xfId="47973" xr:uid="{C0E16FC7-CF53-4BEA-8F7F-C87E2397CDC0}"/>
    <cellStyle name="Normal 11 6 4 3 2 2 2 2 4" xfId="27550" xr:uid="{300ED59F-DC30-4758-AE08-4D95F5F97840}"/>
    <cellStyle name="Normal 11 6 4 3 2 2 2 3" xfId="6382" xr:uid="{049EA61F-3A96-4D4F-8BCA-DBC4832AEFED}"/>
    <cellStyle name="Normal 11 6 4 3 2 2 2 3 2" xfId="47975" xr:uid="{B6246C7D-154B-471D-999E-8F8EA608B951}"/>
    <cellStyle name="Normal 11 6 4 3 2 2 2 3 3" xfId="27552" xr:uid="{FD65D45B-AD62-4F70-9729-B5B1BC7F386D}"/>
    <cellStyle name="Normal 11 6 4 3 2 2 2 4" xfId="47972" xr:uid="{26E91D54-D26D-4031-9440-DC7FC45D02D7}"/>
    <cellStyle name="Normal 11 6 4 3 2 2 2 5" xfId="27549" xr:uid="{B3CCFE9B-BA55-4FCB-B5B7-569FB8D3B62E}"/>
    <cellStyle name="Normal 11 6 4 3 2 2 3" xfId="6383" xr:uid="{451130D5-DAF6-4629-94CA-DA093A54E9CA}"/>
    <cellStyle name="Normal 11 6 4 3 2 2 3 2" xfId="6384" xr:uid="{7B83C0FA-CACD-49DE-BFB7-95C08F4B7A85}"/>
    <cellStyle name="Normal 11 6 4 3 2 2 3 2 2" xfId="6385" xr:uid="{8E98AFBD-2F1C-4644-98C5-C3314C6DDA11}"/>
    <cellStyle name="Normal 11 6 4 3 2 2 3 2 2 2" xfId="47978" xr:uid="{C7125D59-8DF2-49BD-ACDD-924E18A3B35F}"/>
    <cellStyle name="Normal 11 6 4 3 2 2 3 2 2 3" xfId="27555" xr:uid="{566D9C0C-5D4C-42CD-B697-FCE26356DDD0}"/>
    <cellStyle name="Normal 11 6 4 3 2 2 3 2 3" xfId="47977" xr:uid="{958E86AF-7AB0-418D-A0C3-B52E124269A3}"/>
    <cellStyle name="Normal 11 6 4 3 2 2 3 2 4" xfId="27554" xr:uid="{FA6A2EF2-47E5-436F-90A1-F944C84D3E75}"/>
    <cellStyle name="Normal 11 6 4 3 2 2 3 3" xfId="6386" xr:uid="{6B93652A-B6C4-44F4-9494-FD645E31EB37}"/>
    <cellStyle name="Normal 11 6 4 3 2 2 3 3 2" xfId="47979" xr:uid="{43B9477A-382D-4751-AB45-6BE6816066BC}"/>
    <cellStyle name="Normal 11 6 4 3 2 2 3 3 3" xfId="27556" xr:uid="{574F2373-8230-4C05-A5F5-815E0C5F7DA7}"/>
    <cellStyle name="Normal 11 6 4 3 2 2 3 4" xfId="47976" xr:uid="{9DFD6324-F9BA-4631-83CE-7590681DE60B}"/>
    <cellStyle name="Normal 11 6 4 3 2 2 3 5" xfId="27553" xr:uid="{7A52817C-5F8A-46FF-8E22-F20296D2F446}"/>
    <cellStyle name="Normal 11 6 4 3 2 2 4" xfId="6387" xr:uid="{4B5378E9-5209-4F99-A532-B02009AECAEA}"/>
    <cellStyle name="Normal 11 6 4 3 2 2 4 2" xfId="6388" xr:uid="{CF840B2A-AA41-41D5-BD76-CD01BAC81C90}"/>
    <cellStyle name="Normal 11 6 4 3 2 2 4 2 2" xfId="47981" xr:uid="{E27A9A7B-861A-47B0-A2CC-D83723BA3FE4}"/>
    <cellStyle name="Normal 11 6 4 3 2 2 4 2 3" xfId="27558" xr:uid="{993A8CA8-EE12-4620-B0A0-CD7152C75AF0}"/>
    <cellStyle name="Normal 11 6 4 3 2 2 4 3" xfId="47980" xr:uid="{E8EBE315-1568-4D07-B2E1-839BE1C5CFCF}"/>
    <cellStyle name="Normal 11 6 4 3 2 2 4 4" xfId="27557" xr:uid="{3D232ACF-EDA9-41E1-8C04-83F2C0C0A3D3}"/>
    <cellStyle name="Normal 11 6 4 3 2 2 5" xfId="6389" xr:uid="{60752B64-B4F1-4D86-B7C5-DF4E13E14671}"/>
    <cellStyle name="Normal 11 6 4 3 2 2 5 2" xfId="47982" xr:uid="{8F64691F-6A7E-4B50-9846-893FCCC815C8}"/>
    <cellStyle name="Normal 11 6 4 3 2 2 5 3" xfId="27559" xr:uid="{480BDB3F-4AA4-4545-997A-C37088071F65}"/>
    <cellStyle name="Normal 11 6 4 3 2 2 6" xfId="47971" xr:uid="{74E3EEF1-9A8C-4693-A742-59B290FDAFD1}"/>
    <cellStyle name="Normal 11 6 4 3 2 2 7" xfId="27548" xr:uid="{BF9C86B7-2F79-4ECB-816D-1A97A8D6709B}"/>
    <cellStyle name="Normal 11 6 4 3 2 3" xfId="6390" xr:uid="{AF4F3A51-2A54-44ED-AF39-36DF02B06D03}"/>
    <cellStyle name="Normal 11 6 4 3 2 3 2" xfId="6391" xr:uid="{2B198D0F-0DDC-41E7-BA52-17DBE8721400}"/>
    <cellStyle name="Normal 11 6 4 3 2 3 2 2" xfId="6392" xr:uid="{BD19E93F-B187-4A8E-9449-1DED10640CCD}"/>
    <cellStyle name="Normal 11 6 4 3 2 3 2 2 2" xfId="47985" xr:uid="{FF84EAA4-9C51-43E2-895C-05D79E441F86}"/>
    <cellStyle name="Normal 11 6 4 3 2 3 2 2 3" xfId="27562" xr:uid="{07A6F468-D3AF-41BA-85AE-B10145137946}"/>
    <cellStyle name="Normal 11 6 4 3 2 3 2 3" xfId="47984" xr:uid="{62E1904B-F80E-4ED5-BDC9-6EEFE8E1F81C}"/>
    <cellStyle name="Normal 11 6 4 3 2 3 2 4" xfId="27561" xr:uid="{B19623B0-1981-45B7-AC4B-C68E8F732F3E}"/>
    <cellStyle name="Normal 11 6 4 3 2 3 3" xfId="6393" xr:uid="{55CB5917-7EAF-4EAD-A42D-3DAB875A5300}"/>
    <cellStyle name="Normal 11 6 4 3 2 3 3 2" xfId="47986" xr:uid="{5C6EA46F-6E72-4E9A-B9AF-56674926329B}"/>
    <cellStyle name="Normal 11 6 4 3 2 3 3 3" xfId="27563" xr:uid="{174147A5-D679-4584-BAFE-F7F19BBFE81C}"/>
    <cellStyle name="Normal 11 6 4 3 2 3 4" xfId="47983" xr:uid="{17D80279-59E3-46E4-B16F-730A5C3FCD37}"/>
    <cellStyle name="Normal 11 6 4 3 2 3 5" xfId="27560" xr:uid="{22468E1A-C28D-4F0A-A7A4-CC67FDC7DC3A}"/>
    <cellStyle name="Normal 11 6 4 3 2 4" xfId="6394" xr:uid="{A3EF3FB2-5074-4F8A-B68E-F3331403208F}"/>
    <cellStyle name="Normal 11 6 4 3 2 4 2" xfId="6395" xr:uid="{178D6F70-9423-4DE5-96F3-7CF28A023F0D}"/>
    <cellStyle name="Normal 11 6 4 3 2 4 2 2" xfId="6396" xr:uid="{8A2B5F96-4B6F-417F-8863-C5BD8091729C}"/>
    <cellStyle name="Normal 11 6 4 3 2 4 2 2 2" xfId="47989" xr:uid="{1D80C631-BC42-40EA-8C1F-8A1D441B82D8}"/>
    <cellStyle name="Normal 11 6 4 3 2 4 2 2 3" xfId="27566" xr:uid="{4DC1ADC1-F4A4-4DDD-8E47-AAE12F1FD28A}"/>
    <cellStyle name="Normal 11 6 4 3 2 4 2 3" xfId="47988" xr:uid="{BF69FC8E-DC49-4EDD-9D01-4306FF1DCD9C}"/>
    <cellStyle name="Normal 11 6 4 3 2 4 2 4" xfId="27565" xr:uid="{6C33FFAD-BFE4-4F5D-AAC1-19A22E35FBD2}"/>
    <cellStyle name="Normal 11 6 4 3 2 4 3" xfId="6397" xr:uid="{109E589A-629B-477E-A584-78902E7E9D0B}"/>
    <cellStyle name="Normal 11 6 4 3 2 4 3 2" xfId="47990" xr:uid="{CFB347EC-DB6E-4482-B67D-9AAE81F7FEE4}"/>
    <cellStyle name="Normal 11 6 4 3 2 4 3 3" xfId="27567" xr:uid="{D64A60D9-76C1-492B-8AC6-EBB2B1364B6E}"/>
    <cellStyle name="Normal 11 6 4 3 2 4 4" xfId="47987" xr:uid="{9693046D-616B-43E4-BA3F-F3A83E83A0D4}"/>
    <cellStyle name="Normal 11 6 4 3 2 4 5" xfId="27564" xr:uid="{DFA54789-C7CC-4FA1-A0C5-2FFB6949303E}"/>
    <cellStyle name="Normal 11 6 4 3 2 5" xfId="6398" xr:uid="{868EDB94-D41E-4113-8271-DAAF3431F69A}"/>
    <cellStyle name="Normal 11 6 4 3 2 5 2" xfId="6399" xr:uid="{F50F1CFA-61E2-42BB-BA62-A2B1DDD8BD17}"/>
    <cellStyle name="Normal 11 6 4 3 2 5 2 2" xfId="47992" xr:uid="{B666BE81-F023-4CAB-A4EE-0B733D1AE365}"/>
    <cellStyle name="Normal 11 6 4 3 2 5 2 3" xfId="27569" xr:uid="{C2D56345-B071-4B36-8C22-EE517BECC1DC}"/>
    <cellStyle name="Normal 11 6 4 3 2 5 3" xfId="47991" xr:uid="{AE32205B-B717-41CE-BC9D-35905A996A64}"/>
    <cellStyle name="Normal 11 6 4 3 2 5 4" xfId="27568" xr:uid="{5D4715E1-F425-4C53-82A8-C2075547AD7D}"/>
    <cellStyle name="Normal 11 6 4 3 2 6" xfId="6400" xr:uid="{19A2ED55-EBE8-49C3-9961-1D185277397D}"/>
    <cellStyle name="Normal 11 6 4 3 2 6 2" xfId="47993" xr:uid="{A228D266-B386-4DE6-B147-FED7A0A842A2}"/>
    <cellStyle name="Normal 11 6 4 3 2 6 3" xfId="27570" xr:uid="{7E8260C9-AB51-4E9B-ABC2-823A9C8509CB}"/>
    <cellStyle name="Normal 11 6 4 3 2 7" xfId="47970" xr:uid="{75894F2C-37CA-4084-8E30-265E3D29D9FA}"/>
    <cellStyle name="Normal 11 6 4 3 2 8" xfId="27547" xr:uid="{CAAE977C-6C01-43F1-87A0-6F6FBFA453F3}"/>
    <cellStyle name="Normal 11 6 4 3 3" xfId="6401" xr:uid="{4883B929-BC9A-4D5B-BD28-8507ACD850A8}"/>
    <cellStyle name="Normal 11 6 4 3 3 2" xfId="6402" xr:uid="{10FB63FE-9A7B-4720-908D-3A5D72FE27EF}"/>
    <cellStyle name="Normal 11 6 4 3 3 2 2" xfId="6403" xr:uid="{A09231D2-AE65-426E-BC21-8BBC80A48C5A}"/>
    <cellStyle name="Normal 11 6 4 3 3 2 2 2" xfId="6404" xr:uid="{AEA0F6F0-EB85-4FAB-9F67-276AFE5290C7}"/>
    <cellStyle name="Normal 11 6 4 3 3 2 2 2 2" xfId="47997" xr:uid="{867558C1-6445-4000-8476-8EB006647709}"/>
    <cellStyle name="Normal 11 6 4 3 3 2 2 2 3" xfId="27574" xr:uid="{070BC783-00F4-442A-902B-DACC3D922B75}"/>
    <cellStyle name="Normal 11 6 4 3 3 2 2 3" xfId="47996" xr:uid="{6EE07468-CCAB-4331-B218-7F0749DEC635}"/>
    <cellStyle name="Normal 11 6 4 3 3 2 2 4" xfId="27573" xr:uid="{999EF3F5-1245-4EBC-919E-E2AD93A459B0}"/>
    <cellStyle name="Normal 11 6 4 3 3 2 3" xfId="6405" xr:uid="{35CC1847-8032-458F-BFD6-C65F9D7B3A9B}"/>
    <cellStyle name="Normal 11 6 4 3 3 2 3 2" xfId="47998" xr:uid="{E7C11C36-8EB2-4AA8-9A82-15A90B4E3A17}"/>
    <cellStyle name="Normal 11 6 4 3 3 2 3 3" xfId="27575" xr:uid="{E3322184-F188-4F83-B49E-BFC7B290030D}"/>
    <cellStyle name="Normal 11 6 4 3 3 2 4" xfId="47995" xr:uid="{1FE7E516-F4B9-4807-955D-5558D34F0B40}"/>
    <cellStyle name="Normal 11 6 4 3 3 2 5" xfId="27572" xr:uid="{B1308843-A53D-4B45-B604-DBB442B6F6CB}"/>
    <cellStyle name="Normal 11 6 4 3 3 3" xfId="6406" xr:uid="{B5D6E21B-7893-4FDB-B3CF-00E9D07E7F3E}"/>
    <cellStyle name="Normal 11 6 4 3 3 3 2" xfId="6407" xr:uid="{CA1FE11D-F8E6-496E-9AAF-1E5668A7A1F2}"/>
    <cellStyle name="Normal 11 6 4 3 3 3 2 2" xfId="6408" xr:uid="{78DB1BCD-6A73-4BA5-ADAF-688CBB78D29B}"/>
    <cellStyle name="Normal 11 6 4 3 3 3 2 2 2" xfId="48001" xr:uid="{D96CF370-D56A-4579-B7A8-545162F986BD}"/>
    <cellStyle name="Normal 11 6 4 3 3 3 2 2 3" xfId="27578" xr:uid="{35A9E9FC-82C7-449E-90D8-3F97BE7B9354}"/>
    <cellStyle name="Normal 11 6 4 3 3 3 2 3" xfId="48000" xr:uid="{7D0A99CC-9DD7-4EF8-8984-30FD1B92827C}"/>
    <cellStyle name="Normal 11 6 4 3 3 3 2 4" xfId="27577" xr:uid="{748BB52A-EAAD-4116-B7BD-77A4F9F924E7}"/>
    <cellStyle name="Normal 11 6 4 3 3 3 3" xfId="6409" xr:uid="{607CB983-DD29-4BB9-AA15-4A67B4BFFABE}"/>
    <cellStyle name="Normal 11 6 4 3 3 3 3 2" xfId="48002" xr:uid="{9EFB7D7E-FAFC-4601-A17A-CDBFB6891D37}"/>
    <cellStyle name="Normal 11 6 4 3 3 3 3 3" xfId="27579" xr:uid="{7A39FBF9-BA97-4454-B091-0D18545A6C5D}"/>
    <cellStyle name="Normal 11 6 4 3 3 3 4" xfId="47999" xr:uid="{8FFD839E-04CC-4BE1-AE18-B8F703A9A0CE}"/>
    <cellStyle name="Normal 11 6 4 3 3 3 5" xfId="27576" xr:uid="{3D5A5905-A6F2-46E6-84B6-CB0E788961E8}"/>
    <cellStyle name="Normal 11 6 4 3 3 4" xfId="6410" xr:uid="{117D43F3-4CF9-4697-967D-3C8873A80254}"/>
    <cellStyle name="Normal 11 6 4 3 3 4 2" xfId="6411" xr:uid="{E64CD046-8F6C-4FAD-9D00-E5ED330F9C1A}"/>
    <cellStyle name="Normal 11 6 4 3 3 4 2 2" xfId="48004" xr:uid="{40FADB6B-B086-4505-B8B3-DF1BF42AAA0F}"/>
    <cellStyle name="Normal 11 6 4 3 3 4 2 3" xfId="27581" xr:uid="{8BC6643A-8AA6-40E5-97BD-22B5316BE120}"/>
    <cellStyle name="Normal 11 6 4 3 3 4 3" xfId="48003" xr:uid="{361BC91C-1055-4858-9519-F7E948D1CFCD}"/>
    <cellStyle name="Normal 11 6 4 3 3 4 4" xfId="27580" xr:uid="{34564141-9525-4F63-ACE9-8059CF8EF578}"/>
    <cellStyle name="Normal 11 6 4 3 3 5" xfId="6412" xr:uid="{AC5C5CC1-36AC-4D70-8BA7-132C89B9DA5D}"/>
    <cellStyle name="Normal 11 6 4 3 3 5 2" xfId="48005" xr:uid="{7B1C0EF7-B33D-446E-912F-0ABBBF0EA104}"/>
    <cellStyle name="Normal 11 6 4 3 3 5 3" xfId="27582" xr:uid="{7AE7237B-9068-4816-870A-BE4E01AF15BB}"/>
    <cellStyle name="Normal 11 6 4 3 3 6" xfId="47994" xr:uid="{4B22F311-EC8C-47E6-ACB6-EAD11028C382}"/>
    <cellStyle name="Normal 11 6 4 3 3 7" xfId="27571" xr:uid="{608251DA-CCB5-492A-A5BD-80EB94FDCFA7}"/>
    <cellStyle name="Normal 11 6 4 3 4" xfId="6413" xr:uid="{022395A7-6FC2-4754-8099-6AD464914A6F}"/>
    <cellStyle name="Normal 11 6 4 3 4 2" xfId="6414" xr:uid="{B8AA660D-580D-4DF1-99BC-4A83C0C706D6}"/>
    <cellStyle name="Normal 11 6 4 3 4 2 2" xfId="6415" xr:uid="{5B5D162A-903D-42DA-A35F-68A8D39575AB}"/>
    <cellStyle name="Normal 11 6 4 3 4 2 2 2" xfId="48008" xr:uid="{CEB895E6-59F0-4268-834D-1CD844F7C8CB}"/>
    <cellStyle name="Normal 11 6 4 3 4 2 2 3" xfId="27585" xr:uid="{D3110E34-8C53-43A2-A9F5-7C3F15A3C51C}"/>
    <cellStyle name="Normal 11 6 4 3 4 2 3" xfId="48007" xr:uid="{F0A3DF00-3DF4-443B-BDAD-73C12B911793}"/>
    <cellStyle name="Normal 11 6 4 3 4 2 4" xfId="27584" xr:uid="{D77BBF9F-6179-4DD9-8855-5AB70B839580}"/>
    <cellStyle name="Normal 11 6 4 3 4 3" xfId="6416" xr:uid="{AF8A76B1-4DEA-4CB7-9001-516003D40355}"/>
    <cellStyle name="Normal 11 6 4 3 4 3 2" xfId="48009" xr:uid="{6920A05B-7021-49A3-81C9-BBDB70EE4F98}"/>
    <cellStyle name="Normal 11 6 4 3 4 3 3" xfId="27586" xr:uid="{CE584018-1096-41E8-8D24-890A43943715}"/>
    <cellStyle name="Normal 11 6 4 3 4 4" xfId="48006" xr:uid="{C4FA1C92-CE68-4340-9C05-4ABD2C2F1042}"/>
    <cellStyle name="Normal 11 6 4 3 4 5" xfId="27583" xr:uid="{3CD12122-5040-4144-9877-F9681C58E063}"/>
    <cellStyle name="Normal 11 6 4 3 5" xfId="6417" xr:uid="{24015039-E060-45FB-AC34-1B6F43B6D112}"/>
    <cellStyle name="Normal 11 6 4 3 5 2" xfId="6418" xr:uid="{9C3EE486-179C-444A-9D7F-F9B96499DF64}"/>
    <cellStyle name="Normal 11 6 4 3 5 2 2" xfId="6419" xr:uid="{178A4EC7-8375-45C6-ADE2-9CC3129280B9}"/>
    <cellStyle name="Normal 11 6 4 3 5 2 2 2" xfId="48012" xr:uid="{8BACF15E-2296-4EBF-82A3-377A23E21F78}"/>
    <cellStyle name="Normal 11 6 4 3 5 2 2 3" xfId="27589" xr:uid="{A02ECA39-A025-4E59-826F-DB829F746171}"/>
    <cellStyle name="Normal 11 6 4 3 5 2 3" xfId="48011" xr:uid="{3508016A-3F6E-45A6-AA0A-4F6DB6E2819A}"/>
    <cellStyle name="Normal 11 6 4 3 5 2 4" xfId="27588" xr:uid="{F1407393-A8BB-4410-9D69-C636EAB5878B}"/>
    <cellStyle name="Normal 11 6 4 3 5 3" xfId="6420" xr:uid="{9A27058E-577E-42A6-9E13-3A03B3BFDBD6}"/>
    <cellStyle name="Normal 11 6 4 3 5 3 2" xfId="48013" xr:uid="{1452FBE7-0FC9-4155-B353-6F8C45894D46}"/>
    <cellStyle name="Normal 11 6 4 3 5 3 3" xfId="27590" xr:uid="{68458C2D-2772-4DAA-A648-DCAFD9453934}"/>
    <cellStyle name="Normal 11 6 4 3 5 4" xfId="48010" xr:uid="{DFAE8E65-FD77-4ED7-8DB6-3E465567646D}"/>
    <cellStyle name="Normal 11 6 4 3 5 5" xfId="27587" xr:uid="{1AF1C0E2-B58B-4C8C-A68D-3A1525171B64}"/>
    <cellStyle name="Normal 11 6 4 3 6" xfId="6421" xr:uid="{CC9A1D8E-02FE-4C07-A7FB-F04129667866}"/>
    <cellStyle name="Normal 11 6 4 3 6 2" xfId="6422" xr:uid="{53238F23-66A6-4DC1-AE07-3AC2A4456B26}"/>
    <cellStyle name="Normal 11 6 4 3 6 2 2" xfId="48015" xr:uid="{24EE955E-7B77-4680-BAE5-5C5E9DB7741A}"/>
    <cellStyle name="Normal 11 6 4 3 6 2 3" xfId="27592" xr:uid="{A8F05C29-D996-4832-9390-8E353FAE9C13}"/>
    <cellStyle name="Normal 11 6 4 3 6 3" xfId="48014" xr:uid="{CE2047A4-B51F-4FA0-B687-E5C52F48D972}"/>
    <cellStyle name="Normal 11 6 4 3 6 4" xfId="27591" xr:uid="{C0138533-9B22-4E6C-BDF6-5FE98CE26568}"/>
    <cellStyle name="Normal 11 6 4 3 7" xfId="6423" xr:uid="{20778299-3316-4505-BE8E-66662CF2BAF9}"/>
    <cellStyle name="Normal 11 6 4 3 7 2" xfId="48016" xr:uid="{33EC51F3-9F35-4F5D-97A1-D2423443211F}"/>
    <cellStyle name="Normal 11 6 4 3 7 3" xfId="27593" xr:uid="{942C6851-1817-409F-AE82-0C150BB58AB3}"/>
    <cellStyle name="Normal 11 6 4 3 8" xfId="47969" xr:uid="{4D315977-00A8-44D3-A527-5FD7109FCDD7}"/>
    <cellStyle name="Normal 11 6 4 3 9" xfId="27546" xr:uid="{F3811E87-AE29-4152-8FFD-99F2E2196DF0}"/>
    <cellStyle name="Normal 11 6 4 4" xfId="6424" xr:uid="{ACBC8A0E-4EA7-4A65-9D72-102DAD7793C4}"/>
    <cellStyle name="Normal 11 6 4 4 2" xfId="6425" xr:uid="{1FD9434F-F549-4B7C-97B1-C43FF8896285}"/>
    <cellStyle name="Normal 11 6 4 4 2 2" xfId="6426" xr:uid="{A3CE61D8-FFAC-4572-BA00-C73F29E113E1}"/>
    <cellStyle name="Normal 11 6 4 4 2 2 2" xfId="6427" xr:uid="{75AE7990-84B3-449B-BE32-CAEBD7B4F46B}"/>
    <cellStyle name="Normal 11 6 4 4 2 2 2 2" xfId="6428" xr:uid="{FD6049F8-E500-4763-A23B-0AF596B86FBE}"/>
    <cellStyle name="Normal 11 6 4 4 2 2 2 2 2" xfId="48021" xr:uid="{CB189037-FE68-49A5-812B-B8085C91E76F}"/>
    <cellStyle name="Normal 11 6 4 4 2 2 2 2 3" xfId="27598" xr:uid="{A90589D1-C961-4A90-88E2-5B434F88FEDC}"/>
    <cellStyle name="Normal 11 6 4 4 2 2 2 3" xfId="48020" xr:uid="{DED3DA8C-0F03-4757-883A-4B12007A02FB}"/>
    <cellStyle name="Normal 11 6 4 4 2 2 2 4" xfId="27597" xr:uid="{C45BAA66-0B91-4137-8B39-C4AA73E770C1}"/>
    <cellStyle name="Normal 11 6 4 4 2 2 3" xfId="6429" xr:uid="{CA5B8FD4-86ED-415C-9233-9F1360591A3F}"/>
    <cellStyle name="Normal 11 6 4 4 2 2 3 2" xfId="48022" xr:uid="{9DC71C4B-D06C-427D-8A1E-A20661E332E6}"/>
    <cellStyle name="Normal 11 6 4 4 2 2 3 3" xfId="27599" xr:uid="{A4767888-DA09-46ED-B0C3-B9DD3F870AE8}"/>
    <cellStyle name="Normal 11 6 4 4 2 2 4" xfId="48019" xr:uid="{5FF8174E-4B2E-47BB-AC4F-1A9294869B75}"/>
    <cellStyle name="Normal 11 6 4 4 2 2 5" xfId="27596" xr:uid="{3310B556-4DE3-4512-9D7E-19DC9B37DE42}"/>
    <cellStyle name="Normal 11 6 4 4 2 3" xfId="6430" xr:uid="{E0AC1A19-32DA-46B9-B660-260CC959A3AB}"/>
    <cellStyle name="Normal 11 6 4 4 2 3 2" xfId="6431" xr:uid="{17A777DD-1534-4688-A4B2-0FE69B49B4A3}"/>
    <cellStyle name="Normal 11 6 4 4 2 3 2 2" xfId="6432" xr:uid="{473E13EB-D8A9-4866-A381-2849B3E7DA8F}"/>
    <cellStyle name="Normal 11 6 4 4 2 3 2 2 2" xfId="48025" xr:uid="{A215E025-506C-49E2-9A14-8370440F36B7}"/>
    <cellStyle name="Normal 11 6 4 4 2 3 2 2 3" xfId="27602" xr:uid="{4A3A03B8-8026-48FE-BDF0-9FC0F2A731C1}"/>
    <cellStyle name="Normal 11 6 4 4 2 3 2 3" xfId="48024" xr:uid="{6DED4532-DC70-4C94-8D51-6F6E009A0549}"/>
    <cellStyle name="Normal 11 6 4 4 2 3 2 4" xfId="27601" xr:uid="{2C8BD15A-AB71-4760-B777-C75C16714846}"/>
    <cellStyle name="Normal 11 6 4 4 2 3 3" xfId="6433" xr:uid="{EFA0B7E7-050C-4638-92DA-5C214270E964}"/>
    <cellStyle name="Normal 11 6 4 4 2 3 3 2" xfId="48026" xr:uid="{E68204DB-912D-40E0-A4C1-5D503303931A}"/>
    <cellStyle name="Normal 11 6 4 4 2 3 3 3" xfId="27603" xr:uid="{67B94CB1-E7B8-43BC-9C1D-731F8495C52A}"/>
    <cellStyle name="Normal 11 6 4 4 2 3 4" xfId="48023" xr:uid="{218D88D0-5290-4E85-B967-E8A777BCC846}"/>
    <cellStyle name="Normal 11 6 4 4 2 3 5" xfId="27600" xr:uid="{6DC1F868-820C-4E88-8313-303C0E3AD0C8}"/>
    <cellStyle name="Normal 11 6 4 4 2 4" xfId="6434" xr:uid="{0E082352-63F7-43ED-8A96-803A718AB53C}"/>
    <cellStyle name="Normal 11 6 4 4 2 4 2" xfId="6435" xr:uid="{8CCE4F55-1E27-4B69-A0E5-D5EC2B7C4A7E}"/>
    <cellStyle name="Normal 11 6 4 4 2 4 2 2" xfId="48028" xr:uid="{BE72B1FD-FA33-4181-9A03-769C38F97C20}"/>
    <cellStyle name="Normal 11 6 4 4 2 4 2 3" xfId="27605" xr:uid="{E93B8B2E-C852-4B55-A95D-3B6A79AE7E1D}"/>
    <cellStyle name="Normal 11 6 4 4 2 4 3" xfId="48027" xr:uid="{4B416B95-44FD-456C-B6C8-D9EC7C807242}"/>
    <cellStyle name="Normal 11 6 4 4 2 4 4" xfId="27604" xr:uid="{03346276-8B9B-4AB1-ACF3-7E7B68087F9B}"/>
    <cellStyle name="Normal 11 6 4 4 2 5" xfId="6436" xr:uid="{77E35272-8BDC-4AAF-AB35-78A6A23ADCC5}"/>
    <cellStyle name="Normal 11 6 4 4 2 5 2" xfId="48029" xr:uid="{25F6F0DA-5343-4A7F-A995-8955EC906F33}"/>
    <cellStyle name="Normal 11 6 4 4 2 5 3" xfId="27606" xr:uid="{4DAE5BDB-CF8C-408A-A3C6-62989CB0ADE4}"/>
    <cellStyle name="Normal 11 6 4 4 2 6" xfId="48018" xr:uid="{33C05F19-15F2-45C3-A696-9A98B3BC7BC5}"/>
    <cellStyle name="Normal 11 6 4 4 2 7" xfId="27595" xr:uid="{5761DE96-D941-44A0-A70E-BBACE368CF6F}"/>
    <cellStyle name="Normal 11 6 4 4 3" xfId="6437" xr:uid="{650126E6-1861-465B-BA9B-A108CDC0E380}"/>
    <cellStyle name="Normal 11 6 4 4 3 2" xfId="6438" xr:uid="{8790B3A2-4A8F-43D2-B9D6-4779D0F5746D}"/>
    <cellStyle name="Normal 11 6 4 4 3 2 2" xfId="6439" xr:uid="{4D08B26A-2EA9-4F9F-A4DB-4DF305454FBF}"/>
    <cellStyle name="Normal 11 6 4 4 3 2 2 2" xfId="48032" xr:uid="{12035855-401C-42DE-8365-5DF52A88ADC5}"/>
    <cellStyle name="Normal 11 6 4 4 3 2 2 3" xfId="27609" xr:uid="{FECA379B-3656-4C25-BD74-A0590ABE9C83}"/>
    <cellStyle name="Normal 11 6 4 4 3 2 3" xfId="48031" xr:uid="{BB673FB9-58B7-4AF2-A39C-6850FFCDFE88}"/>
    <cellStyle name="Normal 11 6 4 4 3 2 4" xfId="27608" xr:uid="{48DBBCB9-2DAA-4DF1-91F8-2C45C6EC80B1}"/>
    <cellStyle name="Normal 11 6 4 4 3 3" xfId="6440" xr:uid="{895C7C51-A931-441A-AEB3-81B48D5E7F87}"/>
    <cellStyle name="Normal 11 6 4 4 3 3 2" xfId="48033" xr:uid="{164E2374-61E1-455E-9D70-2A4614687B67}"/>
    <cellStyle name="Normal 11 6 4 4 3 3 3" xfId="27610" xr:uid="{72AFCC98-2091-49C4-A3E7-253FE6480B5B}"/>
    <cellStyle name="Normal 11 6 4 4 3 4" xfId="48030" xr:uid="{C1EF6E05-43F6-4A81-B265-AAC6A1B5790E}"/>
    <cellStyle name="Normal 11 6 4 4 3 5" xfId="27607" xr:uid="{69022E52-175B-4D11-B273-37762A9178C2}"/>
    <cellStyle name="Normal 11 6 4 4 4" xfId="6441" xr:uid="{A9ABE84C-F53F-4603-B0D2-8DE8C730D0A9}"/>
    <cellStyle name="Normal 11 6 4 4 4 2" xfId="6442" xr:uid="{94CD9AC6-336F-429E-804A-75D6382D497F}"/>
    <cellStyle name="Normal 11 6 4 4 4 2 2" xfId="6443" xr:uid="{ADB486BC-B5FA-4343-8C99-2B28E30B27A2}"/>
    <cellStyle name="Normal 11 6 4 4 4 2 2 2" xfId="48036" xr:uid="{7327D633-3E24-4F3F-B00C-A534712179CE}"/>
    <cellStyle name="Normal 11 6 4 4 4 2 2 3" xfId="27613" xr:uid="{A9CA185C-8D33-456C-86A6-622D6A7895AD}"/>
    <cellStyle name="Normal 11 6 4 4 4 2 3" xfId="48035" xr:uid="{0A799CDB-2447-41C9-AC59-EA9EECD3E770}"/>
    <cellStyle name="Normal 11 6 4 4 4 2 4" xfId="27612" xr:uid="{108AE702-E22C-4703-ABCA-46EF862F52E3}"/>
    <cellStyle name="Normal 11 6 4 4 4 3" xfId="6444" xr:uid="{EC0E4B6B-2350-4834-B69B-1E633AEBEC03}"/>
    <cellStyle name="Normal 11 6 4 4 4 3 2" xfId="48037" xr:uid="{B4ECA209-F42A-416D-87F5-7D623972BE5E}"/>
    <cellStyle name="Normal 11 6 4 4 4 3 3" xfId="27614" xr:uid="{9AE97CA5-558B-465E-A6AA-C15613B5B3D7}"/>
    <cellStyle name="Normal 11 6 4 4 4 4" xfId="48034" xr:uid="{1D238142-5CED-4CCD-B9D2-11FC17CA4450}"/>
    <cellStyle name="Normal 11 6 4 4 4 5" xfId="27611" xr:uid="{D4C79A3B-52E9-4201-AE47-412C52DB250D}"/>
    <cellStyle name="Normal 11 6 4 4 5" xfId="6445" xr:uid="{99FA2B1A-7ABA-45A6-B3F4-47B693FE5FC6}"/>
    <cellStyle name="Normal 11 6 4 4 5 2" xfId="6446" xr:uid="{23F936A7-B21E-4E81-9F6B-C753596E38B9}"/>
    <cellStyle name="Normal 11 6 4 4 5 2 2" xfId="48039" xr:uid="{25D47B42-92A5-49CD-BE41-CA8C666AFB85}"/>
    <cellStyle name="Normal 11 6 4 4 5 2 3" xfId="27616" xr:uid="{33632777-B1D9-4D59-BD08-73901DC28DDA}"/>
    <cellStyle name="Normal 11 6 4 4 5 3" xfId="48038" xr:uid="{7B638B53-B9A2-4FF4-9E54-3C3B212EEC8F}"/>
    <cellStyle name="Normal 11 6 4 4 5 4" xfId="27615" xr:uid="{A74A8EAD-FA33-46FB-AFFC-7A05BDB170F3}"/>
    <cellStyle name="Normal 11 6 4 4 6" xfId="6447" xr:uid="{591F62D6-3661-4043-8469-2D51DCEF0F8D}"/>
    <cellStyle name="Normal 11 6 4 4 6 2" xfId="48040" xr:uid="{DEA57DA0-3A2B-4E7E-8267-12606A22FFA0}"/>
    <cellStyle name="Normal 11 6 4 4 6 3" xfId="27617" xr:uid="{EC3EFC7D-513B-4A64-840E-F88387D5E99B}"/>
    <cellStyle name="Normal 11 6 4 4 7" xfId="48017" xr:uid="{653D9E4E-DC80-44DE-80C0-64C65F6E267E}"/>
    <cellStyle name="Normal 11 6 4 4 8" xfId="27594" xr:uid="{B69672AF-10E8-4DCD-8D00-02F2A3A1EC63}"/>
    <cellStyle name="Normal 11 6 4 5" xfId="6448" xr:uid="{5926450E-28A9-49AC-9931-51A606572BA6}"/>
    <cellStyle name="Normal 11 6 4 5 2" xfId="6449" xr:uid="{9BE9D32C-174F-4351-8C78-2C949F27603C}"/>
    <cellStyle name="Normal 11 6 4 5 2 2" xfId="6450" xr:uid="{FD7FE647-B4D4-42F6-9477-9F2F44DBFAB5}"/>
    <cellStyle name="Normal 11 6 4 5 2 2 2" xfId="6451" xr:uid="{ED5AD787-F5BE-493E-946A-610965A637D6}"/>
    <cellStyle name="Normal 11 6 4 5 2 2 2 2" xfId="48044" xr:uid="{ACE0DC90-CAC1-4656-8F3C-852F81D97728}"/>
    <cellStyle name="Normal 11 6 4 5 2 2 2 3" xfId="27621" xr:uid="{B58DBBA0-1025-4F37-8C99-0637A4D26F23}"/>
    <cellStyle name="Normal 11 6 4 5 2 2 3" xfId="48043" xr:uid="{937BC28E-D84D-4AA5-A954-D26482B60F27}"/>
    <cellStyle name="Normal 11 6 4 5 2 2 4" xfId="27620" xr:uid="{874167DE-FAD3-42D3-B666-ADD2707D1C92}"/>
    <cellStyle name="Normal 11 6 4 5 2 3" xfId="6452" xr:uid="{3A2A2426-72BA-4BAC-8872-B792E37D3332}"/>
    <cellStyle name="Normal 11 6 4 5 2 3 2" xfId="48045" xr:uid="{8FA16E71-B743-487B-8425-D267354C4F06}"/>
    <cellStyle name="Normal 11 6 4 5 2 3 3" xfId="27622" xr:uid="{28057C76-33EC-47B4-9A3D-2DBA2DCFF9DD}"/>
    <cellStyle name="Normal 11 6 4 5 2 4" xfId="48042" xr:uid="{06F52D5B-9A22-45AE-8F5F-B380A742FB82}"/>
    <cellStyle name="Normal 11 6 4 5 2 5" xfId="27619" xr:uid="{E6BC5B0E-8381-49A9-B766-21B2E70AE3BA}"/>
    <cellStyle name="Normal 11 6 4 5 3" xfId="6453" xr:uid="{DE9E4653-C54C-4007-9C5E-239F6444E3DC}"/>
    <cellStyle name="Normal 11 6 4 5 3 2" xfId="6454" xr:uid="{24301783-8691-469C-9DE1-A25B4EE76C7C}"/>
    <cellStyle name="Normal 11 6 4 5 3 2 2" xfId="6455" xr:uid="{006D21BA-C372-495A-8586-4DB5BD0674A7}"/>
    <cellStyle name="Normal 11 6 4 5 3 2 2 2" xfId="48048" xr:uid="{4BE191F2-7CA3-4318-B221-A7FFB175EB97}"/>
    <cellStyle name="Normal 11 6 4 5 3 2 2 3" xfId="27625" xr:uid="{788B6137-64FC-408E-9F11-03E2668912C2}"/>
    <cellStyle name="Normal 11 6 4 5 3 2 3" xfId="48047" xr:uid="{EF3AC556-C080-4912-B06C-31F889335606}"/>
    <cellStyle name="Normal 11 6 4 5 3 2 4" xfId="27624" xr:uid="{37304488-CD83-49CF-B8CA-E943E678F461}"/>
    <cellStyle name="Normal 11 6 4 5 3 3" xfId="6456" xr:uid="{D99CBD2A-AB63-41BD-A993-513262C0D1E0}"/>
    <cellStyle name="Normal 11 6 4 5 3 3 2" xfId="48049" xr:uid="{21837AE3-5292-4F47-88A0-F5403DC075F7}"/>
    <cellStyle name="Normal 11 6 4 5 3 3 3" xfId="27626" xr:uid="{7A24ACB9-62F0-44C2-A832-33EA2C6E229B}"/>
    <cellStyle name="Normal 11 6 4 5 3 4" xfId="48046" xr:uid="{EA890144-81C1-40AB-92CE-39D80E9D393C}"/>
    <cellStyle name="Normal 11 6 4 5 3 5" xfId="27623" xr:uid="{F2DED0DE-6448-4932-BB25-C0ED2D2E8993}"/>
    <cellStyle name="Normal 11 6 4 5 4" xfId="6457" xr:uid="{C17BA229-F002-49E1-9A17-D522E29A52D7}"/>
    <cellStyle name="Normal 11 6 4 5 4 2" xfId="6458" xr:uid="{47C55A59-7495-4FFE-8493-7C9F73E90EF5}"/>
    <cellStyle name="Normal 11 6 4 5 4 2 2" xfId="48051" xr:uid="{D2DECC8F-CCAA-4A80-83F2-5A00EB6F0147}"/>
    <cellStyle name="Normal 11 6 4 5 4 2 3" xfId="27628" xr:uid="{EFE285F0-398A-47BF-BF8B-F00BFA84068A}"/>
    <cellStyle name="Normal 11 6 4 5 4 3" xfId="48050" xr:uid="{341BE73E-1770-4D64-981A-386BE363481B}"/>
    <cellStyle name="Normal 11 6 4 5 4 4" xfId="27627" xr:uid="{69D61FFC-DFF4-4B05-B578-BA24E367B00D}"/>
    <cellStyle name="Normal 11 6 4 5 5" xfId="6459" xr:uid="{16DC370E-D220-4693-B609-55628C30AE5D}"/>
    <cellStyle name="Normal 11 6 4 5 5 2" xfId="48052" xr:uid="{987A6FD3-95D8-4AD6-BD3C-9C1C4218C2DA}"/>
    <cellStyle name="Normal 11 6 4 5 5 3" xfId="27629" xr:uid="{6C788D60-7828-44B4-AE80-8D1D9753FDC0}"/>
    <cellStyle name="Normal 11 6 4 5 6" xfId="48041" xr:uid="{1CF7C9BA-4A5D-4920-AD31-D7001F6E77DC}"/>
    <cellStyle name="Normal 11 6 4 5 7" xfId="27618" xr:uid="{E4753F76-889A-4526-A534-68C3D9B38921}"/>
    <cellStyle name="Normal 11 6 4 6" xfId="6460" xr:uid="{E055E318-DA7B-4687-B47F-397E28B87DD4}"/>
    <cellStyle name="Normal 11 6 4 6 2" xfId="6461" xr:uid="{17A4339B-ACAB-47D2-97D5-6F02AC565031}"/>
    <cellStyle name="Normal 11 6 4 6 2 2" xfId="6462" xr:uid="{AA760D50-CB9D-401D-A2C0-5D3FD36C4D55}"/>
    <cellStyle name="Normal 11 6 4 6 2 2 2" xfId="48055" xr:uid="{4AC34C18-8319-4671-B007-CD51D84670B1}"/>
    <cellStyle name="Normal 11 6 4 6 2 2 3" xfId="27632" xr:uid="{FD1CA794-9467-4957-AE21-9C48B90774F4}"/>
    <cellStyle name="Normal 11 6 4 6 2 3" xfId="48054" xr:uid="{562DE95C-BBBE-4B95-AB16-1EB5F329AD70}"/>
    <cellStyle name="Normal 11 6 4 6 2 4" xfId="27631" xr:uid="{3A263474-4EB4-473F-948A-56C349E26DFC}"/>
    <cellStyle name="Normal 11 6 4 6 3" xfId="6463" xr:uid="{A9013648-43D9-4589-8E08-D60F4362E188}"/>
    <cellStyle name="Normal 11 6 4 6 3 2" xfId="48056" xr:uid="{329A2DFA-6698-4CFC-8376-A361B3537279}"/>
    <cellStyle name="Normal 11 6 4 6 3 3" xfId="27633" xr:uid="{F7EEEDA4-1C26-4393-996F-F4927F3FD722}"/>
    <cellStyle name="Normal 11 6 4 6 4" xfId="48053" xr:uid="{11AA5659-CE34-4E13-B169-94EA420B5705}"/>
    <cellStyle name="Normal 11 6 4 6 5" xfId="27630" xr:uid="{FB759267-3C42-4D48-B046-99D312ED5C97}"/>
    <cellStyle name="Normal 11 6 4 7" xfId="6464" xr:uid="{566D1112-C4A4-4BFE-A880-4863DBA02DDF}"/>
    <cellStyle name="Normal 11 6 4 7 2" xfId="6465" xr:uid="{AE3CEC34-A5E9-4DB3-81B0-6FAAAF3CBDCA}"/>
    <cellStyle name="Normal 11 6 4 7 2 2" xfId="6466" xr:uid="{A9C996CB-42B7-4997-8569-652840D2568C}"/>
    <cellStyle name="Normal 11 6 4 7 2 2 2" xfId="48059" xr:uid="{A8869E77-2C63-4247-8B8A-C0AE84F51E27}"/>
    <cellStyle name="Normal 11 6 4 7 2 2 3" xfId="27636" xr:uid="{5D1D2934-EF6B-4FF5-8CAF-767B1EDE9E0A}"/>
    <cellStyle name="Normal 11 6 4 7 2 3" xfId="48058" xr:uid="{B399C665-16DE-4729-8087-8D61B99D1132}"/>
    <cellStyle name="Normal 11 6 4 7 2 4" xfId="27635" xr:uid="{6BE67DA5-7207-4E87-AF1B-BD2EEFF1BEF6}"/>
    <cellStyle name="Normal 11 6 4 7 3" xfId="6467" xr:uid="{10C8426B-9A7D-4C88-9FD9-2131C90A9CBF}"/>
    <cellStyle name="Normal 11 6 4 7 3 2" xfId="48060" xr:uid="{4EC0AFD9-693A-4832-B16D-5B375C73BC74}"/>
    <cellStyle name="Normal 11 6 4 7 3 3" xfId="27637" xr:uid="{BB43AF07-124B-4B8A-9C21-4BED5FCE8544}"/>
    <cellStyle name="Normal 11 6 4 7 4" xfId="48057" xr:uid="{567A69F4-3F1A-4B35-9DCB-AF50111384C0}"/>
    <cellStyle name="Normal 11 6 4 7 5" xfId="27634" xr:uid="{5F5065DE-CEF3-43BD-B0AB-66032171D822}"/>
    <cellStyle name="Normal 11 6 4 8" xfId="6468" xr:uid="{D262D1CD-6336-4BEA-9195-52769C18B7AF}"/>
    <cellStyle name="Normal 11 6 4 8 2" xfId="6469" xr:uid="{DD525590-9464-44DE-B6A1-0E2BA9BDF215}"/>
    <cellStyle name="Normal 11 6 4 8 2 2" xfId="48062" xr:uid="{4FEDED19-E7B0-4CDD-817D-50017F7A052D}"/>
    <cellStyle name="Normal 11 6 4 8 2 3" xfId="27639" xr:uid="{9AAE50EF-2B8F-49EC-86A6-37CC0BF5383D}"/>
    <cellStyle name="Normal 11 6 4 8 3" xfId="48061" xr:uid="{F05E0489-99C1-487C-A870-243712A92A84}"/>
    <cellStyle name="Normal 11 6 4 8 4" xfId="27638" xr:uid="{9F6BEE01-01E8-4687-90AE-3889A8BB1560}"/>
    <cellStyle name="Normal 11 6 4 9" xfId="6470" xr:uid="{0C6D4686-2648-4B82-AD86-147E49A1434C}"/>
    <cellStyle name="Normal 11 6 4 9 2" xfId="48063" xr:uid="{D5624B10-35F2-483F-A22A-65318B51D48A}"/>
    <cellStyle name="Normal 11 6 4 9 3" xfId="27640" xr:uid="{3E7EE456-2719-486F-BDA9-1F64AC395D31}"/>
    <cellStyle name="Normal 11 6 5" xfId="6471" xr:uid="{ECF8AAEF-1C2B-44E4-9870-795C8BD0B062}"/>
    <cellStyle name="Normal 11 6 5 2" xfId="6472" xr:uid="{558238CF-DE30-4A6A-820F-A44A164D4451}"/>
    <cellStyle name="Normal 11 6 5 2 2" xfId="6473" xr:uid="{442DAFFD-A630-4F3E-8959-04114A55F6AF}"/>
    <cellStyle name="Normal 11 6 5 2 2 2" xfId="6474" xr:uid="{5E74F44C-6E1C-457F-A087-207E55AC33EA}"/>
    <cellStyle name="Normal 11 6 5 2 2 2 2" xfId="48067" xr:uid="{BCCA5850-EBBB-4611-BD8D-C933FE7929A6}"/>
    <cellStyle name="Normal 11 6 5 2 2 2 3" xfId="27644" xr:uid="{C220E43C-5479-4373-937D-D67D8141D912}"/>
    <cellStyle name="Normal 11 6 5 2 2 3" xfId="48066" xr:uid="{5799243B-EFB9-425A-B06F-07C6089FF1CE}"/>
    <cellStyle name="Normal 11 6 5 2 2 4" xfId="27643" xr:uid="{BAF63294-CBDF-4DDC-B202-8AB9F51A828B}"/>
    <cellStyle name="Normal 11 6 5 2 3" xfId="6475" xr:uid="{06B771D1-4811-4BAE-8C4F-0B7CB3AF20CA}"/>
    <cellStyle name="Normal 11 6 5 2 3 2" xfId="48068" xr:uid="{77D197F6-D170-444B-91E2-30080DA47DAD}"/>
    <cellStyle name="Normal 11 6 5 2 3 3" xfId="27645" xr:uid="{24374E98-DCAD-480B-BEEE-9A1A913A32AA}"/>
    <cellStyle name="Normal 11 6 5 2 4" xfId="48065" xr:uid="{A3F78D8B-98D2-48BA-BE71-07E813CA5A8B}"/>
    <cellStyle name="Normal 11 6 5 2 5" xfId="27642" xr:uid="{B5F17DE1-751C-43B1-89AD-655DB1EC32D7}"/>
    <cellStyle name="Normal 11 6 5 3" xfId="48064" xr:uid="{46F04D97-D1F6-4773-B906-A8784B8D5736}"/>
    <cellStyle name="Normal 11 6 5 4" xfId="27641" xr:uid="{9369DE04-B06C-4283-8C20-D43B38112B59}"/>
    <cellStyle name="Normal 11 6 6" xfId="6476" xr:uid="{9705E881-6CAB-40CA-B354-2691C2676491}"/>
    <cellStyle name="Normal 11 6 6 10" xfId="27646" xr:uid="{0CF33790-89AD-47B4-A7DF-C6971427AFDB}"/>
    <cellStyle name="Normal 11 6 6 2" xfId="6477" xr:uid="{2336C56B-9C98-4FDA-89A3-186ED29C77BE}"/>
    <cellStyle name="Normal 11 6 6 2 2" xfId="6478" xr:uid="{43799BE5-37B7-48D5-BB33-6DBCF002ADFB}"/>
    <cellStyle name="Normal 11 6 6 2 2 2" xfId="6479" xr:uid="{889A6FA8-7FAD-4FFF-884E-407E6693F350}"/>
    <cellStyle name="Normal 11 6 6 2 2 2 2" xfId="6480" xr:uid="{8390A3EF-F4BD-440E-8D81-50221797811F}"/>
    <cellStyle name="Normal 11 6 6 2 2 2 2 2" xfId="6481" xr:uid="{11F68B15-5704-41D8-AA75-45129710F95B}"/>
    <cellStyle name="Normal 11 6 6 2 2 2 2 2 2" xfId="6482" xr:uid="{967E82BA-6E77-4323-815A-CB93A416BDF6}"/>
    <cellStyle name="Normal 11 6 6 2 2 2 2 2 2 2" xfId="48075" xr:uid="{49905900-3F15-4714-9253-3386ACE1436D}"/>
    <cellStyle name="Normal 11 6 6 2 2 2 2 2 2 3" xfId="27652" xr:uid="{4DF55672-8F76-4BE2-A689-9E755E521010}"/>
    <cellStyle name="Normal 11 6 6 2 2 2 2 2 3" xfId="48074" xr:uid="{BBF8F663-83CF-495A-B39A-A0B94825ACA0}"/>
    <cellStyle name="Normal 11 6 6 2 2 2 2 2 4" xfId="27651" xr:uid="{2489BF29-362B-434D-924B-265C96ADD7CD}"/>
    <cellStyle name="Normal 11 6 6 2 2 2 2 3" xfId="6483" xr:uid="{1F2BC04A-F1F5-41C8-9B62-B91B3EAB60EE}"/>
    <cellStyle name="Normal 11 6 6 2 2 2 2 3 2" xfId="48076" xr:uid="{5AD8E561-33B7-42CA-9D29-AD8C75A2842B}"/>
    <cellStyle name="Normal 11 6 6 2 2 2 2 3 3" xfId="27653" xr:uid="{43BA3402-197E-459F-A732-2451A4DABD9E}"/>
    <cellStyle name="Normal 11 6 6 2 2 2 2 4" xfId="48073" xr:uid="{59F78425-8928-48CC-9D1B-D7A2961EEC28}"/>
    <cellStyle name="Normal 11 6 6 2 2 2 2 5" xfId="27650" xr:uid="{8CAD366F-A9A4-4331-9AFF-B39FB3F71751}"/>
    <cellStyle name="Normal 11 6 6 2 2 2 3" xfId="6484" xr:uid="{660EE20E-5309-4C6C-A73D-F93B9F702718}"/>
    <cellStyle name="Normal 11 6 6 2 2 2 3 2" xfId="6485" xr:uid="{9BD34600-E72B-401A-889D-29F7B1F5FB26}"/>
    <cellStyle name="Normal 11 6 6 2 2 2 3 2 2" xfId="6486" xr:uid="{010828C0-F4C5-4715-9131-B5A2B8969599}"/>
    <cellStyle name="Normal 11 6 6 2 2 2 3 2 2 2" xfId="48079" xr:uid="{D5F49E44-C00F-4CEA-9081-E1A1296F59B3}"/>
    <cellStyle name="Normal 11 6 6 2 2 2 3 2 2 3" xfId="27656" xr:uid="{EEA7B5C6-1140-4B56-BC98-3FCFF289D0B3}"/>
    <cellStyle name="Normal 11 6 6 2 2 2 3 2 3" xfId="48078" xr:uid="{656B6791-7B5F-44F4-B5CC-79CBF04CC047}"/>
    <cellStyle name="Normal 11 6 6 2 2 2 3 2 4" xfId="27655" xr:uid="{AD18C75E-395F-4DB6-8561-55D4146BE56E}"/>
    <cellStyle name="Normal 11 6 6 2 2 2 3 3" xfId="6487" xr:uid="{E44338CD-F9BA-4A6B-A00A-135DFFBAF820}"/>
    <cellStyle name="Normal 11 6 6 2 2 2 3 3 2" xfId="48080" xr:uid="{7D0DEF40-B2DA-4C7D-A7C1-F92D3D441F05}"/>
    <cellStyle name="Normal 11 6 6 2 2 2 3 3 3" xfId="27657" xr:uid="{C6EDAE3B-6AB2-4EA4-AD07-F1469DAE2DCD}"/>
    <cellStyle name="Normal 11 6 6 2 2 2 3 4" xfId="48077" xr:uid="{11A89467-CB40-406E-8A1E-46531743B271}"/>
    <cellStyle name="Normal 11 6 6 2 2 2 3 5" xfId="27654" xr:uid="{65EF9D2B-FE1C-466F-96C1-9E338B9DC973}"/>
    <cellStyle name="Normal 11 6 6 2 2 2 4" xfId="6488" xr:uid="{FAD92029-0A18-4CC4-9EFF-491962C090E9}"/>
    <cellStyle name="Normal 11 6 6 2 2 2 4 2" xfId="6489" xr:uid="{C75CD86D-ACEB-480C-AA00-F9FC83B95363}"/>
    <cellStyle name="Normal 11 6 6 2 2 2 4 2 2" xfId="48082" xr:uid="{7086E0B7-2843-498A-8F97-CC286015C724}"/>
    <cellStyle name="Normal 11 6 6 2 2 2 4 2 3" xfId="27659" xr:uid="{A7C2BC12-A564-4372-9E38-900EAA0099FC}"/>
    <cellStyle name="Normal 11 6 6 2 2 2 4 3" xfId="48081" xr:uid="{0F511226-C42F-4B56-ADC0-2B99BBA14E4A}"/>
    <cellStyle name="Normal 11 6 6 2 2 2 4 4" xfId="27658" xr:uid="{CF82275A-27BE-46D0-A485-9B4EC87F8662}"/>
    <cellStyle name="Normal 11 6 6 2 2 2 5" xfId="6490" xr:uid="{EAF0404A-0672-4F58-8B63-8A3276E64194}"/>
    <cellStyle name="Normal 11 6 6 2 2 2 5 2" xfId="48083" xr:uid="{B67C72E5-637D-4F6A-9AD1-C907E841C146}"/>
    <cellStyle name="Normal 11 6 6 2 2 2 5 3" xfId="27660" xr:uid="{CAA36586-4F44-48CA-8FA5-9B8A26B7E468}"/>
    <cellStyle name="Normal 11 6 6 2 2 2 6" xfId="48072" xr:uid="{38DEB72A-35E6-4881-9059-CDC3819A9899}"/>
    <cellStyle name="Normal 11 6 6 2 2 2 7" xfId="27649" xr:uid="{7A9195C6-ACE4-4B9D-9F2A-4EF748B9A029}"/>
    <cellStyle name="Normal 11 6 6 2 2 3" xfId="6491" xr:uid="{BB20C482-03BC-4CFF-9687-5AE98C0D4364}"/>
    <cellStyle name="Normal 11 6 6 2 2 3 2" xfId="6492" xr:uid="{9BBE18BF-071D-41A3-9E2C-8FE8D78034C1}"/>
    <cellStyle name="Normal 11 6 6 2 2 3 2 2" xfId="6493" xr:uid="{6D0793A0-6BAF-42B0-8224-60FBA88A529C}"/>
    <cellStyle name="Normal 11 6 6 2 2 3 2 2 2" xfId="48086" xr:uid="{484A49FA-7DD4-4B00-A287-44A3E3B4F7C3}"/>
    <cellStyle name="Normal 11 6 6 2 2 3 2 2 3" xfId="27663" xr:uid="{D9854509-4F0B-4011-B06F-D3B89513ABF1}"/>
    <cellStyle name="Normal 11 6 6 2 2 3 2 3" xfId="48085" xr:uid="{EB76D1B1-CBFD-4568-8CF2-68225A30022F}"/>
    <cellStyle name="Normal 11 6 6 2 2 3 2 4" xfId="27662" xr:uid="{2039C51C-D57A-47A7-BCEC-75602B057A2E}"/>
    <cellStyle name="Normal 11 6 6 2 2 3 3" xfId="6494" xr:uid="{B16C8E27-EC46-4EAF-BC77-5306DEA92E84}"/>
    <cellStyle name="Normal 11 6 6 2 2 3 3 2" xfId="48087" xr:uid="{6670D9C7-3496-4A46-A4EC-E07DF068274A}"/>
    <cellStyle name="Normal 11 6 6 2 2 3 3 3" xfId="27664" xr:uid="{77F4909A-1351-4FA8-BC66-207111C7C5C1}"/>
    <cellStyle name="Normal 11 6 6 2 2 3 4" xfId="48084" xr:uid="{F9DDC083-6B8A-4610-9F24-AD975BE0D6B3}"/>
    <cellStyle name="Normal 11 6 6 2 2 3 5" xfId="27661" xr:uid="{CD3374F0-293C-4544-BA2F-0A9374FC5EC6}"/>
    <cellStyle name="Normal 11 6 6 2 2 4" xfId="6495" xr:uid="{6CEBD914-3543-4FBC-9CB7-31CD0752D0CC}"/>
    <cellStyle name="Normal 11 6 6 2 2 4 2" xfId="6496" xr:uid="{911034C8-28E5-4DE8-ABE9-C3279EF50FEE}"/>
    <cellStyle name="Normal 11 6 6 2 2 4 2 2" xfId="6497" xr:uid="{B0278834-3878-45A0-9B74-3B961494D11D}"/>
    <cellStyle name="Normal 11 6 6 2 2 4 2 2 2" xfId="48090" xr:uid="{0367ED80-CFDB-42D6-A5A6-E07EA1720C0B}"/>
    <cellStyle name="Normal 11 6 6 2 2 4 2 2 3" xfId="27667" xr:uid="{2A042651-06FB-48B8-A83E-B8AA72B92889}"/>
    <cellStyle name="Normal 11 6 6 2 2 4 2 3" xfId="48089" xr:uid="{D7EB47CB-2E75-4175-AA46-3EEA95B923E2}"/>
    <cellStyle name="Normal 11 6 6 2 2 4 2 4" xfId="27666" xr:uid="{5489B910-3681-49FC-9BFC-A76D750C5E9D}"/>
    <cellStyle name="Normal 11 6 6 2 2 4 3" xfId="6498" xr:uid="{8978FB70-2DED-4B5C-A5C2-A44FACB918D7}"/>
    <cellStyle name="Normal 11 6 6 2 2 4 3 2" xfId="48091" xr:uid="{E971746C-6BC7-40F6-88B5-BF73E2827B74}"/>
    <cellStyle name="Normal 11 6 6 2 2 4 3 3" xfId="27668" xr:uid="{876D838C-5FB6-4438-AD40-13275ADE4BAA}"/>
    <cellStyle name="Normal 11 6 6 2 2 4 4" xfId="48088" xr:uid="{B7562247-1D3B-48A8-913B-3CD1C613189F}"/>
    <cellStyle name="Normal 11 6 6 2 2 4 5" xfId="27665" xr:uid="{28D1EA17-29B0-42C1-8CC2-0F4633D66DBC}"/>
    <cellStyle name="Normal 11 6 6 2 2 5" xfId="6499" xr:uid="{C9CAFB10-9DDB-48CF-88AD-B66974CFD18F}"/>
    <cellStyle name="Normal 11 6 6 2 2 5 2" xfId="6500" xr:uid="{3E2F655C-A42E-4A68-B397-759C32B74EFE}"/>
    <cellStyle name="Normal 11 6 6 2 2 5 2 2" xfId="48093" xr:uid="{B24C7777-FB70-4F65-BFBC-FA2785D83CEF}"/>
    <cellStyle name="Normal 11 6 6 2 2 5 2 3" xfId="27670" xr:uid="{1ED93173-4163-4F76-86CD-E32472D1A037}"/>
    <cellStyle name="Normal 11 6 6 2 2 5 3" xfId="48092" xr:uid="{7E949F9D-142C-4068-AF27-B12A3424232D}"/>
    <cellStyle name="Normal 11 6 6 2 2 5 4" xfId="27669" xr:uid="{F9A6FA6A-B070-4926-885C-4DA318FD9090}"/>
    <cellStyle name="Normal 11 6 6 2 2 6" xfId="6501" xr:uid="{732EC64E-C449-46B5-966A-1F147D177C42}"/>
    <cellStyle name="Normal 11 6 6 2 2 6 2" xfId="48094" xr:uid="{B8985098-7081-4C46-BAE5-729807412745}"/>
    <cellStyle name="Normal 11 6 6 2 2 6 3" xfId="27671" xr:uid="{6686F565-54E0-4D48-B102-69C17DC4B5CE}"/>
    <cellStyle name="Normal 11 6 6 2 2 7" xfId="48071" xr:uid="{54F00CF2-A4EE-4471-B83B-8D9E55D90AB8}"/>
    <cellStyle name="Normal 11 6 6 2 2 8" xfId="27648" xr:uid="{71D4086A-2299-48D5-950B-A04E1B59EFAB}"/>
    <cellStyle name="Normal 11 6 6 2 3" xfId="6502" xr:uid="{8090EC3D-0ABE-451F-BF37-050F8517B4D5}"/>
    <cellStyle name="Normal 11 6 6 2 3 2" xfId="6503" xr:uid="{FC60FEC4-328F-438E-A5FC-B76C91EF1DC9}"/>
    <cellStyle name="Normal 11 6 6 2 3 2 2" xfId="6504" xr:uid="{3DD3EFBA-AD70-4BC3-85AD-94F3F171DAAC}"/>
    <cellStyle name="Normal 11 6 6 2 3 2 2 2" xfId="6505" xr:uid="{953C5677-CC4B-44B9-8F8D-1809E3F08BEE}"/>
    <cellStyle name="Normal 11 6 6 2 3 2 2 2 2" xfId="48098" xr:uid="{C10AF0F9-F3B3-4377-8AC6-4B49115CAB55}"/>
    <cellStyle name="Normal 11 6 6 2 3 2 2 2 3" xfId="27675" xr:uid="{A27F0AB4-F3D7-440F-BD96-B792F8163294}"/>
    <cellStyle name="Normal 11 6 6 2 3 2 2 3" xfId="48097" xr:uid="{F79D5CFB-EB9F-438C-99B5-BF5EF4D11FF9}"/>
    <cellStyle name="Normal 11 6 6 2 3 2 2 4" xfId="27674" xr:uid="{EFAB6CBB-5A1E-429F-A484-E3BC18ABDAA3}"/>
    <cellStyle name="Normal 11 6 6 2 3 2 3" xfId="6506" xr:uid="{ACA04D5F-08E9-4AC3-AA13-0A918FE95D82}"/>
    <cellStyle name="Normal 11 6 6 2 3 2 3 2" xfId="48099" xr:uid="{A283DC69-9C20-4FB8-93F0-2A1DF83BA7E8}"/>
    <cellStyle name="Normal 11 6 6 2 3 2 3 3" xfId="27676" xr:uid="{40ACB07E-9327-4540-BB0E-6AA570A4340C}"/>
    <cellStyle name="Normal 11 6 6 2 3 2 4" xfId="48096" xr:uid="{BD2647F2-A217-495D-AD7B-E4172875F221}"/>
    <cellStyle name="Normal 11 6 6 2 3 2 5" xfId="27673" xr:uid="{3F602BCF-3638-4E74-9E92-FBBBA25A3AFE}"/>
    <cellStyle name="Normal 11 6 6 2 3 3" xfId="6507" xr:uid="{E944B504-FE1B-4058-8BCD-10EE8D6F6BE0}"/>
    <cellStyle name="Normal 11 6 6 2 3 3 2" xfId="6508" xr:uid="{1B379959-0A79-46E0-9A7D-4A4E660FB286}"/>
    <cellStyle name="Normal 11 6 6 2 3 3 2 2" xfId="6509" xr:uid="{56F9D4A8-5539-427B-9DD3-5E1F0171FFC8}"/>
    <cellStyle name="Normal 11 6 6 2 3 3 2 2 2" xfId="48102" xr:uid="{7DC1E804-0B2F-4E77-8DC6-6E4958A2FEA8}"/>
    <cellStyle name="Normal 11 6 6 2 3 3 2 2 3" xfId="27679" xr:uid="{ABB5711C-A493-4420-BFD0-2DA9E2C2BAC5}"/>
    <cellStyle name="Normal 11 6 6 2 3 3 2 3" xfId="48101" xr:uid="{3972C391-9E48-4025-80C5-2A6510F5902C}"/>
    <cellStyle name="Normal 11 6 6 2 3 3 2 4" xfId="27678" xr:uid="{756A4DE6-C744-4C11-9672-A6DF258FEAF5}"/>
    <cellStyle name="Normal 11 6 6 2 3 3 3" xfId="6510" xr:uid="{EA7918CF-2E57-45A1-8C1B-FF6EBFFBB409}"/>
    <cellStyle name="Normal 11 6 6 2 3 3 3 2" xfId="48103" xr:uid="{1EB9D0EC-C357-4CE2-AE77-E23DB119AD1C}"/>
    <cellStyle name="Normal 11 6 6 2 3 3 3 3" xfId="27680" xr:uid="{CF55B33B-B0D5-4BC4-80A7-76C914E68864}"/>
    <cellStyle name="Normal 11 6 6 2 3 3 4" xfId="48100" xr:uid="{E4F9CF59-E03B-4C71-985A-D0BA9873EAB6}"/>
    <cellStyle name="Normal 11 6 6 2 3 3 5" xfId="27677" xr:uid="{7C7489CA-13F8-4B5E-9DDC-06A22DB7ED85}"/>
    <cellStyle name="Normal 11 6 6 2 3 4" xfId="6511" xr:uid="{43128EC6-8CF6-4105-AF99-20F90E82030E}"/>
    <cellStyle name="Normal 11 6 6 2 3 4 2" xfId="6512" xr:uid="{AB7CE2CB-6EC3-42DC-BE57-BAA3A1234660}"/>
    <cellStyle name="Normal 11 6 6 2 3 4 2 2" xfId="48105" xr:uid="{AD6378F9-290E-4804-AF50-7897CB1A89E1}"/>
    <cellStyle name="Normal 11 6 6 2 3 4 2 3" xfId="27682" xr:uid="{534C1C97-F625-4F54-A159-C2836C9C5BAC}"/>
    <cellStyle name="Normal 11 6 6 2 3 4 3" xfId="48104" xr:uid="{79F828C4-59E0-44FC-A8D0-4034095A4284}"/>
    <cellStyle name="Normal 11 6 6 2 3 4 4" xfId="27681" xr:uid="{14FD78F7-FDA0-4AA1-9B20-FDFA39ACAD1D}"/>
    <cellStyle name="Normal 11 6 6 2 3 5" xfId="6513" xr:uid="{BD9A4B95-B859-48FD-812B-099D134B1CA9}"/>
    <cellStyle name="Normal 11 6 6 2 3 5 2" xfId="48106" xr:uid="{510E1AA4-D9E7-465E-9912-9A1176555B23}"/>
    <cellStyle name="Normal 11 6 6 2 3 5 3" xfId="27683" xr:uid="{24C13EBA-41F7-4BD5-B358-A94FD3E07D19}"/>
    <cellStyle name="Normal 11 6 6 2 3 6" xfId="48095" xr:uid="{E0C5221D-0C17-44F3-A24B-195AF39D1E7E}"/>
    <cellStyle name="Normal 11 6 6 2 3 7" xfId="27672" xr:uid="{B96A518A-C40E-432E-917F-303D7337E904}"/>
    <cellStyle name="Normal 11 6 6 2 4" xfId="6514" xr:uid="{68BC968A-4811-4D53-9BCD-70D7508C9171}"/>
    <cellStyle name="Normal 11 6 6 2 4 2" xfId="6515" xr:uid="{358E4C55-C4E1-4F09-B70D-265E103F3161}"/>
    <cellStyle name="Normal 11 6 6 2 4 2 2" xfId="6516" xr:uid="{ADA9427D-E5C4-4DBC-8F7B-0FBE7E1E881E}"/>
    <cellStyle name="Normal 11 6 6 2 4 2 2 2" xfId="48109" xr:uid="{F25624DA-0D2D-4745-BFA0-7B89440F87C6}"/>
    <cellStyle name="Normal 11 6 6 2 4 2 2 3" xfId="27686" xr:uid="{720571A5-21B9-4F50-9776-3D713B341E9E}"/>
    <cellStyle name="Normal 11 6 6 2 4 2 3" xfId="48108" xr:uid="{34BB62C8-11F6-424D-9507-335D8C67505B}"/>
    <cellStyle name="Normal 11 6 6 2 4 2 4" xfId="27685" xr:uid="{24A9FC5A-3F25-4167-BDC6-6318A68CE9FD}"/>
    <cellStyle name="Normal 11 6 6 2 4 3" xfId="6517" xr:uid="{289E6A2D-7976-4EFE-9A41-236E145B9B14}"/>
    <cellStyle name="Normal 11 6 6 2 4 3 2" xfId="48110" xr:uid="{E0DA3E5C-A1FC-46A1-B9FA-66523025128D}"/>
    <cellStyle name="Normal 11 6 6 2 4 3 3" xfId="27687" xr:uid="{1E761D55-0928-491B-B934-7772502A2A10}"/>
    <cellStyle name="Normal 11 6 6 2 4 4" xfId="48107" xr:uid="{C914F184-9C74-4331-B53F-2F5C90513F7A}"/>
    <cellStyle name="Normal 11 6 6 2 4 5" xfId="27684" xr:uid="{31086A82-40E4-4F67-A94A-96282D5D5FE1}"/>
    <cellStyle name="Normal 11 6 6 2 5" xfId="6518" xr:uid="{B77903F8-7264-4ED1-94F0-D577D70D06CC}"/>
    <cellStyle name="Normal 11 6 6 2 5 2" xfId="6519" xr:uid="{1C6D3F21-D78C-41BE-B278-1F4412314C19}"/>
    <cellStyle name="Normal 11 6 6 2 5 2 2" xfId="6520" xr:uid="{58597D33-76FD-4E42-9285-803D9E7BD3CA}"/>
    <cellStyle name="Normal 11 6 6 2 5 2 2 2" xfId="48113" xr:uid="{764A8C09-1064-44A1-947B-B9DF1CE750C1}"/>
    <cellStyle name="Normal 11 6 6 2 5 2 2 3" xfId="27690" xr:uid="{5D666586-30D7-4035-BD27-C3583B51879B}"/>
    <cellStyle name="Normal 11 6 6 2 5 2 3" xfId="48112" xr:uid="{88F6C18F-E236-411E-AD69-8B9CB8D5B6C2}"/>
    <cellStyle name="Normal 11 6 6 2 5 2 4" xfId="27689" xr:uid="{CACE1DE5-0D80-4095-A84F-29B1A9061CE4}"/>
    <cellStyle name="Normal 11 6 6 2 5 3" xfId="6521" xr:uid="{5AEAD1E1-DB4D-46ED-9C62-5EAEF1581FCD}"/>
    <cellStyle name="Normal 11 6 6 2 5 3 2" xfId="48114" xr:uid="{71B8D44D-A490-4DC1-A365-7FA10FB18B6D}"/>
    <cellStyle name="Normal 11 6 6 2 5 3 3" xfId="27691" xr:uid="{3BE3F68B-F56B-4EB6-B8C2-FC63A0B39B66}"/>
    <cellStyle name="Normal 11 6 6 2 5 4" xfId="48111" xr:uid="{CE516E6F-7B34-4B6E-9980-06D235581B97}"/>
    <cellStyle name="Normal 11 6 6 2 5 5" xfId="27688" xr:uid="{24320E91-D14E-4682-8841-9AEBCA0E8775}"/>
    <cellStyle name="Normal 11 6 6 2 6" xfId="6522" xr:uid="{32503036-ACA0-4AD3-9C03-FC9FA993EC84}"/>
    <cellStyle name="Normal 11 6 6 2 6 2" xfId="6523" xr:uid="{F098DA3A-A769-426C-9C3A-699856F07477}"/>
    <cellStyle name="Normal 11 6 6 2 6 2 2" xfId="48116" xr:uid="{27F1987B-8E5F-4021-80BC-F69C21ADA07B}"/>
    <cellStyle name="Normal 11 6 6 2 6 2 3" xfId="27693" xr:uid="{79B3C96D-DF7F-451F-AC8A-EAF96A08A674}"/>
    <cellStyle name="Normal 11 6 6 2 6 3" xfId="48115" xr:uid="{EFE08B68-846B-4607-8230-99BDD3A12FA7}"/>
    <cellStyle name="Normal 11 6 6 2 6 4" xfId="27692" xr:uid="{2544A0BB-8CF5-42D8-ABCD-F106B23D58FC}"/>
    <cellStyle name="Normal 11 6 6 2 7" xfId="6524" xr:uid="{ECEDA71D-9ED4-4E56-9444-8E8A197C00A4}"/>
    <cellStyle name="Normal 11 6 6 2 7 2" xfId="48117" xr:uid="{E4BD506C-15C8-481F-85B6-3EF97331E046}"/>
    <cellStyle name="Normal 11 6 6 2 7 3" xfId="27694" xr:uid="{EEA1DF2C-244A-45AA-B438-BDA83A5F3AE3}"/>
    <cellStyle name="Normal 11 6 6 2 8" xfId="48070" xr:uid="{2AD84498-1B27-4284-86B6-44461626D18A}"/>
    <cellStyle name="Normal 11 6 6 2 9" xfId="27647" xr:uid="{C3687D97-1240-43FA-97D2-80C109F37502}"/>
    <cellStyle name="Normal 11 6 6 3" xfId="6525" xr:uid="{16C81F2D-2CC9-42E4-9F1D-A2EEAB5CE9E3}"/>
    <cellStyle name="Normal 11 6 6 3 2" xfId="6526" xr:uid="{188B51B0-A60D-45F0-82B4-4E2CE08D35F8}"/>
    <cellStyle name="Normal 11 6 6 3 2 2" xfId="6527" xr:uid="{690A4447-F8E1-484A-A244-6D88FFBD9813}"/>
    <cellStyle name="Normal 11 6 6 3 2 2 2" xfId="6528" xr:uid="{932A27C3-4EA4-4EF6-BB94-24178E3F7C42}"/>
    <cellStyle name="Normal 11 6 6 3 2 2 2 2" xfId="6529" xr:uid="{D0896667-F2BD-44F9-BDA8-11E0E5B64FB1}"/>
    <cellStyle name="Normal 11 6 6 3 2 2 2 2 2" xfId="48122" xr:uid="{D816C193-7553-4D5B-BA76-287F6405C32D}"/>
    <cellStyle name="Normal 11 6 6 3 2 2 2 2 3" xfId="27699" xr:uid="{C0F805A3-6AB8-4806-B1AB-B0E9F9A84B04}"/>
    <cellStyle name="Normal 11 6 6 3 2 2 2 3" xfId="48121" xr:uid="{BC54C3DF-9979-427E-BF59-803A4AB4D56C}"/>
    <cellStyle name="Normal 11 6 6 3 2 2 2 4" xfId="27698" xr:uid="{097BFD95-68B3-4018-AAA1-8587EB7FB29B}"/>
    <cellStyle name="Normal 11 6 6 3 2 2 3" xfId="6530" xr:uid="{84C9535F-C312-4F19-B399-A0E0DE184BA3}"/>
    <cellStyle name="Normal 11 6 6 3 2 2 3 2" xfId="48123" xr:uid="{0D9053A2-F0C3-41FA-8F9C-D6784B452F78}"/>
    <cellStyle name="Normal 11 6 6 3 2 2 3 3" xfId="27700" xr:uid="{311404EF-AA4E-466F-ACE0-8D61D4D2F9DC}"/>
    <cellStyle name="Normal 11 6 6 3 2 2 4" xfId="48120" xr:uid="{834730C5-D573-4B91-8BCE-0CB2534EE712}"/>
    <cellStyle name="Normal 11 6 6 3 2 2 5" xfId="27697" xr:uid="{43C9F030-83E2-4CF4-ACFF-42D8235E6DE9}"/>
    <cellStyle name="Normal 11 6 6 3 2 3" xfId="6531" xr:uid="{49F4D00F-3FD9-4B4B-88E2-38268C2A6E15}"/>
    <cellStyle name="Normal 11 6 6 3 2 3 2" xfId="6532" xr:uid="{4D023E01-6D38-42C1-9428-1D4AA9785C2D}"/>
    <cellStyle name="Normal 11 6 6 3 2 3 2 2" xfId="6533" xr:uid="{3DB65631-73A7-466F-9ECC-D10F905B6EB6}"/>
    <cellStyle name="Normal 11 6 6 3 2 3 2 2 2" xfId="48126" xr:uid="{48728EC5-2F44-4056-88D6-50DD65D8541E}"/>
    <cellStyle name="Normal 11 6 6 3 2 3 2 2 3" xfId="27703" xr:uid="{7B1C7DC5-D385-4857-874B-8A79E06CC5AD}"/>
    <cellStyle name="Normal 11 6 6 3 2 3 2 3" xfId="48125" xr:uid="{81E8DC99-A790-4F0D-AD88-7D3FA1ACC22F}"/>
    <cellStyle name="Normal 11 6 6 3 2 3 2 4" xfId="27702" xr:uid="{C67EFBFF-155A-42B4-9B13-E993D1D7CE95}"/>
    <cellStyle name="Normal 11 6 6 3 2 3 3" xfId="6534" xr:uid="{9DF5E249-8589-4318-9754-612A7CF61200}"/>
    <cellStyle name="Normal 11 6 6 3 2 3 3 2" xfId="48127" xr:uid="{FADD8766-B3D7-4FDE-93E2-EB36C2207F59}"/>
    <cellStyle name="Normal 11 6 6 3 2 3 3 3" xfId="27704" xr:uid="{63A1CE3E-7CD2-4CF9-8D4A-53B0FF61444F}"/>
    <cellStyle name="Normal 11 6 6 3 2 3 4" xfId="48124" xr:uid="{16BB0FE7-4891-4EB4-BAB6-CCF2286E2EFA}"/>
    <cellStyle name="Normal 11 6 6 3 2 3 5" xfId="27701" xr:uid="{E943AF15-D62F-4969-8F07-74395A28C206}"/>
    <cellStyle name="Normal 11 6 6 3 2 4" xfId="6535" xr:uid="{4F5AE99C-95B5-42F5-AC66-100C9B1D0CA3}"/>
    <cellStyle name="Normal 11 6 6 3 2 4 2" xfId="6536" xr:uid="{0FA5373B-F9EE-4245-9266-F724EFCFC3CB}"/>
    <cellStyle name="Normal 11 6 6 3 2 4 2 2" xfId="48129" xr:uid="{A6843FCF-9925-479C-A57B-AC12030B44DC}"/>
    <cellStyle name="Normal 11 6 6 3 2 4 2 3" xfId="27706" xr:uid="{88CA901D-8B00-445D-B126-FBBA7E96F520}"/>
    <cellStyle name="Normal 11 6 6 3 2 4 3" xfId="48128" xr:uid="{74B309E6-1523-4286-BFFA-AA6AD14620A8}"/>
    <cellStyle name="Normal 11 6 6 3 2 4 4" xfId="27705" xr:uid="{82DE0653-25AD-459E-A86E-E658AA642C73}"/>
    <cellStyle name="Normal 11 6 6 3 2 5" xfId="6537" xr:uid="{75AD20C3-E390-48C6-80C9-670568EAE73C}"/>
    <cellStyle name="Normal 11 6 6 3 2 5 2" xfId="48130" xr:uid="{ACD77CEE-874C-47E8-976B-88F30EA735B5}"/>
    <cellStyle name="Normal 11 6 6 3 2 5 3" xfId="27707" xr:uid="{B1A1AB54-CF8E-4A33-95A7-5444024374B3}"/>
    <cellStyle name="Normal 11 6 6 3 2 6" xfId="48119" xr:uid="{89B30FA7-E648-4D68-BA05-262F4728B0EF}"/>
    <cellStyle name="Normal 11 6 6 3 2 7" xfId="27696" xr:uid="{DCADEDD0-D4D9-4B6B-9871-9F73BEA2F935}"/>
    <cellStyle name="Normal 11 6 6 3 3" xfId="6538" xr:uid="{5B8CDD27-E559-4D58-8E7C-C2898F9AF53E}"/>
    <cellStyle name="Normal 11 6 6 3 3 2" xfId="6539" xr:uid="{274E2B0B-EA31-411B-8718-0CD3334BDA7F}"/>
    <cellStyle name="Normal 11 6 6 3 3 2 2" xfId="6540" xr:uid="{3C0082D1-D543-41A4-8C86-D55829FAE267}"/>
    <cellStyle name="Normal 11 6 6 3 3 2 2 2" xfId="48133" xr:uid="{D3ADFB4A-260A-462D-95D9-3C4ED2E85ABF}"/>
    <cellStyle name="Normal 11 6 6 3 3 2 2 3" xfId="27710" xr:uid="{CD93BC90-9ACB-45DF-A3DF-C8989391033C}"/>
    <cellStyle name="Normal 11 6 6 3 3 2 3" xfId="48132" xr:uid="{F260614D-408A-446F-B549-782197D6764C}"/>
    <cellStyle name="Normal 11 6 6 3 3 2 4" xfId="27709" xr:uid="{239803A6-A845-4533-9EFD-2F7B1327A2CD}"/>
    <cellStyle name="Normal 11 6 6 3 3 3" xfId="6541" xr:uid="{30D16A3D-247C-4DF8-86F9-BAC560FD3E21}"/>
    <cellStyle name="Normal 11 6 6 3 3 3 2" xfId="48134" xr:uid="{624EE467-9D41-416A-9359-9734D5BE4E4D}"/>
    <cellStyle name="Normal 11 6 6 3 3 3 3" xfId="27711" xr:uid="{20B4D958-C617-4E39-ABCC-51A6318B0176}"/>
    <cellStyle name="Normal 11 6 6 3 3 4" xfId="48131" xr:uid="{91A82E0C-5ED5-47EF-8495-EAEE08F243DC}"/>
    <cellStyle name="Normal 11 6 6 3 3 5" xfId="27708" xr:uid="{9A625D4C-238C-48B7-B66F-2A9EB4B4C86C}"/>
    <cellStyle name="Normal 11 6 6 3 4" xfId="6542" xr:uid="{7BFA6A3A-9CF5-4077-98FC-C7E1EE961B1C}"/>
    <cellStyle name="Normal 11 6 6 3 4 2" xfId="6543" xr:uid="{81200FFC-5C5B-409C-8741-A465679C7E08}"/>
    <cellStyle name="Normal 11 6 6 3 4 2 2" xfId="6544" xr:uid="{455D6EE9-550C-4E78-A089-B220A72DABE2}"/>
    <cellStyle name="Normal 11 6 6 3 4 2 2 2" xfId="48137" xr:uid="{EFF27996-0247-450C-91E7-C3BDE4975AB2}"/>
    <cellStyle name="Normal 11 6 6 3 4 2 2 3" xfId="27714" xr:uid="{8CF10DF2-E2B6-4965-A924-DD9D7756DC2E}"/>
    <cellStyle name="Normal 11 6 6 3 4 2 3" xfId="48136" xr:uid="{6EE20C26-4B0A-4837-9590-38C2F0FF01F6}"/>
    <cellStyle name="Normal 11 6 6 3 4 2 4" xfId="27713" xr:uid="{88012F4E-E6D8-44AE-AC2D-5D94020F9271}"/>
    <cellStyle name="Normal 11 6 6 3 4 3" xfId="6545" xr:uid="{8B592438-B4C8-42A4-A6B6-F1B002E11E65}"/>
    <cellStyle name="Normal 11 6 6 3 4 3 2" xfId="48138" xr:uid="{AD886730-AA2B-41B5-9AF8-784385C83355}"/>
    <cellStyle name="Normal 11 6 6 3 4 3 3" xfId="27715" xr:uid="{6F78ACDB-6D30-49CA-BF42-5346EA91763B}"/>
    <cellStyle name="Normal 11 6 6 3 4 4" xfId="48135" xr:uid="{2C0E7C4F-6E91-47E3-8305-3E9DAE6E6E6B}"/>
    <cellStyle name="Normal 11 6 6 3 4 5" xfId="27712" xr:uid="{3C7CB1D4-1686-4CE3-8C53-56D9FE1B9F97}"/>
    <cellStyle name="Normal 11 6 6 3 5" xfId="6546" xr:uid="{8285442B-F490-43F5-B82D-37F9628B0DEB}"/>
    <cellStyle name="Normal 11 6 6 3 5 2" xfId="6547" xr:uid="{2BA99658-7F7B-474B-B6FF-B810CA849AE7}"/>
    <cellStyle name="Normal 11 6 6 3 5 2 2" xfId="48140" xr:uid="{7F283AAB-7144-4B24-8472-0AAE577EBCED}"/>
    <cellStyle name="Normal 11 6 6 3 5 2 3" xfId="27717" xr:uid="{DF602C5F-0482-4573-919F-B3353A705FB4}"/>
    <cellStyle name="Normal 11 6 6 3 5 3" xfId="48139" xr:uid="{8E4B134F-BD50-4587-9ECE-DB9A2203EB24}"/>
    <cellStyle name="Normal 11 6 6 3 5 4" xfId="27716" xr:uid="{81DBA46C-5A57-4EA9-89C4-3169AD33C1C6}"/>
    <cellStyle name="Normal 11 6 6 3 6" xfId="6548" xr:uid="{4C44EE7F-5C4C-482C-A650-7DAC6C8D7588}"/>
    <cellStyle name="Normal 11 6 6 3 6 2" xfId="48141" xr:uid="{376A9CE0-3DAA-467A-B27A-1272F9E29239}"/>
    <cellStyle name="Normal 11 6 6 3 6 3" xfId="27718" xr:uid="{FFD33ACF-B0F5-498A-BD6D-2303C7318ACE}"/>
    <cellStyle name="Normal 11 6 6 3 7" xfId="48118" xr:uid="{882D08C0-F2E6-473C-938A-127C9B23E56D}"/>
    <cellStyle name="Normal 11 6 6 3 8" xfId="27695" xr:uid="{D611E0D6-8C17-4FAA-9B77-0AC270167A7F}"/>
    <cellStyle name="Normal 11 6 6 4" xfId="6549" xr:uid="{A66513AD-D058-4124-89D3-6B36D85805E6}"/>
    <cellStyle name="Normal 11 6 6 4 2" xfId="6550" xr:uid="{997FE774-CFA9-42C6-8B8B-C97CFC9EEDBA}"/>
    <cellStyle name="Normal 11 6 6 4 2 2" xfId="6551" xr:uid="{5E5D7934-75CD-4C1D-8DF9-E69928AD2F09}"/>
    <cellStyle name="Normal 11 6 6 4 2 2 2" xfId="6552" xr:uid="{185751DB-1302-4D04-A44A-E5CF6CC5D418}"/>
    <cellStyle name="Normal 11 6 6 4 2 2 2 2" xfId="48145" xr:uid="{9570ABD9-1DC3-41A5-AD16-419777B7F87B}"/>
    <cellStyle name="Normal 11 6 6 4 2 2 2 3" xfId="27722" xr:uid="{6CD03F23-BC68-4E83-93FC-9AA5886EB4C1}"/>
    <cellStyle name="Normal 11 6 6 4 2 2 3" xfId="48144" xr:uid="{146D8F27-AA8F-4728-AA20-6EC8D76F4F72}"/>
    <cellStyle name="Normal 11 6 6 4 2 2 4" xfId="27721" xr:uid="{3AE492E1-6E96-4182-9CD0-9A2B9B179AEA}"/>
    <cellStyle name="Normal 11 6 6 4 2 3" xfId="6553" xr:uid="{6279F30A-716D-437B-AC82-3AEFCA73BDC1}"/>
    <cellStyle name="Normal 11 6 6 4 2 3 2" xfId="48146" xr:uid="{97F18577-7C91-4F6F-8BC0-ECA6FD9E78AA}"/>
    <cellStyle name="Normal 11 6 6 4 2 3 3" xfId="27723" xr:uid="{0AFCE974-A6CC-48E3-833B-9F27FFC160D2}"/>
    <cellStyle name="Normal 11 6 6 4 2 4" xfId="48143" xr:uid="{5ABA8A05-22F7-4F50-B762-884CB8643B1D}"/>
    <cellStyle name="Normal 11 6 6 4 2 5" xfId="27720" xr:uid="{012AE3FE-63BA-4DC7-8462-D7D1EF260C21}"/>
    <cellStyle name="Normal 11 6 6 4 3" xfId="6554" xr:uid="{239FAC5E-7D78-43DC-8FC7-675BBEF148A3}"/>
    <cellStyle name="Normal 11 6 6 4 3 2" xfId="6555" xr:uid="{319C9781-EC1D-4D80-AAC2-878EC4CFCC85}"/>
    <cellStyle name="Normal 11 6 6 4 3 2 2" xfId="6556" xr:uid="{8221BC5B-844F-48A2-88C8-1534D8A1CBEB}"/>
    <cellStyle name="Normal 11 6 6 4 3 2 2 2" xfId="48149" xr:uid="{009CA84E-7910-408F-84F4-57205607BB63}"/>
    <cellStyle name="Normal 11 6 6 4 3 2 2 3" xfId="27726" xr:uid="{E54AB7E4-6F54-4957-A92B-245FF5E7EB71}"/>
    <cellStyle name="Normal 11 6 6 4 3 2 3" xfId="48148" xr:uid="{846EC082-22E9-4C5A-89FB-3778F9A0F57B}"/>
    <cellStyle name="Normal 11 6 6 4 3 2 4" xfId="27725" xr:uid="{F31F7A24-499B-4E37-B235-39DB40B8213E}"/>
    <cellStyle name="Normal 11 6 6 4 3 3" xfId="6557" xr:uid="{822CA1D3-7775-451B-828B-9BF11434128B}"/>
    <cellStyle name="Normal 11 6 6 4 3 3 2" xfId="48150" xr:uid="{F8373D81-AE8A-4C17-9170-1F7C6A05D0EE}"/>
    <cellStyle name="Normal 11 6 6 4 3 3 3" xfId="27727" xr:uid="{FF79AB08-081E-4E64-B016-4A39D934DD57}"/>
    <cellStyle name="Normal 11 6 6 4 3 4" xfId="48147" xr:uid="{13F3393D-69E8-49B2-ADE1-E64C003B4BD9}"/>
    <cellStyle name="Normal 11 6 6 4 3 5" xfId="27724" xr:uid="{AC573F86-D69C-4F46-90FF-D4D0197E5765}"/>
    <cellStyle name="Normal 11 6 6 4 4" xfId="6558" xr:uid="{BD6E8A42-9F7E-44F2-A9AC-565A4DE7C119}"/>
    <cellStyle name="Normal 11 6 6 4 4 2" xfId="6559" xr:uid="{32A3EC06-DCAF-45E2-A178-55FE43A72793}"/>
    <cellStyle name="Normal 11 6 6 4 4 2 2" xfId="48152" xr:uid="{725CECB1-19DD-4177-B95B-9F7B80D5C15F}"/>
    <cellStyle name="Normal 11 6 6 4 4 2 3" xfId="27729" xr:uid="{A448E053-F20B-436D-A85C-EA97F456C3DD}"/>
    <cellStyle name="Normal 11 6 6 4 4 3" xfId="48151" xr:uid="{052C8811-4FFA-403E-9E09-93B5654E33BC}"/>
    <cellStyle name="Normal 11 6 6 4 4 4" xfId="27728" xr:uid="{5506A9F6-65FD-41FC-B854-6794C73A8A8A}"/>
    <cellStyle name="Normal 11 6 6 4 5" xfId="6560" xr:uid="{702C197F-FF26-4BCC-9349-18B9F1CBD2A9}"/>
    <cellStyle name="Normal 11 6 6 4 5 2" xfId="48153" xr:uid="{8867499D-C6BD-4372-90AF-665B7559D7AA}"/>
    <cellStyle name="Normal 11 6 6 4 5 3" xfId="27730" xr:uid="{F5BCFD64-059A-4AC2-97EB-8BEA35673E52}"/>
    <cellStyle name="Normal 11 6 6 4 6" xfId="48142" xr:uid="{CB21434A-F0A5-46E5-A527-0C3CB7CB4573}"/>
    <cellStyle name="Normal 11 6 6 4 7" xfId="27719" xr:uid="{2C0101A9-99B3-424A-B902-747433D6AC10}"/>
    <cellStyle name="Normal 11 6 6 5" xfId="6561" xr:uid="{5CD1C5BE-2920-4C5F-9EA1-78B23AE1A1AF}"/>
    <cellStyle name="Normal 11 6 6 5 2" xfId="6562" xr:uid="{88A852DA-B508-4CD4-8AFD-E3C33430780D}"/>
    <cellStyle name="Normal 11 6 6 5 2 2" xfId="6563" xr:uid="{C357C4CA-B813-46D8-8E59-138F87F3F23A}"/>
    <cellStyle name="Normal 11 6 6 5 2 2 2" xfId="48156" xr:uid="{89E3D0B9-A9C6-4024-BAA5-0142C9087BEB}"/>
    <cellStyle name="Normal 11 6 6 5 2 2 3" xfId="27733" xr:uid="{B8CCE9B1-F0A1-4C16-8F01-894775A37ED6}"/>
    <cellStyle name="Normal 11 6 6 5 2 3" xfId="48155" xr:uid="{8A2BAC54-38A6-4F15-B1FC-8FB2BA177251}"/>
    <cellStyle name="Normal 11 6 6 5 2 4" xfId="27732" xr:uid="{D898BE3C-1B5D-44DF-825C-761C4F539460}"/>
    <cellStyle name="Normal 11 6 6 5 3" xfId="6564" xr:uid="{ACDB26A3-64FE-421B-B8A7-B9F57F789E8A}"/>
    <cellStyle name="Normal 11 6 6 5 3 2" xfId="48157" xr:uid="{86FE71FC-34AD-4BDD-8F22-00E9FA905277}"/>
    <cellStyle name="Normal 11 6 6 5 3 3" xfId="27734" xr:uid="{E3D5A525-C454-4A1E-961E-DBDA53E31A1D}"/>
    <cellStyle name="Normal 11 6 6 5 4" xfId="48154" xr:uid="{9D709C0B-2C52-4F04-ADFE-C149B815F170}"/>
    <cellStyle name="Normal 11 6 6 5 5" xfId="27731" xr:uid="{F437B64F-0FA9-49B9-88F8-99DDE9FA8D6D}"/>
    <cellStyle name="Normal 11 6 6 6" xfId="6565" xr:uid="{B2342A2A-F03E-41E8-A249-AD97B10D6611}"/>
    <cellStyle name="Normal 11 6 6 6 2" xfId="6566" xr:uid="{52788DAB-8E4B-411D-9EEF-9982A57DC429}"/>
    <cellStyle name="Normal 11 6 6 6 2 2" xfId="6567" xr:uid="{51269E9B-18C0-4C12-AAA2-72503B9A102C}"/>
    <cellStyle name="Normal 11 6 6 6 2 2 2" xfId="48160" xr:uid="{F050FD88-EF9C-43C3-B131-85FEF64F6678}"/>
    <cellStyle name="Normal 11 6 6 6 2 2 3" xfId="27737" xr:uid="{CAFB3E0E-AE82-4E13-9CC2-163B3A99C50F}"/>
    <cellStyle name="Normal 11 6 6 6 2 3" xfId="48159" xr:uid="{3D94CD7F-CA8B-4EC2-AF47-6BC0C3998611}"/>
    <cellStyle name="Normal 11 6 6 6 2 4" xfId="27736" xr:uid="{ADFCF0EF-229B-4B22-A9A5-82605D5AF7F8}"/>
    <cellStyle name="Normal 11 6 6 6 3" xfId="6568" xr:uid="{BB5C89AF-4573-4A55-9EB2-59DA84C4102C}"/>
    <cellStyle name="Normal 11 6 6 6 3 2" xfId="48161" xr:uid="{EC0671DF-F5B0-461E-95A8-888C81EF353A}"/>
    <cellStyle name="Normal 11 6 6 6 3 3" xfId="27738" xr:uid="{044237B9-13F8-4B58-AF69-46BF3645247F}"/>
    <cellStyle name="Normal 11 6 6 6 4" xfId="48158" xr:uid="{C47E915C-450D-427A-B77B-E9F2896D0EDA}"/>
    <cellStyle name="Normal 11 6 6 6 5" xfId="27735" xr:uid="{31C6FF9C-2A2A-4D28-9A24-4FB0AC0CF9D9}"/>
    <cellStyle name="Normal 11 6 6 7" xfId="6569" xr:uid="{F033D257-6560-4A08-99A0-46CDCCDC35C0}"/>
    <cellStyle name="Normal 11 6 6 7 2" xfId="6570" xr:uid="{7F9370C1-26CE-4B94-BB3E-98B35F8E4AA5}"/>
    <cellStyle name="Normal 11 6 6 7 2 2" xfId="48163" xr:uid="{5AA1353F-746F-4679-A051-E8DCD593B3AC}"/>
    <cellStyle name="Normal 11 6 6 7 2 3" xfId="27740" xr:uid="{4DF1C4D0-23D2-4D91-A197-C1ADFAA76238}"/>
    <cellStyle name="Normal 11 6 6 7 3" xfId="48162" xr:uid="{965D877E-0CA1-44AB-B31E-0216AC63E6A8}"/>
    <cellStyle name="Normal 11 6 6 7 4" xfId="27739" xr:uid="{DC21013A-94A2-4E23-8785-95F0240A3459}"/>
    <cellStyle name="Normal 11 6 6 8" xfId="6571" xr:uid="{8706EBF5-63EE-4CA7-AF2B-A334B883F399}"/>
    <cellStyle name="Normal 11 6 6 8 2" xfId="48164" xr:uid="{9DE34DF6-C710-4FF2-867B-F2D4D6B7DF2E}"/>
    <cellStyle name="Normal 11 6 6 8 3" xfId="27741" xr:uid="{D81B9A6D-6995-40D2-8D5D-9E55F7549211}"/>
    <cellStyle name="Normal 11 6 6 9" xfId="48069" xr:uid="{BE0472AD-F97C-4F08-9FAC-D808EE5EBA46}"/>
    <cellStyle name="Normal 11 6 7" xfId="6572" xr:uid="{D4E00627-E498-4282-A271-87409B18A165}"/>
    <cellStyle name="Normal 11 6 7 2" xfId="6573" xr:uid="{BF36658F-E4B5-4263-9C1C-30A3B0025282}"/>
    <cellStyle name="Normal 11 6 7 2 2" xfId="6574" xr:uid="{B518DC49-0AB9-47E2-8808-D8B124749321}"/>
    <cellStyle name="Normal 11 6 7 2 2 2" xfId="6575" xr:uid="{C2FBDE4F-F7D6-4930-A6EE-E8C168272D44}"/>
    <cellStyle name="Normal 11 6 7 2 2 2 2" xfId="6576" xr:uid="{BB2A50EA-AFFC-40E1-AD7F-27BC497B5975}"/>
    <cellStyle name="Normal 11 6 7 2 2 2 2 2" xfId="48169" xr:uid="{6203FB37-5577-4B6C-ACEC-6632A20FE159}"/>
    <cellStyle name="Normal 11 6 7 2 2 2 2 3" xfId="27746" xr:uid="{2E50D5D9-0DBD-4077-BDB1-4C468F0EE361}"/>
    <cellStyle name="Normal 11 6 7 2 2 2 3" xfId="48168" xr:uid="{FBB40E1C-90C5-4F98-B286-E6CB17C48574}"/>
    <cellStyle name="Normal 11 6 7 2 2 2 4" xfId="27745" xr:uid="{160ED8F5-3202-4F27-9528-6FFB169A6C74}"/>
    <cellStyle name="Normal 11 6 7 2 2 3" xfId="6577" xr:uid="{7A6AE13F-A757-49DF-A996-0E73A6A969E7}"/>
    <cellStyle name="Normal 11 6 7 2 2 3 2" xfId="48170" xr:uid="{02B625D1-7734-431B-9B55-052582308F2E}"/>
    <cellStyle name="Normal 11 6 7 2 2 3 3" xfId="27747" xr:uid="{89045BBE-8A43-4312-B777-D1A62BF32F97}"/>
    <cellStyle name="Normal 11 6 7 2 2 4" xfId="48167" xr:uid="{EC436465-6389-40E1-B23F-FA50649E184A}"/>
    <cellStyle name="Normal 11 6 7 2 2 5" xfId="27744" xr:uid="{19F039ED-6179-42D5-AD2E-26C3B4D6B46A}"/>
    <cellStyle name="Normal 11 6 7 2 3" xfId="6578" xr:uid="{3F9F19BF-A872-44C3-B833-429BB2E40DAE}"/>
    <cellStyle name="Normal 11 6 7 2 3 2" xfId="6579" xr:uid="{D4C74D77-41EB-4206-A582-2933B4B92C69}"/>
    <cellStyle name="Normal 11 6 7 2 3 2 2" xfId="6580" xr:uid="{4038B20E-370F-443E-8266-0E72522361FF}"/>
    <cellStyle name="Normal 11 6 7 2 3 2 2 2" xfId="48173" xr:uid="{8F4A7555-9F5A-48D6-8B8E-BC0767A7A0C8}"/>
    <cellStyle name="Normal 11 6 7 2 3 2 2 3" xfId="27750" xr:uid="{B4018EE4-9A51-4B88-ABF0-F15E7B0A4529}"/>
    <cellStyle name="Normal 11 6 7 2 3 2 3" xfId="48172" xr:uid="{47D31B1F-C9BE-4AE4-91EF-00CE6D826794}"/>
    <cellStyle name="Normal 11 6 7 2 3 2 4" xfId="27749" xr:uid="{B55F003D-A207-49FA-9FE2-FD4E5A3B0F67}"/>
    <cellStyle name="Normal 11 6 7 2 3 3" xfId="6581" xr:uid="{4107800B-2C93-4086-9223-2DDF4B880DAF}"/>
    <cellStyle name="Normal 11 6 7 2 3 3 2" xfId="48174" xr:uid="{2F4DA760-E9F3-4F06-9AC8-11CED6F2CDAA}"/>
    <cellStyle name="Normal 11 6 7 2 3 3 3" xfId="27751" xr:uid="{224B0456-EE63-48BA-B648-CE4BE438DBAD}"/>
    <cellStyle name="Normal 11 6 7 2 3 4" xfId="48171" xr:uid="{D3B1B094-B7C6-46D0-8546-53633E729DAE}"/>
    <cellStyle name="Normal 11 6 7 2 3 5" xfId="27748" xr:uid="{38A8B58B-79A4-455C-84A8-5FF852A8F22A}"/>
    <cellStyle name="Normal 11 6 7 2 4" xfId="6582" xr:uid="{2D612348-741C-4995-920D-B3301359035F}"/>
    <cellStyle name="Normal 11 6 7 2 4 2" xfId="6583" xr:uid="{CD71830D-E517-4D83-A9CD-FD2430E4CBFF}"/>
    <cellStyle name="Normal 11 6 7 2 4 2 2" xfId="48176" xr:uid="{7E20A334-737E-4EEC-9DDA-FBC0AB59B46C}"/>
    <cellStyle name="Normal 11 6 7 2 4 2 3" xfId="27753" xr:uid="{35300FC8-CC6F-4DBC-A6E7-8B8C02D963C1}"/>
    <cellStyle name="Normal 11 6 7 2 4 3" xfId="48175" xr:uid="{933123A1-EF8A-4E23-ABAC-4BAF4EB54EBD}"/>
    <cellStyle name="Normal 11 6 7 2 4 4" xfId="27752" xr:uid="{8B469208-4171-4727-B1F9-6D27FE77BD79}"/>
    <cellStyle name="Normal 11 6 7 2 5" xfId="6584" xr:uid="{D2C46A4E-1587-4CF4-B586-112D38DE6A90}"/>
    <cellStyle name="Normal 11 6 7 2 5 2" xfId="48177" xr:uid="{AE2136FF-A43C-4B78-932E-94ADD92BD668}"/>
    <cellStyle name="Normal 11 6 7 2 5 3" xfId="27754" xr:uid="{CCA6B614-1A68-4A4F-914C-173502BC4E21}"/>
    <cellStyle name="Normal 11 6 7 2 6" xfId="48166" xr:uid="{38079C86-DFA6-4B49-B6F0-267870E987E8}"/>
    <cellStyle name="Normal 11 6 7 2 7" xfId="27743" xr:uid="{C220D546-6709-4A29-A0B0-D6E7B84EEA93}"/>
    <cellStyle name="Normal 11 6 7 3" xfId="6585" xr:uid="{133A5A38-C5BF-407B-9AAC-1C6BEC267057}"/>
    <cellStyle name="Normal 11 6 7 3 2" xfId="6586" xr:uid="{E6DF5097-8309-4346-9C6B-4A9CE2036107}"/>
    <cellStyle name="Normal 11 6 7 3 2 2" xfId="6587" xr:uid="{6CE9294A-2B59-49D8-A55F-DAD891D0B8BC}"/>
    <cellStyle name="Normal 11 6 7 3 2 2 2" xfId="48180" xr:uid="{FC058A20-A6D9-4D01-A395-CC4CF9171ABF}"/>
    <cellStyle name="Normal 11 6 7 3 2 2 3" xfId="27757" xr:uid="{E99D2F47-0DA5-4491-9EBB-C9C2895826AA}"/>
    <cellStyle name="Normal 11 6 7 3 2 3" xfId="48179" xr:uid="{36FECBB5-E5B4-43BC-82F0-912A473D0C24}"/>
    <cellStyle name="Normal 11 6 7 3 2 4" xfId="27756" xr:uid="{2E374C15-F226-495B-8B30-069563A3F9E1}"/>
    <cellStyle name="Normal 11 6 7 3 3" xfId="6588" xr:uid="{89B41AFE-B93D-4D54-9D8A-B6C3930E228D}"/>
    <cellStyle name="Normal 11 6 7 3 3 2" xfId="48181" xr:uid="{26E437B0-9333-472A-A6C1-AD69F71388F8}"/>
    <cellStyle name="Normal 11 6 7 3 3 3" xfId="27758" xr:uid="{9B920A59-730E-4C60-99E4-5D0383D4AD30}"/>
    <cellStyle name="Normal 11 6 7 3 4" xfId="48178" xr:uid="{1494C45C-BB0A-4C04-B905-E225E8299822}"/>
    <cellStyle name="Normal 11 6 7 3 5" xfId="27755" xr:uid="{5134A147-082C-479C-893B-D38C00A2D1AD}"/>
    <cellStyle name="Normal 11 6 7 4" xfId="6589" xr:uid="{9415DFBB-C247-4598-9D30-A28CB26465B4}"/>
    <cellStyle name="Normal 11 6 7 4 2" xfId="6590" xr:uid="{D3BAF379-0897-49DC-A9FB-024CDC3C719D}"/>
    <cellStyle name="Normal 11 6 7 4 2 2" xfId="6591" xr:uid="{C34F2800-9E69-4F0A-AD4D-7C5131EB9827}"/>
    <cellStyle name="Normal 11 6 7 4 2 2 2" xfId="48184" xr:uid="{84038264-5C92-46C9-B7B2-0E4A972F8C46}"/>
    <cellStyle name="Normal 11 6 7 4 2 2 3" xfId="27761" xr:uid="{BD8A2A01-7860-4351-966E-0FDDBE2C81C4}"/>
    <cellStyle name="Normal 11 6 7 4 2 3" xfId="48183" xr:uid="{1E63205B-7781-4BFD-BDD6-76B9755185A6}"/>
    <cellStyle name="Normal 11 6 7 4 2 4" xfId="27760" xr:uid="{FFC627DA-D3F6-4E60-9550-C4E86E9D08F7}"/>
    <cellStyle name="Normal 11 6 7 4 3" xfId="6592" xr:uid="{9E97DAF5-1DE4-4AC3-AADC-15F267CEF977}"/>
    <cellStyle name="Normal 11 6 7 4 3 2" xfId="48185" xr:uid="{D6AA90AB-17ED-4C50-9FFD-A1C429803E63}"/>
    <cellStyle name="Normal 11 6 7 4 3 3" xfId="27762" xr:uid="{B3DFF02B-02D6-459C-A4D1-EE490DF749B3}"/>
    <cellStyle name="Normal 11 6 7 4 4" xfId="48182" xr:uid="{AD4F9965-126C-4B5D-8E00-B628CD4448AC}"/>
    <cellStyle name="Normal 11 6 7 4 5" xfId="27759" xr:uid="{E62A6C8E-8F87-416A-9453-AA64BCB92A90}"/>
    <cellStyle name="Normal 11 6 7 5" xfId="6593" xr:uid="{A432B07B-23EB-4C75-A080-DE8DCA6BEC7C}"/>
    <cellStyle name="Normal 11 6 7 5 2" xfId="6594" xr:uid="{451B4BEE-3CD1-4E6D-AD6A-E7E419B5FC12}"/>
    <cellStyle name="Normal 11 6 7 5 2 2" xfId="48187" xr:uid="{F20FCA69-F506-4BE2-938A-E5106E58DD69}"/>
    <cellStyle name="Normal 11 6 7 5 2 3" xfId="27764" xr:uid="{C1DCAD86-3675-432C-B360-7E4002A9F3F3}"/>
    <cellStyle name="Normal 11 6 7 5 3" xfId="48186" xr:uid="{7E1E8843-140E-4EC4-AB78-86FF0C84B6BA}"/>
    <cellStyle name="Normal 11 6 7 5 4" xfId="27763" xr:uid="{ECE2C9A8-4A02-4410-A8E4-0D3815FC68E8}"/>
    <cellStyle name="Normal 11 6 7 6" xfId="6595" xr:uid="{F6941975-FBF6-4876-9DB3-7B361F53FD73}"/>
    <cellStyle name="Normal 11 6 7 6 2" xfId="48188" xr:uid="{9FF8FFCA-7995-45C8-AC7D-6F95AE206F79}"/>
    <cellStyle name="Normal 11 6 7 6 3" xfId="27765" xr:uid="{15106585-9BE6-4ED3-B897-58F578911A97}"/>
    <cellStyle name="Normal 11 6 7 7" xfId="48165" xr:uid="{2B4359BB-B282-4C2D-AFD3-39FD754B1A46}"/>
    <cellStyle name="Normal 11 6 7 8" xfId="27742" xr:uid="{28856599-D7F9-43A9-AE91-4C0A3B1CFEF6}"/>
    <cellStyle name="Normal 11 6 8" xfId="6596" xr:uid="{5850F9A5-EAA5-4749-A74F-03B3AACCF349}"/>
    <cellStyle name="Normal 11 6 8 2" xfId="6597" xr:uid="{4B3B889D-E7DE-4069-B9A1-8C4791DB94BF}"/>
    <cellStyle name="Normal 11 6 8 2 2" xfId="6598" xr:uid="{11073351-9FB8-42E4-AD8F-62B11E46504D}"/>
    <cellStyle name="Normal 11 6 8 2 2 2" xfId="48191" xr:uid="{B9B980B0-30D1-48E3-9BC1-6F5FB0AB10C1}"/>
    <cellStyle name="Normal 11 6 8 2 2 3" xfId="27768" xr:uid="{6F2D76B8-A58E-483B-A438-8990AB1FE66D}"/>
    <cellStyle name="Normal 11 6 8 2 3" xfId="48190" xr:uid="{894900F8-F208-428E-8E35-B7771609AB83}"/>
    <cellStyle name="Normal 11 6 8 2 4" xfId="27767" xr:uid="{266B3C93-985C-4B27-AEED-04F1DDA9047A}"/>
    <cellStyle name="Normal 11 6 8 3" xfId="6599" xr:uid="{9776F5C1-DDB3-44D3-9CEB-572CB63B5D90}"/>
    <cellStyle name="Normal 11 6 8 3 2" xfId="48192" xr:uid="{359236F3-1FB8-4A4E-855B-3F03706FDA9D}"/>
    <cellStyle name="Normal 11 6 8 3 3" xfId="27769" xr:uid="{B116BFAE-ED08-4A59-9100-0B458EADB2E3}"/>
    <cellStyle name="Normal 11 6 8 4" xfId="48189" xr:uid="{94484164-C066-4DD7-B895-F5DA2E05AD52}"/>
    <cellStyle name="Normal 11 6 8 5" xfId="27766" xr:uid="{6A337F91-D857-4CF3-824A-EA26A4BA9611}"/>
    <cellStyle name="Normal 11 6 9" xfId="6600" xr:uid="{E55B79B3-2FF4-4202-95A9-867AE35E53A3}"/>
    <cellStyle name="Normal 11 6 9 2" xfId="6601" xr:uid="{11B83697-493D-4262-913C-C4D51F46B19E}"/>
    <cellStyle name="Normal 11 6 9 2 2" xfId="6602" xr:uid="{56012E4C-28EA-4121-B445-CFA8157C20FC}"/>
    <cellStyle name="Normal 11 6 9 2 2 2" xfId="48195" xr:uid="{E83F2CC1-B824-4A69-9AD7-5E85A336FB22}"/>
    <cellStyle name="Normal 11 6 9 2 2 3" xfId="27772" xr:uid="{3A0B0D02-2E1A-4D7E-A9F0-059787F36846}"/>
    <cellStyle name="Normal 11 6 9 2 3" xfId="48194" xr:uid="{66C0E4FE-D5D6-4B54-B4E1-9BA4CAC2F3D4}"/>
    <cellStyle name="Normal 11 6 9 2 4" xfId="27771" xr:uid="{30DB426F-4D74-4B74-AD60-B7F3AD259089}"/>
    <cellStyle name="Normal 11 6 9 3" xfId="6603" xr:uid="{D5D62AE8-8CAE-45A8-81B2-C2EA953C2FEA}"/>
    <cellStyle name="Normal 11 6 9 3 2" xfId="48196" xr:uid="{381A3947-A4D5-499B-AF84-D9708AD7E363}"/>
    <cellStyle name="Normal 11 6 9 3 3" xfId="27773" xr:uid="{6B6F222E-3394-4262-86BC-3BAA6B7EA88C}"/>
    <cellStyle name="Normal 11 6 9 4" xfId="48193" xr:uid="{CA02F15A-5F42-478F-9433-EDC345169412}"/>
    <cellStyle name="Normal 11 6 9 5" xfId="27770" xr:uid="{C41FD8F6-58DC-4D89-AAE9-B93346352F85}"/>
    <cellStyle name="Normal 11 7" xfId="6604" xr:uid="{8E1CFD5D-3131-4D97-A1AD-3554C2C4EE07}"/>
    <cellStyle name="Normal 11 7 10" xfId="6605" xr:uid="{25B4C225-A278-4922-83F6-8D500C5A9151}"/>
    <cellStyle name="Normal 11 7 10 2" xfId="6606" xr:uid="{23CD7F4E-87F2-41CB-B193-FEB5DF772F93}"/>
    <cellStyle name="Normal 11 7 10 2 2" xfId="6607" xr:uid="{A2E5AD8C-B02D-457A-85E7-C938563095C9}"/>
    <cellStyle name="Normal 11 7 10 2 2 2" xfId="48200" xr:uid="{C5F00066-DE91-4DDA-9A04-3C8EEC57A6C2}"/>
    <cellStyle name="Normal 11 7 10 2 2 3" xfId="27777" xr:uid="{73ABC9D7-97E9-4897-98C1-D5BBFDFC4944}"/>
    <cellStyle name="Normal 11 7 10 2 3" xfId="48199" xr:uid="{0C11B281-09DE-4C56-AFAF-637EF7C6180B}"/>
    <cellStyle name="Normal 11 7 10 2 4" xfId="27776" xr:uid="{D2F52564-A2EB-4BAE-AC7E-AF51FC56A186}"/>
    <cellStyle name="Normal 11 7 10 3" xfId="6608" xr:uid="{17A2CFD7-2D62-41E6-AD4D-F2D114552539}"/>
    <cellStyle name="Normal 11 7 10 3 2" xfId="48201" xr:uid="{442F462E-A5FE-4C71-9E00-7A2E344DA2A9}"/>
    <cellStyle name="Normal 11 7 10 3 3" xfId="27778" xr:uid="{D6AE7DF9-8872-4DCE-86C4-69DECB904AD4}"/>
    <cellStyle name="Normal 11 7 10 4" xfId="48198" xr:uid="{0E8B7D3B-B227-4462-BE97-BF8816608FE3}"/>
    <cellStyle name="Normal 11 7 10 5" xfId="27775" xr:uid="{0E5AB40F-834C-4079-BBB6-3BCFD44EB3C5}"/>
    <cellStyle name="Normal 11 7 11" xfId="6609" xr:uid="{633F20D0-E241-4DE5-93AE-6039A77DB3B0}"/>
    <cellStyle name="Normal 11 7 11 2" xfId="6610" xr:uid="{107A2C49-ED73-4896-9E2F-8A453722AB21}"/>
    <cellStyle name="Normal 11 7 11 2 2" xfId="6611" xr:uid="{617E7301-EC4F-4539-A989-3D2C4AC50B9D}"/>
    <cellStyle name="Normal 11 7 11 2 2 2" xfId="48204" xr:uid="{6785BA7E-D8F1-4D10-9DEF-9C420436B3D1}"/>
    <cellStyle name="Normal 11 7 11 2 2 3" xfId="27781" xr:uid="{B203921F-A7CF-4BD9-92A9-30F882C0F500}"/>
    <cellStyle name="Normal 11 7 11 2 3" xfId="48203" xr:uid="{263FD9F8-3CBE-4B36-B054-F193F5F1350C}"/>
    <cellStyle name="Normal 11 7 11 2 4" xfId="27780" xr:uid="{383BBF31-67A2-4707-8A4B-19D0A3CB3BB8}"/>
    <cellStyle name="Normal 11 7 11 3" xfId="6612" xr:uid="{DB519B96-7CDF-45E3-89A5-B7421B517CCF}"/>
    <cellStyle name="Normal 11 7 11 3 2" xfId="48205" xr:uid="{40ADAB54-B74C-4D8B-858C-8048D7783509}"/>
    <cellStyle name="Normal 11 7 11 3 3" xfId="27782" xr:uid="{F70A27E4-2548-445A-A193-1F995FEC2536}"/>
    <cellStyle name="Normal 11 7 11 4" xfId="48202" xr:uid="{05F49E3A-A1F3-455D-AFBA-0249C355252E}"/>
    <cellStyle name="Normal 11 7 11 5" xfId="27779" xr:uid="{55AFB9D1-2AD9-4B79-8260-BA5E15F92F4D}"/>
    <cellStyle name="Normal 11 7 12" xfId="6613" xr:uid="{0DF703E2-19B3-494B-8A3F-024DD7DB5863}"/>
    <cellStyle name="Normal 11 7 12 2" xfId="48206" xr:uid="{345444EE-CE9D-4BFB-8BCA-A6F0A97537A0}"/>
    <cellStyle name="Normal 11 7 12 3" xfId="27783" xr:uid="{425997BE-4C04-4E8C-A390-6A9D5FAAD959}"/>
    <cellStyle name="Normal 11 7 13" xfId="48197" xr:uid="{BF11134F-3394-42F1-AE2C-EA412185EBCD}"/>
    <cellStyle name="Normal 11 7 14" xfId="27774" xr:uid="{3197087B-21DB-4110-8EA8-B54C1C839611}"/>
    <cellStyle name="Normal 11 7 2" xfId="6614" xr:uid="{9FCB7768-95B7-4E0F-BC5B-75E603CB3B73}"/>
    <cellStyle name="Normal 11 7 2 10" xfId="6615" xr:uid="{9E1E511A-F0C4-41C0-B65E-E0CDC9A9114D}"/>
    <cellStyle name="Normal 11 7 2 10 2" xfId="48208" xr:uid="{40675909-4BFB-4569-A8DB-446731340F04}"/>
    <cellStyle name="Normal 11 7 2 10 3" xfId="27785" xr:uid="{DE76DD7B-FFFA-41CB-A225-8E74E726E650}"/>
    <cellStyle name="Normal 11 7 2 11" xfId="48207" xr:uid="{7F33B230-B089-42C1-9F5C-6011B7D377C5}"/>
    <cellStyle name="Normal 11 7 2 12" xfId="27784" xr:uid="{C10CABA7-2D71-48BA-B00A-1569C8EAA286}"/>
    <cellStyle name="Normal 11 7 2 2" xfId="6616" xr:uid="{C0687F52-546F-45F2-B197-A96BC4C6FFA8}"/>
    <cellStyle name="Normal 11 7 2 2 10" xfId="27786" xr:uid="{FFC84A7B-8D2D-42BB-B5D5-63AF3FCD357C}"/>
    <cellStyle name="Normal 11 7 2 2 2" xfId="6617" xr:uid="{2FABB903-A6C1-49F7-B6B3-4BAF4673525D}"/>
    <cellStyle name="Normal 11 7 2 2 2 2" xfId="6618" xr:uid="{D10C3E58-B281-4DAC-BFEA-604E3A03ADCC}"/>
    <cellStyle name="Normal 11 7 2 2 2 2 2" xfId="6619" xr:uid="{BC894C43-2B0B-4595-BD01-C9203B83702A}"/>
    <cellStyle name="Normal 11 7 2 2 2 2 2 2" xfId="6620" xr:uid="{981FC7D6-06B5-4EB6-A497-406B1B326F35}"/>
    <cellStyle name="Normal 11 7 2 2 2 2 2 2 2" xfId="6621" xr:uid="{F798665B-1F1B-4F0B-A9FB-555A3A78BFC6}"/>
    <cellStyle name="Normal 11 7 2 2 2 2 2 2 2 2" xfId="6622" xr:uid="{106CAF47-962B-445D-AF12-EC6784AF8F2F}"/>
    <cellStyle name="Normal 11 7 2 2 2 2 2 2 2 2 2" xfId="48215" xr:uid="{23F81DFD-F5DD-4751-BA1E-C984FB2785F5}"/>
    <cellStyle name="Normal 11 7 2 2 2 2 2 2 2 2 3" xfId="27792" xr:uid="{373E3F9F-C21F-480F-969A-779E29111991}"/>
    <cellStyle name="Normal 11 7 2 2 2 2 2 2 2 3" xfId="48214" xr:uid="{4C2325D2-1BBF-4E0A-BDED-5AF88FE3BA97}"/>
    <cellStyle name="Normal 11 7 2 2 2 2 2 2 2 4" xfId="27791" xr:uid="{E8B7F269-FDD8-4960-A4E7-962BD51148D2}"/>
    <cellStyle name="Normal 11 7 2 2 2 2 2 2 3" xfId="6623" xr:uid="{0D4C62DA-B1BF-41C2-AC42-B4A1660C681F}"/>
    <cellStyle name="Normal 11 7 2 2 2 2 2 2 3 2" xfId="48216" xr:uid="{C03BA59A-6890-4137-9552-4CE9291B80CE}"/>
    <cellStyle name="Normal 11 7 2 2 2 2 2 2 3 3" xfId="27793" xr:uid="{03060BA9-B555-4332-996F-567123969C4F}"/>
    <cellStyle name="Normal 11 7 2 2 2 2 2 2 4" xfId="48213" xr:uid="{E489AD6D-B78B-4F8F-8660-8F246CBB7C43}"/>
    <cellStyle name="Normal 11 7 2 2 2 2 2 2 5" xfId="27790" xr:uid="{3FDD913E-F650-40A0-9737-C1401BAC9A2E}"/>
    <cellStyle name="Normal 11 7 2 2 2 2 2 3" xfId="6624" xr:uid="{CDD71824-4FEB-41DF-BD5E-5A4F2411EDC0}"/>
    <cellStyle name="Normal 11 7 2 2 2 2 2 3 2" xfId="6625" xr:uid="{A9A946ED-0859-489F-A0C6-DEE0F65372DB}"/>
    <cellStyle name="Normal 11 7 2 2 2 2 2 3 2 2" xfId="6626" xr:uid="{630504BD-3FA7-4A42-ABCB-AF5F674C9685}"/>
    <cellStyle name="Normal 11 7 2 2 2 2 2 3 2 2 2" xfId="48219" xr:uid="{9D41DE66-A0D1-4FB5-9D57-3C54DABABB75}"/>
    <cellStyle name="Normal 11 7 2 2 2 2 2 3 2 2 3" xfId="27796" xr:uid="{4D6D4355-7D17-470D-ABC3-DEEB2C0786D1}"/>
    <cellStyle name="Normal 11 7 2 2 2 2 2 3 2 3" xfId="48218" xr:uid="{054D7BE9-3B66-41B6-85F2-9DE5B5489522}"/>
    <cellStyle name="Normal 11 7 2 2 2 2 2 3 2 4" xfId="27795" xr:uid="{30BF450D-2158-405B-A93B-4A9CBFACB3B9}"/>
    <cellStyle name="Normal 11 7 2 2 2 2 2 3 3" xfId="6627" xr:uid="{51366FA4-0950-4775-AAC1-1174234265B0}"/>
    <cellStyle name="Normal 11 7 2 2 2 2 2 3 3 2" xfId="48220" xr:uid="{5787BE28-2394-4AB6-9C3C-399EA8974921}"/>
    <cellStyle name="Normal 11 7 2 2 2 2 2 3 3 3" xfId="27797" xr:uid="{E2541E4C-E15B-45E3-9FF3-D6F07EB49668}"/>
    <cellStyle name="Normal 11 7 2 2 2 2 2 3 4" xfId="48217" xr:uid="{799A8F89-8A79-4FA1-8BD2-E130ECC53A9C}"/>
    <cellStyle name="Normal 11 7 2 2 2 2 2 3 5" xfId="27794" xr:uid="{C19BBAA0-2BE9-4334-96B0-649CD781B6EA}"/>
    <cellStyle name="Normal 11 7 2 2 2 2 2 4" xfId="6628" xr:uid="{4C9D1A88-3AB6-4B68-8C3B-56A426C618E7}"/>
    <cellStyle name="Normal 11 7 2 2 2 2 2 4 2" xfId="6629" xr:uid="{DD0B722D-5ECB-4AB1-806B-6CCA30F9DCE7}"/>
    <cellStyle name="Normal 11 7 2 2 2 2 2 4 2 2" xfId="48222" xr:uid="{0C79F1E1-FF1D-4019-BB48-6433B64CBBC9}"/>
    <cellStyle name="Normal 11 7 2 2 2 2 2 4 2 3" xfId="27799" xr:uid="{61830C92-CCDB-44E5-AD37-36F0C75D3518}"/>
    <cellStyle name="Normal 11 7 2 2 2 2 2 4 3" xfId="48221" xr:uid="{BA087A90-FCFD-4F6E-ADDF-F7E7B5BAFA9B}"/>
    <cellStyle name="Normal 11 7 2 2 2 2 2 4 4" xfId="27798" xr:uid="{B3AB8477-36F3-4C2E-8836-A1CFBE28599F}"/>
    <cellStyle name="Normal 11 7 2 2 2 2 2 5" xfId="6630" xr:uid="{4F346573-8C5B-401F-8344-97754A5CB951}"/>
    <cellStyle name="Normal 11 7 2 2 2 2 2 5 2" xfId="48223" xr:uid="{51CEE851-68A4-4083-AB9E-03722D8CBB3A}"/>
    <cellStyle name="Normal 11 7 2 2 2 2 2 5 3" xfId="27800" xr:uid="{DDA87672-6883-44CD-AF80-E65E6BBEB9D2}"/>
    <cellStyle name="Normal 11 7 2 2 2 2 2 6" xfId="48212" xr:uid="{FAC2981C-C128-4442-A211-A3224A0E1753}"/>
    <cellStyle name="Normal 11 7 2 2 2 2 2 7" xfId="27789" xr:uid="{81C9F0F1-257C-4709-9D7C-F04269FD4778}"/>
    <cellStyle name="Normal 11 7 2 2 2 2 3" xfId="6631" xr:uid="{4D85C003-B9C7-4ADF-BDBA-6BD7FF5B7483}"/>
    <cellStyle name="Normal 11 7 2 2 2 2 3 2" xfId="6632" xr:uid="{17F5E0A5-FA37-4120-8EBC-7B50495C379D}"/>
    <cellStyle name="Normal 11 7 2 2 2 2 3 2 2" xfId="6633" xr:uid="{35563A68-BE54-44CB-8778-347A258E0B5F}"/>
    <cellStyle name="Normal 11 7 2 2 2 2 3 2 2 2" xfId="48226" xr:uid="{B22C3328-303D-418C-9B1D-F59F35E52DFC}"/>
    <cellStyle name="Normal 11 7 2 2 2 2 3 2 2 3" xfId="27803" xr:uid="{BC10BE1D-D828-4D67-838A-E2D9640EB8E4}"/>
    <cellStyle name="Normal 11 7 2 2 2 2 3 2 3" xfId="48225" xr:uid="{32DBD8B2-2B08-4634-98F5-6AEE369029DE}"/>
    <cellStyle name="Normal 11 7 2 2 2 2 3 2 4" xfId="27802" xr:uid="{601F3C48-A360-4680-AC75-5ACE50AA9EF5}"/>
    <cellStyle name="Normal 11 7 2 2 2 2 3 3" xfId="6634" xr:uid="{545542F7-29CB-41A5-896F-E914D545740F}"/>
    <cellStyle name="Normal 11 7 2 2 2 2 3 3 2" xfId="48227" xr:uid="{194BB78F-50F1-439B-BDC1-D34FA46CD22A}"/>
    <cellStyle name="Normal 11 7 2 2 2 2 3 3 3" xfId="27804" xr:uid="{AA34F5EF-208E-4E09-B501-5156256CC460}"/>
    <cellStyle name="Normal 11 7 2 2 2 2 3 4" xfId="48224" xr:uid="{8337FF02-FD81-43B2-88BF-F209322745CC}"/>
    <cellStyle name="Normal 11 7 2 2 2 2 3 5" xfId="27801" xr:uid="{A804E62D-83EA-4419-AB2B-2181E8764E6D}"/>
    <cellStyle name="Normal 11 7 2 2 2 2 4" xfId="6635" xr:uid="{5729B1A3-14AC-4EBF-8718-AA87239EF89F}"/>
    <cellStyle name="Normal 11 7 2 2 2 2 4 2" xfId="6636" xr:uid="{280189CE-F279-404C-A99F-5C3767A99A2E}"/>
    <cellStyle name="Normal 11 7 2 2 2 2 4 2 2" xfId="6637" xr:uid="{6BB8D43C-9B7C-4D60-9E12-A292AB669D5C}"/>
    <cellStyle name="Normal 11 7 2 2 2 2 4 2 2 2" xfId="48230" xr:uid="{577A8DF3-4B84-406A-B293-A0E083EBB49A}"/>
    <cellStyle name="Normal 11 7 2 2 2 2 4 2 2 3" xfId="27807" xr:uid="{8A8AE43F-59F1-4829-94FD-A35CEE802638}"/>
    <cellStyle name="Normal 11 7 2 2 2 2 4 2 3" xfId="48229" xr:uid="{59780B2E-44E6-48AC-8A33-F1ECDB2CE593}"/>
    <cellStyle name="Normal 11 7 2 2 2 2 4 2 4" xfId="27806" xr:uid="{91A56CB5-1FA3-40E6-A7A5-02D89DA2B649}"/>
    <cellStyle name="Normal 11 7 2 2 2 2 4 3" xfId="6638" xr:uid="{07BACD2E-3218-4BB4-BC96-091DBC070E0D}"/>
    <cellStyle name="Normal 11 7 2 2 2 2 4 3 2" xfId="48231" xr:uid="{0388A122-316A-498E-921E-5E601BAD74F6}"/>
    <cellStyle name="Normal 11 7 2 2 2 2 4 3 3" xfId="27808" xr:uid="{5E14A725-DAE9-43EC-B84E-35AFDEEC3113}"/>
    <cellStyle name="Normal 11 7 2 2 2 2 4 4" xfId="48228" xr:uid="{E99DD8DB-5D9B-47B6-A974-987DF3C941A6}"/>
    <cellStyle name="Normal 11 7 2 2 2 2 4 5" xfId="27805" xr:uid="{A4E0CF0E-DF41-472A-BD92-DE0F20EE8038}"/>
    <cellStyle name="Normal 11 7 2 2 2 2 5" xfId="6639" xr:uid="{577387AC-1AAE-47F6-8BF1-13E91D47E4CF}"/>
    <cellStyle name="Normal 11 7 2 2 2 2 5 2" xfId="6640" xr:uid="{35178BD0-A809-4AA1-9ACA-B0A056548F8A}"/>
    <cellStyle name="Normal 11 7 2 2 2 2 5 2 2" xfId="48233" xr:uid="{C3E7CCD6-617E-4AA0-A577-5EF2B2D4F98F}"/>
    <cellStyle name="Normal 11 7 2 2 2 2 5 2 3" xfId="27810" xr:uid="{08A18D51-2B45-4172-913F-D647BE63D3EE}"/>
    <cellStyle name="Normal 11 7 2 2 2 2 5 3" xfId="48232" xr:uid="{75F44D1E-8FA6-47AB-A815-10DEACDB3F7F}"/>
    <cellStyle name="Normal 11 7 2 2 2 2 5 4" xfId="27809" xr:uid="{95AA8E7D-2142-4E4C-8637-689AB2A74F57}"/>
    <cellStyle name="Normal 11 7 2 2 2 2 6" xfId="6641" xr:uid="{EB705FAE-C688-4DD4-B43C-57A7B26F19FC}"/>
    <cellStyle name="Normal 11 7 2 2 2 2 6 2" xfId="48234" xr:uid="{18D0DCAC-4F25-4008-AB51-76AD4FC6BF44}"/>
    <cellStyle name="Normal 11 7 2 2 2 2 6 3" xfId="27811" xr:uid="{AFE97E63-4DEC-44BA-AE72-BBAB9D64D3BC}"/>
    <cellStyle name="Normal 11 7 2 2 2 2 7" xfId="48211" xr:uid="{65780B26-9368-4D51-8E7D-209BD401124A}"/>
    <cellStyle name="Normal 11 7 2 2 2 2 8" xfId="27788" xr:uid="{482E9280-1030-4593-BA39-55F2F1246748}"/>
    <cellStyle name="Normal 11 7 2 2 2 3" xfId="6642" xr:uid="{B34E6C12-2E33-4EC7-8A56-EBBF372B6269}"/>
    <cellStyle name="Normal 11 7 2 2 2 3 2" xfId="6643" xr:uid="{1EDF1217-0890-46E1-84E5-CD1478616651}"/>
    <cellStyle name="Normal 11 7 2 2 2 3 2 2" xfId="6644" xr:uid="{487D5B7A-AED7-410A-ABD4-D2DC7AFA0767}"/>
    <cellStyle name="Normal 11 7 2 2 2 3 2 2 2" xfId="6645" xr:uid="{086AFF33-F0BE-4AD9-B2DC-F33E649F40CF}"/>
    <cellStyle name="Normal 11 7 2 2 2 3 2 2 2 2" xfId="48238" xr:uid="{F31B3F87-AA10-4E84-90A6-9CD7B315ACEA}"/>
    <cellStyle name="Normal 11 7 2 2 2 3 2 2 2 3" xfId="27815" xr:uid="{09007026-073F-409D-A417-67DDFC7BE859}"/>
    <cellStyle name="Normal 11 7 2 2 2 3 2 2 3" xfId="48237" xr:uid="{40B33D31-DF44-44D0-A5DE-53F58CB89E76}"/>
    <cellStyle name="Normal 11 7 2 2 2 3 2 2 4" xfId="27814" xr:uid="{8DBF1C4B-6CD3-4489-B367-FBD2E38239A7}"/>
    <cellStyle name="Normal 11 7 2 2 2 3 2 3" xfId="6646" xr:uid="{3DEBDFD8-87E4-421F-831B-050255980A48}"/>
    <cellStyle name="Normal 11 7 2 2 2 3 2 3 2" xfId="48239" xr:uid="{557A6340-34A8-4569-A77A-BB5ABB81D428}"/>
    <cellStyle name="Normal 11 7 2 2 2 3 2 3 3" xfId="27816" xr:uid="{2F92235D-8563-4F44-8EAE-0FC7CA13EE68}"/>
    <cellStyle name="Normal 11 7 2 2 2 3 2 4" xfId="48236" xr:uid="{5E660512-72BA-45C0-8837-206A7DE66EB4}"/>
    <cellStyle name="Normal 11 7 2 2 2 3 2 5" xfId="27813" xr:uid="{6E3C62EB-9D7D-42C3-961F-2AC5A92815E7}"/>
    <cellStyle name="Normal 11 7 2 2 2 3 3" xfId="6647" xr:uid="{CAB902E5-AD71-4CC3-9905-136873815521}"/>
    <cellStyle name="Normal 11 7 2 2 2 3 3 2" xfId="6648" xr:uid="{BD48450F-2D40-4E17-A70C-E65EAB7CD9B5}"/>
    <cellStyle name="Normal 11 7 2 2 2 3 3 2 2" xfId="6649" xr:uid="{C68538F9-E9DB-4E8F-8321-A9C4669D2DA3}"/>
    <cellStyle name="Normal 11 7 2 2 2 3 3 2 2 2" xfId="48242" xr:uid="{01FE7F21-D034-4050-891A-C7E6486BBD28}"/>
    <cellStyle name="Normal 11 7 2 2 2 3 3 2 2 3" xfId="27819" xr:uid="{6CB6CEE9-65A1-4BA1-B9C4-223EDC943DC6}"/>
    <cellStyle name="Normal 11 7 2 2 2 3 3 2 3" xfId="48241" xr:uid="{6298DD6E-7BD6-4F43-963C-662AD93D29D6}"/>
    <cellStyle name="Normal 11 7 2 2 2 3 3 2 4" xfId="27818" xr:uid="{120764F6-A75C-4EB0-AEC3-8CC095DA3DDF}"/>
    <cellStyle name="Normal 11 7 2 2 2 3 3 3" xfId="6650" xr:uid="{92C79978-0E03-498F-949D-A5F74591D506}"/>
    <cellStyle name="Normal 11 7 2 2 2 3 3 3 2" xfId="48243" xr:uid="{75206EE6-EB2B-4811-8320-EE06DFAA237F}"/>
    <cellStyle name="Normal 11 7 2 2 2 3 3 3 3" xfId="27820" xr:uid="{340E328E-25F4-4EE0-B697-626B624CBD4A}"/>
    <cellStyle name="Normal 11 7 2 2 2 3 3 4" xfId="48240" xr:uid="{BEAB43E9-911E-4310-B8AC-0C26105D31FD}"/>
    <cellStyle name="Normal 11 7 2 2 2 3 3 5" xfId="27817" xr:uid="{8A39068E-0516-491E-A0FD-F304657E3C41}"/>
    <cellStyle name="Normal 11 7 2 2 2 3 4" xfId="6651" xr:uid="{F5A13006-3291-417C-B068-97BBD1193FA5}"/>
    <cellStyle name="Normal 11 7 2 2 2 3 4 2" xfId="6652" xr:uid="{232A5D90-C472-4DA2-99AF-2CBF7620E4FA}"/>
    <cellStyle name="Normal 11 7 2 2 2 3 4 2 2" xfId="48245" xr:uid="{F4CB51FC-3D8C-42DC-A99C-4775A6BC0A34}"/>
    <cellStyle name="Normal 11 7 2 2 2 3 4 2 3" xfId="27822" xr:uid="{64393656-9F00-47F0-9A50-AC4541AB55CC}"/>
    <cellStyle name="Normal 11 7 2 2 2 3 4 3" xfId="48244" xr:uid="{29AD87B8-CA20-4F48-A2B2-E0B5BB96B45B}"/>
    <cellStyle name="Normal 11 7 2 2 2 3 4 4" xfId="27821" xr:uid="{D4ED3CB7-ED7F-4CC3-867E-1ABF8A6FA5F1}"/>
    <cellStyle name="Normal 11 7 2 2 2 3 5" xfId="6653" xr:uid="{8D34CB3A-8253-48CD-8621-B464F856500D}"/>
    <cellStyle name="Normal 11 7 2 2 2 3 5 2" xfId="48246" xr:uid="{725C860B-02C7-4646-8B9E-CF352C931727}"/>
    <cellStyle name="Normal 11 7 2 2 2 3 5 3" xfId="27823" xr:uid="{2D15297B-1813-48B4-A863-AE842BDB656D}"/>
    <cellStyle name="Normal 11 7 2 2 2 3 6" xfId="48235" xr:uid="{00E6F35E-9738-4B09-8991-293D527BF2AB}"/>
    <cellStyle name="Normal 11 7 2 2 2 3 7" xfId="27812" xr:uid="{4C9C9646-33C1-40A9-A459-40FC0112B02C}"/>
    <cellStyle name="Normal 11 7 2 2 2 4" xfId="6654" xr:uid="{B79D468F-781D-44F2-AE0C-8F2952C39B48}"/>
    <cellStyle name="Normal 11 7 2 2 2 4 2" xfId="6655" xr:uid="{1D8DB215-3BC6-44A9-AA1E-0F6AE6DD9063}"/>
    <cellStyle name="Normal 11 7 2 2 2 4 2 2" xfId="6656" xr:uid="{D3C7C9B8-3F8E-410B-AD29-342597FA6218}"/>
    <cellStyle name="Normal 11 7 2 2 2 4 2 2 2" xfId="48249" xr:uid="{476EE2A0-0577-41C4-93A2-AB9B2BA683C9}"/>
    <cellStyle name="Normal 11 7 2 2 2 4 2 2 3" xfId="27826" xr:uid="{5D8F09EE-649E-4499-A3A8-56AD94E9AFD2}"/>
    <cellStyle name="Normal 11 7 2 2 2 4 2 3" xfId="48248" xr:uid="{9F20C836-61CD-4765-9799-E3C50248CAF1}"/>
    <cellStyle name="Normal 11 7 2 2 2 4 2 4" xfId="27825" xr:uid="{55510472-1785-49D8-8343-7A9E776B121B}"/>
    <cellStyle name="Normal 11 7 2 2 2 4 3" xfId="6657" xr:uid="{43E01F83-3F49-4F3E-BD8C-3FB4C46F7042}"/>
    <cellStyle name="Normal 11 7 2 2 2 4 3 2" xfId="48250" xr:uid="{9C2DF0D4-AB86-40BB-8147-B47E0B4EBB21}"/>
    <cellStyle name="Normal 11 7 2 2 2 4 3 3" xfId="27827" xr:uid="{1318D811-C268-482C-88E3-72C5ECA2F70D}"/>
    <cellStyle name="Normal 11 7 2 2 2 4 4" xfId="48247" xr:uid="{12345CBB-47DA-46FD-B7F0-4BFF6721A633}"/>
    <cellStyle name="Normal 11 7 2 2 2 4 5" xfId="27824" xr:uid="{E35E986E-2A95-4741-8C75-1C96815BC759}"/>
    <cellStyle name="Normal 11 7 2 2 2 5" xfId="6658" xr:uid="{4BCB307C-0F89-4E07-AE8B-A1BA561132A3}"/>
    <cellStyle name="Normal 11 7 2 2 2 5 2" xfId="6659" xr:uid="{A17350AB-9A39-4FF1-84C6-FC143493FFE3}"/>
    <cellStyle name="Normal 11 7 2 2 2 5 2 2" xfId="6660" xr:uid="{7D10275C-0177-441B-ABDB-B2BD4B038887}"/>
    <cellStyle name="Normal 11 7 2 2 2 5 2 2 2" xfId="48253" xr:uid="{7E49E66D-6591-4858-AB91-63E6E44DA79F}"/>
    <cellStyle name="Normal 11 7 2 2 2 5 2 2 3" xfId="27830" xr:uid="{4F08C2D7-08E6-47B3-B820-B04E1307A23C}"/>
    <cellStyle name="Normal 11 7 2 2 2 5 2 3" xfId="48252" xr:uid="{150B5A24-941D-436B-84DA-7C24443FC82B}"/>
    <cellStyle name="Normal 11 7 2 2 2 5 2 4" xfId="27829" xr:uid="{0CBC800B-B738-4F73-A373-C09D18494AD2}"/>
    <cellStyle name="Normal 11 7 2 2 2 5 3" xfId="6661" xr:uid="{EB927F97-B259-4709-B7A7-D2F0CF427C7E}"/>
    <cellStyle name="Normal 11 7 2 2 2 5 3 2" xfId="48254" xr:uid="{10D2203D-B3E3-46D0-A6E8-619BEFD46E47}"/>
    <cellStyle name="Normal 11 7 2 2 2 5 3 3" xfId="27831" xr:uid="{EF334A93-DB27-437F-BD9E-8E74AF95E9C8}"/>
    <cellStyle name="Normal 11 7 2 2 2 5 4" xfId="48251" xr:uid="{A90ECDB7-156D-4211-B9DD-8B54F6A4182F}"/>
    <cellStyle name="Normal 11 7 2 2 2 5 5" xfId="27828" xr:uid="{FBB7A620-CAE1-4676-A357-5B145E27DDA9}"/>
    <cellStyle name="Normal 11 7 2 2 2 6" xfId="6662" xr:uid="{8A8F23F1-1577-4F33-8198-C60380D7016A}"/>
    <cellStyle name="Normal 11 7 2 2 2 6 2" xfId="6663" xr:uid="{BECF05CF-87C1-4100-A3A7-8B572D60EBFE}"/>
    <cellStyle name="Normal 11 7 2 2 2 6 2 2" xfId="48256" xr:uid="{89BC8EC3-EB54-4DAB-AFFF-2F4F47554905}"/>
    <cellStyle name="Normal 11 7 2 2 2 6 2 3" xfId="27833" xr:uid="{09F9E479-3540-4D6C-AB18-6188F558BDC5}"/>
    <cellStyle name="Normal 11 7 2 2 2 6 3" xfId="48255" xr:uid="{2C97A908-F24D-4F89-8912-816FDBE9F92D}"/>
    <cellStyle name="Normal 11 7 2 2 2 6 4" xfId="27832" xr:uid="{6D302FA8-F5ED-4AB6-B4F5-51F8DAA617C1}"/>
    <cellStyle name="Normal 11 7 2 2 2 7" xfId="6664" xr:uid="{23201656-3712-4EA2-8A94-97E3BE9E5512}"/>
    <cellStyle name="Normal 11 7 2 2 2 7 2" xfId="48257" xr:uid="{C9DE12ED-19AC-4E7A-8EB0-25EDD1E1D531}"/>
    <cellStyle name="Normal 11 7 2 2 2 7 3" xfId="27834" xr:uid="{0C1E20A6-E2AA-487A-86A3-9C97A71424AC}"/>
    <cellStyle name="Normal 11 7 2 2 2 8" xfId="48210" xr:uid="{5B107CCD-EB35-499F-B02C-DFD445D9BECB}"/>
    <cellStyle name="Normal 11 7 2 2 2 9" xfId="27787" xr:uid="{271AF530-AEDC-4395-84B3-B21551AD2ABD}"/>
    <cellStyle name="Normal 11 7 2 2 3" xfId="6665" xr:uid="{1E79CBCE-3A82-4F23-9E01-720101B1FC49}"/>
    <cellStyle name="Normal 11 7 2 2 3 2" xfId="6666" xr:uid="{E16544BD-E725-422C-8283-D4556A28E210}"/>
    <cellStyle name="Normal 11 7 2 2 3 2 2" xfId="6667" xr:uid="{DC37658B-6956-41C6-9C53-21CE149676EF}"/>
    <cellStyle name="Normal 11 7 2 2 3 2 2 2" xfId="6668" xr:uid="{79AE00D9-EDCE-412F-9911-009A7C3B4FF0}"/>
    <cellStyle name="Normal 11 7 2 2 3 2 2 2 2" xfId="6669" xr:uid="{085F6B03-924D-4AA7-9FEC-513C96BB2779}"/>
    <cellStyle name="Normal 11 7 2 2 3 2 2 2 2 2" xfId="6670" xr:uid="{C417C151-AABD-45B3-929A-B1F921C362B2}"/>
    <cellStyle name="Normal 11 7 2 2 3 2 2 2 2 2 2" xfId="48263" xr:uid="{A03EB3CB-E17B-49EA-B5F9-232CB2070FB4}"/>
    <cellStyle name="Normal 11 7 2 2 3 2 2 2 2 2 3" xfId="27840" xr:uid="{7D10E12D-2274-4A65-9C76-8F097EDE4EAB}"/>
    <cellStyle name="Normal 11 7 2 2 3 2 2 2 2 3" xfId="48262" xr:uid="{16F8D6D4-C774-4058-91E8-E5A4E46943C3}"/>
    <cellStyle name="Normal 11 7 2 2 3 2 2 2 2 4" xfId="27839" xr:uid="{766BA0F0-9B10-41B1-B78A-3061FB54314A}"/>
    <cellStyle name="Normal 11 7 2 2 3 2 2 2 3" xfId="6671" xr:uid="{01232F61-44A6-456F-8DE7-30A2B3EAC7B7}"/>
    <cellStyle name="Normal 11 7 2 2 3 2 2 2 3 2" xfId="48264" xr:uid="{1E07F745-0D96-449B-A9AC-CB8E266511A1}"/>
    <cellStyle name="Normal 11 7 2 2 3 2 2 2 3 3" xfId="27841" xr:uid="{3252EC23-97C6-4EEB-86E5-E5078728C6BB}"/>
    <cellStyle name="Normal 11 7 2 2 3 2 2 2 4" xfId="48261" xr:uid="{3878FA65-8A87-4058-B8C7-557B500F3A9E}"/>
    <cellStyle name="Normal 11 7 2 2 3 2 2 2 5" xfId="27838" xr:uid="{B2E557DC-53C7-46CB-B446-987E9F80D152}"/>
    <cellStyle name="Normal 11 7 2 2 3 2 2 3" xfId="6672" xr:uid="{A905A4A2-0856-428B-BACC-D81A2266C202}"/>
    <cellStyle name="Normal 11 7 2 2 3 2 2 3 2" xfId="6673" xr:uid="{0E21D27F-F87F-4405-8924-725F6FF6EA0E}"/>
    <cellStyle name="Normal 11 7 2 2 3 2 2 3 2 2" xfId="6674" xr:uid="{5EFFB11A-D5D8-439E-8309-7DE08356E3C3}"/>
    <cellStyle name="Normal 11 7 2 2 3 2 2 3 2 2 2" xfId="48267" xr:uid="{7B7A2B9D-FFD2-43ED-A71B-A92F1FAA6B31}"/>
    <cellStyle name="Normal 11 7 2 2 3 2 2 3 2 2 3" xfId="27844" xr:uid="{A9781E7C-BF59-4348-95E2-8768980D3DB1}"/>
    <cellStyle name="Normal 11 7 2 2 3 2 2 3 2 3" xfId="48266" xr:uid="{B2A03FCA-FB90-474E-AA87-019F4B16AB6B}"/>
    <cellStyle name="Normal 11 7 2 2 3 2 2 3 2 4" xfId="27843" xr:uid="{E40DABE8-42EE-43E9-B364-6E1BE51E6082}"/>
    <cellStyle name="Normal 11 7 2 2 3 2 2 3 3" xfId="6675" xr:uid="{CB9E8A7F-757F-49EF-A4A7-3C45331BEB2E}"/>
    <cellStyle name="Normal 11 7 2 2 3 2 2 3 3 2" xfId="48268" xr:uid="{B901DA25-92C9-480F-91AA-89754BA82112}"/>
    <cellStyle name="Normal 11 7 2 2 3 2 2 3 3 3" xfId="27845" xr:uid="{E20A90B4-0083-42F3-B97F-0AFBD89978EF}"/>
    <cellStyle name="Normal 11 7 2 2 3 2 2 3 4" xfId="48265" xr:uid="{E41C59BA-50AF-4683-B3E3-CD56A31EBAAE}"/>
    <cellStyle name="Normal 11 7 2 2 3 2 2 3 5" xfId="27842" xr:uid="{F71963D8-C390-4A9F-887E-7D90A23B662D}"/>
    <cellStyle name="Normal 11 7 2 2 3 2 2 4" xfId="6676" xr:uid="{442ABE84-E01A-4CE1-8BF5-7CA762B3A9D9}"/>
    <cellStyle name="Normal 11 7 2 2 3 2 2 4 2" xfId="6677" xr:uid="{6334F135-F4A7-4F89-8BBE-A458829ED653}"/>
    <cellStyle name="Normal 11 7 2 2 3 2 2 4 2 2" xfId="48270" xr:uid="{812AD9F9-EFC5-4A57-A408-E249CE95D2B2}"/>
    <cellStyle name="Normal 11 7 2 2 3 2 2 4 2 3" xfId="27847" xr:uid="{AFB6525C-CF26-4F80-A663-6726643E4D73}"/>
    <cellStyle name="Normal 11 7 2 2 3 2 2 4 3" xfId="48269" xr:uid="{8C429180-642E-4550-81F8-11BCC8322A7D}"/>
    <cellStyle name="Normal 11 7 2 2 3 2 2 4 4" xfId="27846" xr:uid="{86B0DFB1-9E84-4859-B064-2B708796B56E}"/>
    <cellStyle name="Normal 11 7 2 2 3 2 2 5" xfId="6678" xr:uid="{A4E18B78-5C79-4E03-8590-A79620E49317}"/>
    <cellStyle name="Normal 11 7 2 2 3 2 2 5 2" xfId="48271" xr:uid="{418C1DA8-E72C-4F43-81F6-9C5E4659D77B}"/>
    <cellStyle name="Normal 11 7 2 2 3 2 2 5 3" xfId="27848" xr:uid="{0E330F5E-B94F-4798-872E-20167DA251A3}"/>
    <cellStyle name="Normal 11 7 2 2 3 2 2 6" xfId="48260" xr:uid="{7574BA2D-3A72-45B0-BC5F-BCBEE7F40D42}"/>
    <cellStyle name="Normal 11 7 2 2 3 2 2 7" xfId="27837" xr:uid="{81ECEAE0-A6C3-4363-B714-BEDDA426636D}"/>
    <cellStyle name="Normal 11 7 2 2 3 2 3" xfId="6679" xr:uid="{47D7DB6A-27D3-4DF9-9457-CCC8D2ECB9B6}"/>
    <cellStyle name="Normal 11 7 2 2 3 2 3 2" xfId="6680" xr:uid="{FFDC61E3-B18D-446A-ABE0-0E9ECDDF66A5}"/>
    <cellStyle name="Normal 11 7 2 2 3 2 3 2 2" xfId="6681" xr:uid="{9A9B074F-3FF9-4B57-9165-B35479DC9CD0}"/>
    <cellStyle name="Normal 11 7 2 2 3 2 3 2 2 2" xfId="48274" xr:uid="{5A50F6E7-BBDC-40FB-8F14-445153F30497}"/>
    <cellStyle name="Normal 11 7 2 2 3 2 3 2 2 3" xfId="27851" xr:uid="{A27BA170-68E6-4D26-B4A7-2CA150E728BE}"/>
    <cellStyle name="Normal 11 7 2 2 3 2 3 2 3" xfId="48273" xr:uid="{FEDCFE08-D983-4D72-BE04-EA856C79A322}"/>
    <cellStyle name="Normal 11 7 2 2 3 2 3 2 4" xfId="27850" xr:uid="{AAAEB568-88B1-4DC9-AB21-2060AA6541F2}"/>
    <cellStyle name="Normal 11 7 2 2 3 2 3 3" xfId="6682" xr:uid="{893EFB0D-3AF7-412B-B62B-2F295C116D88}"/>
    <cellStyle name="Normal 11 7 2 2 3 2 3 3 2" xfId="48275" xr:uid="{EF952C08-E9DE-46BF-B069-C9E150013ADA}"/>
    <cellStyle name="Normal 11 7 2 2 3 2 3 3 3" xfId="27852" xr:uid="{32125D07-2322-4064-BA86-8543D6EE9307}"/>
    <cellStyle name="Normal 11 7 2 2 3 2 3 4" xfId="48272" xr:uid="{2281603E-7052-45C2-8C4A-CE0CDAF02ACC}"/>
    <cellStyle name="Normal 11 7 2 2 3 2 3 5" xfId="27849" xr:uid="{58176C5F-1107-472F-8146-A8537E81D8BC}"/>
    <cellStyle name="Normal 11 7 2 2 3 2 4" xfId="6683" xr:uid="{1F4327A3-F4E7-401F-85D0-D3DB55BBED06}"/>
    <cellStyle name="Normal 11 7 2 2 3 2 4 2" xfId="6684" xr:uid="{0B7DBC57-7AD2-4401-BFDA-8C12F16DEB88}"/>
    <cellStyle name="Normal 11 7 2 2 3 2 4 2 2" xfId="6685" xr:uid="{69D07ACD-04E9-4B6B-8715-1E11A44D2628}"/>
    <cellStyle name="Normal 11 7 2 2 3 2 4 2 2 2" xfId="48278" xr:uid="{D2FBAD81-4136-44AF-812E-3E097585AEA3}"/>
    <cellStyle name="Normal 11 7 2 2 3 2 4 2 2 3" xfId="27855" xr:uid="{3EE72BFB-F002-4F3D-A6C7-02B87E35EDB1}"/>
    <cellStyle name="Normal 11 7 2 2 3 2 4 2 3" xfId="48277" xr:uid="{01AFBAB7-106A-4BAB-BECE-81DF8AFE527E}"/>
    <cellStyle name="Normal 11 7 2 2 3 2 4 2 4" xfId="27854" xr:uid="{7EEBB1F9-4D7A-4C85-B162-279FECBC7987}"/>
    <cellStyle name="Normal 11 7 2 2 3 2 4 3" xfId="6686" xr:uid="{62C3CDAC-F6BB-4981-89F6-5E9AE2873280}"/>
    <cellStyle name="Normal 11 7 2 2 3 2 4 3 2" xfId="48279" xr:uid="{8EA870D9-C056-4B7F-97C8-77CE6F3E6511}"/>
    <cellStyle name="Normal 11 7 2 2 3 2 4 3 3" xfId="27856" xr:uid="{990418A8-8B8C-466D-B89E-85597678E570}"/>
    <cellStyle name="Normal 11 7 2 2 3 2 4 4" xfId="48276" xr:uid="{9D2264E2-599B-4D0B-AEFF-257261E81666}"/>
    <cellStyle name="Normal 11 7 2 2 3 2 4 5" xfId="27853" xr:uid="{0D9DEF20-0399-44E3-BA53-63C9EE0E3BD5}"/>
    <cellStyle name="Normal 11 7 2 2 3 2 5" xfId="6687" xr:uid="{30CBD057-E277-4FBB-964B-46BF4183E084}"/>
    <cellStyle name="Normal 11 7 2 2 3 2 5 2" xfId="6688" xr:uid="{AB6BC305-1440-4C45-A2AA-DD0163361AD9}"/>
    <cellStyle name="Normal 11 7 2 2 3 2 5 2 2" xfId="48281" xr:uid="{FB7F6C9C-AEB2-4E57-8C7C-08A083740F68}"/>
    <cellStyle name="Normal 11 7 2 2 3 2 5 2 3" xfId="27858" xr:uid="{5510C72E-C2AC-4727-BD08-6AF0E1366522}"/>
    <cellStyle name="Normal 11 7 2 2 3 2 5 3" xfId="48280" xr:uid="{E705472B-7ABE-42B6-AE72-9A76B433FBC1}"/>
    <cellStyle name="Normal 11 7 2 2 3 2 5 4" xfId="27857" xr:uid="{ADA78FEA-CE8A-4452-B361-199907D762BE}"/>
    <cellStyle name="Normal 11 7 2 2 3 2 6" xfId="6689" xr:uid="{DB46C01A-DA1F-4953-865E-8BC908B62F49}"/>
    <cellStyle name="Normal 11 7 2 2 3 2 6 2" xfId="48282" xr:uid="{66C3630A-524F-434A-93EE-A13BE11AFC5B}"/>
    <cellStyle name="Normal 11 7 2 2 3 2 6 3" xfId="27859" xr:uid="{B1362794-5168-4B67-8B77-DD29BA8413FE}"/>
    <cellStyle name="Normal 11 7 2 2 3 2 7" xfId="48259" xr:uid="{1A24B971-AC21-4290-AF02-79AF32F0E3E7}"/>
    <cellStyle name="Normal 11 7 2 2 3 2 8" xfId="27836" xr:uid="{CACB58F4-0A3C-4CBD-B2D8-AB9CF7BF9E6F}"/>
    <cellStyle name="Normal 11 7 2 2 3 3" xfId="6690" xr:uid="{92B6AAC2-3C6B-427E-AA6B-8CE41D0C6701}"/>
    <cellStyle name="Normal 11 7 2 2 3 3 2" xfId="6691" xr:uid="{524D6621-0F03-417B-BE08-1EF4390C228F}"/>
    <cellStyle name="Normal 11 7 2 2 3 3 2 2" xfId="6692" xr:uid="{0644A559-2787-4D08-9269-356F80D9A898}"/>
    <cellStyle name="Normal 11 7 2 2 3 3 2 2 2" xfId="6693" xr:uid="{3179A143-918C-448E-8EA0-7D094AB86FC7}"/>
    <cellStyle name="Normal 11 7 2 2 3 3 2 2 2 2" xfId="48286" xr:uid="{6D61784C-F187-40BB-9894-0D1898610D3D}"/>
    <cellStyle name="Normal 11 7 2 2 3 3 2 2 2 3" xfId="27863" xr:uid="{51398A9A-1469-49A8-A46F-2D9573CACC08}"/>
    <cellStyle name="Normal 11 7 2 2 3 3 2 2 3" xfId="48285" xr:uid="{877EEE39-0324-4A0C-849C-65572C506D28}"/>
    <cellStyle name="Normal 11 7 2 2 3 3 2 2 4" xfId="27862" xr:uid="{5B105372-7D2B-4494-AA35-01B93245E6F9}"/>
    <cellStyle name="Normal 11 7 2 2 3 3 2 3" xfId="6694" xr:uid="{720EF009-E06E-4579-BCB8-7B33D0CD1275}"/>
    <cellStyle name="Normal 11 7 2 2 3 3 2 3 2" xfId="48287" xr:uid="{8B37461D-06A5-4E04-9CD6-44FA236E3BFE}"/>
    <cellStyle name="Normal 11 7 2 2 3 3 2 3 3" xfId="27864" xr:uid="{E67A571B-58F5-4BCF-9E4C-BD6043E03CB3}"/>
    <cellStyle name="Normal 11 7 2 2 3 3 2 4" xfId="48284" xr:uid="{E2688961-ECFD-4AD9-9A7D-6663678E01F0}"/>
    <cellStyle name="Normal 11 7 2 2 3 3 2 5" xfId="27861" xr:uid="{BECB9A4D-8829-41EA-9019-5D278BE3EE43}"/>
    <cellStyle name="Normal 11 7 2 2 3 3 3" xfId="6695" xr:uid="{CD26F1AF-C09A-4CB7-86EF-372D41D03256}"/>
    <cellStyle name="Normal 11 7 2 2 3 3 3 2" xfId="6696" xr:uid="{254373FE-4B7B-4954-AFE3-8115BCB093CD}"/>
    <cellStyle name="Normal 11 7 2 2 3 3 3 2 2" xfId="6697" xr:uid="{39F7199A-72D3-4FE1-8F6F-7838FC9E68CA}"/>
    <cellStyle name="Normal 11 7 2 2 3 3 3 2 2 2" xfId="48290" xr:uid="{5EFA7C18-DF76-4095-97AC-458587C90EF1}"/>
    <cellStyle name="Normal 11 7 2 2 3 3 3 2 2 3" xfId="27867" xr:uid="{2980FC50-41D7-4C30-A344-0A93D653FD3D}"/>
    <cellStyle name="Normal 11 7 2 2 3 3 3 2 3" xfId="48289" xr:uid="{6075DB1D-9615-4BCD-9898-DF6563B28FB3}"/>
    <cellStyle name="Normal 11 7 2 2 3 3 3 2 4" xfId="27866" xr:uid="{6F043539-663F-4BC4-879C-99C86D8B9F40}"/>
    <cellStyle name="Normal 11 7 2 2 3 3 3 3" xfId="6698" xr:uid="{7D1C9D4D-80C2-475C-A485-B8571D165D46}"/>
    <cellStyle name="Normal 11 7 2 2 3 3 3 3 2" xfId="48291" xr:uid="{AE85E41A-4584-4439-B96E-1065DB2DAD8C}"/>
    <cellStyle name="Normal 11 7 2 2 3 3 3 3 3" xfId="27868" xr:uid="{5530F656-A049-4CF0-8551-4888A61071DB}"/>
    <cellStyle name="Normal 11 7 2 2 3 3 3 4" xfId="48288" xr:uid="{A1267C2A-5084-4CF2-B238-C7B44F7A7ED6}"/>
    <cellStyle name="Normal 11 7 2 2 3 3 3 5" xfId="27865" xr:uid="{B5C9F7AD-9F7D-484C-B9E3-2D9221807B5C}"/>
    <cellStyle name="Normal 11 7 2 2 3 3 4" xfId="6699" xr:uid="{5CFA32B0-665A-4216-AF26-F4D7C1866830}"/>
    <cellStyle name="Normal 11 7 2 2 3 3 4 2" xfId="6700" xr:uid="{E5CA9F29-B572-4697-BB44-7827C569084F}"/>
    <cellStyle name="Normal 11 7 2 2 3 3 4 2 2" xfId="48293" xr:uid="{2ED73164-2CB1-4BAC-AC76-D4504FDE890E}"/>
    <cellStyle name="Normal 11 7 2 2 3 3 4 2 3" xfId="27870" xr:uid="{BBCE427F-80B0-4214-98D8-EF0704F34107}"/>
    <cellStyle name="Normal 11 7 2 2 3 3 4 3" xfId="48292" xr:uid="{210C7287-90C5-4EF8-860A-D919F846667F}"/>
    <cellStyle name="Normal 11 7 2 2 3 3 4 4" xfId="27869" xr:uid="{C31F94F4-A2B2-4673-AADC-9BBDEF35002F}"/>
    <cellStyle name="Normal 11 7 2 2 3 3 5" xfId="6701" xr:uid="{C9A3303C-C72E-4DFB-ACF9-4F6515F8AC1A}"/>
    <cellStyle name="Normal 11 7 2 2 3 3 5 2" xfId="48294" xr:uid="{5300C761-A23A-4B4C-8DEE-E8612B936EC7}"/>
    <cellStyle name="Normal 11 7 2 2 3 3 5 3" xfId="27871" xr:uid="{32D28488-01DE-4890-B85B-F4942966C601}"/>
    <cellStyle name="Normal 11 7 2 2 3 3 6" xfId="48283" xr:uid="{119ABD4B-DFF1-4079-ACD1-E9A0BBE09C59}"/>
    <cellStyle name="Normal 11 7 2 2 3 3 7" xfId="27860" xr:uid="{ED7E84C9-D96C-41A5-8217-D81A9F167727}"/>
    <cellStyle name="Normal 11 7 2 2 3 4" xfId="6702" xr:uid="{D27A1200-67B4-499A-B59D-A20CF25A2C8F}"/>
    <cellStyle name="Normal 11 7 2 2 3 4 2" xfId="6703" xr:uid="{C1AB7281-4590-4683-8A2E-90B3B5F01021}"/>
    <cellStyle name="Normal 11 7 2 2 3 4 2 2" xfId="6704" xr:uid="{AD800A35-3FE7-4862-A320-C7EFFB2C4128}"/>
    <cellStyle name="Normal 11 7 2 2 3 4 2 2 2" xfId="48297" xr:uid="{B2DCBC2B-E0B1-407F-84EE-B93EA6CC8147}"/>
    <cellStyle name="Normal 11 7 2 2 3 4 2 2 3" xfId="27874" xr:uid="{6D3E99F2-0465-466A-99D5-BC60645F7737}"/>
    <cellStyle name="Normal 11 7 2 2 3 4 2 3" xfId="48296" xr:uid="{BD0C5960-40ED-49FB-9A64-1C14EFC27921}"/>
    <cellStyle name="Normal 11 7 2 2 3 4 2 4" xfId="27873" xr:uid="{3DD1EC3D-1270-415F-AAE6-CC22F5E2F98A}"/>
    <cellStyle name="Normal 11 7 2 2 3 4 3" xfId="6705" xr:uid="{20D33D8C-F0D5-4942-B43C-24FED8E67147}"/>
    <cellStyle name="Normal 11 7 2 2 3 4 3 2" xfId="48298" xr:uid="{152B15D6-B5F0-41BC-A0D9-C4E69227788F}"/>
    <cellStyle name="Normal 11 7 2 2 3 4 3 3" xfId="27875" xr:uid="{8913B715-E089-4687-85E5-826141914429}"/>
    <cellStyle name="Normal 11 7 2 2 3 4 4" xfId="48295" xr:uid="{16F64FEA-707D-4CC6-A3EF-2939D680CF85}"/>
    <cellStyle name="Normal 11 7 2 2 3 4 5" xfId="27872" xr:uid="{FE06C974-50C5-4FDA-99C9-D0E54671188E}"/>
    <cellStyle name="Normal 11 7 2 2 3 5" xfId="6706" xr:uid="{0B1B16C8-D62F-44CC-B5C2-9F2ED80BE6A5}"/>
    <cellStyle name="Normal 11 7 2 2 3 5 2" xfId="6707" xr:uid="{A5D6E76B-272C-4C80-B1A1-9A982902DF1D}"/>
    <cellStyle name="Normal 11 7 2 2 3 5 2 2" xfId="6708" xr:uid="{89EDDEDC-F6FB-43FD-BB8E-D3D111EA9620}"/>
    <cellStyle name="Normal 11 7 2 2 3 5 2 2 2" xfId="48301" xr:uid="{4E79925D-97F5-4068-9B0F-A06A42F30F70}"/>
    <cellStyle name="Normal 11 7 2 2 3 5 2 2 3" xfId="27878" xr:uid="{98318FA9-F8EA-4970-AD37-3DE268A1FBC5}"/>
    <cellStyle name="Normal 11 7 2 2 3 5 2 3" xfId="48300" xr:uid="{B5B75E26-77DD-4E0F-BB40-96E4FCD94DE6}"/>
    <cellStyle name="Normal 11 7 2 2 3 5 2 4" xfId="27877" xr:uid="{50994B10-AE3B-4654-8BF9-F20C813D120A}"/>
    <cellStyle name="Normal 11 7 2 2 3 5 3" xfId="6709" xr:uid="{0D655576-079C-44D2-8E75-15870D9A0A46}"/>
    <cellStyle name="Normal 11 7 2 2 3 5 3 2" xfId="48302" xr:uid="{CCA6E36D-A4CA-4E0B-BAE6-50A16385D1C1}"/>
    <cellStyle name="Normal 11 7 2 2 3 5 3 3" xfId="27879" xr:uid="{C17E1769-0354-40FE-A962-0D799EDC64BB}"/>
    <cellStyle name="Normal 11 7 2 2 3 5 4" xfId="48299" xr:uid="{F808F3CF-9CB2-4B0E-A6F6-5FAEA730C012}"/>
    <cellStyle name="Normal 11 7 2 2 3 5 5" xfId="27876" xr:uid="{76A0749E-87D9-48CD-A51A-ECC86A25372A}"/>
    <cellStyle name="Normal 11 7 2 2 3 6" xfId="6710" xr:uid="{F52B3BFB-582B-4F1A-8C70-CA6BB97F1095}"/>
    <cellStyle name="Normal 11 7 2 2 3 6 2" xfId="6711" xr:uid="{02627448-E553-447C-8ABA-A6B1803B7F2F}"/>
    <cellStyle name="Normal 11 7 2 2 3 6 2 2" xfId="48304" xr:uid="{8B7B59D4-8E5B-4B43-BA48-E1A7EDF70575}"/>
    <cellStyle name="Normal 11 7 2 2 3 6 2 3" xfId="27881" xr:uid="{23553461-0485-440A-A658-D3AEFD2C804F}"/>
    <cellStyle name="Normal 11 7 2 2 3 6 3" xfId="48303" xr:uid="{ACCDAAB7-5065-4D3C-8608-50932402B7AA}"/>
    <cellStyle name="Normal 11 7 2 2 3 6 4" xfId="27880" xr:uid="{5CA24992-3464-467A-B663-01A6ED60B525}"/>
    <cellStyle name="Normal 11 7 2 2 3 7" xfId="6712" xr:uid="{3CA55FA9-213B-408C-B27F-FB29245D3B1F}"/>
    <cellStyle name="Normal 11 7 2 2 3 7 2" xfId="48305" xr:uid="{525B4E85-F642-4C64-8068-0107AC89AAF5}"/>
    <cellStyle name="Normal 11 7 2 2 3 7 3" xfId="27882" xr:uid="{907B4B25-7D46-4EE7-A7A0-3F6899636C72}"/>
    <cellStyle name="Normal 11 7 2 2 3 8" xfId="48258" xr:uid="{866CD2DF-3943-4F93-9BCA-1905563FFFE4}"/>
    <cellStyle name="Normal 11 7 2 2 3 9" xfId="27835" xr:uid="{2AF2083F-41A5-4598-881B-979931B27D71}"/>
    <cellStyle name="Normal 11 7 2 2 4" xfId="6713" xr:uid="{E2536387-1E0E-4E48-9796-60FC6AFD1992}"/>
    <cellStyle name="Normal 11 7 2 2 4 2" xfId="6714" xr:uid="{81C60D20-0657-4292-B70D-9DB117FBB837}"/>
    <cellStyle name="Normal 11 7 2 2 4 2 2" xfId="6715" xr:uid="{C314B497-656C-4F02-AD2E-E5FAE866D184}"/>
    <cellStyle name="Normal 11 7 2 2 4 2 2 2" xfId="6716" xr:uid="{E6D33448-F6A8-405F-B3DE-8CB6A2803ED3}"/>
    <cellStyle name="Normal 11 7 2 2 4 2 2 2 2" xfId="6717" xr:uid="{EC9BC5DD-0A21-467D-A655-21AD39C9AAF1}"/>
    <cellStyle name="Normal 11 7 2 2 4 2 2 2 2 2" xfId="48310" xr:uid="{F3CCB9BF-9854-48A6-BB6D-776883CA0EA4}"/>
    <cellStyle name="Normal 11 7 2 2 4 2 2 2 2 3" xfId="27887" xr:uid="{83EFADC2-B215-48BD-B269-BA9C36EE64BC}"/>
    <cellStyle name="Normal 11 7 2 2 4 2 2 2 3" xfId="48309" xr:uid="{D50EB38A-87DC-4435-B10F-A8F5EBCD9A39}"/>
    <cellStyle name="Normal 11 7 2 2 4 2 2 2 4" xfId="27886" xr:uid="{4B6CCF3C-170D-4EDA-9BC2-9CAFF7A007B5}"/>
    <cellStyle name="Normal 11 7 2 2 4 2 2 3" xfId="6718" xr:uid="{AEF06855-DFA2-44DB-815B-194D2C09D771}"/>
    <cellStyle name="Normal 11 7 2 2 4 2 2 3 2" xfId="48311" xr:uid="{D5FEA218-A5F6-42FC-B321-B930DEF6B215}"/>
    <cellStyle name="Normal 11 7 2 2 4 2 2 3 3" xfId="27888" xr:uid="{357637A8-5725-4DD8-B734-E781525903CC}"/>
    <cellStyle name="Normal 11 7 2 2 4 2 2 4" xfId="48308" xr:uid="{E0D9D761-1B1F-4661-AF6F-2BDD5FF0EB60}"/>
    <cellStyle name="Normal 11 7 2 2 4 2 2 5" xfId="27885" xr:uid="{F08E0243-6C04-4F87-BCF2-24A5992D0D0E}"/>
    <cellStyle name="Normal 11 7 2 2 4 2 3" xfId="6719" xr:uid="{00098F43-28D6-4623-B3D1-386E5D3F1BB8}"/>
    <cellStyle name="Normal 11 7 2 2 4 2 3 2" xfId="6720" xr:uid="{3E7CDFA9-0F2C-4AFF-96A2-8B582AB39BA7}"/>
    <cellStyle name="Normal 11 7 2 2 4 2 3 2 2" xfId="6721" xr:uid="{F752F080-F276-466E-BD0D-FAC6A65DED06}"/>
    <cellStyle name="Normal 11 7 2 2 4 2 3 2 2 2" xfId="48314" xr:uid="{275354CE-E73F-4383-A77D-39D22ED65785}"/>
    <cellStyle name="Normal 11 7 2 2 4 2 3 2 2 3" xfId="27891" xr:uid="{FD2849FF-67BF-48FA-A38D-C2B67DD8C035}"/>
    <cellStyle name="Normal 11 7 2 2 4 2 3 2 3" xfId="48313" xr:uid="{C978ECC4-FA33-4148-A8A2-D22B701B3993}"/>
    <cellStyle name="Normal 11 7 2 2 4 2 3 2 4" xfId="27890" xr:uid="{052CFD3A-9A78-4622-8A68-171F5EC83AB2}"/>
    <cellStyle name="Normal 11 7 2 2 4 2 3 3" xfId="6722" xr:uid="{637C9630-0204-401B-99DA-C60C4C45FB45}"/>
    <cellStyle name="Normal 11 7 2 2 4 2 3 3 2" xfId="48315" xr:uid="{BEBB8BCF-348F-4198-8329-60DBDB1B302C}"/>
    <cellStyle name="Normal 11 7 2 2 4 2 3 3 3" xfId="27892" xr:uid="{D0C467A9-9FC0-4743-8FB3-8715630DEDE7}"/>
    <cellStyle name="Normal 11 7 2 2 4 2 3 4" xfId="48312" xr:uid="{F4A9D3E0-3E69-41A8-B294-52467032B0CE}"/>
    <cellStyle name="Normal 11 7 2 2 4 2 3 5" xfId="27889" xr:uid="{B1497803-3736-4B41-8F0C-1F357768916E}"/>
    <cellStyle name="Normal 11 7 2 2 4 2 4" xfId="6723" xr:uid="{6695B713-8203-48EB-8F26-907C21AF4452}"/>
    <cellStyle name="Normal 11 7 2 2 4 2 4 2" xfId="6724" xr:uid="{95DFD632-8C37-4122-912F-4DF1E684602D}"/>
    <cellStyle name="Normal 11 7 2 2 4 2 4 2 2" xfId="48317" xr:uid="{8D6C5953-95BD-4576-9409-842744D91753}"/>
    <cellStyle name="Normal 11 7 2 2 4 2 4 2 3" xfId="27894" xr:uid="{EF1DAA3F-0CEA-47AA-9FD0-53E0DC50123B}"/>
    <cellStyle name="Normal 11 7 2 2 4 2 4 3" xfId="48316" xr:uid="{B0A366A5-F687-4D2B-B829-8537B28D616F}"/>
    <cellStyle name="Normal 11 7 2 2 4 2 4 4" xfId="27893" xr:uid="{E7A8A1D9-A642-47B8-933D-B63C71A61819}"/>
    <cellStyle name="Normal 11 7 2 2 4 2 5" xfId="6725" xr:uid="{2B55A121-21AD-4250-9FA9-E60A95B94B60}"/>
    <cellStyle name="Normal 11 7 2 2 4 2 5 2" xfId="48318" xr:uid="{AADCDE3E-3BBA-45FC-80F4-548DCEB01378}"/>
    <cellStyle name="Normal 11 7 2 2 4 2 5 3" xfId="27895" xr:uid="{0C53610E-F7FD-4729-8B44-E6E2DD2D114B}"/>
    <cellStyle name="Normal 11 7 2 2 4 2 6" xfId="48307" xr:uid="{E8AF517D-748A-4870-A3C0-37E1BF24D755}"/>
    <cellStyle name="Normal 11 7 2 2 4 2 7" xfId="27884" xr:uid="{9FC50164-CBF6-4861-904F-3187345D9C30}"/>
    <cellStyle name="Normal 11 7 2 2 4 3" xfId="6726" xr:uid="{E64A35B6-3700-4DAE-A00D-C8A0A689672E}"/>
    <cellStyle name="Normal 11 7 2 2 4 3 2" xfId="6727" xr:uid="{3B5CBE33-886C-45D4-8691-CBA974CFAE8F}"/>
    <cellStyle name="Normal 11 7 2 2 4 3 2 2" xfId="6728" xr:uid="{740657C5-A9BF-48CD-B8E5-BDA9E1E48215}"/>
    <cellStyle name="Normal 11 7 2 2 4 3 2 2 2" xfId="48321" xr:uid="{328278FB-3B05-45C3-8A20-74A56C4E5513}"/>
    <cellStyle name="Normal 11 7 2 2 4 3 2 2 3" xfId="27898" xr:uid="{99D80D7E-DCCD-4468-84C2-FBAE70D978B7}"/>
    <cellStyle name="Normal 11 7 2 2 4 3 2 3" xfId="48320" xr:uid="{AFB411E6-0CDA-4DAA-A6DA-9C5D7A108B22}"/>
    <cellStyle name="Normal 11 7 2 2 4 3 2 4" xfId="27897" xr:uid="{F60594E6-CB4E-4679-9735-37DD44E78A9A}"/>
    <cellStyle name="Normal 11 7 2 2 4 3 3" xfId="6729" xr:uid="{6893B835-DF1D-4CA3-BC62-E2798CEF15FE}"/>
    <cellStyle name="Normal 11 7 2 2 4 3 3 2" xfId="48322" xr:uid="{590B1855-40CF-4FD8-AD28-3FD7DF838F97}"/>
    <cellStyle name="Normal 11 7 2 2 4 3 3 3" xfId="27899" xr:uid="{FA99C629-868D-47BA-918D-E410772E2547}"/>
    <cellStyle name="Normal 11 7 2 2 4 3 4" xfId="48319" xr:uid="{65419E31-FE0B-45D0-80F4-B5D66AA424D7}"/>
    <cellStyle name="Normal 11 7 2 2 4 3 5" xfId="27896" xr:uid="{F84D5990-16A6-4AA9-91F4-B9A320E7F618}"/>
    <cellStyle name="Normal 11 7 2 2 4 4" xfId="6730" xr:uid="{EB0B1166-DB88-4D54-BAB7-DDD7F526A919}"/>
    <cellStyle name="Normal 11 7 2 2 4 4 2" xfId="6731" xr:uid="{DF3F3341-2DAB-4E47-9657-F75E600FD7E6}"/>
    <cellStyle name="Normal 11 7 2 2 4 4 2 2" xfId="6732" xr:uid="{1E95A2C2-1D2D-4874-8A81-C36E706308A8}"/>
    <cellStyle name="Normal 11 7 2 2 4 4 2 2 2" xfId="48325" xr:uid="{DA29EB44-6B47-432B-96E4-2235AFF5D26F}"/>
    <cellStyle name="Normal 11 7 2 2 4 4 2 2 3" xfId="27902" xr:uid="{C6E23789-BCB7-4AD3-A529-5C8EAA820241}"/>
    <cellStyle name="Normal 11 7 2 2 4 4 2 3" xfId="48324" xr:uid="{85859DE3-21CF-4BAE-88F7-7E242A4BD2B0}"/>
    <cellStyle name="Normal 11 7 2 2 4 4 2 4" xfId="27901" xr:uid="{CAC15752-38BA-4BB1-9C69-23F0072BB425}"/>
    <cellStyle name="Normal 11 7 2 2 4 4 3" xfId="6733" xr:uid="{5483E151-6EEB-48A9-BDBD-EAA6ADE6F69A}"/>
    <cellStyle name="Normal 11 7 2 2 4 4 3 2" xfId="48326" xr:uid="{97F0076C-8F55-4C00-B6F4-2664BD5C975C}"/>
    <cellStyle name="Normal 11 7 2 2 4 4 3 3" xfId="27903" xr:uid="{BEF03C8B-B384-40D9-B21E-749D371509A0}"/>
    <cellStyle name="Normal 11 7 2 2 4 4 4" xfId="48323" xr:uid="{7D949679-1805-4CE3-B4A7-C7B3F8BB8F83}"/>
    <cellStyle name="Normal 11 7 2 2 4 4 5" xfId="27900" xr:uid="{25BBE77E-0930-471F-97F7-382C4D681035}"/>
    <cellStyle name="Normal 11 7 2 2 4 5" xfId="6734" xr:uid="{C8E4C871-132B-4B59-89C1-00C460B77454}"/>
    <cellStyle name="Normal 11 7 2 2 4 5 2" xfId="6735" xr:uid="{9AA771A7-659F-40BB-A8CE-4F3272816B87}"/>
    <cellStyle name="Normal 11 7 2 2 4 5 2 2" xfId="48328" xr:uid="{9CBAF636-CC66-4E46-A574-6C4EAD33A5E7}"/>
    <cellStyle name="Normal 11 7 2 2 4 5 2 3" xfId="27905" xr:uid="{4324A407-94FF-403B-BF4C-4C808571E8AE}"/>
    <cellStyle name="Normal 11 7 2 2 4 5 3" xfId="48327" xr:uid="{261422B8-427C-4C68-A997-F5A7905EC235}"/>
    <cellStyle name="Normal 11 7 2 2 4 5 4" xfId="27904" xr:uid="{CE9E3B31-E00B-45DD-9803-18B8E2DAF678}"/>
    <cellStyle name="Normal 11 7 2 2 4 6" xfId="6736" xr:uid="{A5178AA5-1299-4B75-A1A2-92960D29E81A}"/>
    <cellStyle name="Normal 11 7 2 2 4 6 2" xfId="48329" xr:uid="{BA80AB96-EB1C-4D95-BDD1-E88943611011}"/>
    <cellStyle name="Normal 11 7 2 2 4 6 3" xfId="27906" xr:uid="{9FC9456D-79DC-4EE3-87C6-C185DB0CC585}"/>
    <cellStyle name="Normal 11 7 2 2 4 7" xfId="48306" xr:uid="{CDFA7F3F-A7D6-4391-9AEB-F19BCB1687D8}"/>
    <cellStyle name="Normal 11 7 2 2 4 8" xfId="27883" xr:uid="{16EBDCD5-6883-4983-87C9-409BF885E9C7}"/>
    <cellStyle name="Normal 11 7 2 2 5" xfId="6737" xr:uid="{2504B747-1098-409A-AB42-4B2975B5B6B0}"/>
    <cellStyle name="Normal 11 7 2 2 5 2" xfId="6738" xr:uid="{CA87FA21-EC9A-49D0-8D69-A9542EA53749}"/>
    <cellStyle name="Normal 11 7 2 2 5 2 2" xfId="6739" xr:uid="{3D0A5DE1-8272-4EFB-A8FC-EDDFD4301E57}"/>
    <cellStyle name="Normal 11 7 2 2 5 2 2 2" xfId="6740" xr:uid="{3FE722E2-4CC6-4320-A956-1D64C5D0FC18}"/>
    <cellStyle name="Normal 11 7 2 2 5 2 2 2 2" xfId="48333" xr:uid="{584CAEEF-46F0-4A78-9ED3-5FD57A410B26}"/>
    <cellStyle name="Normal 11 7 2 2 5 2 2 2 3" xfId="27910" xr:uid="{963EC514-FC20-4676-9E5C-F887ACC530C9}"/>
    <cellStyle name="Normal 11 7 2 2 5 2 2 3" xfId="48332" xr:uid="{7A9568D4-B0FF-4C3F-A687-CF732357D14F}"/>
    <cellStyle name="Normal 11 7 2 2 5 2 2 4" xfId="27909" xr:uid="{DD9BC265-639D-416D-8DFE-FBD798207FE8}"/>
    <cellStyle name="Normal 11 7 2 2 5 2 3" xfId="6741" xr:uid="{A4216D44-8519-40DE-96CC-101A5DEA38E4}"/>
    <cellStyle name="Normal 11 7 2 2 5 2 3 2" xfId="48334" xr:uid="{511DE9F6-7744-403A-BC8A-B97B99E0A8DA}"/>
    <cellStyle name="Normal 11 7 2 2 5 2 3 3" xfId="27911" xr:uid="{1C5FEA77-A263-4522-A96F-06984F6948AD}"/>
    <cellStyle name="Normal 11 7 2 2 5 2 4" xfId="48331" xr:uid="{FC80116E-796E-4F34-B022-57799C883D1F}"/>
    <cellStyle name="Normal 11 7 2 2 5 2 5" xfId="27908" xr:uid="{CF332EEB-99EF-4E60-99F4-564919E6CF23}"/>
    <cellStyle name="Normal 11 7 2 2 5 3" xfId="6742" xr:uid="{7F33DDB1-DB34-41D9-ADE0-EAF49BEA3CA6}"/>
    <cellStyle name="Normal 11 7 2 2 5 3 2" xfId="6743" xr:uid="{C3A8F806-9059-4D5C-A089-6CF16BFD03AA}"/>
    <cellStyle name="Normal 11 7 2 2 5 3 2 2" xfId="6744" xr:uid="{C74980FF-58D6-4070-AD8A-0B715356CF63}"/>
    <cellStyle name="Normal 11 7 2 2 5 3 2 2 2" xfId="48337" xr:uid="{9E2EEB69-20AD-4594-A4E3-ACF4F0A755E0}"/>
    <cellStyle name="Normal 11 7 2 2 5 3 2 2 3" xfId="27914" xr:uid="{129A7556-D556-4E30-9978-B6B64600F5EC}"/>
    <cellStyle name="Normal 11 7 2 2 5 3 2 3" xfId="48336" xr:uid="{3DB566BE-3D29-49E8-8B2D-1E7C8761F24B}"/>
    <cellStyle name="Normal 11 7 2 2 5 3 2 4" xfId="27913" xr:uid="{591143B6-80EC-4367-8516-4ED0E2E55879}"/>
    <cellStyle name="Normal 11 7 2 2 5 3 3" xfId="6745" xr:uid="{D449EB09-46C0-4F4D-A2E0-90AC83300253}"/>
    <cellStyle name="Normal 11 7 2 2 5 3 3 2" xfId="48338" xr:uid="{061E71E3-DE5F-4D72-AE0F-BDF8340921B4}"/>
    <cellStyle name="Normal 11 7 2 2 5 3 3 3" xfId="27915" xr:uid="{A716B30F-EE64-4B0A-BB4C-77EDE21A22BD}"/>
    <cellStyle name="Normal 11 7 2 2 5 3 4" xfId="48335" xr:uid="{59E2702A-3536-4220-9166-80491D69CB47}"/>
    <cellStyle name="Normal 11 7 2 2 5 3 5" xfId="27912" xr:uid="{58FF8138-973F-46F3-9BB9-1BBDB7877769}"/>
    <cellStyle name="Normal 11 7 2 2 5 4" xfId="6746" xr:uid="{268A45E7-A9BC-4E22-B308-26C5F70A4158}"/>
    <cellStyle name="Normal 11 7 2 2 5 4 2" xfId="6747" xr:uid="{D2EE2FF8-4CA1-4611-ABFB-603A5C42B02A}"/>
    <cellStyle name="Normal 11 7 2 2 5 4 2 2" xfId="48340" xr:uid="{7C8D197B-74E6-4412-B130-DC2EE4F4ED84}"/>
    <cellStyle name="Normal 11 7 2 2 5 4 2 3" xfId="27917" xr:uid="{E1205E72-D1BB-46E7-8F06-9523C2CD6C84}"/>
    <cellStyle name="Normal 11 7 2 2 5 4 3" xfId="48339" xr:uid="{31978A39-8E5B-4BD1-928E-C780BA41DF84}"/>
    <cellStyle name="Normal 11 7 2 2 5 4 4" xfId="27916" xr:uid="{6DB914E4-F034-4C72-A094-9D5F75A42168}"/>
    <cellStyle name="Normal 11 7 2 2 5 5" xfId="6748" xr:uid="{907BB957-AD0A-437A-97D2-0E7F0A4C43FC}"/>
    <cellStyle name="Normal 11 7 2 2 5 5 2" xfId="48341" xr:uid="{CCCC5E5C-22DB-403F-8F57-28EC83C3D932}"/>
    <cellStyle name="Normal 11 7 2 2 5 5 3" xfId="27918" xr:uid="{802CF6EA-D1F0-4A98-ADC1-F74E92F53364}"/>
    <cellStyle name="Normal 11 7 2 2 5 6" xfId="48330" xr:uid="{8B55B6E5-CA1C-4DC0-9190-DE60FD51834C}"/>
    <cellStyle name="Normal 11 7 2 2 5 7" xfId="27907" xr:uid="{C706C335-3BE2-49ED-B7AF-D5E293CDF2BB}"/>
    <cellStyle name="Normal 11 7 2 2 6" xfId="6749" xr:uid="{83BF9763-2853-44B1-BD9F-366E32FDECA3}"/>
    <cellStyle name="Normal 11 7 2 2 6 2" xfId="6750" xr:uid="{541F9D12-A936-4C93-B122-9C8CF4333FA6}"/>
    <cellStyle name="Normal 11 7 2 2 6 2 2" xfId="6751" xr:uid="{B0416639-6C11-499D-9C95-C9B936FBA859}"/>
    <cellStyle name="Normal 11 7 2 2 6 2 2 2" xfId="48344" xr:uid="{54DCD88C-BCAC-480A-BB66-2420A8D99C08}"/>
    <cellStyle name="Normal 11 7 2 2 6 2 2 3" xfId="27921" xr:uid="{568667D7-5836-41FA-924B-311416C2C68B}"/>
    <cellStyle name="Normal 11 7 2 2 6 2 3" xfId="48343" xr:uid="{DC362351-8403-49C2-A9BA-1598803D9EAB}"/>
    <cellStyle name="Normal 11 7 2 2 6 2 4" xfId="27920" xr:uid="{BF44AF7D-8709-41B8-AB6D-BFEDB9011F67}"/>
    <cellStyle name="Normal 11 7 2 2 6 3" xfId="6752" xr:uid="{713A0FC8-E41D-4CAD-B9C6-D769D5DB0DB4}"/>
    <cellStyle name="Normal 11 7 2 2 6 3 2" xfId="48345" xr:uid="{E6BC1D62-FDA6-438F-B4CA-CC7EC919DA06}"/>
    <cellStyle name="Normal 11 7 2 2 6 3 3" xfId="27922" xr:uid="{8F4F535B-5A99-43DD-B2B8-CF09E894F00A}"/>
    <cellStyle name="Normal 11 7 2 2 6 4" xfId="48342" xr:uid="{7A52D8C6-F6B2-472D-AB8A-616F57529294}"/>
    <cellStyle name="Normal 11 7 2 2 6 5" xfId="27919" xr:uid="{E3D4EF18-9C0B-4D04-9E84-DA9275689D1C}"/>
    <cellStyle name="Normal 11 7 2 2 7" xfId="6753" xr:uid="{B860F6A6-B56C-47B5-B85E-BA669F279121}"/>
    <cellStyle name="Normal 11 7 2 2 7 2" xfId="6754" xr:uid="{7720F276-4C1D-47D8-A11E-F41A2C3C9528}"/>
    <cellStyle name="Normal 11 7 2 2 7 2 2" xfId="6755" xr:uid="{547C1BDA-EA47-4325-A243-D76B20FB7470}"/>
    <cellStyle name="Normal 11 7 2 2 7 2 2 2" xfId="48348" xr:uid="{BDA72FD6-E825-4CA9-95D3-49397FC3EA12}"/>
    <cellStyle name="Normal 11 7 2 2 7 2 2 3" xfId="27925" xr:uid="{7286D1BB-EEE9-4B61-A2FF-6D41B0880B62}"/>
    <cellStyle name="Normal 11 7 2 2 7 2 3" xfId="48347" xr:uid="{72E25DEE-EA08-49F0-9808-4077164D884E}"/>
    <cellStyle name="Normal 11 7 2 2 7 2 4" xfId="27924" xr:uid="{7E7F36F2-F475-46B6-A4EB-AAF53A83754A}"/>
    <cellStyle name="Normal 11 7 2 2 7 3" xfId="6756" xr:uid="{825BC427-50E6-4BB8-AC68-CA5AB225E974}"/>
    <cellStyle name="Normal 11 7 2 2 7 3 2" xfId="48349" xr:uid="{9BDAC49C-AE1F-4AF5-8565-BD96CC36ADF7}"/>
    <cellStyle name="Normal 11 7 2 2 7 3 3" xfId="27926" xr:uid="{C5CECE59-C1C4-44F0-A334-E1C4DC3AA4CB}"/>
    <cellStyle name="Normal 11 7 2 2 7 4" xfId="48346" xr:uid="{4237A1B9-4D81-48E2-B6EE-0886FD56AD8B}"/>
    <cellStyle name="Normal 11 7 2 2 7 5" xfId="27923" xr:uid="{7533BE44-AB63-4C6D-BDF5-E602A230F8EB}"/>
    <cellStyle name="Normal 11 7 2 2 8" xfId="6757" xr:uid="{C7DD9741-A83C-461C-83AA-940092C18F7C}"/>
    <cellStyle name="Normal 11 7 2 2 8 2" xfId="48350" xr:uid="{85FE6785-67F2-474D-9F0B-F1A486DA4A29}"/>
    <cellStyle name="Normal 11 7 2 2 8 3" xfId="27927" xr:uid="{D8F207D4-7595-4256-8629-7F38999DD94C}"/>
    <cellStyle name="Normal 11 7 2 2 9" xfId="48209" xr:uid="{3E9CD597-A6DA-4804-828E-D840F59A102F}"/>
    <cellStyle name="Normal 11 7 2 3" xfId="6758" xr:uid="{66EB40A5-FC42-41FB-94EF-BF1ADF17678A}"/>
    <cellStyle name="Normal 11 7 2 3 10" xfId="27928" xr:uid="{06213AFD-0C3C-40C1-8B60-F7C45032E0A7}"/>
    <cellStyle name="Normal 11 7 2 3 2" xfId="6759" xr:uid="{B36661DE-EF27-45BC-9ECF-BE27E8A107FE}"/>
    <cellStyle name="Normal 11 7 2 3 2 2" xfId="6760" xr:uid="{485E42EA-5F23-4B2A-9752-446B401CAC5D}"/>
    <cellStyle name="Normal 11 7 2 3 2 2 2" xfId="6761" xr:uid="{E1F91F09-CF35-4483-A06A-388F451F5210}"/>
    <cellStyle name="Normal 11 7 2 3 2 2 2 2" xfId="6762" xr:uid="{C2477C26-7AAF-40C2-A481-2867E2A0DA23}"/>
    <cellStyle name="Normal 11 7 2 3 2 2 2 2 2" xfId="6763" xr:uid="{785F175E-0C35-4274-89E6-9509545642B4}"/>
    <cellStyle name="Normal 11 7 2 3 2 2 2 2 2 2" xfId="6764" xr:uid="{BEF14102-A1D8-4F12-A461-9652765DC07B}"/>
    <cellStyle name="Normal 11 7 2 3 2 2 2 2 2 2 2" xfId="48357" xr:uid="{36312C0B-DC08-4240-A4EE-E14C7EBBFCE1}"/>
    <cellStyle name="Normal 11 7 2 3 2 2 2 2 2 2 3" xfId="27934" xr:uid="{8496DD92-06C3-4694-8685-3E251C1241C5}"/>
    <cellStyle name="Normal 11 7 2 3 2 2 2 2 2 3" xfId="48356" xr:uid="{31A76999-DF82-4989-B6A2-AF4FD4191BBE}"/>
    <cellStyle name="Normal 11 7 2 3 2 2 2 2 2 4" xfId="27933" xr:uid="{61D6B9ED-D422-4FBF-9E96-F8F037194644}"/>
    <cellStyle name="Normal 11 7 2 3 2 2 2 2 3" xfId="6765" xr:uid="{739F7758-B5D7-463A-A55C-4D002A6B3C85}"/>
    <cellStyle name="Normal 11 7 2 3 2 2 2 2 3 2" xfId="48358" xr:uid="{53A2CA8F-C137-4F27-903D-DA1215CBF7B8}"/>
    <cellStyle name="Normal 11 7 2 3 2 2 2 2 3 3" xfId="27935" xr:uid="{A290792F-689F-417F-9458-EC5512CA861C}"/>
    <cellStyle name="Normal 11 7 2 3 2 2 2 2 4" xfId="48355" xr:uid="{59502496-18A2-4E16-A127-1CB0E44EFA97}"/>
    <cellStyle name="Normal 11 7 2 3 2 2 2 2 5" xfId="27932" xr:uid="{A660EFBE-53B0-43F0-86A1-8A279FF5A2DB}"/>
    <cellStyle name="Normal 11 7 2 3 2 2 2 3" xfId="6766" xr:uid="{665AE517-5A4B-473F-B5D2-59D6BB0DF497}"/>
    <cellStyle name="Normal 11 7 2 3 2 2 2 3 2" xfId="6767" xr:uid="{599BC075-3DBD-45D0-9C4F-578EFECBB7E7}"/>
    <cellStyle name="Normal 11 7 2 3 2 2 2 3 2 2" xfId="6768" xr:uid="{2CC0E733-B89A-4185-8938-ADCA906F27A3}"/>
    <cellStyle name="Normal 11 7 2 3 2 2 2 3 2 2 2" xfId="48361" xr:uid="{A67623B6-4DF2-470F-8292-46B9CD4DAA1E}"/>
    <cellStyle name="Normal 11 7 2 3 2 2 2 3 2 2 3" xfId="27938" xr:uid="{95113388-E08C-483D-9787-F264EE8A5A39}"/>
    <cellStyle name="Normal 11 7 2 3 2 2 2 3 2 3" xfId="48360" xr:uid="{B5D821FE-B33A-4817-81BC-311689861897}"/>
    <cellStyle name="Normal 11 7 2 3 2 2 2 3 2 4" xfId="27937" xr:uid="{3F5B836A-4CFF-43DF-AACF-090DD27F375D}"/>
    <cellStyle name="Normal 11 7 2 3 2 2 2 3 3" xfId="6769" xr:uid="{10C4C4CF-8548-482F-B5AE-747D0A74CCF2}"/>
    <cellStyle name="Normal 11 7 2 3 2 2 2 3 3 2" xfId="48362" xr:uid="{1E961BE7-48E6-4FE8-90AE-0E2E837C4EE2}"/>
    <cellStyle name="Normal 11 7 2 3 2 2 2 3 3 3" xfId="27939" xr:uid="{FB12A46A-ACF8-4F4D-B34F-DB1B0C4F5AB5}"/>
    <cellStyle name="Normal 11 7 2 3 2 2 2 3 4" xfId="48359" xr:uid="{4C4BA981-7A5A-436A-9104-576767DD648C}"/>
    <cellStyle name="Normal 11 7 2 3 2 2 2 3 5" xfId="27936" xr:uid="{197451CC-8641-4160-A87B-131A230FB04C}"/>
    <cellStyle name="Normal 11 7 2 3 2 2 2 4" xfId="6770" xr:uid="{86E9CB30-9587-48FB-959C-BB00522E3533}"/>
    <cellStyle name="Normal 11 7 2 3 2 2 2 4 2" xfId="6771" xr:uid="{1505C917-037D-4919-A478-F68864E49F10}"/>
    <cellStyle name="Normal 11 7 2 3 2 2 2 4 2 2" xfId="48364" xr:uid="{0845F49B-90E4-46B8-BDDD-4852CE662F4E}"/>
    <cellStyle name="Normal 11 7 2 3 2 2 2 4 2 3" xfId="27941" xr:uid="{4D392D2C-DF4E-41CF-9B41-8D47F8599785}"/>
    <cellStyle name="Normal 11 7 2 3 2 2 2 4 3" xfId="48363" xr:uid="{69BC6027-7089-44B7-ACD1-A54EF1221764}"/>
    <cellStyle name="Normal 11 7 2 3 2 2 2 4 4" xfId="27940" xr:uid="{B1A1B6BF-49F8-4202-9469-EEF4095C397A}"/>
    <cellStyle name="Normal 11 7 2 3 2 2 2 5" xfId="6772" xr:uid="{AB9938F7-1A06-4903-B079-A2B157AA6986}"/>
    <cellStyle name="Normal 11 7 2 3 2 2 2 5 2" xfId="48365" xr:uid="{DD2C57B3-8E17-433A-A8D7-FB0F3496BB9D}"/>
    <cellStyle name="Normal 11 7 2 3 2 2 2 5 3" xfId="27942" xr:uid="{58BD5AAB-D73A-4D4E-985F-8966192DEE20}"/>
    <cellStyle name="Normal 11 7 2 3 2 2 2 6" xfId="48354" xr:uid="{26C53075-ABAC-49B8-AA0A-CBDF87CEA807}"/>
    <cellStyle name="Normal 11 7 2 3 2 2 2 7" xfId="27931" xr:uid="{FDC4BEDC-04E8-4EAD-B6D0-F363869B603B}"/>
    <cellStyle name="Normal 11 7 2 3 2 2 3" xfId="6773" xr:uid="{EC11D17A-ED1A-43D5-9EB2-2B8F923B4651}"/>
    <cellStyle name="Normal 11 7 2 3 2 2 3 2" xfId="6774" xr:uid="{D7F1F537-3C12-4DD5-A337-49C2B4A4C3B4}"/>
    <cellStyle name="Normal 11 7 2 3 2 2 3 2 2" xfId="6775" xr:uid="{7604A585-5199-4FBA-865C-6794F9EC68D8}"/>
    <cellStyle name="Normal 11 7 2 3 2 2 3 2 2 2" xfId="48368" xr:uid="{C732D455-2178-4106-8451-C2DA13954D75}"/>
    <cellStyle name="Normal 11 7 2 3 2 2 3 2 2 3" xfId="27945" xr:uid="{3343904B-C538-44A5-AA18-242C40DF309D}"/>
    <cellStyle name="Normal 11 7 2 3 2 2 3 2 3" xfId="48367" xr:uid="{0CE5FB26-9992-4B08-BC77-D1A930077F2F}"/>
    <cellStyle name="Normal 11 7 2 3 2 2 3 2 4" xfId="27944" xr:uid="{B946750C-F30E-4BBC-AE70-A22CF4F39CA6}"/>
    <cellStyle name="Normal 11 7 2 3 2 2 3 3" xfId="6776" xr:uid="{1307D3D6-CDD6-4F0C-92B4-6B5D0237FD19}"/>
    <cellStyle name="Normal 11 7 2 3 2 2 3 3 2" xfId="48369" xr:uid="{E7952734-531F-4E0E-B3F4-51557F44FFEF}"/>
    <cellStyle name="Normal 11 7 2 3 2 2 3 3 3" xfId="27946" xr:uid="{42EE74B3-F1F8-4D91-AAF2-C393CCE5F252}"/>
    <cellStyle name="Normal 11 7 2 3 2 2 3 4" xfId="48366" xr:uid="{B8A690C4-D63B-416E-8D17-346786AF81AA}"/>
    <cellStyle name="Normal 11 7 2 3 2 2 3 5" xfId="27943" xr:uid="{7A21F46F-D675-4280-8D0E-17B6F6662C4E}"/>
    <cellStyle name="Normal 11 7 2 3 2 2 4" xfId="6777" xr:uid="{B6F7645E-DA42-47E8-944C-E96B8D002B74}"/>
    <cellStyle name="Normal 11 7 2 3 2 2 4 2" xfId="6778" xr:uid="{D72075A9-389E-4F05-A17A-DBF869432CE5}"/>
    <cellStyle name="Normal 11 7 2 3 2 2 4 2 2" xfId="6779" xr:uid="{6547336E-9180-4085-832F-B18C1D6807C2}"/>
    <cellStyle name="Normal 11 7 2 3 2 2 4 2 2 2" xfId="48372" xr:uid="{301275D0-1477-4B92-8B1D-BB6FEB7515FC}"/>
    <cellStyle name="Normal 11 7 2 3 2 2 4 2 2 3" xfId="27949" xr:uid="{B9B2CED3-447B-448B-9C30-940BBECD2C19}"/>
    <cellStyle name="Normal 11 7 2 3 2 2 4 2 3" xfId="48371" xr:uid="{31261989-4571-45B5-BDDE-E4B60C9016FE}"/>
    <cellStyle name="Normal 11 7 2 3 2 2 4 2 4" xfId="27948" xr:uid="{0160F235-3520-4CA4-A6DE-788A314A3F13}"/>
    <cellStyle name="Normal 11 7 2 3 2 2 4 3" xfId="6780" xr:uid="{C80A2270-4EB5-4C60-BE17-26F5BB93776A}"/>
    <cellStyle name="Normal 11 7 2 3 2 2 4 3 2" xfId="48373" xr:uid="{2BD6C857-341A-4EC6-A8AA-820086B241EF}"/>
    <cellStyle name="Normal 11 7 2 3 2 2 4 3 3" xfId="27950" xr:uid="{75469F33-E013-4816-B7DE-B2CED625BB01}"/>
    <cellStyle name="Normal 11 7 2 3 2 2 4 4" xfId="48370" xr:uid="{8C781A93-F56D-4A82-BCB1-D06C18539910}"/>
    <cellStyle name="Normal 11 7 2 3 2 2 4 5" xfId="27947" xr:uid="{1E72EB72-A16F-414C-9925-B95F58EBB8D6}"/>
    <cellStyle name="Normal 11 7 2 3 2 2 5" xfId="6781" xr:uid="{49DC13D9-AD28-4C35-8D50-0825DF170E03}"/>
    <cellStyle name="Normal 11 7 2 3 2 2 5 2" xfId="6782" xr:uid="{415DD339-0ABC-4869-BB08-C66291D2D6ED}"/>
    <cellStyle name="Normal 11 7 2 3 2 2 5 2 2" xfId="48375" xr:uid="{FA6DC539-FCD4-4A94-848E-80929B30B7A2}"/>
    <cellStyle name="Normal 11 7 2 3 2 2 5 2 3" xfId="27952" xr:uid="{40F667E5-5911-438D-98F7-9C9ED735B6CF}"/>
    <cellStyle name="Normal 11 7 2 3 2 2 5 3" xfId="48374" xr:uid="{9C028D54-DB93-4E7F-9D63-2AAEFAABCD0F}"/>
    <cellStyle name="Normal 11 7 2 3 2 2 5 4" xfId="27951" xr:uid="{0B4FAFA0-9634-4AB5-B84F-CCC54698AFC5}"/>
    <cellStyle name="Normal 11 7 2 3 2 2 6" xfId="6783" xr:uid="{49975CDB-7F11-4A68-9397-25FC8CAD2E4B}"/>
    <cellStyle name="Normal 11 7 2 3 2 2 6 2" xfId="48376" xr:uid="{09277252-C2C6-49B9-9705-F526F67DFA26}"/>
    <cellStyle name="Normal 11 7 2 3 2 2 6 3" xfId="27953" xr:uid="{B179A788-636D-4917-BF9D-BB2BB4955A48}"/>
    <cellStyle name="Normal 11 7 2 3 2 2 7" xfId="48353" xr:uid="{A615F9B8-C816-4CEC-A1AA-43907BAC669E}"/>
    <cellStyle name="Normal 11 7 2 3 2 2 8" xfId="27930" xr:uid="{CF5F1E68-5553-4527-8D54-3D0706FDFBA5}"/>
    <cellStyle name="Normal 11 7 2 3 2 3" xfId="6784" xr:uid="{AAE26033-6A3E-46AF-AA9C-32A593663646}"/>
    <cellStyle name="Normal 11 7 2 3 2 3 2" xfId="6785" xr:uid="{BF5C5060-106B-46B0-BEA1-4AF9DE760FC6}"/>
    <cellStyle name="Normal 11 7 2 3 2 3 2 2" xfId="6786" xr:uid="{D15469E9-B7ED-4F87-8817-2EF350352645}"/>
    <cellStyle name="Normal 11 7 2 3 2 3 2 2 2" xfId="6787" xr:uid="{814A8995-8F1F-4958-8001-17FD555CF19B}"/>
    <cellStyle name="Normal 11 7 2 3 2 3 2 2 2 2" xfId="48380" xr:uid="{8DF200CB-E328-4CC1-97A2-73B22BC49862}"/>
    <cellStyle name="Normal 11 7 2 3 2 3 2 2 2 3" xfId="27957" xr:uid="{8224FADE-6A51-4A08-B9B3-3761260EB658}"/>
    <cellStyle name="Normal 11 7 2 3 2 3 2 2 3" xfId="48379" xr:uid="{157C315D-A1B0-4287-8529-3159998546CE}"/>
    <cellStyle name="Normal 11 7 2 3 2 3 2 2 4" xfId="27956" xr:uid="{EEC7E14A-1410-4FBC-89A3-60A3EB063093}"/>
    <cellStyle name="Normal 11 7 2 3 2 3 2 3" xfId="6788" xr:uid="{8E32E088-CDC9-483F-A0D9-8FE0759C1581}"/>
    <cellStyle name="Normal 11 7 2 3 2 3 2 3 2" xfId="48381" xr:uid="{F4282841-F05F-495B-9AA9-BBF8B0E0BF7E}"/>
    <cellStyle name="Normal 11 7 2 3 2 3 2 3 3" xfId="27958" xr:uid="{E497AA34-465E-49A9-8591-F859F8C498A0}"/>
    <cellStyle name="Normal 11 7 2 3 2 3 2 4" xfId="48378" xr:uid="{441FDB3B-C34B-4DB5-99D0-045E663EA13E}"/>
    <cellStyle name="Normal 11 7 2 3 2 3 2 5" xfId="27955" xr:uid="{81B7D816-9B25-4C26-970B-764FC5ED9167}"/>
    <cellStyle name="Normal 11 7 2 3 2 3 3" xfId="6789" xr:uid="{A52012CE-4E00-4006-A723-B18BA6968B3E}"/>
    <cellStyle name="Normal 11 7 2 3 2 3 3 2" xfId="6790" xr:uid="{D3CB29DE-3A4A-4ACD-A87B-45BF59B2726C}"/>
    <cellStyle name="Normal 11 7 2 3 2 3 3 2 2" xfId="6791" xr:uid="{6CE9D79A-4F53-4243-B813-6A16A697C046}"/>
    <cellStyle name="Normal 11 7 2 3 2 3 3 2 2 2" xfId="48384" xr:uid="{9E03E118-9C8E-4299-935D-6B18BA29BEDD}"/>
    <cellStyle name="Normal 11 7 2 3 2 3 3 2 2 3" xfId="27961" xr:uid="{F83FA96C-60B2-4E27-BD26-029ECC1A9D06}"/>
    <cellStyle name="Normal 11 7 2 3 2 3 3 2 3" xfId="48383" xr:uid="{E0827DB4-64AC-412E-B14E-2D6D6A313402}"/>
    <cellStyle name="Normal 11 7 2 3 2 3 3 2 4" xfId="27960" xr:uid="{3ED3F033-DF88-4F0A-9B5A-DD2638B30824}"/>
    <cellStyle name="Normal 11 7 2 3 2 3 3 3" xfId="6792" xr:uid="{410654E1-FB19-44E7-A496-565960A36470}"/>
    <cellStyle name="Normal 11 7 2 3 2 3 3 3 2" xfId="48385" xr:uid="{8B5619E5-4792-41B8-BA26-54D6F0EE49ED}"/>
    <cellStyle name="Normal 11 7 2 3 2 3 3 3 3" xfId="27962" xr:uid="{398897FB-3168-4485-A1D0-94448131DD3E}"/>
    <cellStyle name="Normal 11 7 2 3 2 3 3 4" xfId="48382" xr:uid="{888560DC-BD2D-488C-96C5-55F891ECF0C5}"/>
    <cellStyle name="Normal 11 7 2 3 2 3 3 5" xfId="27959" xr:uid="{22B370F1-8669-44E2-BF51-E7FEEAD74B7D}"/>
    <cellStyle name="Normal 11 7 2 3 2 3 4" xfId="6793" xr:uid="{DF23593A-5FCB-4CC5-ACB7-DB98B25B1517}"/>
    <cellStyle name="Normal 11 7 2 3 2 3 4 2" xfId="6794" xr:uid="{8DAB4AE0-22F0-44FD-922C-9C28D8D8B1BB}"/>
    <cellStyle name="Normal 11 7 2 3 2 3 4 2 2" xfId="48387" xr:uid="{E6F2A980-148A-44B4-9BA8-BF7A3292191F}"/>
    <cellStyle name="Normal 11 7 2 3 2 3 4 2 3" xfId="27964" xr:uid="{B717CF7F-4D0C-4631-AE56-C9035B7D5782}"/>
    <cellStyle name="Normal 11 7 2 3 2 3 4 3" xfId="48386" xr:uid="{5645DAC6-6822-439A-BAC9-356E43270FF9}"/>
    <cellStyle name="Normal 11 7 2 3 2 3 4 4" xfId="27963" xr:uid="{D75D9AB0-2159-4390-8BD7-7555B90E4E78}"/>
    <cellStyle name="Normal 11 7 2 3 2 3 5" xfId="6795" xr:uid="{44801B82-449C-4F37-AD36-A9B824FDF2DE}"/>
    <cellStyle name="Normal 11 7 2 3 2 3 5 2" xfId="48388" xr:uid="{00245555-E13B-4610-8F33-18F01DF5DA7D}"/>
    <cellStyle name="Normal 11 7 2 3 2 3 5 3" xfId="27965" xr:uid="{B13A3D9C-730F-4466-808C-6054503B77CF}"/>
    <cellStyle name="Normal 11 7 2 3 2 3 6" xfId="48377" xr:uid="{3FA4D1B5-55FD-44B4-A8E4-461D05D3E8DF}"/>
    <cellStyle name="Normal 11 7 2 3 2 3 7" xfId="27954" xr:uid="{680240A0-63FF-426F-9B9F-120BA2695F01}"/>
    <cellStyle name="Normal 11 7 2 3 2 4" xfId="6796" xr:uid="{9ACF09EA-0A1E-43B0-8E55-70D88B5BDCB4}"/>
    <cellStyle name="Normal 11 7 2 3 2 4 2" xfId="6797" xr:uid="{9DB4D3EA-7898-44D4-8FF6-237F934FB916}"/>
    <cellStyle name="Normal 11 7 2 3 2 4 2 2" xfId="6798" xr:uid="{321FD531-C999-4A59-A606-CBECC31DCE03}"/>
    <cellStyle name="Normal 11 7 2 3 2 4 2 2 2" xfId="48391" xr:uid="{86460ED6-4784-4A91-A85C-01E6FE9B9D60}"/>
    <cellStyle name="Normal 11 7 2 3 2 4 2 2 3" xfId="27968" xr:uid="{E12CE9A3-5947-4F5C-AD58-AE6B3C232FE4}"/>
    <cellStyle name="Normal 11 7 2 3 2 4 2 3" xfId="48390" xr:uid="{33B2ECA5-964C-499C-BDAA-CCC83E97D143}"/>
    <cellStyle name="Normal 11 7 2 3 2 4 2 4" xfId="27967" xr:uid="{F7D277A0-F1E0-4AAE-B4D9-34C86DF6663C}"/>
    <cellStyle name="Normal 11 7 2 3 2 4 3" xfId="6799" xr:uid="{8E0BD9F3-4408-4EFD-9C50-2859A638959F}"/>
    <cellStyle name="Normal 11 7 2 3 2 4 3 2" xfId="48392" xr:uid="{587E3903-60A1-4FCC-AE50-BB5EB56EF1AB}"/>
    <cellStyle name="Normal 11 7 2 3 2 4 3 3" xfId="27969" xr:uid="{FE352928-3577-4DEE-B13F-0B84164DBC70}"/>
    <cellStyle name="Normal 11 7 2 3 2 4 4" xfId="48389" xr:uid="{A5291617-5B86-476D-AE9C-AD1D4C1F3407}"/>
    <cellStyle name="Normal 11 7 2 3 2 4 5" xfId="27966" xr:uid="{8F7DAD0B-E0F8-4451-BA96-B68990DC5C50}"/>
    <cellStyle name="Normal 11 7 2 3 2 5" xfId="6800" xr:uid="{63A6C718-370F-48A1-B581-6AB0303C9583}"/>
    <cellStyle name="Normal 11 7 2 3 2 5 2" xfId="6801" xr:uid="{149948D7-54AF-426A-BCD3-23BB4019AD3B}"/>
    <cellStyle name="Normal 11 7 2 3 2 5 2 2" xfId="6802" xr:uid="{DD20A8D6-D255-44A9-9C98-609D58B48458}"/>
    <cellStyle name="Normal 11 7 2 3 2 5 2 2 2" xfId="48395" xr:uid="{72705C98-B1C3-423A-A866-D26B4F4230D7}"/>
    <cellStyle name="Normal 11 7 2 3 2 5 2 2 3" xfId="27972" xr:uid="{1EE86F7F-927D-4172-A21C-C2B3EB6AAC85}"/>
    <cellStyle name="Normal 11 7 2 3 2 5 2 3" xfId="48394" xr:uid="{13CD713E-F524-4F00-BE5F-02C72258F0B3}"/>
    <cellStyle name="Normal 11 7 2 3 2 5 2 4" xfId="27971" xr:uid="{06C65ED1-F10F-4652-A993-D197AB75D7A7}"/>
    <cellStyle name="Normal 11 7 2 3 2 5 3" xfId="6803" xr:uid="{4E354068-6FB1-4782-AF76-D88C8540F0B2}"/>
    <cellStyle name="Normal 11 7 2 3 2 5 3 2" xfId="48396" xr:uid="{4E1F6D88-E2B5-4539-8A53-E5C6FB58F1EE}"/>
    <cellStyle name="Normal 11 7 2 3 2 5 3 3" xfId="27973" xr:uid="{7C118ADC-B53A-49BC-95A1-34264B86E3D7}"/>
    <cellStyle name="Normal 11 7 2 3 2 5 4" xfId="48393" xr:uid="{0B35494B-92D3-471B-BE4E-3997DCF1557E}"/>
    <cellStyle name="Normal 11 7 2 3 2 5 5" xfId="27970" xr:uid="{2E90E863-6D63-40A8-9BA0-DB36190C47D8}"/>
    <cellStyle name="Normal 11 7 2 3 2 6" xfId="6804" xr:uid="{FC047828-777A-470C-ADB1-30F64A68E006}"/>
    <cellStyle name="Normal 11 7 2 3 2 6 2" xfId="6805" xr:uid="{00BB772C-DC38-4378-A60E-60A505F26E04}"/>
    <cellStyle name="Normal 11 7 2 3 2 6 2 2" xfId="48398" xr:uid="{2FC8DFA3-F64E-46EF-9254-38442E129B0F}"/>
    <cellStyle name="Normal 11 7 2 3 2 6 2 3" xfId="27975" xr:uid="{04940824-2C56-4F50-921D-F8B1D165843D}"/>
    <cellStyle name="Normal 11 7 2 3 2 6 3" xfId="48397" xr:uid="{5D24884E-DB1C-4AEA-90AC-33D3E2968320}"/>
    <cellStyle name="Normal 11 7 2 3 2 6 4" xfId="27974" xr:uid="{FCAC396E-14C3-4C89-AA9F-DA230895F195}"/>
    <cellStyle name="Normal 11 7 2 3 2 7" xfId="6806" xr:uid="{BE8FD318-C733-423D-B447-15434A557683}"/>
    <cellStyle name="Normal 11 7 2 3 2 7 2" xfId="48399" xr:uid="{C2EC68C8-D93C-4036-A604-B885D4428F59}"/>
    <cellStyle name="Normal 11 7 2 3 2 7 3" xfId="27976" xr:uid="{347D9070-5F76-42F3-901F-2D9DBCDC87DF}"/>
    <cellStyle name="Normal 11 7 2 3 2 8" xfId="48352" xr:uid="{F2C321CD-7D35-4E62-8703-7A300E53CD02}"/>
    <cellStyle name="Normal 11 7 2 3 2 9" xfId="27929" xr:uid="{F28FCF91-8BF6-4ACB-8733-29D5941F0A1D}"/>
    <cellStyle name="Normal 11 7 2 3 3" xfId="6807" xr:uid="{22E88ECB-7599-456B-A3C1-D1D852086FED}"/>
    <cellStyle name="Normal 11 7 2 3 3 2" xfId="6808" xr:uid="{BFACDDE8-5482-4F74-B2C9-A971279FF0D7}"/>
    <cellStyle name="Normal 11 7 2 3 3 2 2" xfId="6809" xr:uid="{1DDD61B6-4785-45D4-910A-AE21A1765505}"/>
    <cellStyle name="Normal 11 7 2 3 3 2 2 2" xfId="6810" xr:uid="{BDE6B703-04A9-480A-A4F4-4F4C2CD58D74}"/>
    <cellStyle name="Normal 11 7 2 3 3 2 2 2 2" xfId="6811" xr:uid="{DAA86CD2-D38C-4D19-9B74-6346FB0BAC40}"/>
    <cellStyle name="Normal 11 7 2 3 3 2 2 2 2 2" xfId="48404" xr:uid="{8FB732CF-91F8-45C2-96C9-7034CC6F9D54}"/>
    <cellStyle name="Normal 11 7 2 3 3 2 2 2 2 3" xfId="27981" xr:uid="{A6BA9770-6636-4706-9E4F-B8CE2B4F769A}"/>
    <cellStyle name="Normal 11 7 2 3 3 2 2 2 3" xfId="48403" xr:uid="{E359055D-7AB3-46D8-9A35-C9C75CD0AA09}"/>
    <cellStyle name="Normal 11 7 2 3 3 2 2 2 4" xfId="27980" xr:uid="{5F4EE181-ED0C-4466-B42E-002E649FC8C5}"/>
    <cellStyle name="Normal 11 7 2 3 3 2 2 3" xfId="6812" xr:uid="{F572A3C0-CBFA-4221-9050-244A3C62282E}"/>
    <cellStyle name="Normal 11 7 2 3 3 2 2 3 2" xfId="48405" xr:uid="{BD0EB3BC-4C19-45DF-9E36-B19F737428C5}"/>
    <cellStyle name="Normal 11 7 2 3 3 2 2 3 3" xfId="27982" xr:uid="{56E1FE5E-9351-4246-BF93-BCB9C35A5C51}"/>
    <cellStyle name="Normal 11 7 2 3 3 2 2 4" xfId="48402" xr:uid="{86CC6A37-B498-423A-9085-D15FDA001967}"/>
    <cellStyle name="Normal 11 7 2 3 3 2 2 5" xfId="27979" xr:uid="{74090AC3-616E-40C1-BFFD-057B4AF7B61D}"/>
    <cellStyle name="Normal 11 7 2 3 3 2 3" xfId="6813" xr:uid="{AB379F47-7C1D-438E-BE7C-E69927113995}"/>
    <cellStyle name="Normal 11 7 2 3 3 2 3 2" xfId="6814" xr:uid="{AF75762E-FFAF-4725-8975-CDF1463E17EA}"/>
    <cellStyle name="Normal 11 7 2 3 3 2 3 2 2" xfId="6815" xr:uid="{92494724-5DAD-4599-8F6C-BBE1C3600352}"/>
    <cellStyle name="Normal 11 7 2 3 3 2 3 2 2 2" xfId="48408" xr:uid="{1D64B7CF-1D4B-4DCB-A58E-208FD98E2C82}"/>
    <cellStyle name="Normal 11 7 2 3 3 2 3 2 2 3" xfId="27985" xr:uid="{622926A5-2F34-4C2F-A3F0-45760669A37F}"/>
    <cellStyle name="Normal 11 7 2 3 3 2 3 2 3" xfId="48407" xr:uid="{D854A860-40C3-47E7-81B0-C32E7EB0EFA8}"/>
    <cellStyle name="Normal 11 7 2 3 3 2 3 2 4" xfId="27984" xr:uid="{FF302D53-9F4B-4F90-8C91-BCAF679E85EE}"/>
    <cellStyle name="Normal 11 7 2 3 3 2 3 3" xfId="6816" xr:uid="{941FA6B6-4BC4-4712-94E5-B1EA30443301}"/>
    <cellStyle name="Normal 11 7 2 3 3 2 3 3 2" xfId="48409" xr:uid="{00A2C3C6-F7D0-4AAB-8E8E-3C03766BD376}"/>
    <cellStyle name="Normal 11 7 2 3 3 2 3 3 3" xfId="27986" xr:uid="{F49EE761-A8D8-48F3-98E5-8D854C011E26}"/>
    <cellStyle name="Normal 11 7 2 3 3 2 3 4" xfId="48406" xr:uid="{5EAD47E5-1243-4D07-90A6-8EFF202740AC}"/>
    <cellStyle name="Normal 11 7 2 3 3 2 3 5" xfId="27983" xr:uid="{CF66EB4B-67D2-4A23-9F3B-529879DE675A}"/>
    <cellStyle name="Normal 11 7 2 3 3 2 4" xfId="6817" xr:uid="{BE12B4CA-CBD0-44D5-810E-E29E0F3FCEBA}"/>
    <cellStyle name="Normal 11 7 2 3 3 2 4 2" xfId="6818" xr:uid="{67A34EFC-2BA6-469E-A4FA-9E10FDC236A9}"/>
    <cellStyle name="Normal 11 7 2 3 3 2 4 2 2" xfId="48411" xr:uid="{144C03ED-CEA0-4626-A6FC-A1B9874F6A43}"/>
    <cellStyle name="Normal 11 7 2 3 3 2 4 2 3" xfId="27988" xr:uid="{17E91FB9-DE87-45C0-AF84-96CBB94D58D0}"/>
    <cellStyle name="Normal 11 7 2 3 3 2 4 3" xfId="48410" xr:uid="{59B0BE68-0301-4EA5-B361-AAB668514869}"/>
    <cellStyle name="Normal 11 7 2 3 3 2 4 4" xfId="27987" xr:uid="{50746EAB-2E9B-41CC-88F9-08D30D1780FC}"/>
    <cellStyle name="Normal 11 7 2 3 3 2 5" xfId="6819" xr:uid="{24E98DF5-8E3B-4CE0-BD81-7C00827528CB}"/>
    <cellStyle name="Normal 11 7 2 3 3 2 5 2" xfId="48412" xr:uid="{6F349272-D408-40FE-AA28-5318A4A38EC2}"/>
    <cellStyle name="Normal 11 7 2 3 3 2 5 3" xfId="27989" xr:uid="{B3B8BFA8-4375-4FC2-B584-BAC46C084CD4}"/>
    <cellStyle name="Normal 11 7 2 3 3 2 6" xfId="48401" xr:uid="{AD3372CA-DF35-4661-AF99-69C7DD72DB0A}"/>
    <cellStyle name="Normal 11 7 2 3 3 2 7" xfId="27978" xr:uid="{82A564A5-5A5E-4AA4-A33D-EEA3589337EA}"/>
    <cellStyle name="Normal 11 7 2 3 3 3" xfId="6820" xr:uid="{BE7D7B5F-DB1A-4558-B7E3-1BAEBC9017A8}"/>
    <cellStyle name="Normal 11 7 2 3 3 3 2" xfId="6821" xr:uid="{DEE0C930-EE1A-4D49-9E6A-888DEFACD956}"/>
    <cellStyle name="Normal 11 7 2 3 3 3 2 2" xfId="6822" xr:uid="{CD4FDB10-1464-40D6-8CB2-6E50CB056B26}"/>
    <cellStyle name="Normal 11 7 2 3 3 3 2 2 2" xfId="48415" xr:uid="{F7230617-02FD-4C1D-9739-898C1AEA4C48}"/>
    <cellStyle name="Normal 11 7 2 3 3 3 2 2 3" xfId="27992" xr:uid="{9D050417-C5EE-4E5B-8408-09E5A35F71EE}"/>
    <cellStyle name="Normal 11 7 2 3 3 3 2 3" xfId="48414" xr:uid="{91A42A00-06EB-434E-AD1C-B5A1336A20F8}"/>
    <cellStyle name="Normal 11 7 2 3 3 3 2 4" xfId="27991" xr:uid="{AAFAAD7A-8F49-4326-90F2-2D1F634B3CB2}"/>
    <cellStyle name="Normal 11 7 2 3 3 3 3" xfId="6823" xr:uid="{68A45EB5-056B-44E7-8F65-1464D3E83EA9}"/>
    <cellStyle name="Normal 11 7 2 3 3 3 3 2" xfId="48416" xr:uid="{4673F151-B59A-4C50-BF22-9FE3F5DFD6A8}"/>
    <cellStyle name="Normal 11 7 2 3 3 3 3 3" xfId="27993" xr:uid="{C1B41741-0E07-43F5-A433-0D5877AA9B39}"/>
    <cellStyle name="Normal 11 7 2 3 3 3 4" xfId="48413" xr:uid="{DE728616-544C-4980-A59B-7A7F156D7035}"/>
    <cellStyle name="Normal 11 7 2 3 3 3 5" xfId="27990" xr:uid="{92348FCC-6D5A-46AD-97E9-996B6E343E9C}"/>
    <cellStyle name="Normal 11 7 2 3 3 4" xfId="6824" xr:uid="{BF4B88ED-3DDC-4134-A6E0-3D4DCC99D6DE}"/>
    <cellStyle name="Normal 11 7 2 3 3 4 2" xfId="6825" xr:uid="{887CCE2F-6AB2-4305-940D-45005CC61B74}"/>
    <cellStyle name="Normal 11 7 2 3 3 4 2 2" xfId="6826" xr:uid="{1B6A1C9B-E00A-4387-8178-3EE466D2B188}"/>
    <cellStyle name="Normal 11 7 2 3 3 4 2 2 2" xfId="48419" xr:uid="{AD82D2F1-5684-4DDE-BE73-C3C36CDD16D8}"/>
    <cellStyle name="Normal 11 7 2 3 3 4 2 2 3" xfId="27996" xr:uid="{29DFE456-885A-49B7-B7E1-50D74A7BDCE1}"/>
    <cellStyle name="Normal 11 7 2 3 3 4 2 3" xfId="48418" xr:uid="{9C343822-790D-430B-B0AE-93464E74973E}"/>
    <cellStyle name="Normal 11 7 2 3 3 4 2 4" xfId="27995" xr:uid="{B9450CD8-D34F-41D7-8C88-11E2CA3F5551}"/>
    <cellStyle name="Normal 11 7 2 3 3 4 3" xfId="6827" xr:uid="{43242BEF-8DEA-4E9F-A32C-AF57365A5550}"/>
    <cellStyle name="Normal 11 7 2 3 3 4 3 2" xfId="48420" xr:uid="{032D8CB8-04EB-4400-8D69-096CFB8B7D00}"/>
    <cellStyle name="Normal 11 7 2 3 3 4 3 3" xfId="27997" xr:uid="{0F9C6BCB-6268-4116-ABCA-9E4C7C27F8B4}"/>
    <cellStyle name="Normal 11 7 2 3 3 4 4" xfId="48417" xr:uid="{E01E7AC2-83AF-49BA-92B5-8D76C9EDD033}"/>
    <cellStyle name="Normal 11 7 2 3 3 4 5" xfId="27994" xr:uid="{7A5D26FE-E9C6-471B-AEEC-24DF3CDFFDEA}"/>
    <cellStyle name="Normal 11 7 2 3 3 5" xfId="6828" xr:uid="{A1F449BE-2B6E-419C-A2D8-11D59DD3EDE0}"/>
    <cellStyle name="Normal 11 7 2 3 3 5 2" xfId="6829" xr:uid="{780DB10A-5649-44E5-A845-0DEE83C59AB3}"/>
    <cellStyle name="Normal 11 7 2 3 3 5 2 2" xfId="48422" xr:uid="{3CF3411B-A8B1-4036-B3C7-5886CD26F92E}"/>
    <cellStyle name="Normal 11 7 2 3 3 5 2 3" xfId="27999" xr:uid="{CDA4AC2B-D2FD-4646-9CA5-CA0C89B453CC}"/>
    <cellStyle name="Normal 11 7 2 3 3 5 3" xfId="48421" xr:uid="{8C2FB5B5-9060-41E9-8BC6-F09C795D97BB}"/>
    <cellStyle name="Normal 11 7 2 3 3 5 4" xfId="27998" xr:uid="{106AC522-C695-4495-A3B2-A5C6834E5C2E}"/>
    <cellStyle name="Normal 11 7 2 3 3 6" xfId="6830" xr:uid="{F20EC34C-62F2-425E-BEC8-59E20BF81E8C}"/>
    <cellStyle name="Normal 11 7 2 3 3 6 2" xfId="48423" xr:uid="{71C214B6-F591-44B9-A4EA-D3687F4AF693}"/>
    <cellStyle name="Normal 11 7 2 3 3 6 3" xfId="28000" xr:uid="{70F6C1B3-6C00-4C4F-BD39-2FFB7A41D651}"/>
    <cellStyle name="Normal 11 7 2 3 3 7" xfId="48400" xr:uid="{C189CAA1-E2EC-4C02-B08E-675BA96C50AD}"/>
    <cellStyle name="Normal 11 7 2 3 3 8" xfId="27977" xr:uid="{4FD54BEC-7D4E-41FF-A60C-C341619C7E68}"/>
    <cellStyle name="Normal 11 7 2 3 4" xfId="6831" xr:uid="{0C44A928-006C-4CD9-A71F-6183F6AAE868}"/>
    <cellStyle name="Normal 11 7 2 3 4 2" xfId="6832" xr:uid="{A1F71BDE-6570-4C7D-BCE0-C58A2FEF75EE}"/>
    <cellStyle name="Normal 11 7 2 3 4 2 2" xfId="6833" xr:uid="{DFA3A3BC-A5B2-4795-A836-4E0DC11BF0CC}"/>
    <cellStyle name="Normal 11 7 2 3 4 2 2 2" xfId="6834" xr:uid="{F74E0DA3-F9EB-4BE3-A7AB-D3E2EF0EC6CA}"/>
    <cellStyle name="Normal 11 7 2 3 4 2 2 2 2" xfId="48427" xr:uid="{768595DA-17D4-4ED7-B78C-2547F77EEED2}"/>
    <cellStyle name="Normal 11 7 2 3 4 2 2 2 3" xfId="28004" xr:uid="{1EC4592A-A0B3-41E7-A15B-56C9CBE8F59A}"/>
    <cellStyle name="Normal 11 7 2 3 4 2 2 3" xfId="48426" xr:uid="{8EDC7569-7F3F-4005-9DAA-9D5620EDF412}"/>
    <cellStyle name="Normal 11 7 2 3 4 2 2 4" xfId="28003" xr:uid="{BEF23C2A-05FA-4A2E-9D1B-D25BDAAEFA5C}"/>
    <cellStyle name="Normal 11 7 2 3 4 2 3" xfId="6835" xr:uid="{A66CC904-C5CC-487C-A8DD-A1607295D3EE}"/>
    <cellStyle name="Normal 11 7 2 3 4 2 3 2" xfId="48428" xr:uid="{66F3CCE9-220F-4E86-9D05-24900E059AE0}"/>
    <cellStyle name="Normal 11 7 2 3 4 2 3 3" xfId="28005" xr:uid="{F1C91B43-FE53-4AA8-9116-90F8FC440759}"/>
    <cellStyle name="Normal 11 7 2 3 4 2 4" xfId="48425" xr:uid="{14AD03D5-56DD-4CC8-AC5B-0D0479567D8C}"/>
    <cellStyle name="Normal 11 7 2 3 4 2 5" xfId="28002" xr:uid="{F52BDE42-3729-4374-94F0-32C1E0313752}"/>
    <cellStyle name="Normal 11 7 2 3 4 3" xfId="6836" xr:uid="{49CB6079-6CEC-408D-A1DA-E5B66033B288}"/>
    <cellStyle name="Normal 11 7 2 3 4 3 2" xfId="6837" xr:uid="{87AE41B5-6F0C-4878-9AE7-44B6B1398B1B}"/>
    <cellStyle name="Normal 11 7 2 3 4 3 2 2" xfId="6838" xr:uid="{F910B4E1-E9AB-4763-8142-D7646AB8A691}"/>
    <cellStyle name="Normal 11 7 2 3 4 3 2 2 2" xfId="48431" xr:uid="{D99F188E-7A0D-4776-BF30-56B902C2657D}"/>
    <cellStyle name="Normal 11 7 2 3 4 3 2 2 3" xfId="28008" xr:uid="{2DFD0EBC-9F05-473B-86DD-50B385EFD903}"/>
    <cellStyle name="Normal 11 7 2 3 4 3 2 3" xfId="48430" xr:uid="{83D03513-A241-426E-AD26-BA63C9A1E14C}"/>
    <cellStyle name="Normal 11 7 2 3 4 3 2 4" xfId="28007" xr:uid="{0F52CBEF-5721-449F-BBC7-EBD570BF2836}"/>
    <cellStyle name="Normal 11 7 2 3 4 3 3" xfId="6839" xr:uid="{0B0A2CAC-7B82-48F0-9590-DC4798D70AD1}"/>
    <cellStyle name="Normal 11 7 2 3 4 3 3 2" xfId="48432" xr:uid="{35BBAD92-7CFE-41E0-9D96-0EA15D2F5F94}"/>
    <cellStyle name="Normal 11 7 2 3 4 3 3 3" xfId="28009" xr:uid="{6A1A40FD-BB01-4D6B-8D90-277F4FF6CCE1}"/>
    <cellStyle name="Normal 11 7 2 3 4 3 4" xfId="48429" xr:uid="{F829DF3F-D7D5-4D54-8F59-A9B8DFCF4201}"/>
    <cellStyle name="Normal 11 7 2 3 4 3 5" xfId="28006" xr:uid="{A719412E-1BBD-409C-9871-8EC927006981}"/>
    <cellStyle name="Normal 11 7 2 3 4 4" xfId="6840" xr:uid="{0A63662C-63BB-4711-9D49-00A93E4B7F39}"/>
    <cellStyle name="Normal 11 7 2 3 4 4 2" xfId="6841" xr:uid="{6A1A5C2A-9E8A-4C39-91F5-5344C34F0E36}"/>
    <cellStyle name="Normal 11 7 2 3 4 4 2 2" xfId="48434" xr:uid="{9E7EEABA-43D4-49AC-A00D-04DB44D94275}"/>
    <cellStyle name="Normal 11 7 2 3 4 4 2 3" xfId="28011" xr:uid="{0C4FFADC-C669-45ED-A201-83D1DBE76D95}"/>
    <cellStyle name="Normal 11 7 2 3 4 4 3" xfId="48433" xr:uid="{3F3EBF78-1DCD-4B37-9601-75D35B6064FF}"/>
    <cellStyle name="Normal 11 7 2 3 4 4 4" xfId="28010" xr:uid="{DE6D5F17-B83E-43B2-905E-F22ADD5AED7E}"/>
    <cellStyle name="Normal 11 7 2 3 4 5" xfId="6842" xr:uid="{D73A00DA-665D-47C8-82C0-9EC4E92D2A80}"/>
    <cellStyle name="Normal 11 7 2 3 4 5 2" xfId="48435" xr:uid="{0981ACF5-2876-4AA0-B793-8BDCD9DEAF1F}"/>
    <cellStyle name="Normal 11 7 2 3 4 5 3" xfId="28012" xr:uid="{DB9D68C2-C243-4309-BF19-60EC505B843C}"/>
    <cellStyle name="Normal 11 7 2 3 4 6" xfId="48424" xr:uid="{2CBD42EA-DCFD-4E7B-B97A-D4DAACE7A445}"/>
    <cellStyle name="Normal 11 7 2 3 4 7" xfId="28001" xr:uid="{A5383757-D942-4EE4-BB7B-CC095EADF29B}"/>
    <cellStyle name="Normal 11 7 2 3 5" xfId="6843" xr:uid="{2179318A-365E-4F87-98FC-CB7550C7CB79}"/>
    <cellStyle name="Normal 11 7 2 3 5 2" xfId="6844" xr:uid="{5E3015DE-79D9-4427-864A-B08140E2C42E}"/>
    <cellStyle name="Normal 11 7 2 3 5 2 2" xfId="6845" xr:uid="{C218F17C-B472-4266-8EA8-2C53065947DA}"/>
    <cellStyle name="Normal 11 7 2 3 5 2 2 2" xfId="48438" xr:uid="{30650831-8937-41A9-975E-4B142B21FE08}"/>
    <cellStyle name="Normal 11 7 2 3 5 2 2 3" xfId="28015" xr:uid="{65B4A5F6-AE7A-4D68-A752-269D11A3E898}"/>
    <cellStyle name="Normal 11 7 2 3 5 2 3" xfId="48437" xr:uid="{3DEA6E5D-58FC-4E8D-AD18-1169E4124A02}"/>
    <cellStyle name="Normal 11 7 2 3 5 2 4" xfId="28014" xr:uid="{8D09042E-FA26-4B88-8879-3C0419D76461}"/>
    <cellStyle name="Normal 11 7 2 3 5 3" xfId="6846" xr:uid="{DD4DACAD-6852-4ABE-8846-9B4BD63074A1}"/>
    <cellStyle name="Normal 11 7 2 3 5 3 2" xfId="48439" xr:uid="{FDFF3B2C-8080-4FAC-8040-53011F3AF590}"/>
    <cellStyle name="Normal 11 7 2 3 5 3 3" xfId="28016" xr:uid="{6B499C1F-8556-4B77-AB8C-42EE0163C1D1}"/>
    <cellStyle name="Normal 11 7 2 3 5 4" xfId="48436" xr:uid="{654050EA-F46B-4262-A9D1-82CA8D7AFE14}"/>
    <cellStyle name="Normal 11 7 2 3 5 5" xfId="28013" xr:uid="{F037A64D-7477-40AE-8BCB-B30E82152F4E}"/>
    <cellStyle name="Normal 11 7 2 3 6" xfId="6847" xr:uid="{3643C792-7C58-47D8-A878-25AAB72B3A04}"/>
    <cellStyle name="Normal 11 7 2 3 6 2" xfId="6848" xr:uid="{65B8EBAA-F90A-4321-93AB-2527C1C480AD}"/>
    <cellStyle name="Normal 11 7 2 3 6 2 2" xfId="6849" xr:uid="{194D6BC8-99E6-4872-BE99-B66993AC51A6}"/>
    <cellStyle name="Normal 11 7 2 3 6 2 2 2" xfId="48442" xr:uid="{AEA8BE38-6D08-4DAB-BE66-5EA17723AD86}"/>
    <cellStyle name="Normal 11 7 2 3 6 2 2 3" xfId="28019" xr:uid="{5939B30C-8DA5-43DC-87FF-99A7E0BD4E88}"/>
    <cellStyle name="Normal 11 7 2 3 6 2 3" xfId="48441" xr:uid="{63C1DD0E-A2B1-4A39-B5D5-01147E408FDF}"/>
    <cellStyle name="Normal 11 7 2 3 6 2 4" xfId="28018" xr:uid="{75DCCE07-40D5-4985-B799-59214F702FA1}"/>
    <cellStyle name="Normal 11 7 2 3 6 3" xfId="6850" xr:uid="{2E7A0567-6FCB-47F3-A9D3-45C6735F45CC}"/>
    <cellStyle name="Normal 11 7 2 3 6 3 2" xfId="48443" xr:uid="{E88B5D68-C0AF-488B-9A51-F77FDE0F193E}"/>
    <cellStyle name="Normal 11 7 2 3 6 3 3" xfId="28020" xr:uid="{F0029B89-F051-42CC-BF51-976E151BD865}"/>
    <cellStyle name="Normal 11 7 2 3 6 4" xfId="48440" xr:uid="{C0799FA3-A237-4086-A8BE-BAF648DAA47E}"/>
    <cellStyle name="Normal 11 7 2 3 6 5" xfId="28017" xr:uid="{9ACCCCA0-639D-47EC-8967-458C085A7395}"/>
    <cellStyle name="Normal 11 7 2 3 7" xfId="6851" xr:uid="{F6AC17EF-D48E-4099-9D72-1B345CC709FA}"/>
    <cellStyle name="Normal 11 7 2 3 7 2" xfId="6852" xr:uid="{31E54942-8E22-4B9B-84A4-8005F0B0B604}"/>
    <cellStyle name="Normal 11 7 2 3 7 2 2" xfId="48445" xr:uid="{10EBCC37-F40F-4AAC-8C82-C588ADEB3443}"/>
    <cellStyle name="Normal 11 7 2 3 7 2 3" xfId="28022" xr:uid="{C72529BF-AAB3-45E5-BF4F-278770B3308D}"/>
    <cellStyle name="Normal 11 7 2 3 7 3" xfId="48444" xr:uid="{F9E444FC-CC32-44A5-AF2E-5C085030B800}"/>
    <cellStyle name="Normal 11 7 2 3 7 4" xfId="28021" xr:uid="{7511F44E-E230-4F10-856E-0C6030D71580}"/>
    <cellStyle name="Normal 11 7 2 3 8" xfId="6853" xr:uid="{71AC7D49-D869-4400-B3FE-2EFA81D9B086}"/>
    <cellStyle name="Normal 11 7 2 3 8 2" xfId="48446" xr:uid="{E5F5B033-95F0-4E01-BFE1-7854B650240C}"/>
    <cellStyle name="Normal 11 7 2 3 8 3" xfId="28023" xr:uid="{35466A41-6F84-4399-A041-195A738D939D}"/>
    <cellStyle name="Normal 11 7 2 3 9" xfId="48351" xr:uid="{28E6D8F6-AB77-486D-BE95-31F74B784A45}"/>
    <cellStyle name="Normal 11 7 2 4" xfId="6854" xr:uid="{BD132678-E65D-40B8-B27F-AEE6DC5BA683}"/>
    <cellStyle name="Normal 11 7 2 4 10" xfId="28024" xr:uid="{8C94D765-9B4E-4446-ABA2-A69F8B35D389}"/>
    <cellStyle name="Normal 11 7 2 4 2" xfId="6855" xr:uid="{B1A3E00C-EF49-4B10-88A5-E0B7D9474FDC}"/>
    <cellStyle name="Normal 11 7 2 4 2 2" xfId="6856" xr:uid="{8356BF2A-7FF7-428E-BFE9-BC67B5364AC7}"/>
    <cellStyle name="Normal 11 7 2 4 2 2 2" xfId="6857" xr:uid="{5CAE6AEF-A83F-48CD-8072-9AC4D785E172}"/>
    <cellStyle name="Normal 11 7 2 4 2 2 2 2" xfId="6858" xr:uid="{35BBB404-08A1-4728-A849-CAF5D2B85391}"/>
    <cellStyle name="Normal 11 7 2 4 2 2 2 2 2" xfId="6859" xr:uid="{1B720395-A92B-47A5-96B8-B42C089F1BA5}"/>
    <cellStyle name="Normal 11 7 2 4 2 2 2 2 2 2" xfId="6860" xr:uid="{C02785BD-92D2-4678-AF1D-B34EAF417B70}"/>
    <cellStyle name="Normal 11 7 2 4 2 2 2 2 2 2 2" xfId="48453" xr:uid="{68AA0F9D-64DC-41B2-8089-F8D705753FAA}"/>
    <cellStyle name="Normal 11 7 2 4 2 2 2 2 2 2 3" xfId="28030" xr:uid="{577D7549-5901-479A-A342-CC29D40DFF29}"/>
    <cellStyle name="Normal 11 7 2 4 2 2 2 2 2 3" xfId="48452" xr:uid="{2209F774-7E92-4338-837D-871B29C2FD37}"/>
    <cellStyle name="Normal 11 7 2 4 2 2 2 2 2 4" xfId="28029" xr:uid="{0B531682-E0D9-4549-9750-94DD6F1F8965}"/>
    <cellStyle name="Normal 11 7 2 4 2 2 2 2 3" xfId="6861" xr:uid="{7BE2EC54-37EC-4950-8158-159E4CAA8F75}"/>
    <cellStyle name="Normal 11 7 2 4 2 2 2 2 3 2" xfId="48454" xr:uid="{CB04A99C-5419-44EB-AC12-DC3985E429C4}"/>
    <cellStyle name="Normal 11 7 2 4 2 2 2 2 3 3" xfId="28031" xr:uid="{DDB5C60D-89AD-41B8-A59E-C21AB385ED82}"/>
    <cellStyle name="Normal 11 7 2 4 2 2 2 2 4" xfId="48451" xr:uid="{CBE9DBEA-B972-4154-8ECC-8585F6EBE3F1}"/>
    <cellStyle name="Normal 11 7 2 4 2 2 2 2 5" xfId="28028" xr:uid="{208CDB14-1E00-477B-A84D-0EB3B6CDA007}"/>
    <cellStyle name="Normal 11 7 2 4 2 2 2 3" xfId="6862" xr:uid="{45658368-DE4C-4BFD-9E66-486C14C63267}"/>
    <cellStyle name="Normal 11 7 2 4 2 2 2 3 2" xfId="6863" xr:uid="{DC27D294-6296-4864-943C-DB70F73A37E9}"/>
    <cellStyle name="Normal 11 7 2 4 2 2 2 3 2 2" xfId="6864" xr:uid="{5D53F991-4DA1-4287-9340-132FEC4F2C70}"/>
    <cellStyle name="Normal 11 7 2 4 2 2 2 3 2 2 2" xfId="48457" xr:uid="{CA9AEAA8-DDDD-4247-9A61-869BBF1BB536}"/>
    <cellStyle name="Normal 11 7 2 4 2 2 2 3 2 2 3" xfId="28034" xr:uid="{90AF638E-FEF0-480D-AC26-BE6C014C4223}"/>
    <cellStyle name="Normal 11 7 2 4 2 2 2 3 2 3" xfId="48456" xr:uid="{F81F87A3-759F-4AA1-977D-B7EA1624D75F}"/>
    <cellStyle name="Normal 11 7 2 4 2 2 2 3 2 4" xfId="28033" xr:uid="{D883DABB-1D76-4800-98F0-86FDA0F18B62}"/>
    <cellStyle name="Normal 11 7 2 4 2 2 2 3 3" xfId="6865" xr:uid="{0FF5591B-ABBC-4488-A431-073AEE0FDBBD}"/>
    <cellStyle name="Normal 11 7 2 4 2 2 2 3 3 2" xfId="48458" xr:uid="{33DA353A-F59A-4148-96C5-0E4D25FA9905}"/>
    <cellStyle name="Normal 11 7 2 4 2 2 2 3 3 3" xfId="28035" xr:uid="{53721275-344D-4CC7-B9F4-6E7079025439}"/>
    <cellStyle name="Normal 11 7 2 4 2 2 2 3 4" xfId="48455" xr:uid="{09C02E29-41AF-4137-A4DA-892779ACAD36}"/>
    <cellStyle name="Normal 11 7 2 4 2 2 2 3 5" xfId="28032" xr:uid="{B9C2E2A2-ED22-46DF-996A-3B5EFD196384}"/>
    <cellStyle name="Normal 11 7 2 4 2 2 2 4" xfId="6866" xr:uid="{E58912FB-DF2F-42A1-9BA0-E5CA86FF0F9A}"/>
    <cellStyle name="Normal 11 7 2 4 2 2 2 4 2" xfId="6867" xr:uid="{138EE0DD-459D-474C-B2BC-47C3815D143E}"/>
    <cellStyle name="Normal 11 7 2 4 2 2 2 4 2 2" xfId="48460" xr:uid="{791D6B9B-B766-4650-A84F-01DDB963E7D4}"/>
    <cellStyle name="Normal 11 7 2 4 2 2 2 4 2 3" xfId="28037" xr:uid="{D14A7F7E-3E6D-4B7B-8456-86A6D73B8F8D}"/>
    <cellStyle name="Normal 11 7 2 4 2 2 2 4 3" xfId="48459" xr:uid="{6843FD07-AD90-4EAD-81A2-AC0D596EBA3A}"/>
    <cellStyle name="Normal 11 7 2 4 2 2 2 4 4" xfId="28036" xr:uid="{38239913-6054-4A1A-BA85-CF413D08E507}"/>
    <cellStyle name="Normal 11 7 2 4 2 2 2 5" xfId="6868" xr:uid="{5AAE818E-F892-46D8-8740-23DEFB1B59C8}"/>
    <cellStyle name="Normal 11 7 2 4 2 2 2 5 2" xfId="48461" xr:uid="{266BA128-E8EB-4BD2-986E-97A3BF34DCE3}"/>
    <cellStyle name="Normal 11 7 2 4 2 2 2 5 3" xfId="28038" xr:uid="{3DDC015E-FC54-4159-AC53-EF786E4B0A15}"/>
    <cellStyle name="Normal 11 7 2 4 2 2 2 6" xfId="48450" xr:uid="{5334EAA7-DBC9-4F3A-BCBC-67A8F3DC8781}"/>
    <cellStyle name="Normal 11 7 2 4 2 2 2 7" xfId="28027" xr:uid="{1C6899B8-472B-4572-B96E-A452BD6BA2B2}"/>
    <cellStyle name="Normal 11 7 2 4 2 2 3" xfId="6869" xr:uid="{A1AE3FBA-4DB2-4EB0-A109-DA954BC56687}"/>
    <cellStyle name="Normal 11 7 2 4 2 2 3 2" xfId="6870" xr:uid="{ECFF3371-87D0-4D4A-AFBA-A359B324E4ED}"/>
    <cellStyle name="Normal 11 7 2 4 2 2 3 2 2" xfId="6871" xr:uid="{492093B2-BC58-4CC5-B150-B51C71BDCDAF}"/>
    <cellStyle name="Normal 11 7 2 4 2 2 3 2 2 2" xfId="48464" xr:uid="{FBACEBAD-C6B0-40AA-A433-C7700D3F44B3}"/>
    <cellStyle name="Normal 11 7 2 4 2 2 3 2 2 3" xfId="28041" xr:uid="{DFECDAFE-AA95-49BC-B6CA-F6BF225A0446}"/>
    <cellStyle name="Normal 11 7 2 4 2 2 3 2 3" xfId="48463" xr:uid="{1E4CD015-0274-43B4-9C0B-0D1018FBB726}"/>
    <cellStyle name="Normal 11 7 2 4 2 2 3 2 4" xfId="28040" xr:uid="{B9F67C3B-EF7E-4D9F-BA3C-7AD1681744DC}"/>
    <cellStyle name="Normal 11 7 2 4 2 2 3 3" xfId="6872" xr:uid="{48BBD576-C8E3-4A77-92A5-9B9017979826}"/>
    <cellStyle name="Normal 11 7 2 4 2 2 3 3 2" xfId="48465" xr:uid="{82B4A7CF-81A1-4E35-BEF6-A8C1E851790B}"/>
    <cellStyle name="Normal 11 7 2 4 2 2 3 3 3" xfId="28042" xr:uid="{CB653E3B-90DD-4473-A4BB-CECB762ACE60}"/>
    <cellStyle name="Normal 11 7 2 4 2 2 3 4" xfId="48462" xr:uid="{DEC37889-95FE-4C6D-9351-FA955488002C}"/>
    <cellStyle name="Normal 11 7 2 4 2 2 3 5" xfId="28039" xr:uid="{8220F826-C755-4F20-9D38-5D6066B0D3E5}"/>
    <cellStyle name="Normal 11 7 2 4 2 2 4" xfId="6873" xr:uid="{6FA67B2B-5F5B-4177-A159-41275C0FBC57}"/>
    <cellStyle name="Normal 11 7 2 4 2 2 4 2" xfId="6874" xr:uid="{FBA69DE2-CBAA-43D2-AB66-A0256D50A811}"/>
    <cellStyle name="Normal 11 7 2 4 2 2 4 2 2" xfId="6875" xr:uid="{6177393D-3B99-47EE-B035-178862255443}"/>
    <cellStyle name="Normal 11 7 2 4 2 2 4 2 2 2" xfId="48468" xr:uid="{2EC8D12D-C2C6-4B72-9B01-5D23E5F5AF2D}"/>
    <cellStyle name="Normal 11 7 2 4 2 2 4 2 2 3" xfId="28045" xr:uid="{F52F19EF-BE18-4F8E-A876-3C3B0F800ACB}"/>
    <cellStyle name="Normal 11 7 2 4 2 2 4 2 3" xfId="48467" xr:uid="{BB5DA386-5BBC-425B-8BD2-85B70F819E01}"/>
    <cellStyle name="Normal 11 7 2 4 2 2 4 2 4" xfId="28044" xr:uid="{96E4466B-E7E4-42F0-9920-26C1E64C3FE7}"/>
    <cellStyle name="Normal 11 7 2 4 2 2 4 3" xfId="6876" xr:uid="{FA03DD09-C8AB-4436-9A59-0E9C9AFFEEBC}"/>
    <cellStyle name="Normal 11 7 2 4 2 2 4 3 2" xfId="48469" xr:uid="{75211205-514D-420D-9C5C-D77544B5B6E7}"/>
    <cellStyle name="Normal 11 7 2 4 2 2 4 3 3" xfId="28046" xr:uid="{7E160C98-B7EA-46BF-8854-5139F92792B1}"/>
    <cellStyle name="Normal 11 7 2 4 2 2 4 4" xfId="48466" xr:uid="{26C828EC-B327-4FD7-8FC5-C10046297FE6}"/>
    <cellStyle name="Normal 11 7 2 4 2 2 4 5" xfId="28043" xr:uid="{5CE01693-DF54-4980-B77F-9D94433A40BB}"/>
    <cellStyle name="Normal 11 7 2 4 2 2 5" xfId="6877" xr:uid="{5C3B7F4A-464A-4E96-A714-D599FCBD34CC}"/>
    <cellStyle name="Normal 11 7 2 4 2 2 5 2" xfId="6878" xr:uid="{86DEFB13-84B3-4CDF-B3A5-291DEA727000}"/>
    <cellStyle name="Normal 11 7 2 4 2 2 5 2 2" xfId="48471" xr:uid="{0FE18DBB-4FF9-4633-AF67-9E2452F035A8}"/>
    <cellStyle name="Normal 11 7 2 4 2 2 5 2 3" xfId="28048" xr:uid="{295FC026-2F02-4F0E-B164-F37CBD8897A8}"/>
    <cellStyle name="Normal 11 7 2 4 2 2 5 3" xfId="48470" xr:uid="{4EF041F7-DCE4-46C9-8947-7F2670AF01A3}"/>
    <cellStyle name="Normal 11 7 2 4 2 2 5 4" xfId="28047" xr:uid="{66CD3420-FAA6-45F0-B487-6C4EC8C0DC27}"/>
    <cellStyle name="Normal 11 7 2 4 2 2 6" xfId="6879" xr:uid="{8A7B88DB-0DBD-4737-9D3B-02919DA7EE81}"/>
    <cellStyle name="Normal 11 7 2 4 2 2 6 2" xfId="48472" xr:uid="{41F672B2-4356-4195-B1CF-78744756C75F}"/>
    <cellStyle name="Normal 11 7 2 4 2 2 6 3" xfId="28049" xr:uid="{09DEECC9-A452-46D0-9B88-5D896CB9BF5C}"/>
    <cellStyle name="Normal 11 7 2 4 2 2 7" xfId="48449" xr:uid="{B33F4616-7296-47D6-AD52-68AAECBDF877}"/>
    <cellStyle name="Normal 11 7 2 4 2 2 8" xfId="28026" xr:uid="{963029E1-2A11-414A-BA68-0781BCB9A0CD}"/>
    <cellStyle name="Normal 11 7 2 4 2 3" xfId="6880" xr:uid="{749959C6-FB66-488E-9020-C434361546C3}"/>
    <cellStyle name="Normal 11 7 2 4 2 3 2" xfId="6881" xr:uid="{A95C4C3B-C426-4B27-81F4-4276A0DF0444}"/>
    <cellStyle name="Normal 11 7 2 4 2 3 2 2" xfId="6882" xr:uid="{797F85A0-69B4-4F19-A99E-375A62365209}"/>
    <cellStyle name="Normal 11 7 2 4 2 3 2 2 2" xfId="6883" xr:uid="{68D68898-3CD0-4166-A28A-1B03A9594281}"/>
    <cellStyle name="Normal 11 7 2 4 2 3 2 2 2 2" xfId="48476" xr:uid="{7DD7A8FD-42C9-4B53-B0F9-2DA4E6F236C3}"/>
    <cellStyle name="Normal 11 7 2 4 2 3 2 2 2 3" xfId="28053" xr:uid="{2FCD6C13-EEA0-400F-AAD3-68E442908CC5}"/>
    <cellStyle name="Normal 11 7 2 4 2 3 2 2 3" xfId="48475" xr:uid="{4E77BB2E-BA70-4CF5-968E-C24F91848386}"/>
    <cellStyle name="Normal 11 7 2 4 2 3 2 2 4" xfId="28052" xr:uid="{E14AA7B0-E138-4752-9B43-678DA76FF9C6}"/>
    <cellStyle name="Normal 11 7 2 4 2 3 2 3" xfId="6884" xr:uid="{55ED3198-0B30-403E-AFEB-4AC84859AB94}"/>
    <cellStyle name="Normal 11 7 2 4 2 3 2 3 2" xfId="48477" xr:uid="{F0B314C1-4132-4190-9842-EF9AF9306225}"/>
    <cellStyle name="Normal 11 7 2 4 2 3 2 3 3" xfId="28054" xr:uid="{DB8909FF-FE07-485B-96D8-6D3F02F84F9E}"/>
    <cellStyle name="Normal 11 7 2 4 2 3 2 4" xfId="48474" xr:uid="{C0BA3C37-64BA-40B0-AFB2-6237877F6CC8}"/>
    <cellStyle name="Normal 11 7 2 4 2 3 2 5" xfId="28051" xr:uid="{03F97F43-D053-4F88-A95C-8E34F511DED4}"/>
    <cellStyle name="Normal 11 7 2 4 2 3 3" xfId="6885" xr:uid="{2D344D69-033B-4082-A924-92944FEF1228}"/>
    <cellStyle name="Normal 11 7 2 4 2 3 3 2" xfId="6886" xr:uid="{0F5AA3D2-62D7-405D-BD18-AC48AF16ED8B}"/>
    <cellStyle name="Normal 11 7 2 4 2 3 3 2 2" xfId="6887" xr:uid="{328D24EA-A257-4C0F-8FC6-E6DE3DBEF082}"/>
    <cellStyle name="Normal 11 7 2 4 2 3 3 2 2 2" xfId="48480" xr:uid="{E1878A4E-CAC8-4AFB-94B6-C997568A8AB8}"/>
    <cellStyle name="Normal 11 7 2 4 2 3 3 2 2 3" xfId="28057" xr:uid="{07157385-818D-4E5B-9AEE-3050337F8CA8}"/>
    <cellStyle name="Normal 11 7 2 4 2 3 3 2 3" xfId="48479" xr:uid="{BD33F66F-9F3A-4A0B-A020-146997C2527D}"/>
    <cellStyle name="Normal 11 7 2 4 2 3 3 2 4" xfId="28056" xr:uid="{6A6109F1-B176-4246-92B9-67CC640F548F}"/>
    <cellStyle name="Normal 11 7 2 4 2 3 3 3" xfId="6888" xr:uid="{FC99A1B5-42C5-479B-99E7-B35189B237B4}"/>
    <cellStyle name="Normal 11 7 2 4 2 3 3 3 2" xfId="48481" xr:uid="{FEB31807-6BE8-47F4-AEB7-A65F757BAA66}"/>
    <cellStyle name="Normal 11 7 2 4 2 3 3 3 3" xfId="28058" xr:uid="{29E690F1-339F-4D42-A3F7-0D0B67825E86}"/>
    <cellStyle name="Normal 11 7 2 4 2 3 3 4" xfId="48478" xr:uid="{BA9D16C0-76F9-4864-8076-85FBBFD3D5CE}"/>
    <cellStyle name="Normal 11 7 2 4 2 3 3 5" xfId="28055" xr:uid="{77156175-F1CC-4610-8A4B-3DDB917DD239}"/>
    <cellStyle name="Normal 11 7 2 4 2 3 4" xfId="6889" xr:uid="{C62D2C6C-3941-402A-9B4F-F8D3167D6CD1}"/>
    <cellStyle name="Normal 11 7 2 4 2 3 4 2" xfId="6890" xr:uid="{D727D789-4862-4779-8840-F673D77D2DCB}"/>
    <cellStyle name="Normal 11 7 2 4 2 3 4 2 2" xfId="48483" xr:uid="{51A5F6B0-3BEF-41ED-8AF8-3CAECF89FA77}"/>
    <cellStyle name="Normal 11 7 2 4 2 3 4 2 3" xfId="28060" xr:uid="{AAC2B063-3D41-4BDD-9BE8-5F3B95C24EA9}"/>
    <cellStyle name="Normal 11 7 2 4 2 3 4 3" xfId="48482" xr:uid="{60197546-C324-4BBC-A853-45175CEA6521}"/>
    <cellStyle name="Normal 11 7 2 4 2 3 4 4" xfId="28059" xr:uid="{EEBBE5A3-49C0-4D2B-B123-2B127EE1806A}"/>
    <cellStyle name="Normal 11 7 2 4 2 3 5" xfId="6891" xr:uid="{6B15FEB6-9762-4B76-9411-5DE07C72DEB0}"/>
    <cellStyle name="Normal 11 7 2 4 2 3 5 2" xfId="48484" xr:uid="{BDB06C83-3EB0-4562-8AD9-116C6AAC049E}"/>
    <cellStyle name="Normal 11 7 2 4 2 3 5 3" xfId="28061" xr:uid="{704C12E4-E0D1-421A-88CA-0D18B9AC884C}"/>
    <cellStyle name="Normal 11 7 2 4 2 3 6" xfId="48473" xr:uid="{E821A2B7-3D2B-453E-B0F6-E2E8F1CAA9B1}"/>
    <cellStyle name="Normal 11 7 2 4 2 3 7" xfId="28050" xr:uid="{FB09C39E-E3B9-4C77-AE7F-D703EC257340}"/>
    <cellStyle name="Normal 11 7 2 4 2 4" xfId="6892" xr:uid="{3DE1443E-BE20-48E1-8E72-77B5723957AA}"/>
    <cellStyle name="Normal 11 7 2 4 2 4 2" xfId="6893" xr:uid="{1886EA3A-4BD6-4859-9BC4-914CEA127C88}"/>
    <cellStyle name="Normal 11 7 2 4 2 4 2 2" xfId="6894" xr:uid="{29E60D35-BC82-4B4B-BA7E-1C30C9CD80B6}"/>
    <cellStyle name="Normal 11 7 2 4 2 4 2 2 2" xfId="48487" xr:uid="{357EEE16-CF21-4CA2-A174-97DA39FDAB94}"/>
    <cellStyle name="Normal 11 7 2 4 2 4 2 2 3" xfId="28064" xr:uid="{00691A23-06DF-4F8F-819E-846F0B4D8C17}"/>
    <cellStyle name="Normal 11 7 2 4 2 4 2 3" xfId="48486" xr:uid="{64EC106F-BD8E-4C00-9EBA-3D12DE18F55A}"/>
    <cellStyle name="Normal 11 7 2 4 2 4 2 4" xfId="28063" xr:uid="{3EC1F297-1373-4455-AC6A-BC107C3C88DC}"/>
    <cellStyle name="Normal 11 7 2 4 2 4 3" xfId="6895" xr:uid="{354D69D6-9EEA-4906-A701-9C33E19B9A7C}"/>
    <cellStyle name="Normal 11 7 2 4 2 4 3 2" xfId="48488" xr:uid="{717D5CA4-63E9-4E41-B4FA-E8613E354DF5}"/>
    <cellStyle name="Normal 11 7 2 4 2 4 3 3" xfId="28065" xr:uid="{F42AFFA9-716C-4B2F-9551-CAFDD0346260}"/>
    <cellStyle name="Normal 11 7 2 4 2 4 4" xfId="48485" xr:uid="{4186FAE1-DBD6-4C58-A341-5BA3BFD45CD9}"/>
    <cellStyle name="Normal 11 7 2 4 2 4 5" xfId="28062" xr:uid="{E7D36E77-A7D9-400B-A489-AED555FC923B}"/>
    <cellStyle name="Normal 11 7 2 4 2 5" xfId="6896" xr:uid="{8844095B-AD42-49FF-BD06-FBCE64367FFE}"/>
    <cellStyle name="Normal 11 7 2 4 2 5 2" xfId="6897" xr:uid="{89AEA025-C76F-4CCC-811B-111D8FD99CD1}"/>
    <cellStyle name="Normal 11 7 2 4 2 5 2 2" xfId="6898" xr:uid="{8E652DE2-4198-40AD-A13D-3B4A2F14146D}"/>
    <cellStyle name="Normal 11 7 2 4 2 5 2 2 2" xfId="48491" xr:uid="{BD72AE8D-E200-4B26-9523-B37BC45622BF}"/>
    <cellStyle name="Normal 11 7 2 4 2 5 2 2 3" xfId="28068" xr:uid="{98C77C41-1BD5-446E-A59A-10FD1FF736CD}"/>
    <cellStyle name="Normal 11 7 2 4 2 5 2 3" xfId="48490" xr:uid="{12A9F978-9E8C-433F-BF0C-2F673F710004}"/>
    <cellStyle name="Normal 11 7 2 4 2 5 2 4" xfId="28067" xr:uid="{EC5CB4A6-2CD8-496D-8FBC-7C854D347A13}"/>
    <cellStyle name="Normal 11 7 2 4 2 5 3" xfId="6899" xr:uid="{FA15CE1F-B16A-40B6-B7F3-800321D7EAB0}"/>
    <cellStyle name="Normal 11 7 2 4 2 5 3 2" xfId="48492" xr:uid="{5FBA0E21-4EA6-49FE-ADA2-68DA3EFFCB69}"/>
    <cellStyle name="Normal 11 7 2 4 2 5 3 3" xfId="28069" xr:uid="{297C3B75-174A-4094-8A15-E969E35457C4}"/>
    <cellStyle name="Normal 11 7 2 4 2 5 4" xfId="48489" xr:uid="{F8B288CB-6BE5-44F9-9946-47BF416D7384}"/>
    <cellStyle name="Normal 11 7 2 4 2 5 5" xfId="28066" xr:uid="{BE02C256-402E-47F6-96FC-CB73D24081E8}"/>
    <cellStyle name="Normal 11 7 2 4 2 6" xfId="6900" xr:uid="{EA0A3EAA-2F9C-4247-B1D4-F86389458085}"/>
    <cellStyle name="Normal 11 7 2 4 2 6 2" xfId="6901" xr:uid="{3F449940-320D-4171-A923-E9BA739951EE}"/>
    <cellStyle name="Normal 11 7 2 4 2 6 2 2" xfId="48494" xr:uid="{57E6F15B-1E8B-4F55-9875-B5DB0A22C4FD}"/>
    <cellStyle name="Normal 11 7 2 4 2 6 2 3" xfId="28071" xr:uid="{7208717D-84A7-44CC-BB48-EBC3627198B6}"/>
    <cellStyle name="Normal 11 7 2 4 2 6 3" xfId="48493" xr:uid="{C58720B2-4613-431C-AE20-8911FF99EF78}"/>
    <cellStyle name="Normal 11 7 2 4 2 6 4" xfId="28070" xr:uid="{3F995866-A208-4587-A1A6-A6689C89C7A6}"/>
    <cellStyle name="Normal 11 7 2 4 2 7" xfId="6902" xr:uid="{D8DBEB23-8400-46FB-ADBE-27185ECD6FF3}"/>
    <cellStyle name="Normal 11 7 2 4 2 7 2" xfId="48495" xr:uid="{9BA9EE6A-A3AD-4E26-BEAF-A862DE91BC54}"/>
    <cellStyle name="Normal 11 7 2 4 2 7 3" xfId="28072" xr:uid="{60B287DF-0430-459D-AA8D-C88DB38004CE}"/>
    <cellStyle name="Normal 11 7 2 4 2 8" xfId="48448" xr:uid="{D2933F7C-297A-4C51-BE04-7CF0F8D1DA5E}"/>
    <cellStyle name="Normal 11 7 2 4 2 9" xfId="28025" xr:uid="{9C77E83A-7988-4A6B-89D4-3A5AE2A5577B}"/>
    <cellStyle name="Normal 11 7 2 4 3" xfId="6903" xr:uid="{4E636BD1-6E8C-47DF-8675-462E55E73032}"/>
    <cellStyle name="Normal 11 7 2 4 3 2" xfId="6904" xr:uid="{D23E5C89-EABE-4AFE-B68E-6BBC6B6B8AB4}"/>
    <cellStyle name="Normal 11 7 2 4 3 2 2" xfId="6905" xr:uid="{FDA231FE-F468-4DB7-BAA1-4519F9AA361F}"/>
    <cellStyle name="Normal 11 7 2 4 3 2 2 2" xfId="6906" xr:uid="{5F201BF2-E50B-4E88-82B6-4202F275FDC0}"/>
    <cellStyle name="Normal 11 7 2 4 3 2 2 2 2" xfId="6907" xr:uid="{EDEE9A7B-6285-4950-BD8C-0A07FE2C575D}"/>
    <cellStyle name="Normal 11 7 2 4 3 2 2 2 2 2" xfId="48500" xr:uid="{F17A38CA-23DA-4F9B-8C23-A3D9B0FA548D}"/>
    <cellStyle name="Normal 11 7 2 4 3 2 2 2 2 3" xfId="28077" xr:uid="{ED0CAACE-C9CC-44B4-BDE4-2A671E4DD77E}"/>
    <cellStyle name="Normal 11 7 2 4 3 2 2 2 3" xfId="48499" xr:uid="{687928AC-C0F4-4B1E-85C0-064D658A78C9}"/>
    <cellStyle name="Normal 11 7 2 4 3 2 2 2 4" xfId="28076" xr:uid="{16821357-BA24-409C-BB58-D353426DC75D}"/>
    <cellStyle name="Normal 11 7 2 4 3 2 2 3" xfId="6908" xr:uid="{9DE12D9A-089B-4C19-BB8E-6DA5DD290C2A}"/>
    <cellStyle name="Normal 11 7 2 4 3 2 2 3 2" xfId="48501" xr:uid="{3C42C7DC-D9C2-454D-A56A-FA363FD83B8F}"/>
    <cellStyle name="Normal 11 7 2 4 3 2 2 3 3" xfId="28078" xr:uid="{0C6B3344-1A5C-475E-9C45-6411A3E446F6}"/>
    <cellStyle name="Normal 11 7 2 4 3 2 2 4" xfId="48498" xr:uid="{5FBF8C13-29B7-42AE-92A6-C17F990E0ED3}"/>
    <cellStyle name="Normal 11 7 2 4 3 2 2 5" xfId="28075" xr:uid="{8A64A386-FD68-44F9-84A5-D8CD48199C83}"/>
    <cellStyle name="Normal 11 7 2 4 3 2 3" xfId="6909" xr:uid="{68AFCB97-B8F3-40E2-8757-D9D3E73B1B2F}"/>
    <cellStyle name="Normal 11 7 2 4 3 2 3 2" xfId="6910" xr:uid="{6D64840E-FC0A-42E2-8978-7E3F0ABBEB72}"/>
    <cellStyle name="Normal 11 7 2 4 3 2 3 2 2" xfId="6911" xr:uid="{C95D2259-BE2D-4A3C-9BBC-BC7A4D603DDC}"/>
    <cellStyle name="Normal 11 7 2 4 3 2 3 2 2 2" xfId="48504" xr:uid="{EFDFC3E4-4BB7-4C8C-B99A-A4FEA9CC5B71}"/>
    <cellStyle name="Normal 11 7 2 4 3 2 3 2 2 3" xfId="28081" xr:uid="{93FD24A8-CF8E-4205-9866-572537FE4075}"/>
    <cellStyle name="Normal 11 7 2 4 3 2 3 2 3" xfId="48503" xr:uid="{9939E574-3FD7-47F2-A60D-C8482CF7A136}"/>
    <cellStyle name="Normal 11 7 2 4 3 2 3 2 4" xfId="28080" xr:uid="{328C4722-DD9D-4353-9D4D-7E40CC298BCB}"/>
    <cellStyle name="Normal 11 7 2 4 3 2 3 3" xfId="6912" xr:uid="{238109F4-EA42-49AA-A32F-193E96330B80}"/>
    <cellStyle name="Normal 11 7 2 4 3 2 3 3 2" xfId="48505" xr:uid="{4DFF12D6-5225-41D0-9DB0-87C6BA9F7FEA}"/>
    <cellStyle name="Normal 11 7 2 4 3 2 3 3 3" xfId="28082" xr:uid="{84AA627C-682E-47C4-B03B-B9B9143F805B}"/>
    <cellStyle name="Normal 11 7 2 4 3 2 3 4" xfId="48502" xr:uid="{B7DFF8E7-68C2-40FA-A2BF-5658678FC83E}"/>
    <cellStyle name="Normal 11 7 2 4 3 2 3 5" xfId="28079" xr:uid="{0C8B0F07-9A2B-44D9-B0DC-4D3BE8038D3E}"/>
    <cellStyle name="Normal 11 7 2 4 3 2 4" xfId="6913" xr:uid="{D1992FC9-05E1-43B2-933C-9376F467AFAA}"/>
    <cellStyle name="Normal 11 7 2 4 3 2 4 2" xfId="6914" xr:uid="{66785B78-658F-4302-8ABB-9A7E3C546B06}"/>
    <cellStyle name="Normal 11 7 2 4 3 2 4 2 2" xfId="48507" xr:uid="{8E445337-E16E-4DEF-AF4B-8076E102D480}"/>
    <cellStyle name="Normal 11 7 2 4 3 2 4 2 3" xfId="28084" xr:uid="{3B93D9F8-BA78-43E4-B456-42B45EFC7CFD}"/>
    <cellStyle name="Normal 11 7 2 4 3 2 4 3" xfId="48506" xr:uid="{07FF35CA-600C-446D-AA2E-F096FEE25437}"/>
    <cellStyle name="Normal 11 7 2 4 3 2 4 4" xfId="28083" xr:uid="{44971AA6-907D-4C1A-8659-7D0F3ABA7198}"/>
    <cellStyle name="Normal 11 7 2 4 3 2 5" xfId="6915" xr:uid="{AA0BFC5D-72D1-4FBA-A232-0F7D2CBE17D0}"/>
    <cellStyle name="Normal 11 7 2 4 3 2 5 2" xfId="48508" xr:uid="{9E85B3A1-2FE6-4562-9A92-C9A73DCE237C}"/>
    <cellStyle name="Normal 11 7 2 4 3 2 5 3" xfId="28085" xr:uid="{361A0DD5-E144-4BE2-9740-A5F0EB680E47}"/>
    <cellStyle name="Normal 11 7 2 4 3 2 6" xfId="48497" xr:uid="{F0B1E251-C37A-4BE6-A150-80BD01824B77}"/>
    <cellStyle name="Normal 11 7 2 4 3 2 7" xfId="28074" xr:uid="{09E51A94-AD2A-4397-8023-A6A984192C7F}"/>
    <cellStyle name="Normal 11 7 2 4 3 3" xfId="6916" xr:uid="{72FE0D8D-644A-454C-8846-453A23899EBF}"/>
    <cellStyle name="Normal 11 7 2 4 3 3 2" xfId="6917" xr:uid="{246A0F8A-CAC9-4F70-88E7-6259178F29E7}"/>
    <cellStyle name="Normal 11 7 2 4 3 3 2 2" xfId="6918" xr:uid="{8A1C62FA-BB2D-4CDA-95D6-DAD3FA9CD89E}"/>
    <cellStyle name="Normal 11 7 2 4 3 3 2 2 2" xfId="48511" xr:uid="{7872A4E9-DEF4-4B65-8EDC-DF69725D5448}"/>
    <cellStyle name="Normal 11 7 2 4 3 3 2 2 3" xfId="28088" xr:uid="{A2F2D5B5-0600-4CC9-960F-26D936184E3D}"/>
    <cellStyle name="Normal 11 7 2 4 3 3 2 3" xfId="48510" xr:uid="{90C51F40-8858-4096-AD1A-E5E1AE157B49}"/>
    <cellStyle name="Normal 11 7 2 4 3 3 2 4" xfId="28087" xr:uid="{F1F86F96-EE81-42B9-86AD-246D7ECA6DDB}"/>
    <cellStyle name="Normal 11 7 2 4 3 3 3" xfId="6919" xr:uid="{08CBBE37-DD62-45DC-91A3-3FAD5A911660}"/>
    <cellStyle name="Normal 11 7 2 4 3 3 3 2" xfId="48512" xr:uid="{C7676168-6066-4884-8085-F567D64C8822}"/>
    <cellStyle name="Normal 11 7 2 4 3 3 3 3" xfId="28089" xr:uid="{F136005C-444D-435E-A471-849915353991}"/>
    <cellStyle name="Normal 11 7 2 4 3 3 4" xfId="48509" xr:uid="{D118350B-EFA6-41D3-92DF-722926198FE2}"/>
    <cellStyle name="Normal 11 7 2 4 3 3 5" xfId="28086" xr:uid="{35CADB9A-AE77-471E-93BD-C25FC73F82B4}"/>
    <cellStyle name="Normal 11 7 2 4 3 4" xfId="6920" xr:uid="{936C4F40-8197-4A7B-8F16-D67ABC42CC8C}"/>
    <cellStyle name="Normal 11 7 2 4 3 4 2" xfId="6921" xr:uid="{96706BAD-B6CB-49C3-B10E-10E5ACEB4325}"/>
    <cellStyle name="Normal 11 7 2 4 3 4 2 2" xfId="6922" xr:uid="{412B9634-050B-45BA-AB05-506E97EF8983}"/>
    <cellStyle name="Normal 11 7 2 4 3 4 2 2 2" xfId="48515" xr:uid="{5A134208-7AB8-4C35-9F9E-DF2D9741AC37}"/>
    <cellStyle name="Normal 11 7 2 4 3 4 2 2 3" xfId="28092" xr:uid="{A978AF20-39DF-4E43-A055-BE5C2CF2F974}"/>
    <cellStyle name="Normal 11 7 2 4 3 4 2 3" xfId="48514" xr:uid="{14691A07-C68F-424B-AD74-77C900C49049}"/>
    <cellStyle name="Normal 11 7 2 4 3 4 2 4" xfId="28091" xr:uid="{9A17A241-74A4-49C0-8362-92678E3B80F2}"/>
    <cellStyle name="Normal 11 7 2 4 3 4 3" xfId="6923" xr:uid="{44628324-8521-4D58-8074-03B71D2EDC0B}"/>
    <cellStyle name="Normal 11 7 2 4 3 4 3 2" xfId="48516" xr:uid="{AD88B34E-3D4A-4360-8E60-28AE47F9AA2F}"/>
    <cellStyle name="Normal 11 7 2 4 3 4 3 3" xfId="28093" xr:uid="{860D124A-AB89-4930-98DF-1CFFFA8845D2}"/>
    <cellStyle name="Normal 11 7 2 4 3 4 4" xfId="48513" xr:uid="{FDBD87C5-4E0C-476B-B177-EE2BD57576BB}"/>
    <cellStyle name="Normal 11 7 2 4 3 4 5" xfId="28090" xr:uid="{719440C1-1F02-4144-93D0-8DF50C3B3B96}"/>
    <cellStyle name="Normal 11 7 2 4 3 5" xfId="6924" xr:uid="{E06AA3C0-F09E-4692-892A-9F80C5D4FE35}"/>
    <cellStyle name="Normal 11 7 2 4 3 5 2" xfId="6925" xr:uid="{8B8DA369-5909-4290-B35F-A04AF0AC0D45}"/>
    <cellStyle name="Normal 11 7 2 4 3 5 2 2" xfId="48518" xr:uid="{FF544E38-D216-4864-BD06-DD3AE5638343}"/>
    <cellStyle name="Normal 11 7 2 4 3 5 2 3" xfId="28095" xr:uid="{3ECBA12A-F02F-4539-A82A-F81655BD16D7}"/>
    <cellStyle name="Normal 11 7 2 4 3 5 3" xfId="48517" xr:uid="{091BF2DE-4F21-479F-AE25-5F14BA54B191}"/>
    <cellStyle name="Normal 11 7 2 4 3 5 4" xfId="28094" xr:uid="{360CA8F6-1C05-47DE-AAEC-D67D628260CB}"/>
    <cellStyle name="Normal 11 7 2 4 3 6" xfId="6926" xr:uid="{E0585FC4-69A1-46D0-B4C0-0C201F5BEB71}"/>
    <cellStyle name="Normal 11 7 2 4 3 6 2" xfId="48519" xr:uid="{6538C8F0-F76A-409E-9E72-BE8177FC96E1}"/>
    <cellStyle name="Normal 11 7 2 4 3 6 3" xfId="28096" xr:uid="{3513081A-5D6B-43B0-84B1-A4F83027028B}"/>
    <cellStyle name="Normal 11 7 2 4 3 7" xfId="48496" xr:uid="{B5A1E06E-57A6-4C74-AAB6-040A8BEC5ADB}"/>
    <cellStyle name="Normal 11 7 2 4 3 8" xfId="28073" xr:uid="{2442A36F-BE95-476F-9520-0E75AF65CA27}"/>
    <cellStyle name="Normal 11 7 2 4 4" xfId="6927" xr:uid="{D7321C0B-CEAD-41EC-B1D7-B9EE03BD2F97}"/>
    <cellStyle name="Normal 11 7 2 4 4 2" xfId="6928" xr:uid="{3B75C39D-5942-4DD2-9E47-3754E37665F8}"/>
    <cellStyle name="Normal 11 7 2 4 4 2 2" xfId="6929" xr:uid="{BC705691-9702-4D24-8A36-441F58D36B80}"/>
    <cellStyle name="Normal 11 7 2 4 4 2 2 2" xfId="6930" xr:uid="{455B27D3-26B8-44ED-844A-890B5D420EB8}"/>
    <cellStyle name="Normal 11 7 2 4 4 2 2 2 2" xfId="48523" xr:uid="{18B04E1C-0BA5-4BC1-8B92-CB08E8679258}"/>
    <cellStyle name="Normal 11 7 2 4 4 2 2 2 3" xfId="28100" xr:uid="{7D21A5FC-2315-42C5-A7BE-1089BCBAFF2C}"/>
    <cellStyle name="Normal 11 7 2 4 4 2 2 3" xfId="48522" xr:uid="{DCF279D4-3B59-4650-A742-F9B5BBAA1343}"/>
    <cellStyle name="Normal 11 7 2 4 4 2 2 4" xfId="28099" xr:uid="{674DDADD-2A6E-4F6C-8B05-BFBE6ACA4A5A}"/>
    <cellStyle name="Normal 11 7 2 4 4 2 3" xfId="6931" xr:uid="{E21E8F6F-00F0-4158-9766-92FFDCDE385F}"/>
    <cellStyle name="Normal 11 7 2 4 4 2 3 2" xfId="48524" xr:uid="{1B49B2DB-2014-42CF-AC2B-D6B1D32BE08E}"/>
    <cellStyle name="Normal 11 7 2 4 4 2 3 3" xfId="28101" xr:uid="{00CAC526-3F4C-46AF-AAE2-59D1F030C192}"/>
    <cellStyle name="Normal 11 7 2 4 4 2 4" xfId="48521" xr:uid="{4AAB5885-7DF2-4703-A600-CE596003D5E8}"/>
    <cellStyle name="Normal 11 7 2 4 4 2 5" xfId="28098" xr:uid="{6D1C577F-A08B-4116-B55F-DCACA0587442}"/>
    <cellStyle name="Normal 11 7 2 4 4 3" xfId="6932" xr:uid="{0D6ACD74-0EDE-44BF-9214-74D43BC4DD71}"/>
    <cellStyle name="Normal 11 7 2 4 4 3 2" xfId="6933" xr:uid="{F6203BCB-D140-439B-B670-A736E095F278}"/>
    <cellStyle name="Normal 11 7 2 4 4 3 2 2" xfId="6934" xr:uid="{2D55493E-8DD9-4FCA-AE79-D1AC01DC87F0}"/>
    <cellStyle name="Normal 11 7 2 4 4 3 2 2 2" xfId="48527" xr:uid="{A14ED809-C4E1-4CF7-8026-3CC5E5891BCE}"/>
    <cellStyle name="Normal 11 7 2 4 4 3 2 2 3" xfId="28104" xr:uid="{75618B7D-E16B-49E1-A528-0E664D71CA0C}"/>
    <cellStyle name="Normal 11 7 2 4 4 3 2 3" xfId="48526" xr:uid="{8EE96201-D68E-44D8-9E09-5FF27BC689A4}"/>
    <cellStyle name="Normal 11 7 2 4 4 3 2 4" xfId="28103" xr:uid="{252C280D-8130-46B3-955C-802C7B3EF56D}"/>
    <cellStyle name="Normal 11 7 2 4 4 3 3" xfId="6935" xr:uid="{23BA979A-C4AF-47A1-AF8B-6EBB076B65BB}"/>
    <cellStyle name="Normal 11 7 2 4 4 3 3 2" xfId="48528" xr:uid="{73A64F59-BB6F-4BCF-821A-C54D20BD02E7}"/>
    <cellStyle name="Normal 11 7 2 4 4 3 3 3" xfId="28105" xr:uid="{1EB54E7E-B9C2-438F-95A4-A0E17D63C766}"/>
    <cellStyle name="Normal 11 7 2 4 4 3 4" xfId="48525" xr:uid="{B4D76677-D365-4340-88A1-F278B0F07F5F}"/>
    <cellStyle name="Normal 11 7 2 4 4 3 5" xfId="28102" xr:uid="{659A378A-4A12-4AD5-9741-207D8E7A30DE}"/>
    <cellStyle name="Normal 11 7 2 4 4 4" xfId="6936" xr:uid="{EFE334A4-6F59-4521-A0D9-119277EBBC37}"/>
    <cellStyle name="Normal 11 7 2 4 4 4 2" xfId="6937" xr:uid="{CF47FF2B-7795-4A7C-B035-A2A209E66748}"/>
    <cellStyle name="Normal 11 7 2 4 4 4 2 2" xfId="48530" xr:uid="{DFA56B45-571B-4B74-9A8B-C0F4F24C8947}"/>
    <cellStyle name="Normal 11 7 2 4 4 4 2 3" xfId="28107" xr:uid="{6EE1F0A9-EA8C-4147-AC30-1814E233A33C}"/>
    <cellStyle name="Normal 11 7 2 4 4 4 3" xfId="48529" xr:uid="{403248E5-F3FD-483E-AF45-2170B69595D5}"/>
    <cellStyle name="Normal 11 7 2 4 4 4 4" xfId="28106" xr:uid="{8DBBE523-804C-41D6-BF4F-275D2ED901B9}"/>
    <cellStyle name="Normal 11 7 2 4 4 5" xfId="6938" xr:uid="{B8A1F7E0-5EA8-4C3D-A3AB-2A24A36AF98B}"/>
    <cellStyle name="Normal 11 7 2 4 4 5 2" xfId="48531" xr:uid="{7C3EEB8B-DE52-4975-BB8E-85B57DB1C6A2}"/>
    <cellStyle name="Normal 11 7 2 4 4 5 3" xfId="28108" xr:uid="{40EE3ABE-44AA-4434-A345-914063F473E5}"/>
    <cellStyle name="Normal 11 7 2 4 4 6" xfId="48520" xr:uid="{52FA1E28-8792-42AD-8B50-3D4995659B0B}"/>
    <cellStyle name="Normal 11 7 2 4 4 7" xfId="28097" xr:uid="{8EA25CD5-F9E8-4CFE-B94E-FF7B1AEFDAC3}"/>
    <cellStyle name="Normal 11 7 2 4 5" xfId="6939" xr:uid="{09D0B9BC-C067-42E2-BFE9-401802129EF1}"/>
    <cellStyle name="Normal 11 7 2 4 5 2" xfId="6940" xr:uid="{8468A4EA-30BA-4857-AD86-F482A2D8C63A}"/>
    <cellStyle name="Normal 11 7 2 4 5 2 2" xfId="6941" xr:uid="{84A11702-382B-4117-9339-F8A523249557}"/>
    <cellStyle name="Normal 11 7 2 4 5 2 2 2" xfId="48534" xr:uid="{69ADD7CE-17EE-4FA5-B207-57CC8B965869}"/>
    <cellStyle name="Normal 11 7 2 4 5 2 2 3" xfId="28111" xr:uid="{5D59EA8A-5E4D-4914-BD3B-00A3348CAEB8}"/>
    <cellStyle name="Normal 11 7 2 4 5 2 3" xfId="48533" xr:uid="{525AD98A-F91E-4CEC-9B6A-F0593A73D866}"/>
    <cellStyle name="Normal 11 7 2 4 5 2 4" xfId="28110" xr:uid="{244F26C7-1E2E-4E10-BD90-2019E9BEF391}"/>
    <cellStyle name="Normal 11 7 2 4 5 3" xfId="6942" xr:uid="{32A6FD8B-13BC-4377-88AF-670655F256D0}"/>
    <cellStyle name="Normal 11 7 2 4 5 3 2" xfId="48535" xr:uid="{E97F3A7C-0725-4848-B00F-ACEB463C44DB}"/>
    <cellStyle name="Normal 11 7 2 4 5 3 3" xfId="28112" xr:uid="{EAAAA589-CFEA-41F3-9061-1B2E3A8E81F2}"/>
    <cellStyle name="Normal 11 7 2 4 5 4" xfId="48532" xr:uid="{CEEC762E-0327-4456-BA76-41C3BC3908C2}"/>
    <cellStyle name="Normal 11 7 2 4 5 5" xfId="28109" xr:uid="{D245A858-6F36-4A10-AFE7-175F9A803C3D}"/>
    <cellStyle name="Normal 11 7 2 4 6" xfId="6943" xr:uid="{B8D169B7-AE21-4891-8E7B-88D31C44D1F4}"/>
    <cellStyle name="Normal 11 7 2 4 6 2" xfId="6944" xr:uid="{4A14BBD5-388B-47E1-9C55-E882859A01F6}"/>
    <cellStyle name="Normal 11 7 2 4 6 2 2" xfId="6945" xr:uid="{A16E9EFB-D0CD-470A-A6A1-39EB63A84D2D}"/>
    <cellStyle name="Normal 11 7 2 4 6 2 2 2" xfId="48538" xr:uid="{A852D776-2A94-43C6-AD9A-52088D475CED}"/>
    <cellStyle name="Normal 11 7 2 4 6 2 2 3" xfId="28115" xr:uid="{62EDAC76-9BA8-4D19-BC1D-61E6093F23A4}"/>
    <cellStyle name="Normal 11 7 2 4 6 2 3" xfId="48537" xr:uid="{8F89744E-3048-46DC-8FA8-8FE7E8B34F9B}"/>
    <cellStyle name="Normal 11 7 2 4 6 2 4" xfId="28114" xr:uid="{BAA83214-3097-4399-8A88-8778AE472B8B}"/>
    <cellStyle name="Normal 11 7 2 4 6 3" xfId="6946" xr:uid="{E8A1A81D-4E18-4A1A-A066-3A9D6795A8C0}"/>
    <cellStyle name="Normal 11 7 2 4 6 3 2" xfId="48539" xr:uid="{F910E49D-2C49-4E05-9CAD-2812F23F2B1E}"/>
    <cellStyle name="Normal 11 7 2 4 6 3 3" xfId="28116" xr:uid="{7FA8636F-6050-4901-AAF7-E3B2D7D129BE}"/>
    <cellStyle name="Normal 11 7 2 4 6 4" xfId="48536" xr:uid="{71D00C18-4D13-4F9F-8C52-29973B2BF80A}"/>
    <cellStyle name="Normal 11 7 2 4 6 5" xfId="28113" xr:uid="{0DA1D51D-1FCE-4BF1-83FD-E28B26F42B89}"/>
    <cellStyle name="Normal 11 7 2 4 7" xfId="6947" xr:uid="{8495CB76-45C1-44B8-8F18-757C616324AA}"/>
    <cellStyle name="Normal 11 7 2 4 7 2" xfId="6948" xr:uid="{DA408CCE-DED0-4787-8F9B-396EE634561E}"/>
    <cellStyle name="Normal 11 7 2 4 7 2 2" xfId="48541" xr:uid="{F824CA37-FECF-4A63-8D7E-B841F579485E}"/>
    <cellStyle name="Normal 11 7 2 4 7 2 3" xfId="28118" xr:uid="{BBE4F526-D5AC-4C08-A192-CB1CF80A2C4B}"/>
    <cellStyle name="Normal 11 7 2 4 7 3" xfId="48540" xr:uid="{155BCE47-2514-4C15-B0BF-FB4FDCD0FD9B}"/>
    <cellStyle name="Normal 11 7 2 4 7 4" xfId="28117" xr:uid="{EF343051-12E4-4BD3-8F04-6CE5B5A25E8A}"/>
    <cellStyle name="Normal 11 7 2 4 8" xfId="6949" xr:uid="{9EBC097E-354B-4854-A28D-8CAD41A4D1D7}"/>
    <cellStyle name="Normal 11 7 2 4 8 2" xfId="48542" xr:uid="{BEC6CC92-E2E0-43B4-B9AC-2382C7A25128}"/>
    <cellStyle name="Normal 11 7 2 4 8 3" xfId="28119" xr:uid="{E2ECCB0E-BF76-4C99-A49B-A768023AC780}"/>
    <cellStyle name="Normal 11 7 2 4 9" xfId="48447" xr:uid="{B86BD470-84B3-42D5-9F7D-DAD4FA16D22C}"/>
    <cellStyle name="Normal 11 7 2 5" xfId="6950" xr:uid="{2900BDE3-6D23-4071-BBF5-FCB95707AFF7}"/>
    <cellStyle name="Normal 11 7 2 5 2" xfId="6951" xr:uid="{A583B9FD-A1B5-4059-A257-081F4B6638B0}"/>
    <cellStyle name="Normal 11 7 2 5 2 2" xfId="6952" xr:uid="{9621134F-5279-4A01-9CCE-7A3BB9717B2A}"/>
    <cellStyle name="Normal 11 7 2 5 2 2 2" xfId="6953" xr:uid="{517D0D88-1D01-4D37-9A3A-97198B558F88}"/>
    <cellStyle name="Normal 11 7 2 5 2 2 2 2" xfId="6954" xr:uid="{9F1F2522-129C-4309-8043-A245FB7C8D77}"/>
    <cellStyle name="Normal 11 7 2 5 2 2 2 2 2" xfId="6955" xr:uid="{73F8379A-1B51-4579-89C0-4400DC1638E7}"/>
    <cellStyle name="Normal 11 7 2 5 2 2 2 2 2 2" xfId="48548" xr:uid="{86F03030-4099-4D4C-9923-ADC1A3D13BF6}"/>
    <cellStyle name="Normal 11 7 2 5 2 2 2 2 2 3" xfId="28125" xr:uid="{FDB6B4E6-86ED-4A37-A547-FBE6D8974E22}"/>
    <cellStyle name="Normal 11 7 2 5 2 2 2 2 3" xfId="48547" xr:uid="{A34C53A2-FB47-478F-AA38-5193E9A9A165}"/>
    <cellStyle name="Normal 11 7 2 5 2 2 2 2 4" xfId="28124" xr:uid="{2FF0B9FD-780C-4A2B-8B8F-1962DC6D3C12}"/>
    <cellStyle name="Normal 11 7 2 5 2 2 2 3" xfId="6956" xr:uid="{F5E1737F-C672-4E58-B848-C3CB04FC62AE}"/>
    <cellStyle name="Normal 11 7 2 5 2 2 2 3 2" xfId="48549" xr:uid="{D21F7F9D-E5A1-46C5-8F89-9AC765C586DB}"/>
    <cellStyle name="Normal 11 7 2 5 2 2 2 3 3" xfId="28126" xr:uid="{CCB90A09-8C80-4D0D-8DE4-3BDAF8AA1BF1}"/>
    <cellStyle name="Normal 11 7 2 5 2 2 2 4" xfId="48546" xr:uid="{02A4DCAF-E893-4F1E-A02B-E1330855EC61}"/>
    <cellStyle name="Normal 11 7 2 5 2 2 2 5" xfId="28123" xr:uid="{98DF9CD8-14EE-4840-AFA9-CA0D95686FF4}"/>
    <cellStyle name="Normal 11 7 2 5 2 2 3" xfId="6957" xr:uid="{432E23A8-37FA-42BB-857B-FE3E5E391454}"/>
    <cellStyle name="Normal 11 7 2 5 2 2 3 2" xfId="6958" xr:uid="{B00EC802-8621-46A1-A111-253084DD3E47}"/>
    <cellStyle name="Normal 11 7 2 5 2 2 3 2 2" xfId="6959" xr:uid="{72369462-9097-4331-9D34-4AA4D5706120}"/>
    <cellStyle name="Normal 11 7 2 5 2 2 3 2 2 2" xfId="48552" xr:uid="{C805E359-E81E-4603-BBC4-751A634A8653}"/>
    <cellStyle name="Normal 11 7 2 5 2 2 3 2 2 3" xfId="28129" xr:uid="{5AF80560-625F-47C9-85DE-723BC607AFE7}"/>
    <cellStyle name="Normal 11 7 2 5 2 2 3 2 3" xfId="48551" xr:uid="{B4BF5BE7-1E37-4195-8FD0-2E79EC4AF848}"/>
    <cellStyle name="Normal 11 7 2 5 2 2 3 2 4" xfId="28128" xr:uid="{A9426423-ADBE-47CC-BD04-07CE0F2DB7EA}"/>
    <cellStyle name="Normal 11 7 2 5 2 2 3 3" xfId="6960" xr:uid="{AE93C3CD-3CA4-4975-B4CD-EEAC4A2C211A}"/>
    <cellStyle name="Normal 11 7 2 5 2 2 3 3 2" xfId="48553" xr:uid="{DA3EA525-650D-49CD-B92C-F77A832A2CE0}"/>
    <cellStyle name="Normal 11 7 2 5 2 2 3 3 3" xfId="28130" xr:uid="{0D64B77E-4E76-4E00-AC0E-0F351F7B91D5}"/>
    <cellStyle name="Normal 11 7 2 5 2 2 3 4" xfId="48550" xr:uid="{6C31DD9A-40BF-4B09-9B68-D258F23EB4E7}"/>
    <cellStyle name="Normal 11 7 2 5 2 2 3 5" xfId="28127" xr:uid="{21AB0CB8-DF4F-4E24-BE2F-578DCEE250E2}"/>
    <cellStyle name="Normal 11 7 2 5 2 2 4" xfId="6961" xr:uid="{63F32B54-71F5-4AC5-B3D7-57E385A052B6}"/>
    <cellStyle name="Normal 11 7 2 5 2 2 4 2" xfId="6962" xr:uid="{779B8AF4-90DA-4CE3-823A-F98E29B54FDD}"/>
    <cellStyle name="Normal 11 7 2 5 2 2 4 2 2" xfId="48555" xr:uid="{99608BA5-6978-4EA9-92B8-C47C16EAD4EF}"/>
    <cellStyle name="Normal 11 7 2 5 2 2 4 2 3" xfId="28132" xr:uid="{9E221108-D762-4230-AC82-7DF94657B7A2}"/>
    <cellStyle name="Normal 11 7 2 5 2 2 4 3" xfId="48554" xr:uid="{3348D8FE-C812-46C7-9BE8-6F35A3E9CBBB}"/>
    <cellStyle name="Normal 11 7 2 5 2 2 4 4" xfId="28131" xr:uid="{2D8BCD63-6270-42F1-BBD1-D7F7AD72C188}"/>
    <cellStyle name="Normal 11 7 2 5 2 2 5" xfId="6963" xr:uid="{0098808F-5EA1-466F-9B98-B2409AD336C8}"/>
    <cellStyle name="Normal 11 7 2 5 2 2 5 2" xfId="48556" xr:uid="{F48E601E-6977-41A2-8A80-F61BF9A3F909}"/>
    <cellStyle name="Normal 11 7 2 5 2 2 5 3" xfId="28133" xr:uid="{20C8239D-CA0C-4A94-955B-A199AA8752E2}"/>
    <cellStyle name="Normal 11 7 2 5 2 2 6" xfId="48545" xr:uid="{50EC1E4D-E154-48D7-B848-7FEAA0B66936}"/>
    <cellStyle name="Normal 11 7 2 5 2 2 7" xfId="28122" xr:uid="{B2E10D15-7CED-400E-8183-AD01FF8D5CCD}"/>
    <cellStyle name="Normal 11 7 2 5 2 3" xfId="6964" xr:uid="{DD4268C3-B54A-4773-923F-7960B8770AAE}"/>
    <cellStyle name="Normal 11 7 2 5 2 3 2" xfId="6965" xr:uid="{108925C8-0154-4ACD-AB45-2C8001A25103}"/>
    <cellStyle name="Normal 11 7 2 5 2 3 2 2" xfId="6966" xr:uid="{F6C66067-1B0B-45AA-9208-6579D049F91E}"/>
    <cellStyle name="Normal 11 7 2 5 2 3 2 2 2" xfId="48559" xr:uid="{C1893CEC-AA7D-41C5-BB5C-106D26216D6D}"/>
    <cellStyle name="Normal 11 7 2 5 2 3 2 2 3" xfId="28136" xr:uid="{0E1AE26F-1508-4A42-8EDF-34DB02A2E3EB}"/>
    <cellStyle name="Normal 11 7 2 5 2 3 2 3" xfId="48558" xr:uid="{8C9EECA4-A890-4D46-81E6-3AF828325B26}"/>
    <cellStyle name="Normal 11 7 2 5 2 3 2 4" xfId="28135" xr:uid="{7F6D7476-81B1-4C75-B1CC-6F3D84E74D87}"/>
    <cellStyle name="Normal 11 7 2 5 2 3 3" xfId="6967" xr:uid="{4B401FE3-F64D-4080-B0FD-BA553C1DB27B}"/>
    <cellStyle name="Normal 11 7 2 5 2 3 3 2" xfId="48560" xr:uid="{F231CD40-5D3D-45BE-BF41-3756118F4FD1}"/>
    <cellStyle name="Normal 11 7 2 5 2 3 3 3" xfId="28137" xr:uid="{40BB5031-BC1E-4BCD-BFDF-3CA2C25B40B8}"/>
    <cellStyle name="Normal 11 7 2 5 2 3 4" xfId="48557" xr:uid="{62AE8D79-9BFB-491D-9613-50E379759EC5}"/>
    <cellStyle name="Normal 11 7 2 5 2 3 5" xfId="28134" xr:uid="{E07D250D-6B67-464B-BDD5-E0ABDEC82AB3}"/>
    <cellStyle name="Normal 11 7 2 5 2 4" xfId="6968" xr:uid="{B2F0EDC1-9FA9-4E32-BD4E-8193F088ECF1}"/>
    <cellStyle name="Normal 11 7 2 5 2 4 2" xfId="6969" xr:uid="{4C877FA6-5011-48EE-AB9D-2A630F8D3240}"/>
    <cellStyle name="Normal 11 7 2 5 2 4 2 2" xfId="6970" xr:uid="{8E96293C-632A-4847-B749-9E651728A1FE}"/>
    <cellStyle name="Normal 11 7 2 5 2 4 2 2 2" xfId="48563" xr:uid="{87EC9162-6B10-4439-BD88-B37112D4473D}"/>
    <cellStyle name="Normal 11 7 2 5 2 4 2 2 3" xfId="28140" xr:uid="{B8B8DB10-5A1C-45B8-982D-982BD993B1DC}"/>
    <cellStyle name="Normal 11 7 2 5 2 4 2 3" xfId="48562" xr:uid="{FFC92F5A-8DD9-4EA2-AC03-E52B8386419D}"/>
    <cellStyle name="Normal 11 7 2 5 2 4 2 4" xfId="28139" xr:uid="{0ECC843B-2CD7-4B7A-9A74-2977A234C126}"/>
    <cellStyle name="Normal 11 7 2 5 2 4 3" xfId="6971" xr:uid="{67F99ED2-EA4F-469C-9DCC-8CD2BADE56DD}"/>
    <cellStyle name="Normal 11 7 2 5 2 4 3 2" xfId="48564" xr:uid="{47211CE9-D8B2-4F1B-A434-D93FD3704CAD}"/>
    <cellStyle name="Normal 11 7 2 5 2 4 3 3" xfId="28141" xr:uid="{FFA73AA8-DC4B-4460-94B3-64F0F306D366}"/>
    <cellStyle name="Normal 11 7 2 5 2 4 4" xfId="48561" xr:uid="{9415ACD5-EB3D-4127-8BC9-BB3F17C2A8B0}"/>
    <cellStyle name="Normal 11 7 2 5 2 4 5" xfId="28138" xr:uid="{98F0AFE0-4E28-4FD3-8D35-13BEB5D8BFB1}"/>
    <cellStyle name="Normal 11 7 2 5 2 5" xfId="6972" xr:uid="{FD9280FF-F1B8-4D2F-87C6-E7A65AACEED3}"/>
    <cellStyle name="Normal 11 7 2 5 2 5 2" xfId="6973" xr:uid="{34318D7A-A131-457E-9C64-D7A719664293}"/>
    <cellStyle name="Normal 11 7 2 5 2 5 2 2" xfId="48566" xr:uid="{3B9731A9-DF14-4EAE-81E7-24573242BACE}"/>
    <cellStyle name="Normal 11 7 2 5 2 5 2 3" xfId="28143" xr:uid="{13849A48-DDCF-41B2-92B0-ECDB9F11E1C3}"/>
    <cellStyle name="Normal 11 7 2 5 2 5 3" xfId="48565" xr:uid="{824ED56B-937A-43E5-B776-DE681B04152F}"/>
    <cellStyle name="Normal 11 7 2 5 2 5 4" xfId="28142" xr:uid="{27DFCD92-0127-4E0A-AC20-2B58C5E2B8ED}"/>
    <cellStyle name="Normal 11 7 2 5 2 6" xfId="6974" xr:uid="{675E239C-07A6-41B3-8A57-7227D5577F26}"/>
    <cellStyle name="Normal 11 7 2 5 2 6 2" xfId="48567" xr:uid="{3F64413B-1575-439B-A447-3AA11853D19A}"/>
    <cellStyle name="Normal 11 7 2 5 2 6 3" xfId="28144" xr:uid="{7E018E86-3323-4ECA-9AE9-9EA42ACB45A9}"/>
    <cellStyle name="Normal 11 7 2 5 2 7" xfId="48544" xr:uid="{53FFC0D8-D1F6-4A02-BE77-3B6049F06789}"/>
    <cellStyle name="Normal 11 7 2 5 2 8" xfId="28121" xr:uid="{9758F3F3-E3F3-48CF-80B5-AF10DB6B974A}"/>
    <cellStyle name="Normal 11 7 2 5 3" xfId="6975" xr:uid="{AD673FAB-46D0-4B7F-970D-63C51B616415}"/>
    <cellStyle name="Normal 11 7 2 5 3 2" xfId="6976" xr:uid="{796EEDE8-04BF-4E16-A9E6-43C52F06C904}"/>
    <cellStyle name="Normal 11 7 2 5 3 2 2" xfId="6977" xr:uid="{661B357D-8CAC-40E4-B2EF-4D616558C977}"/>
    <cellStyle name="Normal 11 7 2 5 3 2 2 2" xfId="6978" xr:uid="{EB9D1BC9-411A-481C-8E2B-0C98B52CC939}"/>
    <cellStyle name="Normal 11 7 2 5 3 2 2 2 2" xfId="48571" xr:uid="{E09C5BC7-AE7A-4ED9-8E3D-1577BF788123}"/>
    <cellStyle name="Normal 11 7 2 5 3 2 2 2 3" xfId="28148" xr:uid="{903D03F1-75E2-4F62-95F8-D4513584BC37}"/>
    <cellStyle name="Normal 11 7 2 5 3 2 2 3" xfId="48570" xr:uid="{0B1195B9-D18E-4AE9-AB73-EF8084EDF8C6}"/>
    <cellStyle name="Normal 11 7 2 5 3 2 2 4" xfId="28147" xr:uid="{1D946DE4-0CBB-4A1B-A897-E25C48761EC2}"/>
    <cellStyle name="Normal 11 7 2 5 3 2 3" xfId="6979" xr:uid="{94BC624D-F018-4DD4-801F-65F319394A50}"/>
    <cellStyle name="Normal 11 7 2 5 3 2 3 2" xfId="48572" xr:uid="{B791C3E1-DC81-40E4-A726-7EF1BCA176FB}"/>
    <cellStyle name="Normal 11 7 2 5 3 2 3 3" xfId="28149" xr:uid="{41D802F2-A3DE-445D-BD71-83E1A50234B0}"/>
    <cellStyle name="Normal 11 7 2 5 3 2 4" xfId="48569" xr:uid="{F99F6E53-9114-45BC-B335-3478DE17495C}"/>
    <cellStyle name="Normal 11 7 2 5 3 2 5" xfId="28146" xr:uid="{7766C848-A561-4D1D-B77E-1A3125B9EE80}"/>
    <cellStyle name="Normal 11 7 2 5 3 3" xfId="6980" xr:uid="{6456FB74-9DB5-4B12-A847-DC95F81FE31B}"/>
    <cellStyle name="Normal 11 7 2 5 3 3 2" xfId="6981" xr:uid="{18FD8664-41F3-47F4-B4A4-EB8C5ACEB467}"/>
    <cellStyle name="Normal 11 7 2 5 3 3 2 2" xfId="6982" xr:uid="{C4389F4D-6CEF-4ADE-938B-0C0E76F10221}"/>
    <cellStyle name="Normal 11 7 2 5 3 3 2 2 2" xfId="48575" xr:uid="{CC6306E5-AC0D-440E-9E20-D52DB241E4C4}"/>
    <cellStyle name="Normal 11 7 2 5 3 3 2 2 3" xfId="28152" xr:uid="{5F0122B8-5C39-42FC-9AAA-7FD98E63BE7E}"/>
    <cellStyle name="Normal 11 7 2 5 3 3 2 3" xfId="48574" xr:uid="{78D8A141-F08A-4228-A852-2D6FF0910F70}"/>
    <cellStyle name="Normal 11 7 2 5 3 3 2 4" xfId="28151" xr:uid="{B5C44E7A-40E0-4F79-A65F-C14BB42B6832}"/>
    <cellStyle name="Normal 11 7 2 5 3 3 3" xfId="6983" xr:uid="{5D86EEF7-626B-4E68-8B67-5FA99853161C}"/>
    <cellStyle name="Normal 11 7 2 5 3 3 3 2" xfId="48576" xr:uid="{7900ED11-7D19-42D1-8B1A-1DC569303C74}"/>
    <cellStyle name="Normal 11 7 2 5 3 3 3 3" xfId="28153" xr:uid="{60DC7D65-F71A-4F62-8A6A-796073BA56DD}"/>
    <cellStyle name="Normal 11 7 2 5 3 3 4" xfId="48573" xr:uid="{1B77E82F-72CE-4472-B5ED-AAB70A682E6C}"/>
    <cellStyle name="Normal 11 7 2 5 3 3 5" xfId="28150" xr:uid="{EC5D865E-F467-42E6-94E5-2372EC934C72}"/>
    <cellStyle name="Normal 11 7 2 5 3 4" xfId="6984" xr:uid="{588A1072-04D9-4476-9156-B1FDC926BA36}"/>
    <cellStyle name="Normal 11 7 2 5 3 4 2" xfId="6985" xr:uid="{4F358641-91CA-4F5E-84B4-5C8C366E11C6}"/>
    <cellStyle name="Normal 11 7 2 5 3 4 2 2" xfId="48578" xr:uid="{75524C0E-F9F0-4FB2-AC92-8B3C8CEF5744}"/>
    <cellStyle name="Normal 11 7 2 5 3 4 2 3" xfId="28155" xr:uid="{74C2E0A0-C4A6-4004-8BD1-6543925F66F0}"/>
    <cellStyle name="Normal 11 7 2 5 3 4 3" xfId="48577" xr:uid="{A0F37F90-1A06-46D0-BB6B-F159A13A77B5}"/>
    <cellStyle name="Normal 11 7 2 5 3 4 4" xfId="28154" xr:uid="{5684C51E-BB0B-4B64-92C7-D43DC92A63AA}"/>
    <cellStyle name="Normal 11 7 2 5 3 5" xfId="6986" xr:uid="{1F482C19-987D-4367-82AF-8F5F74F581D1}"/>
    <cellStyle name="Normal 11 7 2 5 3 5 2" xfId="48579" xr:uid="{73B3F80E-5270-4C03-8C45-F31EC85EC99B}"/>
    <cellStyle name="Normal 11 7 2 5 3 5 3" xfId="28156" xr:uid="{8A6DAB62-111C-432F-93BB-A85C2DEF1CDE}"/>
    <cellStyle name="Normal 11 7 2 5 3 6" xfId="48568" xr:uid="{2AAC8E56-F545-4A7A-9342-761197B335D6}"/>
    <cellStyle name="Normal 11 7 2 5 3 7" xfId="28145" xr:uid="{F9A86243-03BC-4321-A157-08814EB531F7}"/>
    <cellStyle name="Normal 11 7 2 5 4" xfId="6987" xr:uid="{564B39A9-32D5-4447-928C-BB774F38C3C6}"/>
    <cellStyle name="Normal 11 7 2 5 4 2" xfId="6988" xr:uid="{92956BF9-2040-46FE-8A4D-E6E929CD4C57}"/>
    <cellStyle name="Normal 11 7 2 5 4 2 2" xfId="6989" xr:uid="{1F39F52A-F985-45FC-AC6A-BBCBAD812690}"/>
    <cellStyle name="Normal 11 7 2 5 4 2 2 2" xfId="48582" xr:uid="{205D1667-08C0-46B4-A41C-E3F8D65B56F4}"/>
    <cellStyle name="Normal 11 7 2 5 4 2 2 3" xfId="28159" xr:uid="{37582C03-8959-41D2-9ACE-722C1D7AB39D}"/>
    <cellStyle name="Normal 11 7 2 5 4 2 3" xfId="48581" xr:uid="{8F548614-F594-449C-87E5-F01F6EE49D8F}"/>
    <cellStyle name="Normal 11 7 2 5 4 2 4" xfId="28158" xr:uid="{277DB104-715B-4E89-8361-B7498B97E25E}"/>
    <cellStyle name="Normal 11 7 2 5 4 3" xfId="6990" xr:uid="{DD509AF6-D21B-4D45-88D6-115C869BD7AF}"/>
    <cellStyle name="Normal 11 7 2 5 4 3 2" xfId="48583" xr:uid="{3EFA10D1-DF61-4E30-8101-6D494F34ADED}"/>
    <cellStyle name="Normal 11 7 2 5 4 3 3" xfId="28160" xr:uid="{9BA0B0DE-C18A-4F5A-BF1B-D8A740C7B462}"/>
    <cellStyle name="Normal 11 7 2 5 4 4" xfId="48580" xr:uid="{E543EA41-C567-4904-B9AC-C4D93089FBC1}"/>
    <cellStyle name="Normal 11 7 2 5 4 5" xfId="28157" xr:uid="{FD188CC9-9BDF-4851-B38A-67AE4DA59C47}"/>
    <cellStyle name="Normal 11 7 2 5 5" xfId="6991" xr:uid="{7CB7546A-8B48-40D3-A18B-C89159D8E549}"/>
    <cellStyle name="Normal 11 7 2 5 5 2" xfId="6992" xr:uid="{E6245F23-A500-4693-8BB0-A05E6F6EEB64}"/>
    <cellStyle name="Normal 11 7 2 5 5 2 2" xfId="6993" xr:uid="{6518DE84-7E03-477D-9C4B-72C4D3EB5A2C}"/>
    <cellStyle name="Normal 11 7 2 5 5 2 2 2" xfId="48586" xr:uid="{C69380ED-13E1-4F83-B840-34DF981FA708}"/>
    <cellStyle name="Normal 11 7 2 5 5 2 2 3" xfId="28163" xr:uid="{A5006DE0-16AF-452D-AD20-9ACE087C0C26}"/>
    <cellStyle name="Normal 11 7 2 5 5 2 3" xfId="48585" xr:uid="{1B6F4620-E7F9-4C32-871A-A14FD14F1BF6}"/>
    <cellStyle name="Normal 11 7 2 5 5 2 4" xfId="28162" xr:uid="{780C5A84-7C54-469F-AD5B-9535C7647F49}"/>
    <cellStyle name="Normal 11 7 2 5 5 3" xfId="6994" xr:uid="{B38A1097-85E5-471A-8CD4-61B054BDEDCE}"/>
    <cellStyle name="Normal 11 7 2 5 5 3 2" xfId="48587" xr:uid="{F0A812A1-D86D-4F95-8ABD-F31B577C9493}"/>
    <cellStyle name="Normal 11 7 2 5 5 3 3" xfId="28164" xr:uid="{472181B9-98D5-4386-85E5-AEA050E60F37}"/>
    <cellStyle name="Normal 11 7 2 5 5 4" xfId="48584" xr:uid="{A31BAE02-91B5-469E-A7B2-DA1B87DA9B8D}"/>
    <cellStyle name="Normal 11 7 2 5 5 5" xfId="28161" xr:uid="{822B3187-FD89-4603-8D14-B198D023B4D3}"/>
    <cellStyle name="Normal 11 7 2 5 6" xfId="6995" xr:uid="{10DEFE0C-5A45-4B11-8A72-0B3B0439DE03}"/>
    <cellStyle name="Normal 11 7 2 5 6 2" xfId="6996" xr:uid="{B1829D4F-F2C8-4869-88A5-C9F0DA4DC44D}"/>
    <cellStyle name="Normal 11 7 2 5 6 2 2" xfId="48589" xr:uid="{8D4FC240-3A3B-497D-B96C-F030E7535470}"/>
    <cellStyle name="Normal 11 7 2 5 6 2 3" xfId="28166" xr:uid="{5897405B-0F30-4999-A962-C3DE0C57D441}"/>
    <cellStyle name="Normal 11 7 2 5 6 3" xfId="48588" xr:uid="{1E9E7159-6323-4052-8EC2-BD7E858961D6}"/>
    <cellStyle name="Normal 11 7 2 5 6 4" xfId="28165" xr:uid="{3CDCE864-E4BC-44CD-9388-22C47C0C76D5}"/>
    <cellStyle name="Normal 11 7 2 5 7" xfId="6997" xr:uid="{27545846-9339-4E92-9289-D1071E6D8314}"/>
    <cellStyle name="Normal 11 7 2 5 7 2" xfId="48590" xr:uid="{B08F630F-EA51-4644-9CF6-2399067DD791}"/>
    <cellStyle name="Normal 11 7 2 5 7 3" xfId="28167" xr:uid="{2A7C2453-8499-4279-A229-52D792F6220C}"/>
    <cellStyle name="Normal 11 7 2 5 8" xfId="48543" xr:uid="{7425F526-2724-495D-AE8D-BD314CD716A8}"/>
    <cellStyle name="Normal 11 7 2 5 9" xfId="28120" xr:uid="{C1555003-B3D1-4C8A-B17B-E6820CA8CBD3}"/>
    <cellStyle name="Normal 11 7 2 6" xfId="6998" xr:uid="{04B42182-EEC7-4031-9172-E2E47F922F53}"/>
    <cellStyle name="Normal 11 7 2 6 2" xfId="6999" xr:uid="{1B83E9E9-52B7-4851-8B75-2DDEFF9FA403}"/>
    <cellStyle name="Normal 11 7 2 6 2 2" xfId="7000" xr:uid="{2C7D1AEC-CEF6-4E8E-83C4-598A38127379}"/>
    <cellStyle name="Normal 11 7 2 6 2 2 2" xfId="7001" xr:uid="{70534F57-F908-4238-8FBE-17943A22B68D}"/>
    <cellStyle name="Normal 11 7 2 6 2 2 2 2" xfId="7002" xr:uid="{8E24A3BF-6B7A-42B5-BD6E-6B45C2CAD15B}"/>
    <cellStyle name="Normal 11 7 2 6 2 2 2 2 2" xfId="48595" xr:uid="{0D7FB82C-B862-41C1-A5C3-DC10E32FCC16}"/>
    <cellStyle name="Normal 11 7 2 6 2 2 2 2 3" xfId="28172" xr:uid="{D667A314-53A7-4A01-98C9-7CF11F9D7C6F}"/>
    <cellStyle name="Normal 11 7 2 6 2 2 2 3" xfId="48594" xr:uid="{3C0DBE39-9761-42DE-8AD8-1F9E86A14749}"/>
    <cellStyle name="Normal 11 7 2 6 2 2 2 4" xfId="28171" xr:uid="{482F30BE-B28D-4A1E-87AD-A1C8C3B14661}"/>
    <cellStyle name="Normal 11 7 2 6 2 2 3" xfId="7003" xr:uid="{98605300-1581-4181-9A23-DF0273DB72B1}"/>
    <cellStyle name="Normal 11 7 2 6 2 2 3 2" xfId="48596" xr:uid="{47DECB2F-E940-414D-B478-C4E442DAE6AD}"/>
    <cellStyle name="Normal 11 7 2 6 2 2 3 3" xfId="28173" xr:uid="{C6598DE6-3406-42F2-B862-C4F326E677B7}"/>
    <cellStyle name="Normal 11 7 2 6 2 2 4" xfId="48593" xr:uid="{43A3D95A-9A12-43FE-B781-9B3ECA306748}"/>
    <cellStyle name="Normal 11 7 2 6 2 2 5" xfId="28170" xr:uid="{A8DC4433-E4E6-4365-8260-73E2568CBD75}"/>
    <cellStyle name="Normal 11 7 2 6 2 3" xfId="7004" xr:uid="{409598B9-9BA3-444E-A1C2-C9CE4D900B4A}"/>
    <cellStyle name="Normal 11 7 2 6 2 3 2" xfId="7005" xr:uid="{3A91A873-C01D-40E5-B745-448D31C83C03}"/>
    <cellStyle name="Normal 11 7 2 6 2 3 2 2" xfId="7006" xr:uid="{5EEACB94-325E-43F8-B73C-C9EBA1B05BE5}"/>
    <cellStyle name="Normal 11 7 2 6 2 3 2 2 2" xfId="48599" xr:uid="{58BC0E1E-FE80-4D80-BDCC-BC29A9A2B47F}"/>
    <cellStyle name="Normal 11 7 2 6 2 3 2 2 3" xfId="28176" xr:uid="{BF997F4A-E2FB-4B86-94C5-9306A5145425}"/>
    <cellStyle name="Normal 11 7 2 6 2 3 2 3" xfId="48598" xr:uid="{3C70C706-1CB9-4DA2-A0C0-4D1BEFB23F3F}"/>
    <cellStyle name="Normal 11 7 2 6 2 3 2 4" xfId="28175" xr:uid="{79F7BD60-97E0-437B-83CC-31BBA60F0690}"/>
    <cellStyle name="Normal 11 7 2 6 2 3 3" xfId="7007" xr:uid="{CC0DC941-26F7-4205-B498-0BE781721ACE}"/>
    <cellStyle name="Normal 11 7 2 6 2 3 3 2" xfId="48600" xr:uid="{113A8F76-9150-4411-97DC-D069DFAE1D1A}"/>
    <cellStyle name="Normal 11 7 2 6 2 3 3 3" xfId="28177" xr:uid="{03ACFECC-1980-4AF4-B7B9-240557CB1C7D}"/>
    <cellStyle name="Normal 11 7 2 6 2 3 4" xfId="48597" xr:uid="{711B70D6-D982-4AEE-A5A3-689B8666EC5E}"/>
    <cellStyle name="Normal 11 7 2 6 2 3 5" xfId="28174" xr:uid="{36D2B7FD-90F6-44E7-88D9-032BD560272A}"/>
    <cellStyle name="Normal 11 7 2 6 2 4" xfId="7008" xr:uid="{67344A9F-DA47-484D-91A3-68AFA3A24809}"/>
    <cellStyle name="Normal 11 7 2 6 2 4 2" xfId="7009" xr:uid="{596B3817-2F90-481C-85C7-85E9441A5C16}"/>
    <cellStyle name="Normal 11 7 2 6 2 4 2 2" xfId="48602" xr:uid="{5AAC0365-B3D8-423F-B35B-33113BEF9A99}"/>
    <cellStyle name="Normal 11 7 2 6 2 4 2 3" xfId="28179" xr:uid="{C65051D9-A014-45EC-8311-523FC067FDAA}"/>
    <cellStyle name="Normal 11 7 2 6 2 4 3" xfId="48601" xr:uid="{C72D446F-0B61-4C11-81B3-DD1C84F44614}"/>
    <cellStyle name="Normal 11 7 2 6 2 4 4" xfId="28178" xr:uid="{1192D8B3-A9B9-4576-ABC1-790258660D04}"/>
    <cellStyle name="Normal 11 7 2 6 2 5" xfId="7010" xr:uid="{603AEA50-E4EB-4B11-956E-6F8B2998B07B}"/>
    <cellStyle name="Normal 11 7 2 6 2 5 2" xfId="48603" xr:uid="{9FCA11BF-A1DA-47C4-9B0A-B6E1879E2748}"/>
    <cellStyle name="Normal 11 7 2 6 2 5 3" xfId="28180" xr:uid="{F1A131BE-DE0F-4144-A673-D12037C770EA}"/>
    <cellStyle name="Normal 11 7 2 6 2 6" xfId="48592" xr:uid="{BCB00872-FB43-4D51-B49E-81992EA40383}"/>
    <cellStyle name="Normal 11 7 2 6 2 7" xfId="28169" xr:uid="{3295E4FB-9B2A-4805-8F3E-B05A81504349}"/>
    <cellStyle name="Normal 11 7 2 6 3" xfId="7011" xr:uid="{06A5BDE8-9F0C-4AF4-9045-9ABFA7D9D4CA}"/>
    <cellStyle name="Normal 11 7 2 6 3 2" xfId="7012" xr:uid="{6B648CF5-D68F-4389-8DFC-07481609D141}"/>
    <cellStyle name="Normal 11 7 2 6 3 2 2" xfId="7013" xr:uid="{659F4BBF-22D0-46EF-A84A-887D54F5EC63}"/>
    <cellStyle name="Normal 11 7 2 6 3 2 2 2" xfId="48606" xr:uid="{5666A514-423A-4C01-9E14-0BE306071CFE}"/>
    <cellStyle name="Normal 11 7 2 6 3 2 2 3" xfId="28183" xr:uid="{78320D9B-2D13-4EF4-8A7E-CEF4C4F5E8F5}"/>
    <cellStyle name="Normal 11 7 2 6 3 2 3" xfId="48605" xr:uid="{44D5BF4F-76D1-4AB8-9344-5118414FA7DA}"/>
    <cellStyle name="Normal 11 7 2 6 3 2 4" xfId="28182" xr:uid="{6CA77FFF-FA8B-44CB-866F-CB6C54F7D239}"/>
    <cellStyle name="Normal 11 7 2 6 3 3" xfId="7014" xr:uid="{0F1F8537-FC7F-4A66-92F2-842E1906387E}"/>
    <cellStyle name="Normal 11 7 2 6 3 3 2" xfId="48607" xr:uid="{0ACC0FB0-AB67-4D71-849F-A79668CBC27E}"/>
    <cellStyle name="Normal 11 7 2 6 3 3 3" xfId="28184" xr:uid="{5F81A64F-2937-40C4-90BB-D0A088C74559}"/>
    <cellStyle name="Normal 11 7 2 6 3 4" xfId="48604" xr:uid="{C96ACB79-7482-45E4-B98F-D654E2A0D8E2}"/>
    <cellStyle name="Normal 11 7 2 6 3 5" xfId="28181" xr:uid="{4F5B42AF-4A3C-4990-B995-B3B024FF0292}"/>
    <cellStyle name="Normal 11 7 2 6 4" xfId="7015" xr:uid="{AF6BBD18-F800-49A0-A397-0DD30919D14A}"/>
    <cellStyle name="Normal 11 7 2 6 4 2" xfId="7016" xr:uid="{073201FA-A6EA-4DF3-9C76-D3BC389A2EB1}"/>
    <cellStyle name="Normal 11 7 2 6 4 2 2" xfId="7017" xr:uid="{CAB52747-0F39-4A42-9429-F5DAD41C2C15}"/>
    <cellStyle name="Normal 11 7 2 6 4 2 2 2" xfId="48610" xr:uid="{DACF6239-EE8D-4205-857D-1F89A45B71B0}"/>
    <cellStyle name="Normal 11 7 2 6 4 2 2 3" xfId="28187" xr:uid="{1AE1B981-8A5A-40E2-B815-16676A613739}"/>
    <cellStyle name="Normal 11 7 2 6 4 2 3" xfId="48609" xr:uid="{9D067DE0-AED3-4960-ACFC-5EF5F34F9FA6}"/>
    <cellStyle name="Normal 11 7 2 6 4 2 4" xfId="28186" xr:uid="{E1EC7F89-A00C-407F-9FB9-A4B3596D47B6}"/>
    <cellStyle name="Normal 11 7 2 6 4 3" xfId="7018" xr:uid="{53417B8E-AB7C-469A-B622-99E08E034702}"/>
    <cellStyle name="Normal 11 7 2 6 4 3 2" xfId="48611" xr:uid="{6F13CF26-D407-4AE2-A7E8-6A317EB37E6C}"/>
    <cellStyle name="Normal 11 7 2 6 4 3 3" xfId="28188" xr:uid="{10E4146A-0048-4372-97F4-1E02C866A04D}"/>
    <cellStyle name="Normal 11 7 2 6 4 4" xfId="48608" xr:uid="{7FC8F8AC-7105-42F6-BD7F-DCBDC0077DAC}"/>
    <cellStyle name="Normal 11 7 2 6 4 5" xfId="28185" xr:uid="{CDD4A5D1-D076-47E2-B773-D4503478C9AB}"/>
    <cellStyle name="Normal 11 7 2 6 5" xfId="7019" xr:uid="{0E53FF12-2FAB-4CBF-801E-7CC4BCB2892E}"/>
    <cellStyle name="Normal 11 7 2 6 5 2" xfId="7020" xr:uid="{40A96E31-5F54-478B-A049-52E48255CF9C}"/>
    <cellStyle name="Normal 11 7 2 6 5 2 2" xfId="48613" xr:uid="{CB626AAB-1B66-46BB-A99B-E7C0948E743A}"/>
    <cellStyle name="Normal 11 7 2 6 5 2 3" xfId="28190" xr:uid="{AB777E89-82C7-4809-9F77-98230C9DBC60}"/>
    <cellStyle name="Normal 11 7 2 6 5 3" xfId="48612" xr:uid="{9889E743-44BA-4CC0-B545-0F04599A5DDB}"/>
    <cellStyle name="Normal 11 7 2 6 5 4" xfId="28189" xr:uid="{1399A8AB-EE0D-45A8-87F2-0E391DF2C35A}"/>
    <cellStyle name="Normal 11 7 2 6 6" xfId="7021" xr:uid="{BE60F5EF-4217-4F75-BC60-65ADF821B1A9}"/>
    <cellStyle name="Normal 11 7 2 6 6 2" xfId="48614" xr:uid="{157DC92A-998B-4ABA-8D17-907D1A093272}"/>
    <cellStyle name="Normal 11 7 2 6 6 3" xfId="28191" xr:uid="{4F358094-BAAA-460F-9082-70AF76D32C85}"/>
    <cellStyle name="Normal 11 7 2 6 7" xfId="48591" xr:uid="{F851B178-EDAF-4AC2-9546-41432C9DD220}"/>
    <cellStyle name="Normal 11 7 2 6 8" xfId="28168" xr:uid="{C3094BCB-DB99-460C-9889-ABA15380B611}"/>
    <cellStyle name="Normal 11 7 2 7" xfId="7022" xr:uid="{9195C15E-E18F-44CE-A2D9-A2D3D682BD56}"/>
    <cellStyle name="Normal 11 7 2 7 2" xfId="7023" xr:uid="{7C524BE0-7E84-4DF7-8E56-11904BBD457A}"/>
    <cellStyle name="Normal 11 7 2 7 2 2" xfId="7024" xr:uid="{16361766-ABEE-4763-A2F2-16783B28E7B2}"/>
    <cellStyle name="Normal 11 7 2 7 2 2 2" xfId="7025" xr:uid="{1030A874-AAD9-4885-945A-1F1D2F51CF79}"/>
    <cellStyle name="Normal 11 7 2 7 2 2 2 2" xfId="48618" xr:uid="{41C00D28-839E-4340-A92F-C8DAC986CD76}"/>
    <cellStyle name="Normal 11 7 2 7 2 2 2 3" xfId="28195" xr:uid="{DAEB87C0-03B3-42F7-84AC-0DCBBAA621CD}"/>
    <cellStyle name="Normal 11 7 2 7 2 2 3" xfId="48617" xr:uid="{A8500050-191D-4064-AC37-0B7E057D81C9}"/>
    <cellStyle name="Normal 11 7 2 7 2 2 4" xfId="28194" xr:uid="{ECE1B74B-793F-42AE-B672-D12FCB089332}"/>
    <cellStyle name="Normal 11 7 2 7 2 3" xfId="7026" xr:uid="{27078407-97F1-43A0-859F-6DFBCAEBEEDC}"/>
    <cellStyle name="Normal 11 7 2 7 2 3 2" xfId="48619" xr:uid="{7F8AA1CD-6FF1-446C-B144-9080FAE01376}"/>
    <cellStyle name="Normal 11 7 2 7 2 3 3" xfId="28196" xr:uid="{F23A3E00-41C5-495B-B7DA-EB1F1B345618}"/>
    <cellStyle name="Normal 11 7 2 7 2 4" xfId="48616" xr:uid="{6B3C4419-FA17-4B5C-A5EF-03A5F6F96B71}"/>
    <cellStyle name="Normal 11 7 2 7 2 5" xfId="28193" xr:uid="{5000EB8B-02CD-4B6A-9DD9-7B2A31F647EA}"/>
    <cellStyle name="Normal 11 7 2 7 3" xfId="7027" xr:uid="{DB168557-5637-4871-BF61-B85DF27ECFE4}"/>
    <cellStyle name="Normal 11 7 2 7 3 2" xfId="7028" xr:uid="{2AB97F04-9BC1-48EF-9706-61B67F11A498}"/>
    <cellStyle name="Normal 11 7 2 7 3 2 2" xfId="7029" xr:uid="{ACE2C632-A289-459B-8420-CBEAA985B3D3}"/>
    <cellStyle name="Normal 11 7 2 7 3 2 2 2" xfId="48622" xr:uid="{CED00B4E-E29C-4608-AA13-C9AEBF9BD650}"/>
    <cellStyle name="Normal 11 7 2 7 3 2 2 3" xfId="28199" xr:uid="{D6B85962-029A-4B25-9052-25E70C03E66F}"/>
    <cellStyle name="Normal 11 7 2 7 3 2 3" xfId="48621" xr:uid="{761987FC-E643-4A39-8F88-3AFFD79899D8}"/>
    <cellStyle name="Normal 11 7 2 7 3 2 4" xfId="28198" xr:uid="{57DD5BC9-76CF-4091-8CB1-C5AD9B7E49FE}"/>
    <cellStyle name="Normal 11 7 2 7 3 3" xfId="7030" xr:uid="{AEDA7B01-D0C8-4F8D-B9F5-C3F30ACA2D13}"/>
    <cellStyle name="Normal 11 7 2 7 3 3 2" xfId="48623" xr:uid="{31730EB7-6D2F-4033-92CF-41912B941EE4}"/>
    <cellStyle name="Normal 11 7 2 7 3 3 3" xfId="28200" xr:uid="{02A4509E-8627-416C-9252-EDC7C0BE1344}"/>
    <cellStyle name="Normal 11 7 2 7 3 4" xfId="48620" xr:uid="{BE0C625D-27B2-499F-B46E-08DED9EB4EB7}"/>
    <cellStyle name="Normal 11 7 2 7 3 5" xfId="28197" xr:uid="{FAC00411-C9E0-49EB-848A-7C11AD42C8B3}"/>
    <cellStyle name="Normal 11 7 2 7 4" xfId="7031" xr:uid="{FF6CE785-A22B-48FA-8123-9C47D5EF2B05}"/>
    <cellStyle name="Normal 11 7 2 7 4 2" xfId="7032" xr:uid="{4B2EEB28-BD0D-46AC-9ACB-5050ECB5195F}"/>
    <cellStyle name="Normal 11 7 2 7 4 2 2" xfId="48625" xr:uid="{C5D7723C-3836-4C0F-BC79-4301A2FF794A}"/>
    <cellStyle name="Normal 11 7 2 7 4 2 3" xfId="28202" xr:uid="{DE4B96E1-01AF-4F66-800C-A534992B6E67}"/>
    <cellStyle name="Normal 11 7 2 7 4 3" xfId="48624" xr:uid="{031C0058-618E-4207-B76B-D4AFDCBDD82F}"/>
    <cellStyle name="Normal 11 7 2 7 4 4" xfId="28201" xr:uid="{AB67D1F8-F21C-4CC0-A04C-531DBBFE39FF}"/>
    <cellStyle name="Normal 11 7 2 7 5" xfId="7033" xr:uid="{160EC060-BE14-4DBE-9727-21122CEE3587}"/>
    <cellStyle name="Normal 11 7 2 7 5 2" xfId="48626" xr:uid="{A112FCEC-6834-45F8-ADBF-8ADCAD5AAB0F}"/>
    <cellStyle name="Normal 11 7 2 7 5 3" xfId="28203" xr:uid="{6E5BB555-A733-4497-B45A-962CB0AC123D}"/>
    <cellStyle name="Normal 11 7 2 7 6" xfId="48615" xr:uid="{DF40B443-C3AE-454A-9CA0-B047E2264EDE}"/>
    <cellStyle name="Normal 11 7 2 7 7" xfId="28192" xr:uid="{1219891C-BDAF-4E9A-92CE-415359D896AC}"/>
    <cellStyle name="Normal 11 7 2 8" xfId="7034" xr:uid="{CA01FA43-6B5F-4727-AE3B-A4AEADFDAC80}"/>
    <cellStyle name="Normal 11 7 2 8 2" xfId="7035" xr:uid="{6CA92B1B-C37E-4F83-9378-3C4CE40AEEB8}"/>
    <cellStyle name="Normal 11 7 2 8 2 2" xfId="7036" xr:uid="{6FE23767-EF41-432F-8859-A1320D2C353E}"/>
    <cellStyle name="Normal 11 7 2 8 2 2 2" xfId="48629" xr:uid="{95EC274E-9B1F-4EFD-B265-59345689EA0E}"/>
    <cellStyle name="Normal 11 7 2 8 2 2 3" xfId="28206" xr:uid="{135FF79D-46E0-4A04-9E83-E30E5F726A50}"/>
    <cellStyle name="Normal 11 7 2 8 2 3" xfId="48628" xr:uid="{5E50DC26-1EE1-44C0-936A-FA941718BD14}"/>
    <cellStyle name="Normal 11 7 2 8 2 4" xfId="28205" xr:uid="{B2494969-52A4-41C4-A3E0-C57037F76CF4}"/>
    <cellStyle name="Normal 11 7 2 8 3" xfId="7037" xr:uid="{59E78C29-4C32-4C3A-9B6C-0C7CF09E277D}"/>
    <cellStyle name="Normal 11 7 2 8 3 2" xfId="48630" xr:uid="{C99AB4E4-420D-4A61-91CD-295AE29FE25D}"/>
    <cellStyle name="Normal 11 7 2 8 3 3" xfId="28207" xr:uid="{CB922BE2-3994-45F7-A1B7-5CDE4C67EBFE}"/>
    <cellStyle name="Normal 11 7 2 8 4" xfId="48627" xr:uid="{E04CA8DA-224A-4BFC-9253-3291FF50A8ED}"/>
    <cellStyle name="Normal 11 7 2 8 5" xfId="28204" xr:uid="{7FB18289-7FA1-4203-9751-EFC5EDD94CFE}"/>
    <cellStyle name="Normal 11 7 2 9" xfId="7038" xr:uid="{642877BC-0705-4C87-A100-6DAA257FDAB6}"/>
    <cellStyle name="Normal 11 7 2 9 2" xfId="7039" xr:uid="{10A05D31-E46A-4FCE-BE44-EA13A2EF309D}"/>
    <cellStyle name="Normal 11 7 2 9 2 2" xfId="7040" xr:uid="{5771E0C9-3A15-40F2-BF5A-6A70A1231DCD}"/>
    <cellStyle name="Normal 11 7 2 9 2 2 2" xfId="48633" xr:uid="{AD6E7222-1309-49A7-9C17-7357624559F4}"/>
    <cellStyle name="Normal 11 7 2 9 2 2 3" xfId="28210" xr:uid="{AAF0D401-0CA6-46DF-8E5D-6884D6601B14}"/>
    <cellStyle name="Normal 11 7 2 9 2 3" xfId="48632" xr:uid="{FB730B63-2951-4B35-8D0B-097CB1EF7266}"/>
    <cellStyle name="Normal 11 7 2 9 2 4" xfId="28209" xr:uid="{B10F0450-9CAC-4B4E-AA75-DA9F04F4989C}"/>
    <cellStyle name="Normal 11 7 2 9 3" xfId="7041" xr:uid="{C4CDA6BA-FA7B-40CA-902B-256C290EC879}"/>
    <cellStyle name="Normal 11 7 2 9 3 2" xfId="48634" xr:uid="{3A2794E6-C67C-46E6-BD5A-813CFCE5B315}"/>
    <cellStyle name="Normal 11 7 2 9 3 3" xfId="28211" xr:uid="{F227BBB4-6093-4887-9489-8A2A91553051}"/>
    <cellStyle name="Normal 11 7 2 9 4" xfId="48631" xr:uid="{879AD014-5436-4786-8AC3-F33C1F21C3E0}"/>
    <cellStyle name="Normal 11 7 2 9 5" xfId="28208" xr:uid="{75392721-A368-4771-801E-74A84F75B24E}"/>
    <cellStyle name="Normal 11 7 3" xfId="7042" xr:uid="{1C68A543-5260-4360-8460-7E3753458BCF}"/>
    <cellStyle name="Normal 11 7 3 10" xfId="7043" xr:uid="{5A26C286-FC58-4919-A9EA-863E1F4F30D2}"/>
    <cellStyle name="Normal 11 7 3 10 2" xfId="48636" xr:uid="{0AA344C6-024E-4D6E-92A8-05DDB36300B1}"/>
    <cellStyle name="Normal 11 7 3 10 3" xfId="28213" xr:uid="{DF7DEBE1-3F6C-4278-A625-0FBBC40A22C2}"/>
    <cellStyle name="Normal 11 7 3 11" xfId="48635" xr:uid="{EA210D1F-43E3-4727-943F-93492AB12C00}"/>
    <cellStyle name="Normal 11 7 3 12" xfId="28212" xr:uid="{7B7D6DB7-3204-47B8-A1BB-09BAA852B960}"/>
    <cellStyle name="Normal 11 7 3 2" xfId="7044" xr:uid="{4E343010-0F26-4045-8634-F0F666AB712A}"/>
    <cellStyle name="Normal 11 7 3 2 10" xfId="48637" xr:uid="{E0EA6ACE-B083-4656-AB71-9486F0B46A30}"/>
    <cellStyle name="Normal 11 7 3 2 11" xfId="28214" xr:uid="{DB26B0ED-10A9-4F2B-9A5A-201B1B1ADE02}"/>
    <cellStyle name="Normal 11 7 3 2 2" xfId="7045" xr:uid="{BA4EFA60-86B7-4C76-805E-EF9D625478CE}"/>
    <cellStyle name="Normal 11 7 3 2 2 2" xfId="7046" xr:uid="{EBA2427C-3E2A-42DC-8505-DC68DB07F7D4}"/>
    <cellStyle name="Normal 11 7 3 2 2 2 2" xfId="7047" xr:uid="{50CC689A-FB47-40C2-A3E6-86FD3086F9B6}"/>
    <cellStyle name="Normal 11 7 3 2 2 2 2 2" xfId="7048" xr:uid="{39E52ACB-9521-4A49-B853-E936C2494822}"/>
    <cellStyle name="Normal 11 7 3 2 2 2 2 2 2" xfId="7049" xr:uid="{17ED1498-FC32-4CBA-AB40-A7DBE0241982}"/>
    <cellStyle name="Normal 11 7 3 2 2 2 2 2 2 2" xfId="48642" xr:uid="{3E9E531C-90B7-449F-B770-61B75F30427D}"/>
    <cellStyle name="Normal 11 7 3 2 2 2 2 2 2 3" xfId="28219" xr:uid="{EFF2FF0E-7EB8-41BD-8F27-E88F0AFE6485}"/>
    <cellStyle name="Normal 11 7 3 2 2 2 2 2 3" xfId="48641" xr:uid="{C44CF766-5E02-4082-B212-7D1B71DF2811}"/>
    <cellStyle name="Normal 11 7 3 2 2 2 2 2 4" xfId="28218" xr:uid="{198616E1-9061-432B-BF3C-C3BE6AAA71DC}"/>
    <cellStyle name="Normal 11 7 3 2 2 2 2 3" xfId="7050" xr:uid="{07CB1538-36DB-4526-B23E-186C69EF1211}"/>
    <cellStyle name="Normal 11 7 3 2 2 2 2 3 2" xfId="7051" xr:uid="{C10F7F0C-16FC-4DC6-99E5-13869F98B6BF}"/>
    <cellStyle name="Normal 11 7 3 2 2 2 2 3 2 2" xfId="48644" xr:uid="{A1D3F2E8-ABED-464F-8AD4-8FC033BB7F5B}"/>
    <cellStyle name="Normal 11 7 3 2 2 2 2 3 2 3" xfId="28221" xr:uid="{BD9BBC8A-04FA-4EC9-B038-371DCD2E6FB2}"/>
    <cellStyle name="Normal 11 7 3 2 2 2 2 3 3" xfId="48643" xr:uid="{6916C1C4-B0E3-4B11-B7DF-9F838B086028}"/>
    <cellStyle name="Normal 11 7 3 2 2 2 2 3 4" xfId="28220" xr:uid="{8AB017F5-E039-4321-8547-A7383C95084D}"/>
    <cellStyle name="Normal 11 7 3 2 2 2 2 4" xfId="7052" xr:uid="{B76DD81C-CA75-4BFC-B761-EECE95247468}"/>
    <cellStyle name="Normal 11 7 3 2 2 2 2 4 2" xfId="48645" xr:uid="{1011A30E-4677-4376-8875-DC6703F8A167}"/>
    <cellStyle name="Normal 11 7 3 2 2 2 2 4 3" xfId="28222" xr:uid="{02AD7A25-BC80-4F9E-9FE7-B8A29B6B1B31}"/>
    <cellStyle name="Normal 11 7 3 2 2 2 2 5" xfId="7053" xr:uid="{26FF67F4-EF04-4E99-889A-ACA075868056}"/>
    <cellStyle name="Normal 11 7 3 2 2 2 2 5 2" xfId="48646" xr:uid="{C10ECF69-B0FE-4AC9-8C03-FBA296B57BE9}"/>
    <cellStyle name="Normal 11 7 3 2 2 2 2 5 3" xfId="28223" xr:uid="{3074D9C8-1DD4-4403-9FE7-772E3B62DCF7}"/>
    <cellStyle name="Normal 11 7 3 2 2 2 2 6" xfId="48640" xr:uid="{E65B79AD-86B2-4A92-887E-724B37EAA98F}"/>
    <cellStyle name="Normal 11 7 3 2 2 2 2 7" xfId="28217" xr:uid="{533795A5-D418-4AB6-B380-549885C79B2B}"/>
    <cellStyle name="Normal 11 7 3 2 2 2 3" xfId="7054" xr:uid="{150C926F-E6FE-42F1-8A90-579E0A97A753}"/>
    <cellStyle name="Normal 11 7 3 2 2 2 3 2" xfId="7055" xr:uid="{DB57E5A5-023A-425F-804C-C929FA1AF48E}"/>
    <cellStyle name="Normal 11 7 3 2 2 2 3 2 2" xfId="48648" xr:uid="{7256435C-AC5A-4659-A8AE-7FDCB1E9B58B}"/>
    <cellStyle name="Normal 11 7 3 2 2 2 3 2 3" xfId="28225" xr:uid="{126013EF-08E6-4156-B998-2EECF6629095}"/>
    <cellStyle name="Normal 11 7 3 2 2 2 3 3" xfId="48647" xr:uid="{8E400028-220F-4E1E-9C27-54797F5E583F}"/>
    <cellStyle name="Normal 11 7 3 2 2 2 3 4" xfId="28224" xr:uid="{9C4D7CEE-A6C9-4E38-BFBA-32CCC0E05743}"/>
    <cellStyle name="Normal 11 7 3 2 2 2 4" xfId="7056" xr:uid="{65EC90EE-DEE7-45A9-BACB-EC938FD4E345}"/>
    <cellStyle name="Normal 11 7 3 2 2 2 4 2" xfId="7057" xr:uid="{5C9FBB11-1126-4550-82D1-0BFDF7D671A0}"/>
    <cellStyle name="Normal 11 7 3 2 2 2 4 2 2" xfId="48650" xr:uid="{39CEBF41-AF1D-48DF-BDED-537FF28B4DF5}"/>
    <cellStyle name="Normal 11 7 3 2 2 2 4 2 3" xfId="28227" xr:uid="{2DCB081A-7C32-4A5D-9095-505FD53443DA}"/>
    <cellStyle name="Normal 11 7 3 2 2 2 4 3" xfId="48649" xr:uid="{F4BB27F1-180A-4053-90DF-1B7DD4E40697}"/>
    <cellStyle name="Normal 11 7 3 2 2 2 4 4" xfId="28226" xr:uid="{A78F3B97-5D5E-41C2-A469-F176411D048F}"/>
    <cellStyle name="Normal 11 7 3 2 2 2 5" xfId="7058" xr:uid="{FFB33FEB-9E51-4DC0-B710-11A901526BC4}"/>
    <cellStyle name="Normal 11 7 3 2 2 2 5 2" xfId="48651" xr:uid="{A65B7AAC-B458-45AD-B872-36E948FFDF6F}"/>
    <cellStyle name="Normal 11 7 3 2 2 2 5 3" xfId="28228" xr:uid="{EC0ACD93-D439-40FD-930E-D8137BEE5D2D}"/>
    <cellStyle name="Normal 11 7 3 2 2 2 6" xfId="7059" xr:uid="{F034EAF6-00F1-4FD8-B0D0-C944FE997D4B}"/>
    <cellStyle name="Normal 11 7 3 2 2 2 6 2" xfId="48652" xr:uid="{AA55DF11-C163-446E-BDF5-F6A525418247}"/>
    <cellStyle name="Normal 11 7 3 2 2 2 6 3" xfId="28229" xr:uid="{7208C799-CFF6-4546-89F9-C27CE7277D86}"/>
    <cellStyle name="Normal 11 7 3 2 2 2 7" xfId="48639" xr:uid="{959746A9-A424-4B9B-89B3-F9DFAE211ABB}"/>
    <cellStyle name="Normal 11 7 3 2 2 2 8" xfId="28216" xr:uid="{1ACFB194-FCAE-4F5A-98BF-5492327139AC}"/>
    <cellStyle name="Normal 11 7 3 2 2 3" xfId="7060" xr:uid="{36A57E91-99DA-401E-BC77-064DE0BF274F}"/>
    <cellStyle name="Normal 11 7 3 2 2 3 2" xfId="7061" xr:uid="{00CAEFA2-2EDF-4EDE-B2AE-A81F6118B3FA}"/>
    <cellStyle name="Normal 11 7 3 2 2 3 2 2" xfId="7062" xr:uid="{D0037C6C-3421-4E21-AFA3-688763D3D6AA}"/>
    <cellStyle name="Normal 11 7 3 2 2 3 2 2 2" xfId="48655" xr:uid="{8C0DB151-9DD3-4CE2-98BB-A87A7A4DFD10}"/>
    <cellStyle name="Normal 11 7 3 2 2 3 2 2 3" xfId="28232" xr:uid="{AB34B21E-4946-4EF5-8F18-54FCA11275E8}"/>
    <cellStyle name="Normal 11 7 3 2 2 3 2 3" xfId="48654" xr:uid="{46C2FEFD-51F1-416B-A385-7C5EA388216C}"/>
    <cellStyle name="Normal 11 7 3 2 2 3 2 4" xfId="28231" xr:uid="{A59A311C-8751-4DA8-8573-9F24A0BA5F69}"/>
    <cellStyle name="Normal 11 7 3 2 2 3 3" xfId="7063" xr:uid="{98CE8800-34E0-41BE-909D-797047C0AC41}"/>
    <cellStyle name="Normal 11 7 3 2 2 3 3 2" xfId="7064" xr:uid="{1DDFD887-D333-45D6-8D42-8383959B7BC0}"/>
    <cellStyle name="Normal 11 7 3 2 2 3 3 2 2" xfId="48657" xr:uid="{066A35CF-8C17-41C5-8DF4-983ABDB7224F}"/>
    <cellStyle name="Normal 11 7 3 2 2 3 3 2 3" xfId="28234" xr:uid="{80B9FA3E-A17C-496D-80DD-6CDC6AB85AF1}"/>
    <cellStyle name="Normal 11 7 3 2 2 3 3 3" xfId="48656" xr:uid="{49DDF31F-3B6D-4CF3-9B5C-6289606BDDBF}"/>
    <cellStyle name="Normal 11 7 3 2 2 3 3 4" xfId="28233" xr:uid="{E4E64A94-D562-416C-90F4-C8B1D2D58233}"/>
    <cellStyle name="Normal 11 7 3 2 2 3 4" xfId="7065" xr:uid="{B5A40373-15F9-4274-9E1E-70B2BCEBEDE8}"/>
    <cellStyle name="Normal 11 7 3 2 2 3 4 2" xfId="48658" xr:uid="{3BC5FCA3-C4DD-4274-B6D7-B7B80165E049}"/>
    <cellStyle name="Normal 11 7 3 2 2 3 4 3" xfId="28235" xr:uid="{6F691217-4504-4D38-AC3A-E97C1FEE7BFB}"/>
    <cellStyle name="Normal 11 7 3 2 2 3 5" xfId="48653" xr:uid="{6DDE4866-C7A4-4D23-BA23-9D64BAEE3E5E}"/>
    <cellStyle name="Normal 11 7 3 2 2 3 6" xfId="28230" xr:uid="{FB40F6B6-FCE2-4DAB-8558-BEC669CCB9DA}"/>
    <cellStyle name="Normal 11 7 3 2 2 4" xfId="7066" xr:uid="{19EA5929-7BFA-4D75-8697-3653E9C4FC42}"/>
    <cellStyle name="Normal 11 7 3 2 2 4 2" xfId="7067" xr:uid="{4280E05D-08DD-4C05-9143-D73B76E6991A}"/>
    <cellStyle name="Normal 11 7 3 2 2 4 2 2" xfId="48660" xr:uid="{C5CA8156-6185-474E-95B6-3CD9BBFA7712}"/>
    <cellStyle name="Normal 11 7 3 2 2 4 2 3" xfId="28237" xr:uid="{6FE2D91C-46B1-47EC-832F-80BACFE4BDDD}"/>
    <cellStyle name="Normal 11 7 3 2 2 4 3" xfId="48659" xr:uid="{E04C8D50-F641-4D98-B72F-DEFE6153C588}"/>
    <cellStyle name="Normal 11 7 3 2 2 4 4" xfId="28236" xr:uid="{6850399B-C196-438D-B07F-E61E8FA9DC68}"/>
    <cellStyle name="Normal 11 7 3 2 2 5" xfId="7068" xr:uid="{92B4301B-5734-495F-9DDE-6ADF41997989}"/>
    <cellStyle name="Normal 11 7 3 2 2 5 2" xfId="7069" xr:uid="{583B63D4-9F6C-4614-A497-F8EAB5D47C10}"/>
    <cellStyle name="Normal 11 7 3 2 2 5 2 2" xfId="48662" xr:uid="{95DB55FB-20EA-4A6A-9893-B3881A5B7B8F}"/>
    <cellStyle name="Normal 11 7 3 2 2 5 2 3" xfId="28239" xr:uid="{16DA4CD4-0522-4ED6-9A6E-BD84868502A9}"/>
    <cellStyle name="Normal 11 7 3 2 2 5 3" xfId="48661" xr:uid="{9C225192-DD00-4813-BBA0-08D133DF7421}"/>
    <cellStyle name="Normal 11 7 3 2 2 5 4" xfId="28238" xr:uid="{07E6BCA0-00FA-4014-B92F-7B2DD0AB4ED8}"/>
    <cellStyle name="Normal 11 7 3 2 2 6" xfId="7070" xr:uid="{F1D4429B-48FF-445A-B933-F8C4BA44E624}"/>
    <cellStyle name="Normal 11 7 3 2 2 6 2" xfId="48663" xr:uid="{055D575C-7A4F-4F94-B9E3-BDE94568AA70}"/>
    <cellStyle name="Normal 11 7 3 2 2 6 3" xfId="28240" xr:uid="{335AB97C-5B87-4DCE-AD77-0A439759D29E}"/>
    <cellStyle name="Normal 11 7 3 2 2 7" xfId="7071" xr:uid="{EA12EE0F-E0F9-4919-9748-5A698873EF53}"/>
    <cellStyle name="Normal 11 7 3 2 2 7 2" xfId="48664" xr:uid="{7F995655-0510-459E-A6A5-6D4F69BD53E6}"/>
    <cellStyle name="Normal 11 7 3 2 2 7 3" xfId="28241" xr:uid="{4E5324D5-556E-4FEA-81AD-E4BA484FECBD}"/>
    <cellStyle name="Normal 11 7 3 2 2 8" xfId="48638" xr:uid="{1F852B9E-67EE-4C0F-91F0-FDF74A7FC3B5}"/>
    <cellStyle name="Normal 11 7 3 2 2 9" xfId="28215" xr:uid="{8C3B212B-BB8A-4528-8827-4F6572139573}"/>
    <cellStyle name="Normal 11 7 3 2 3" xfId="7072" xr:uid="{2672A5FF-17FD-4F02-BA51-04B611678130}"/>
    <cellStyle name="Normal 11 7 3 2 3 2" xfId="7073" xr:uid="{E927E7F0-CFA1-460F-A6CA-FE65E756D337}"/>
    <cellStyle name="Normal 11 7 3 2 3 2 2" xfId="7074" xr:uid="{BB5ADFE4-8595-4904-9862-090A5F64FDEB}"/>
    <cellStyle name="Normal 11 7 3 2 3 2 2 2" xfId="7075" xr:uid="{3D22ECA2-05B8-4D42-A114-0D929C0C423D}"/>
    <cellStyle name="Normal 11 7 3 2 3 2 2 2 2" xfId="7076" xr:uid="{4AD6DECA-5EAA-40B7-A3DF-9DFAF2DD85D1}"/>
    <cellStyle name="Normal 11 7 3 2 3 2 2 2 2 2" xfId="48669" xr:uid="{8976AADF-9AB8-4B30-B217-505A3C1FD2BB}"/>
    <cellStyle name="Normal 11 7 3 2 3 2 2 2 2 3" xfId="28246" xr:uid="{2DF33324-32EC-4601-A5AD-9BB20E38859E}"/>
    <cellStyle name="Normal 11 7 3 2 3 2 2 2 3" xfId="48668" xr:uid="{938D0184-9E5D-44BB-B291-56DEE8DD8D95}"/>
    <cellStyle name="Normal 11 7 3 2 3 2 2 2 4" xfId="28245" xr:uid="{1A72E2C0-64FD-4606-8D7E-52EDD0A5A156}"/>
    <cellStyle name="Normal 11 7 3 2 3 2 2 3" xfId="7077" xr:uid="{170032E1-8D75-469B-9BD1-626F3180A386}"/>
    <cellStyle name="Normal 11 7 3 2 3 2 2 3 2" xfId="7078" xr:uid="{AFC7431F-9A37-463D-9DF6-F55E51A07249}"/>
    <cellStyle name="Normal 11 7 3 2 3 2 2 3 2 2" xfId="48671" xr:uid="{EAF5C148-5479-4A2B-917F-CE00674D5732}"/>
    <cellStyle name="Normal 11 7 3 2 3 2 2 3 2 3" xfId="28248" xr:uid="{643C600A-8783-4E5C-82D5-066B95F459C9}"/>
    <cellStyle name="Normal 11 7 3 2 3 2 2 3 3" xfId="48670" xr:uid="{97ADF0BC-C22E-4682-9C92-A17689CF57CC}"/>
    <cellStyle name="Normal 11 7 3 2 3 2 2 3 4" xfId="28247" xr:uid="{B773B3D6-7B7A-44A3-A708-5466E4E0AF4D}"/>
    <cellStyle name="Normal 11 7 3 2 3 2 2 4" xfId="7079" xr:uid="{DBFF25E4-AE64-41EE-B054-E0D2E2C693ED}"/>
    <cellStyle name="Normal 11 7 3 2 3 2 2 4 2" xfId="48672" xr:uid="{904F847C-05A3-4CBF-A143-C5669F5AB620}"/>
    <cellStyle name="Normal 11 7 3 2 3 2 2 4 3" xfId="28249" xr:uid="{023C0F5F-1C3F-4738-989E-9F8FCA0B2F58}"/>
    <cellStyle name="Normal 11 7 3 2 3 2 2 5" xfId="48667" xr:uid="{B60141B1-AA60-4463-AAAD-C6EAA68BB172}"/>
    <cellStyle name="Normal 11 7 3 2 3 2 2 6" xfId="28244" xr:uid="{131ECA72-0E19-482F-95AB-236B617D58CA}"/>
    <cellStyle name="Normal 11 7 3 2 3 2 3" xfId="7080" xr:uid="{40E6E35C-7021-4265-B320-37B444048436}"/>
    <cellStyle name="Normal 11 7 3 2 3 2 3 2" xfId="7081" xr:uid="{8C8FEF11-5F4C-4055-A045-BB41DA7A5697}"/>
    <cellStyle name="Normal 11 7 3 2 3 2 3 2 2" xfId="48674" xr:uid="{95733758-8D7F-4B9B-BC9B-51DBA14D2D46}"/>
    <cellStyle name="Normal 11 7 3 2 3 2 3 2 3" xfId="28251" xr:uid="{3117DC7E-72BB-4AFB-8BBA-A1DA91ACF4B0}"/>
    <cellStyle name="Normal 11 7 3 2 3 2 3 3" xfId="48673" xr:uid="{32E462BE-95A1-4DB3-80D6-2D2F4695E568}"/>
    <cellStyle name="Normal 11 7 3 2 3 2 3 4" xfId="28250" xr:uid="{D7C7D838-7BB5-4749-9490-C871A65E2CE1}"/>
    <cellStyle name="Normal 11 7 3 2 3 2 4" xfId="7082" xr:uid="{0C3BCB6B-A190-4B8F-83F2-6EDA712F9AB2}"/>
    <cellStyle name="Normal 11 7 3 2 3 2 4 2" xfId="7083" xr:uid="{87121C3E-A305-4C09-8A7D-E74244AC3C76}"/>
    <cellStyle name="Normal 11 7 3 2 3 2 4 2 2" xfId="48676" xr:uid="{05ED27FC-AC4C-4D4A-8D08-5EBC7BAC2918}"/>
    <cellStyle name="Normal 11 7 3 2 3 2 4 2 3" xfId="28253" xr:uid="{3FC656DB-B356-4779-BE27-28D55BF5D0F9}"/>
    <cellStyle name="Normal 11 7 3 2 3 2 4 3" xfId="48675" xr:uid="{3444C336-5AB5-449C-B9AD-CDB87908D937}"/>
    <cellStyle name="Normal 11 7 3 2 3 2 4 4" xfId="28252" xr:uid="{606E7AFB-AC0C-4A7B-8CA4-0762C5A04C30}"/>
    <cellStyle name="Normal 11 7 3 2 3 2 5" xfId="7084" xr:uid="{8CAF1087-23C4-4371-8FE8-46C81B29E2E0}"/>
    <cellStyle name="Normal 11 7 3 2 3 2 5 2" xfId="48677" xr:uid="{32ACAD10-84EF-49C0-ACAB-23030056C96D}"/>
    <cellStyle name="Normal 11 7 3 2 3 2 5 3" xfId="28254" xr:uid="{0EFC28D6-98E9-407D-8B9C-61D6D0007B5A}"/>
    <cellStyle name="Normal 11 7 3 2 3 2 6" xfId="48666" xr:uid="{177AB049-C0FD-4692-8A29-C425BF1F755A}"/>
    <cellStyle name="Normal 11 7 3 2 3 2 7" xfId="28243" xr:uid="{A7F17C9E-C16D-4A4E-A490-EA4201AABFEC}"/>
    <cellStyle name="Normal 11 7 3 2 3 3" xfId="7085" xr:uid="{8795A36B-F83A-4CA0-940F-6443351436E2}"/>
    <cellStyle name="Normal 11 7 3 2 3 3 2" xfId="7086" xr:uid="{27F1832C-0B16-4E39-BD24-A152F8AE4B7D}"/>
    <cellStyle name="Normal 11 7 3 2 3 3 2 2" xfId="7087" xr:uid="{0993C9B2-D597-4A88-A163-7E83665440CA}"/>
    <cellStyle name="Normal 11 7 3 2 3 3 2 2 2" xfId="48680" xr:uid="{47FFF0BD-8306-4643-B64B-FB6030D3A693}"/>
    <cellStyle name="Normal 11 7 3 2 3 3 2 2 3" xfId="28257" xr:uid="{3326324B-0B62-4AAA-B205-FA43E3DF1C5E}"/>
    <cellStyle name="Normal 11 7 3 2 3 3 2 3" xfId="48679" xr:uid="{65A76E01-4B94-4C3B-AC29-5285EE18F2BE}"/>
    <cellStyle name="Normal 11 7 3 2 3 3 2 4" xfId="28256" xr:uid="{BC2F8D7A-74D7-4469-9F28-8D3618A83218}"/>
    <cellStyle name="Normal 11 7 3 2 3 3 3" xfId="7088" xr:uid="{B046782D-D4FD-4888-9CCE-3F8F929A0924}"/>
    <cellStyle name="Normal 11 7 3 2 3 3 3 2" xfId="7089" xr:uid="{3DDCA68E-D6FA-43B0-8817-E10186999860}"/>
    <cellStyle name="Normal 11 7 3 2 3 3 3 2 2" xfId="48682" xr:uid="{EA2C5F11-7238-4AB1-98C5-1335D24B7DF5}"/>
    <cellStyle name="Normal 11 7 3 2 3 3 3 2 3" xfId="28259" xr:uid="{EAE15538-793C-445D-841D-24D2D0C90ED7}"/>
    <cellStyle name="Normal 11 7 3 2 3 3 3 3" xfId="48681" xr:uid="{93365C8F-9604-4474-8D05-FAF86A06D541}"/>
    <cellStyle name="Normal 11 7 3 2 3 3 3 4" xfId="28258" xr:uid="{2EA9B6F7-AB2E-48FA-9F31-FF64CBF52C42}"/>
    <cellStyle name="Normal 11 7 3 2 3 3 4" xfId="7090" xr:uid="{2C00298A-04FA-4149-95B4-7485F71FAC0D}"/>
    <cellStyle name="Normal 11 7 3 2 3 3 4 2" xfId="48683" xr:uid="{D08A9A08-354B-4B1E-82B1-D101A38C324B}"/>
    <cellStyle name="Normal 11 7 3 2 3 3 4 3" xfId="28260" xr:uid="{DF8F7A1D-E756-4F55-BEEC-4C7F06FBDFA9}"/>
    <cellStyle name="Normal 11 7 3 2 3 3 5" xfId="48678" xr:uid="{E33EF9BC-D372-422E-8D49-ADDC28DD0331}"/>
    <cellStyle name="Normal 11 7 3 2 3 3 6" xfId="28255" xr:uid="{6CDF409D-9A98-448E-9BE1-37DCA7148465}"/>
    <cellStyle name="Normal 11 7 3 2 3 4" xfId="7091" xr:uid="{FD37DA9E-113B-450F-A580-10DEC35279D3}"/>
    <cellStyle name="Normal 11 7 3 2 3 4 2" xfId="7092" xr:uid="{297747ED-93F6-45E8-948E-0C5063094FC4}"/>
    <cellStyle name="Normal 11 7 3 2 3 4 2 2" xfId="48685" xr:uid="{AC692EE2-8B8D-4120-AB83-44C81833E25C}"/>
    <cellStyle name="Normal 11 7 3 2 3 4 2 3" xfId="28262" xr:uid="{03AA0653-F5A8-4C69-954C-803A18D1C5B7}"/>
    <cellStyle name="Normal 11 7 3 2 3 4 3" xfId="48684" xr:uid="{04D408F5-071D-4B68-9299-2C503ADA57E9}"/>
    <cellStyle name="Normal 11 7 3 2 3 4 4" xfId="28261" xr:uid="{64C4832B-C092-4A37-BF24-152B567CB2FE}"/>
    <cellStyle name="Normal 11 7 3 2 3 5" xfId="7093" xr:uid="{38BEC94E-E86D-4D55-A669-B2992D5EEC1A}"/>
    <cellStyle name="Normal 11 7 3 2 3 5 2" xfId="7094" xr:uid="{A0AE7691-9369-4982-B36B-613A1350C045}"/>
    <cellStyle name="Normal 11 7 3 2 3 5 2 2" xfId="48687" xr:uid="{19D5FE61-2D9E-448E-ACC8-2B84C9FDBE5B}"/>
    <cellStyle name="Normal 11 7 3 2 3 5 2 3" xfId="28264" xr:uid="{7F4E54C1-B6BD-44BA-BD50-55B2A7D415F6}"/>
    <cellStyle name="Normal 11 7 3 2 3 5 3" xfId="48686" xr:uid="{21D7C252-8549-4326-9181-482C8F9E8B7B}"/>
    <cellStyle name="Normal 11 7 3 2 3 5 4" xfId="28263" xr:uid="{62A2EBB8-4605-4514-8A5C-836084C64505}"/>
    <cellStyle name="Normal 11 7 3 2 3 6" xfId="7095" xr:uid="{32A7F32B-DD00-44FA-B279-1F61E385EA60}"/>
    <cellStyle name="Normal 11 7 3 2 3 6 2" xfId="48688" xr:uid="{AD553027-6E40-4F95-A4DA-8E1371E4F780}"/>
    <cellStyle name="Normal 11 7 3 2 3 6 3" xfId="28265" xr:uid="{3C293877-743E-4119-846C-ED97DCF23ADE}"/>
    <cellStyle name="Normal 11 7 3 2 3 7" xfId="48665" xr:uid="{2546AF50-59C8-40EA-88E5-6B73C582C02D}"/>
    <cellStyle name="Normal 11 7 3 2 3 8" xfId="28242" xr:uid="{6423282A-767E-40B3-AC3F-7E3CF50DD9DE}"/>
    <cellStyle name="Normal 11 7 3 2 4" xfId="7096" xr:uid="{355AF4BA-9F44-4FEF-ABCC-B0C1149247CF}"/>
    <cellStyle name="Normal 11 7 3 2 4 2" xfId="7097" xr:uid="{1DED55D9-BD72-49E5-B7C3-DDE135FA8C17}"/>
    <cellStyle name="Normal 11 7 3 2 4 2 2" xfId="7098" xr:uid="{33E92B81-E322-49A3-8462-D24F7A618B9C}"/>
    <cellStyle name="Normal 11 7 3 2 4 2 2 2" xfId="7099" xr:uid="{B7D3B14D-1BF8-427C-81D2-FEBA66921C39}"/>
    <cellStyle name="Normal 11 7 3 2 4 2 2 2 2" xfId="48692" xr:uid="{5796D54A-AAB9-4A89-92DB-7BF57E426450}"/>
    <cellStyle name="Normal 11 7 3 2 4 2 2 2 3" xfId="28269" xr:uid="{601951A7-305D-4566-BF0C-5C2A8711EF03}"/>
    <cellStyle name="Normal 11 7 3 2 4 2 2 3" xfId="48691" xr:uid="{8CC215D4-2467-4627-A5CB-4A5A73413FBC}"/>
    <cellStyle name="Normal 11 7 3 2 4 2 2 4" xfId="28268" xr:uid="{05C2309F-4BAC-4E1A-9333-CD224A21084E}"/>
    <cellStyle name="Normal 11 7 3 2 4 2 3" xfId="7100" xr:uid="{AA0B37FA-52A9-4CD0-9A51-F45CE3C72AE3}"/>
    <cellStyle name="Normal 11 7 3 2 4 2 3 2" xfId="7101" xr:uid="{4A24B611-7BD4-4BB2-BCB8-C2EEEB5FA6A0}"/>
    <cellStyle name="Normal 11 7 3 2 4 2 3 2 2" xfId="48694" xr:uid="{71E240A5-2D51-4EAB-8145-8FA8BA76C1AF}"/>
    <cellStyle name="Normal 11 7 3 2 4 2 3 2 3" xfId="28271" xr:uid="{5397F133-B44A-47DD-BBD1-D40E10D188F8}"/>
    <cellStyle name="Normal 11 7 3 2 4 2 3 3" xfId="48693" xr:uid="{8641D384-D75D-4D9D-9A82-6DDAC9EEE993}"/>
    <cellStyle name="Normal 11 7 3 2 4 2 3 4" xfId="28270" xr:uid="{DC8FA827-6D74-4F1C-9102-127B4DFBEEA7}"/>
    <cellStyle name="Normal 11 7 3 2 4 2 4" xfId="7102" xr:uid="{DCE563B6-DF67-47EB-910F-DF2FB1B284AF}"/>
    <cellStyle name="Normal 11 7 3 2 4 2 4 2" xfId="48695" xr:uid="{EC798AB5-CD70-472C-A9DE-32AA5284850D}"/>
    <cellStyle name="Normal 11 7 3 2 4 2 4 3" xfId="28272" xr:uid="{B3E0F189-ADCD-4DEC-B56A-3F8FE5D52D7E}"/>
    <cellStyle name="Normal 11 7 3 2 4 2 5" xfId="48690" xr:uid="{23A01BC6-A668-406D-AF57-0921BCD7E871}"/>
    <cellStyle name="Normal 11 7 3 2 4 2 6" xfId="28267" xr:uid="{937F7233-A5E5-43AA-A761-9EE037282F69}"/>
    <cellStyle name="Normal 11 7 3 2 4 3" xfId="7103" xr:uid="{919B4548-73A1-4A1A-BA67-FDD103785FF9}"/>
    <cellStyle name="Normal 11 7 3 2 4 3 2" xfId="7104" xr:uid="{19F631BC-883A-4185-8599-10E9EC59FAA6}"/>
    <cellStyle name="Normal 11 7 3 2 4 3 2 2" xfId="48697" xr:uid="{EAB57AE5-5173-46C1-93F4-3C392FC6E762}"/>
    <cellStyle name="Normal 11 7 3 2 4 3 2 3" xfId="28274" xr:uid="{C3B3417F-3E61-4A71-817C-0981A6FF6F2E}"/>
    <cellStyle name="Normal 11 7 3 2 4 3 3" xfId="48696" xr:uid="{EAEC81AD-7CAD-4541-BF51-330A9CAA8B64}"/>
    <cellStyle name="Normal 11 7 3 2 4 3 4" xfId="28273" xr:uid="{3C160BA0-13AA-4033-91C3-83D1BDB8E9CA}"/>
    <cellStyle name="Normal 11 7 3 2 4 4" xfId="7105" xr:uid="{B384EAE8-C049-44DC-A8CD-B137C3879DBA}"/>
    <cellStyle name="Normal 11 7 3 2 4 4 2" xfId="7106" xr:uid="{B0C671B0-6D05-468D-BB17-557C147787F4}"/>
    <cellStyle name="Normal 11 7 3 2 4 4 2 2" xfId="48699" xr:uid="{A91D3553-B6F1-46EA-A4FE-D12EE41256F5}"/>
    <cellStyle name="Normal 11 7 3 2 4 4 2 3" xfId="28276" xr:uid="{D2ACEA85-8183-46A2-B656-59FD9B4CA79B}"/>
    <cellStyle name="Normal 11 7 3 2 4 4 3" xfId="48698" xr:uid="{B5DB5DF3-F32E-4370-86A4-78E0A98909E9}"/>
    <cellStyle name="Normal 11 7 3 2 4 4 4" xfId="28275" xr:uid="{72BE950E-BDCC-45A9-924B-D5AC68ED6DCC}"/>
    <cellStyle name="Normal 11 7 3 2 4 5" xfId="7107" xr:uid="{5EC117D1-3C60-49BF-ACEA-7F37DAD63D45}"/>
    <cellStyle name="Normal 11 7 3 2 4 5 2" xfId="48700" xr:uid="{BBB1C7E1-3C87-46E9-8C14-BBCB4CD746B6}"/>
    <cellStyle name="Normal 11 7 3 2 4 5 3" xfId="28277" xr:uid="{81FBEB9E-C93A-4552-861D-9FABFAC8B3A2}"/>
    <cellStyle name="Normal 11 7 3 2 4 6" xfId="48689" xr:uid="{F977587B-E3D3-4D81-87BE-48A36076DE65}"/>
    <cellStyle name="Normal 11 7 3 2 4 7" xfId="28266" xr:uid="{0F4A5C5D-F80C-48CD-815C-E1C6F03B3C41}"/>
    <cellStyle name="Normal 11 7 3 2 5" xfId="7108" xr:uid="{10DA2DF2-A0A3-4688-886D-8A5A8EE14BB4}"/>
    <cellStyle name="Normal 11 7 3 2 5 2" xfId="7109" xr:uid="{ACF1A27B-300E-4277-BCA3-F1D1754E40F4}"/>
    <cellStyle name="Normal 11 7 3 2 5 2 2" xfId="7110" xr:uid="{B7F07D13-0364-42CF-9D24-1A085876E79D}"/>
    <cellStyle name="Normal 11 7 3 2 5 2 2 2" xfId="48703" xr:uid="{4C3D195B-FF05-4A09-A617-44392F7B99A0}"/>
    <cellStyle name="Normal 11 7 3 2 5 2 2 3" xfId="28280" xr:uid="{4CC33FCD-3099-4A81-978A-B0F23E71CCBA}"/>
    <cellStyle name="Normal 11 7 3 2 5 2 3" xfId="48702" xr:uid="{BC05C982-A141-4755-A909-07728B79D114}"/>
    <cellStyle name="Normal 11 7 3 2 5 2 4" xfId="28279" xr:uid="{E058AA8B-3FD2-41EF-97D0-C87E54BEE056}"/>
    <cellStyle name="Normal 11 7 3 2 5 3" xfId="7111" xr:uid="{336DE8DC-C907-4E54-A41E-485EFCC0AEF3}"/>
    <cellStyle name="Normal 11 7 3 2 5 3 2" xfId="7112" xr:uid="{31293A17-8F40-488E-8DB2-CE277F827A64}"/>
    <cellStyle name="Normal 11 7 3 2 5 3 2 2" xfId="48705" xr:uid="{1293C493-76C1-4D7E-9B0F-BDDEA9B78E74}"/>
    <cellStyle name="Normal 11 7 3 2 5 3 2 3" xfId="28282" xr:uid="{A90CC061-79E7-4C89-8C37-EB3D21BA3760}"/>
    <cellStyle name="Normal 11 7 3 2 5 3 3" xfId="48704" xr:uid="{DE458AA9-2775-44C1-AC70-E820DD31CD8E}"/>
    <cellStyle name="Normal 11 7 3 2 5 3 4" xfId="28281" xr:uid="{6DC5B780-FDD2-4198-992B-73C57633C38F}"/>
    <cellStyle name="Normal 11 7 3 2 5 4" xfId="7113" xr:uid="{3F3674DF-6B4F-4D56-B004-AC7EE0774D34}"/>
    <cellStyle name="Normal 11 7 3 2 5 4 2" xfId="48706" xr:uid="{608431A6-33F6-4917-9DCB-53742D5DB6CE}"/>
    <cellStyle name="Normal 11 7 3 2 5 4 3" xfId="28283" xr:uid="{4EA2E1DD-652A-4C2C-91B0-9F08DD3890E4}"/>
    <cellStyle name="Normal 11 7 3 2 5 5" xfId="48701" xr:uid="{1BB0F2BB-EDBE-481C-9BD9-3CC543A56167}"/>
    <cellStyle name="Normal 11 7 3 2 5 6" xfId="28278" xr:uid="{C57DA706-6C1C-46F8-AB1B-86CDCC94F871}"/>
    <cellStyle name="Normal 11 7 3 2 6" xfId="7114" xr:uid="{C84BB95D-9FDF-4EB1-B996-0AF1DAD8C615}"/>
    <cellStyle name="Normal 11 7 3 2 6 2" xfId="7115" xr:uid="{114FF49C-F1BF-4D10-BA05-69E080077C04}"/>
    <cellStyle name="Normal 11 7 3 2 6 2 2" xfId="48708" xr:uid="{5BF810AA-5C93-4E3E-B7A5-3DD79630CCED}"/>
    <cellStyle name="Normal 11 7 3 2 6 2 3" xfId="28285" xr:uid="{F0522B71-BDCF-4F61-A6ED-CACF5B46C780}"/>
    <cellStyle name="Normal 11 7 3 2 6 3" xfId="48707" xr:uid="{1BB811BC-12D4-4F0F-A9EE-09B41CA4CACD}"/>
    <cellStyle name="Normal 11 7 3 2 6 4" xfId="28284" xr:uid="{F012A3FF-7503-48A8-B01B-583AC0AE2CA6}"/>
    <cellStyle name="Normal 11 7 3 2 7" xfId="7116" xr:uid="{E76A4F56-CA54-4757-A7F0-EED1C3FF84BE}"/>
    <cellStyle name="Normal 11 7 3 2 7 2" xfId="7117" xr:uid="{94DAFAA3-76D3-4C95-A34B-951F71E91958}"/>
    <cellStyle name="Normal 11 7 3 2 7 2 2" xfId="48710" xr:uid="{EA493E0E-F098-4A5D-B32A-B18DE73A2DCF}"/>
    <cellStyle name="Normal 11 7 3 2 7 2 3" xfId="28287" xr:uid="{A8DB29DA-6943-47FA-88B0-BA862B5BA261}"/>
    <cellStyle name="Normal 11 7 3 2 7 3" xfId="48709" xr:uid="{5EE2441B-CE48-46A0-B566-B04CA8973BA1}"/>
    <cellStyle name="Normal 11 7 3 2 7 4" xfId="28286" xr:uid="{38324826-DD53-4260-952E-9B50A62FF043}"/>
    <cellStyle name="Normal 11 7 3 2 8" xfId="7118" xr:uid="{963DBCC4-0E01-4213-82CE-D2D6FCADD6F6}"/>
    <cellStyle name="Normal 11 7 3 2 8 2" xfId="48711" xr:uid="{34D564B1-6CB7-4182-88B2-26B6767367E3}"/>
    <cellStyle name="Normal 11 7 3 2 8 3" xfId="28288" xr:uid="{2D941475-FC44-4AE8-979D-2335633C9732}"/>
    <cellStyle name="Normal 11 7 3 2 9" xfId="7119" xr:uid="{27BF68DE-ACC7-4A23-A2FA-355E4A840587}"/>
    <cellStyle name="Normal 11 7 3 2 9 2" xfId="48712" xr:uid="{486E7781-C2A5-49D3-8975-41CFB16E1250}"/>
    <cellStyle name="Normal 11 7 3 2 9 3" xfId="28289" xr:uid="{B8B3061F-AD50-4468-9611-449670B77EBF}"/>
    <cellStyle name="Normal 11 7 3 3" xfId="7120" xr:uid="{B7079053-08BC-4018-90AB-E5B5D5134BE3}"/>
    <cellStyle name="Normal 11 7 3 3 2" xfId="7121" xr:uid="{8679CD53-9321-4C6A-A0B6-0DC3B339DF35}"/>
    <cellStyle name="Normal 11 7 3 3 2 2" xfId="7122" xr:uid="{66E53EDD-C0A6-4A9E-A4F9-CB03572F97E4}"/>
    <cellStyle name="Normal 11 7 3 3 2 2 2" xfId="7123" xr:uid="{736642D8-F625-4C9C-930B-873600464C9F}"/>
    <cellStyle name="Normal 11 7 3 3 2 2 2 2" xfId="7124" xr:uid="{54DECE2C-037D-4093-B5B8-02C4D2111202}"/>
    <cellStyle name="Normal 11 7 3 3 2 2 2 2 2" xfId="7125" xr:uid="{C61C900C-608D-4982-BFAA-0C0268C9FBA5}"/>
    <cellStyle name="Normal 11 7 3 3 2 2 2 2 2 2" xfId="48718" xr:uid="{764FCD40-4754-4510-9397-1FEACD0A20A5}"/>
    <cellStyle name="Normal 11 7 3 3 2 2 2 2 2 3" xfId="28295" xr:uid="{D359CB82-B673-438B-B514-1CC7A86644D7}"/>
    <cellStyle name="Normal 11 7 3 3 2 2 2 2 3" xfId="48717" xr:uid="{2CD25921-D11E-43D0-905F-E4C58962B12E}"/>
    <cellStyle name="Normal 11 7 3 3 2 2 2 2 4" xfId="28294" xr:uid="{0F43D2F9-87FD-4794-A0B4-DF7AD9EE3321}"/>
    <cellStyle name="Normal 11 7 3 3 2 2 2 3" xfId="7126" xr:uid="{CCEDB8EE-33A5-45FB-9BFF-55D5A9890837}"/>
    <cellStyle name="Normal 11 7 3 3 2 2 2 3 2" xfId="7127" xr:uid="{1C64C0E8-B95E-462C-B936-F82655D39464}"/>
    <cellStyle name="Normal 11 7 3 3 2 2 2 3 2 2" xfId="48720" xr:uid="{C755549A-D640-4F9C-B2A1-D63AD3F706B8}"/>
    <cellStyle name="Normal 11 7 3 3 2 2 2 3 2 3" xfId="28297" xr:uid="{BD0BA89A-D4FE-4C7B-BE9A-8DA3D39C479F}"/>
    <cellStyle name="Normal 11 7 3 3 2 2 2 3 3" xfId="48719" xr:uid="{A04FB643-24AC-484D-9595-FB95ABB5F653}"/>
    <cellStyle name="Normal 11 7 3 3 2 2 2 3 4" xfId="28296" xr:uid="{FBC16385-5DF8-4A2A-91DE-E5DB3F82CC50}"/>
    <cellStyle name="Normal 11 7 3 3 2 2 2 4" xfId="7128" xr:uid="{602D25DD-CF1E-426E-AC13-54CBFB1B98D0}"/>
    <cellStyle name="Normal 11 7 3 3 2 2 2 4 2" xfId="48721" xr:uid="{DAD901D2-926B-45AD-B16E-1B291CC7DCB8}"/>
    <cellStyle name="Normal 11 7 3 3 2 2 2 4 3" xfId="28298" xr:uid="{2CB8E446-5785-4003-91DC-9D14FFB719F0}"/>
    <cellStyle name="Normal 11 7 3 3 2 2 2 5" xfId="48716" xr:uid="{8C8D2434-B15C-464A-B738-BDA36D04816F}"/>
    <cellStyle name="Normal 11 7 3 3 2 2 2 6" xfId="28293" xr:uid="{772506F0-C376-47B6-959A-7DDAA320864B}"/>
    <cellStyle name="Normal 11 7 3 3 2 2 3" xfId="7129" xr:uid="{5800F915-C0E8-45A1-B921-DA66A7C4A69D}"/>
    <cellStyle name="Normal 11 7 3 3 2 2 3 2" xfId="7130" xr:uid="{DEF9FE26-F17F-4380-BE69-1D5F0609D6ED}"/>
    <cellStyle name="Normal 11 7 3 3 2 2 3 2 2" xfId="48723" xr:uid="{06BA4AB7-20E2-472F-94A5-07591FE5F018}"/>
    <cellStyle name="Normal 11 7 3 3 2 2 3 2 3" xfId="28300" xr:uid="{DDDEABC4-6E95-4AB3-9324-D8A5AC31D2A5}"/>
    <cellStyle name="Normal 11 7 3 3 2 2 3 3" xfId="48722" xr:uid="{BEEB04E0-1D87-4994-ACA5-5A994576730B}"/>
    <cellStyle name="Normal 11 7 3 3 2 2 3 4" xfId="28299" xr:uid="{F41A16A2-3122-40DA-8DCC-9B72F23D9CC3}"/>
    <cellStyle name="Normal 11 7 3 3 2 2 4" xfId="7131" xr:uid="{248D27E9-0A89-4C46-8ED9-76AF8DAD8DDC}"/>
    <cellStyle name="Normal 11 7 3 3 2 2 4 2" xfId="7132" xr:uid="{49D713B6-D635-43A3-8D87-FBBF8896EA60}"/>
    <cellStyle name="Normal 11 7 3 3 2 2 4 2 2" xfId="48725" xr:uid="{79704D65-BD6F-4924-AFFE-D6DA8F2BBAA2}"/>
    <cellStyle name="Normal 11 7 3 3 2 2 4 2 3" xfId="28302" xr:uid="{4660009B-DE2C-40FB-A902-5CD293D50181}"/>
    <cellStyle name="Normal 11 7 3 3 2 2 4 3" xfId="48724" xr:uid="{0BA8CF47-951E-488B-89AB-8C531F565EE5}"/>
    <cellStyle name="Normal 11 7 3 3 2 2 4 4" xfId="28301" xr:uid="{67493E03-1B9E-491F-AF34-483F9DD4455E}"/>
    <cellStyle name="Normal 11 7 3 3 2 2 5" xfId="7133" xr:uid="{A629AC19-C6C6-44BA-892B-B8BB48222DBA}"/>
    <cellStyle name="Normal 11 7 3 3 2 2 5 2" xfId="48726" xr:uid="{9750A223-D713-47F4-A569-6577C793AC9C}"/>
    <cellStyle name="Normal 11 7 3 3 2 2 5 3" xfId="28303" xr:uid="{EE606934-254E-4B9C-9E62-DC863AEEF951}"/>
    <cellStyle name="Normal 11 7 3 3 2 2 6" xfId="48715" xr:uid="{E1B073D3-546B-4012-8F9A-FB76E022CCC2}"/>
    <cellStyle name="Normal 11 7 3 3 2 2 7" xfId="28292" xr:uid="{689308F6-CBF9-4969-88AC-F5665E482723}"/>
    <cellStyle name="Normal 11 7 3 3 2 3" xfId="7134" xr:uid="{7C9A0EC6-84BE-4CE9-8169-C99699DE3501}"/>
    <cellStyle name="Normal 11 7 3 3 2 3 2" xfId="7135" xr:uid="{03ABB944-7A14-47F4-97C5-449AF1D6550A}"/>
    <cellStyle name="Normal 11 7 3 3 2 3 2 2" xfId="7136" xr:uid="{92F70558-E6C0-4F5B-9342-731993C2A61D}"/>
    <cellStyle name="Normal 11 7 3 3 2 3 2 2 2" xfId="48729" xr:uid="{AF43E0B6-70B3-4A18-886B-E627836DE9D2}"/>
    <cellStyle name="Normal 11 7 3 3 2 3 2 2 3" xfId="28306" xr:uid="{FD174AE0-279C-4A12-825C-1D4E319605B1}"/>
    <cellStyle name="Normal 11 7 3 3 2 3 2 3" xfId="48728" xr:uid="{E1233640-0738-4D20-93C5-D424B9777A23}"/>
    <cellStyle name="Normal 11 7 3 3 2 3 2 4" xfId="28305" xr:uid="{FB21E438-C14C-4C47-8EEE-8F396F1D67A4}"/>
    <cellStyle name="Normal 11 7 3 3 2 3 3" xfId="7137" xr:uid="{F129DAF0-AB96-41A3-BA70-E2062C0DDFCB}"/>
    <cellStyle name="Normal 11 7 3 3 2 3 3 2" xfId="7138" xr:uid="{DC9C67C2-F1A9-4AC8-8FAC-2D0C77906DB9}"/>
    <cellStyle name="Normal 11 7 3 3 2 3 3 2 2" xfId="48731" xr:uid="{8D6E2D00-35CC-48F3-A8B3-FA4403C05EA6}"/>
    <cellStyle name="Normal 11 7 3 3 2 3 3 2 3" xfId="28308" xr:uid="{1E8B02C1-3D8A-4028-A9C0-C5BA1AAE0435}"/>
    <cellStyle name="Normal 11 7 3 3 2 3 3 3" xfId="48730" xr:uid="{240278C7-CD78-4F72-A2BF-0C76B3AD5296}"/>
    <cellStyle name="Normal 11 7 3 3 2 3 3 4" xfId="28307" xr:uid="{A8E7BCFA-632B-4955-884C-1228747B9488}"/>
    <cellStyle name="Normal 11 7 3 3 2 3 4" xfId="7139" xr:uid="{EA6CA806-EA99-4A7C-9F6B-00768D5EDF6B}"/>
    <cellStyle name="Normal 11 7 3 3 2 3 4 2" xfId="48732" xr:uid="{2FA6EF2E-1D0A-491B-AF3F-A2DA4BC4BB8B}"/>
    <cellStyle name="Normal 11 7 3 3 2 3 4 3" xfId="28309" xr:uid="{FCF87EBE-0447-4F3D-A290-C22A6249257F}"/>
    <cellStyle name="Normal 11 7 3 3 2 3 5" xfId="48727" xr:uid="{2135D777-86FD-49CF-B7C1-F5456E8D2845}"/>
    <cellStyle name="Normal 11 7 3 3 2 3 6" xfId="28304" xr:uid="{E1AC5ABF-EF44-4CB7-83F6-ACBAFF9B2C55}"/>
    <cellStyle name="Normal 11 7 3 3 2 4" xfId="7140" xr:uid="{36E8F915-7011-44FB-A665-D8F2CD8C5A7B}"/>
    <cellStyle name="Normal 11 7 3 3 2 4 2" xfId="7141" xr:uid="{BF298B78-6F5B-4697-BDBF-B3D057B2D75E}"/>
    <cellStyle name="Normal 11 7 3 3 2 4 2 2" xfId="48734" xr:uid="{C25212EC-831F-4DFE-BDF6-2E2A411C207C}"/>
    <cellStyle name="Normal 11 7 3 3 2 4 2 3" xfId="28311" xr:uid="{842A4BD3-60DC-49A9-8F7F-78D5831B0B6A}"/>
    <cellStyle name="Normal 11 7 3 3 2 4 3" xfId="48733" xr:uid="{BA78F2A4-BFD3-45C8-8449-D95A204A991A}"/>
    <cellStyle name="Normal 11 7 3 3 2 4 4" xfId="28310" xr:uid="{C71DF379-1D18-4431-BE5F-C1BFCA05FC1B}"/>
    <cellStyle name="Normal 11 7 3 3 2 5" xfId="7142" xr:uid="{C4CC2E54-F37F-4340-9F43-9AF125867E84}"/>
    <cellStyle name="Normal 11 7 3 3 2 5 2" xfId="7143" xr:uid="{1B91A14F-52ED-497C-97F5-1E3B25EF20DC}"/>
    <cellStyle name="Normal 11 7 3 3 2 5 2 2" xfId="48736" xr:uid="{871F0107-6CD0-4DF6-8B1A-F15458886EA8}"/>
    <cellStyle name="Normal 11 7 3 3 2 5 2 3" xfId="28313" xr:uid="{AB668711-2DE2-4140-8552-60A9A91CE7BB}"/>
    <cellStyle name="Normal 11 7 3 3 2 5 3" xfId="48735" xr:uid="{0D63A153-7A95-465B-80F6-AD32B1695233}"/>
    <cellStyle name="Normal 11 7 3 3 2 5 4" xfId="28312" xr:uid="{A3BAFD44-7216-4E1C-9041-8FF16B9D3C87}"/>
    <cellStyle name="Normal 11 7 3 3 2 6" xfId="7144" xr:uid="{A41915A7-9D40-40E7-A2E8-EC7D1E85FDA3}"/>
    <cellStyle name="Normal 11 7 3 3 2 6 2" xfId="48737" xr:uid="{5DC45CF0-5882-4676-91F1-97D94A9B783D}"/>
    <cellStyle name="Normal 11 7 3 3 2 6 3" xfId="28314" xr:uid="{C4272168-B935-4C6F-AA84-C4DF9AE50E11}"/>
    <cellStyle name="Normal 11 7 3 3 2 7" xfId="48714" xr:uid="{F4FA2242-066D-45F3-95D4-209F31396C74}"/>
    <cellStyle name="Normal 11 7 3 3 2 8" xfId="28291" xr:uid="{6BF70B06-AC6E-4B86-A815-9331C78E2E69}"/>
    <cellStyle name="Normal 11 7 3 3 3" xfId="7145" xr:uid="{1B7C220B-5CBB-4391-A6D3-DBDBDF049CF1}"/>
    <cellStyle name="Normal 11 7 3 3 3 2" xfId="7146" xr:uid="{8FC453BE-E532-4B7B-9218-DC53347B36D7}"/>
    <cellStyle name="Normal 11 7 3 3 3 2 2" xfId="7147" xr:uid="{F3C92A47-0E59-4A53-8977-231510C13C7E}"/>
    <cellStyle name="Normal 11 7 3 3 3 2 2 2" xfId="7148" xr:uid="{B07C4982-0CD9-4286-B85A-1F1A694FF901}"/>
    <cellStyle name="Normal 11 7 3 3 3 2 2 2 2" xfId="48741" xr:uid="{FE103889-B194-4E43-928B-F249E63836F7}"/>
    <cellStyle name="Normal 11 7 3 3 3 2 2 2 3" xfId="28318" xr:uid="{1EF4B3F2-4094-4E6E-9583-182CC64A765C}"/>
    <cellStyle name="Normal 11 7 3 3 3 2 2 3" xfId="48740" xr:uid="{92F496CD-1C1A-43BA-A1A3-5692C7BE5161}"/>
    <cellStyle name="Normal 11 7 3 3 3 2 2 4" xfId="28317" xr:uid="{AE3FEBAD-702E-49EE-98F1-337EE36341C6}"/>
    <cellStyle name="Normal 11 7 3 3 3 2 3" xfId="7149" xr:uid="{2644F52A-0F57-4248-AFC4-D6377875E8AB}"/>
    <cellStyle name="Normal 11 7 3 3 3 2 3 2" xfId="7150" xr:uid="{C00CCB43-9294-4AB1-B136-6E763CDC0135}"/>
    <cellStyle name="Normal 11 7 3 3 3 2 3 2 2" xfId="48743" xr:uid="{8347688A-D303-45C3-93F2-C94E77ADFA5A}"/>
    <cellStyle name="Normal 11 7 3 3 3 2 3 2 3" xfId="28320" xr:uid="{0DEEC9AD-AABC-40E1-857F-19AC13D7AD7B}"/>
    <cellStyle name="Normal 11 7 3 3 3 2 3 3" xfId="48742" xr:uid="{FAB3E566-FAE0-4063-9ABF-063BCAB8C43E}"/>
    <cellStyle name="Normal 11 7 3 3 3 2 3 4" xfId="28319" xr:uid="{E45269D2-27EA-4842-83F0-863DB6695531}"/>
    <cellStyle name="Normal 11 7 3 3 3 2 4" xfId="7151" xr:uid="{DE5DD411-4A48-4938-AB8D-B104CD3CC2B2}"/>
    <cellStyle name="Normal 11 7 3 3 3 2 4 2" xfId="48744" xr:uid="{5FA2504B-D1B0-4339-96E1-028C7CA03492}"/>
    <cellStyle name="Normal 11 7 3 3 3 2 4 3" xfId="28321" xr:uid="{60064FE5-1E47-4A2E-8087-28E5AED3DC31}"/>
    <cellStyle name="Normal 11 7 3 3 3 2 5" xfId="48739" xr:uid="{5464FE34-0045-4E8B-8C87-58938E1F3056}"/>
    <cellStyle name="Normal 11 7 3 3 3 2 6" xfId="28316" xr:uid="{DFC2EBC5-F7F3-48FC-BEE3-9528A475F720}"/>
    <cellStyle name="Normal 11 7 3 3 3 3" xfId="7152" xr:uid="{BEAD8DA7-C1B3-4443-BDE8-0315B665FE34}"/>
    <cellStyle name="Normal 11 7 3 3 3 3 2" xfId="7153" xr:uid="{F4B0E3C2-FACD-4CCD-9C9E-A9A08E1C8A7B}"/>
    <cellStyle name="Normal 11 7 3 3 3 3 2 2" xfId="48746" xr:uid="{DDB0DCFD-D1E0-4B84-9638-61DC4BD66154}"/>
    <cellStyle name="Normal 11 7 3 3 3 3 2 3" xfId="28323" xr:uid="{E406ED00-147E-4E42-838D-DD6D368D1D26}"/>
    <cellStyle name="Normal 11 7 3 3 3 3 3" xfId="48745" xr:uid="{CED82EF2-4FB2-4B3D-8365-00A6C430C40C}"/>
    <cellStyle name="Normal 11 7 3 3 3 3 4" xfId="28322" xr:uid="{2B329ACF-5CAD-46AE-9342-2294387C16CE}"/>
    <cellStyle name="Normal 11 7 3 3 3 4" xfId="7154" xr:uid="{E9D886F6-22AC-4D56-9EA3-D89C316677F7}"/>
    <cellStyle name="Normal 11 7 3 3 3 4 2" xfId="7155" xr:uid="{6F5B80D3-C915-4846-A71E-0A6326E21873}"/>
    <cellStyle name="Normal 11 7 3 3 3 4 2 2" xfId="48748" xr:uid="{21BC059A-4F64-47A8-9224-7CA9A23D13BE}"/>
    <cellStyle name="Normal 11 7 3 3 3 4 2 3" xfId="28325" xr:uid="{DE188581-BB44-48A1-9FAC-8CCD3EFFE6B7}"/>
    <cellStyle name="Normal 11 7 3 3 3 4 3" xfId="48747" xr:uid="{152B88BE-49EF-4486-99BC-698F1FED0D26}"/>
    <cellStyle name="Normal 11 7 3 3 3 4 4" xfId="28324" xr:uid="{CD5BCFF2-BCE6-4857-8CBD-DCA4D61AD610}"/>
    <cellStyle name="Normal 11 7 3 3 3 5" xfId="7156" xr:uid="{DB47D054-F6E3-431F-B8BD-E4B18B0EC20B}"/>
    <cellStyle name="Normal 11 7 3 3 3 5 2" xfId="48749" xr:uid="{3544E600-C488-4537-BF5B-400466EB317E}"/>
    <cellStyle name="Normal 11 7 3 3 3 5 3" xfId="28326" xr:uid="{273CD4BC-C31F-49D0-82DA-E359102DE650}"/>
    <cellStyle name="Normal 11 7 3 3 3 6" xfId="48738" xr:uid="{831F8A6D-2CF4-4060-A56D-A7B998571B0C}"/>
    <cellStyle name="Normal 11 7 3 3 3 7" xfId="28315" xr:uid="{45C02FEE-B21E-4A64-8830-F35152C923B5}"/>
    <cellStyle name="Normal 11 7 3 3 4" xfId="7157" xr:uid="{79EE6E0A-858C-4D47-953F-743ADEF61E47}"/>
    <cellStyle name="Normal 11 7 3 3 4 2" xfId="7158" xr:uid="{C77DA438-CA86-4F5D-8B0E-CC83A3EFF234}"/>
    <cellStyle name="Normal 11 7 3 3 4 2 2" xfId="7159" xr:uid="{BBAD2BD7-8F38-43C6-9FE1-88E048D83695}"/>
    <cellStyle name="Normal 11 7 3 3 4 2 2 2" xfId="48752" xr:uid="{263C9BFE-ABBE-42CE-B579-404623D2AEF6}"/>
    <cellStyle name="Normal 11 7 3 3 4 2 2 3" xfId="28329" xr:uid="{E27727AD-536E-4528-97C5-7B75FE346DD9}"/>
    <cellStyle name="Normal 11 7 3 3 4 2 3" xfId="48751" xr:uid="{08E39099-7E42-452B-94E6-00A663E6C360}"/>
    <cellStyle name="Normal 11 7 3 3 4 2 4" xfId="28328" xr:uid="{C992F5E0-4F06-4E4F-AC17-C6778CC3BF4A}"/>
    <cellStyle name="Normal 11 7 3 3 4 3" xfId="7160" xr:uid="{55FFDEE8-5F99-49A1-B640-9EDBCAD67D1D}"/>
    <cellStyle name="Normal 11 7 3 3 4 3 2" xfId="7161" xr:uid="{C4DFAB19-30EA-4833-98CA-1C86B411909B}"/>
    <cellStyle name="Normal 11 7 3 3 4 3 2 2" xfId="48754" xr:uid="{ED5708C4-C93C-48D6-A9E6-7249A861DA7A}"/>
    <cellStyle name="Normal 11 7 3 3 4 3 2 3" xfId="28331" xr:uid="{FBF95EAF-3074-4890-8492-5CFC47180246}"/>
    <cellStyle name="Normal 11 7 3 3 4 3 3" xfId="48753" xr:uid="{5F9F8E4E-8179-43E2-A235-4E48A42DF3A1}"/>
    <cellStyle name="Normal 11 7 3 3 4 3 4" xfId="28330" xr:uid="{EDCAAA44-166F-4442-BAC4-543842C1605D}"/>
    <cellStyle name="Normal 11 7 3 3 4 4" xfId="7162" xr:uid="{05DA7CBD-023B-4D8C-B061-2517E736489F}"/>
    <cellStyle name="Normal 11 7 3 3 4 4 2" xfId="48755" xr:uid="{D0463F66-8247-43C1-911C-1C0F536067C3}"/>
    <cellStyle name="Normal 11 7 3 3 4 4 3" xfId="28332" xr:uid="{EBD937AC-EF61-443C-9772-E0AAC4F5097D}"/>
    <cellStyle name="Normal 11 7 3 3 4 5" xfId="48750" xr:uid="{27442000-D145-4783-9723-DB3F34250EE5}"/>
    <cellStyle name="Normal 11 7 3 3 4 6" xfId="28327" xr:uid="{F4815B82-61A6-4B70-8C87-7EFCF6CBDADF}"/>
    <cellStyle name="Normal 11 7 3 3 5" xfId="7163" xr:uid="{7233E7AA-E05B-4E79-946F-16230EE2831C}"/>
    <cellStyle name="Normal 11 7 3 3 5 2" xfId="7164" xr:uid="{0A23D1CD-37E5-4980-95F2-A7426ECCF2C7}"/>
    <cellStyle name="Normal 11 7 3 3 5 2 2" xfId="48757" xr:uid="{341845BC-3978-4B3D-91E5-69F2535F83B6}"/>
    <cellStyle name="Normal 11 7 3 3 5 2 3" xfId="28334" xr:uid="{AD26045C-7210-4E7C-A9DE-3B33737935F3}"/>
    <cellStyle name="Normal 11 7 3 3 5 3" xfId="48756" xr:uid="{B98A308B-8D5C-44AC-AFF5-F94C714AD342}"/>
    <cellStyle name="Normal 11 7 3 3 5 4" xfId="28333" xr:uid="{CF15C23E-6DB2-42E3-80A6-C03CE96B4671}"/>
    <cellStyle name="Normal 11 7 3 3 6" xfId="7165" xr:uid="{3E2D37F9-D246-4786-A979-FC115B4DFF16}"/>
    <cellStyle name="Normal 11 7 3 3 6 2" xfId="7166" xr:uid="{8DAA1434-C6A1-45B2-BBAA-AFC5498BAD38}"/>
    <cellStyle name="Normal 11 7 3 3 6 2 2" xfId="48759" xr:uid="{94F7278B-7892-4C79-A083-B78D09028A6F}"/>
    <cellStyle name="Normal 11 7 3 3 6 2 3" xfId="28336" xr:uid="{82E3C587-40B4-4E5C-9C6D-36A3CCA32199}"/>
    <cellStyle name="Normal 11 7 3 3 6 3" xfId="48758" xr:uid="{92349138-5743-4A73-AB18-F1B6E364809A}"/>
    <cellStyle name="Normal 11 7 3 3 6 4" xfId="28335" xr:uid="{2458C89F-4C88-4CA4-9932-CB79AEFAFE5D}"/>
    <cellStyle name="Normal 11 7 3 3 7" xfId="7167" xr:uid="{27F664F5-CFC3-4873-950C-1ADDBF296F2D}"/>
    <cellStyle name="Normal 11 7 3 3 7 2" xfId="48760" xr:uid="{02E9CF53-7CB3-4626-9074-593D58877D17}"/>
    <cellStyle name="Normal 11 7 3 3 7 3" xfId="28337" xr:uid="{93B9B042-C351-44DE-94F7-91127C7D7DEE}"/>
    <cellStyle name="Normal 11 7 3 3 8" xfId="48713" xr:uid="{B79F5736-1332-4E98-9C79-5258B4D543C7}"/>
    <cellStyle name="Normal 11 7 3 3 9" xfId="28290" xr:uid="{423E9038-6403-4A0E-842F-9E33F763462B}"/>
    <cellStyle name="Normal 11 7 3 4" xfId="7168" xr:uid="{C7DA4EAC-D02D-42F8-A480-8CC5A21BA5F0}"/>
    <cellStyle name="Normal 11 7 3 4 2" xfId="7169" xr:uid="{33D3DDA4-A93C-4863-BE98-1498465360E8}"/>
    <cellStyle name="Normal 11 7 3 4 2 2" xfId="7170" xr:uid="{55DBFC3E-9418-43A8-8A34-F1EAFCDA2276}"/>
    <cellStyle name="Normal 11 7 3 4 2 2 2" xfId="7171" xr:uid="{4F744242-085E-4329-BEDF-263A693F2EED}"/>
    <cellStyle name="Normal 11 7 3 4 2 2 2 2" xfId="7172" xr:uid="{D297B6F0-3221-4BF7-8835-A21D92E0DBDE}"/>
    <cellStyle name="Normal 11 7 3 4 2 2 2 2 2" xfId="7173" xr:uid="{26C5322C-2FC0-4C90-8291-1A112F79FFE7}"/>
    <cellStyle name="Normal 11 7 3 4 2 2 2 2 2 2" xfId="48766" xr:uid="{06AF3CF2-D2FE-47D0-96DD-032624DFD3DC}"/>
    <cellStyle name="Normal 11 7 3 4 2 2 2 2 2 3" xfId="28343" xr:uid="{EF7C9889-4C4B-4642-AA6F-39DDAD7F684C}"/>
    <cellStyle name="Normal 11 7 3 4 2 2 2 2 3" xfId="48765" xr:uid="{7184508A-A2C5-446F-8361-951D47F8D6CC}"/>
    <cellStyle name="Normal 11 7 3 4 2 2 2 2 4" xfId="28342" xr:uid="{F7FF6DC6-0745-4EDB-9FA5-98EE3545BC5E}"/>
    <cellStyle name="Normal 11 7 3 4 2 2 2 3" xfId="7174" xr:uid="{B40A53A9-A5D3-4D43-8733-8648C4829267}"/>
    <cellStyle name="Normal 11 7 3 4 2 2 2 3 2" xfId="7175" xr:uid="{95AEDE92-E33C-47D1-9C48-7E2656A7F321}"/>
    <cellStyle name="Normal 11 7 3 4 2 2 2 3 2 2" xfId="48768" xr:uid="{D8EEA15A-2087-4E3F-AD98-8176053A4F4A}"/>
    <cellStyle name="Normal 11 7 3 4 2 2 2 3 2 3" xfId="28345" xr:uid="{D14EF2EE-6087-486B-9962-A6F2ED7F222C}"/>
    <cellStyle name="Normal 11 7 3 4 2 2 2 3 3" xfId="48767" xr:uid="{11370F16-78E4-4160-981F-FA63241175F4}"/>
    <cellStyle name="Normal 11 7 3 4 2 2 2 3 4" xfId="28344" xr:uid="{CB7132F3-BAB5-455C-9490-84D237D6C0F9}"/>
    <cellStyle name="Normal 11 7 3 4 2 2 2 4" xfId="7176" xr:uid="{56BD991B-2738-4E22-8227-BBA7FC009920}"/>
    <cellStyle name="Normal 11 7 3 4 2 2 2 4 2" xfId="48769" xr:uid="{9F9A7951-F7B3-4A24-8C43-947A08766899}"/>
    <cellStyle name="Normal 11 7 3 4 2 2 2 4 3" xfId="28346" xr:uid="{B3FC3FCF-33E5-4590-9DDE-D07E07BD291A}"/>
    <cellStyle name="Normal 11 7 3 4 2 2 2 5" xfId="48764" xr:uid="{3D345D3A-6C54-4B3F-8AC0-DBBC550F55FD}"/>
    <cellStyle name="Normal 11 7 3 4 2 2 2 6" xfId="28341" xr:uid="{5647EB24-E9CC-4D75-9DDB-5D8745F5239A}"/>
    <cellStyle name="Normal 11 7 3 4 2 2 3" xfId="7177" xr:uid="{60A8C605-C73C-49C6-8CCE-78C00CD12034}"/>
    <cellStyle name="Normal 11 7 3 4 2 2 3 2" xfId="7178" xr:uid="{87DDAB86-BAC4-4C83-B424-53BDD67DF3DD}"/>
    <cellStyle name="Normal 11 7 3 4 2 2 3 2 2" xfId="48771" xr:uid="{E0E65C3F-CBA2-47E0-917A-BA4EB836585C}"/>
    <cellStyle name="Normal 11 7 3 4 2 2 3 2 3" xfId="28348" xr:uid="{48DC2393-A828-4B16-AC2C-01CF7A895218}"/>
    <cellStyle name="Normal 11 7 3 4 2 2 3 3" xfId="48770" xr:uid="{456C2933-7EB0-4E12-971A-26F19AEB3B96}"/>
    <cellStyle name="Normal 11 7 3 4 2 2 3 4" xfId="28347" xr:uid="{F6BE2D52-8F28-437A-8A44-D65FE77A1048}"/>
    <cellStyle name="Normal 11 7 3 4 2 2 4" xfId="7179" xr:uid="{0503CA5E-B0EA-404B-911B-DC6100136391}"/>
    <cellStyle name="Normal 11 7 3 4 2 2 4 2" xfId="7180" xr:uid="{8A0F6064-3C8B-41D6-8B23-4D9D770A3A3D}"/>
    <cellStyle name="Normal 11 7 3 4 2 2 4 2 2" xfId="48773" xr:uid="{97A786CD-1730-4807-ADBB-F89A8B649512}"/>
    <cellStyle name="Normal 11 7 3 4 2 2 4 2 3" xfId="28350" xr:uid="{18B27412-3159-4A1A-B195-6694C5584EE3}"/>
    <cellStyle name="Normal 11 7 3 4 2 2 4 3" xfId="48772" xr:uid="{AAAAA4BE-C4FE-46F3-84A7-A4158B0E3E11}"/>
    <cellStyle name="Normal 11 7 3 4 2 2 4 4" xfId="28349" xr:uid="{E5620B28-EDC1-48E0-B761-9A3B47AE5FD0}"/>
    <cellStyle name="Normal 11 7 3 4 2 2 5" xfId="7181" xr:uid="{FFDC0E75-9F50-42D1-B234-879CB8EB3612}"/>
    <cellStyle name="Normal 11 7 3 4 2 2 5 2" xfId="48774" xr:uid="{139E82BA-06E3-43A8-9693-6C94C08D7FC4}"/>
    <cellStyle name="Normal 11 7 3 4 2 2 5 3" xfId="28351" xr:uid="{2BBE5C72-E387-464D-A2FC-F50DE4583EE9}"/>
    <cellStyle name="Normal 11 7 3 4 2 2 6" xfId="48763" xr:uid="{85D9B9D2-A21B-45C5-8E9F-7EEEC4687906}"/>
    <cellStyle name="Normal 11 7 3 4 2 2 7" xfId="28340" xr:uid="{6AE54F40-D672-4F17-BD44-9D96886EAF01}"/>
    <cellStyle name="Normal 11 7 3 4 2 3" xfId="7182" xr:uid="{79377799-3F40-4D81-A94E-9606AF057AA8}"/>
    <cellStyle name="Normal 11 7 3 4 2 3 2" xfId="7183" xr:uid="{16D8E380-BBD0-482D-A480-3371ACE880D2}"/>
    <cellStyle name="Normal 11 7 3 4 2 3 2 2" xfId="7184" xr:uid="{05C30A36-D1D0-48A0-B591-728D3E12C44F}"/>
    <cellStyle name="Normal 11 7 3 4 2 3 2 2 2" xfId="48777" xr:uid="{AAD12AAA-BE4C-4EFF-B48D-2A76413563AD}"/>
    <cellStyle name="Normal 11 7 3 4 2 3 2 2 3" xfId="28354" xr:uid="{B7BE3F55-32F9-4C61-A774-6C4680A6E447}"/>
    <cellStyle name="Normal 11 7 3 4 2 3 2 3" xfId="48776" xr:uid="{63BDF54B-DE8E-4E19-B554-97FE79D679D7}"/>
    <cellStyle name="Normal 11 7 3 4 2 3 2 4" xfId="28353" xr:uid="{12D9DD38-1121-4753-BD7C-0814524FA4C5}"/>
    <cellStyle name="Normal 11 7 3 4 2 3 3" xfId="7185" xr:uid="{8F990FA1-C472-4E53-9092-74A94625CE3A}"/>
    <cellStyle name="Normal 11 7 3 4 2 3 3 2" xfId="7186" xr:uid="{B61727CD-2265-4A44-AE54-0EED43554D52}"/>
    <cellStyle name="Normal 11 7 3 4 2 3 3 2 2" xfId="48779" xr:uid="{0F3EBFFF-E260-47ED-82D8-599AA14F8010}"/>
    <cellStyle name="Normal 11 7 3 4 2 3 3 2 3" xfId="28356" xr:uid="{DA1212F3-5FFB-46AB-808B-84F7E2E25D37}"/>
    <cellStyle name="Normal 11 7 3 4 2 3 3 3" xfId="48778" xr:uid="{9F670139-2A07-41D3-A406-51AF972B1CC2}"/>
    <cellStyle name="Normal 11 7 3 4 2 3 3 4" xfId="28355" xr:uid="{9EB6D7B5-0140-4F80-8EB6-1912E45FB80F}"/>
    <cellStyle name="Normal 11 7 3 4 2 3 4" xfId="7187" xr:uid="{7BF4C83D-CAA5-4CDD-BC5E-8A3B65464BDD}"/>
    <cellStyle name="Normal 11 7 3 4 2 3 4 2" xfId="48780" xr:uid="{1E228D63-342C-4055-9CE4-E7FFB0CCE73A}"/>
    <cellStyle name="Normal 11 7 3 4 2 3 4 3" xfId="28357" xr:uid="{CD0397A3-A757-4399-BB8F-6A834F0FA63C}"/>
    <cellStyle name="Normal 11 7 3 4 2 3 5" xfId="48775" xr:uid="{A4B1C8A5-7909-462F-B040-848A53BE5109}"/>
    <cellStyle name="Normal 11 7 3 4 2 3 6" xfId="28352" xr:uid="{F0688814-FE00-4688-8D51-7C63C600EE37}"/>
    <cellStyle name="Normal 11 7 3 4 2 4" xfId="7188" xr:uid="{285B265E-C624-4E82-B8DE-D15017C16A19}"/>
    <cellStyle name="Normal 11 7 3 4 2 4 2" xfId="7189" xr:uid="{D0BE3B5F-0727-45D2-92B9-EB65F125ECC2}"/>
    <cellStyle name="Normal 11 7 3 4 2 4 2 2" xfId="48782" xr:uid="{40808C52-0C73-48A5-9901-71337D42A29A}"/>
    <cellStyle name="Normal 11 7 3 4 2 4 2 3" xfId="28359" xr:uid="{3AA28035-9B99-42ED-821B-9781466C9A03}"/>
    <cellStyle name="Normal 11 7 3 4 2 4 3" xfId="48781" xr:uid="{633683F6-F0C8-4CB3-BE90-01574DC1DB06}"/>
    <cellStyle name="Normal 11 7 3 4 2 4 4" xfId="28358" xr:uid="{C12F5058-8ADA-41BC-AA07-F32C54E35606}"/>
    <cellStyle name="Normal 11 7 3 4 2 5" xfId="7190" xr:uid="{82CE16AD-CE8B-4160-B891-3EBD7B53C7BD}"/>
    <cellStyle name="Normal 11 7 3 4 2 5 2" xfId="7191" xr:uid="{540292D0-9DEA-476A-8E27-29DBD3B48EF8}"/>
    <cellStyle name="Normal 11 7 3 4 2 5 2 2" xfId="48784" xr:uid="{24EE57FE-8067-4770-A158-1C3D97E0E80D}"/>
    <cellStyle name="Normal 11 7 3 4 2 5 2 3" xfId="28361" xr:uid="{8939AB44-F4FF-47B8-97B2-AEC4E998BDCC}"/>
    <cellStyle name="Normal 11 7 3 4 2 5 3" xfId="48783" xr:uid="{A912CBE3-1F2A-4855-9EB8-B42529973E91}"/>
    <cellStyle name="Normal 11 7 3 4 2 5 4" xfId="28360" xr:uid="{F8F9EDE4-9A4D-4895-897E-0AD8307DF820}"/>
    <cellStyle name="Normal 11 7 3 4 2 6" xfId="7192" xr:uid="{10614217-F2EE-4AA6-BF00-034810DE71A4}"/>
    <cellStyle name="Normal 11 7 3 4 2 6 2" xfId="48785" xr:uid="{9FA9D435-0D66-48A2-BC97-93F049B744D4}"/>
    <cellStyle name="Normal 11 7 3 4 2 6 3" xfId="28362" xr:uid="{D09EFE21-6B39-4536-8652-44DD84AC5119}"/>
    <cellStyle name="Normal 11 7 3 4 2 7" xfId="48762" xr:uid="{8577514E-C7E1-4B5C-9566-CDFA857DFF43}"/>
    <cellStyle name="Normal 11 7 3 4 2 8" xfId="28339" xr:uid="{53ACC5FB-3257-4833-ABE9-51B26EB17177}"/>
    <cellStyle name="Normal 11 7 3 4 3" xfId="7193" xr:uid="{33A57A2D-A9BB-43C8-BF18-37EBDAB4A36B}"/>
    <cellStyle name="Normal 11 7 3 4 3 2" xfId="7194" xr:uid="{DDA985E1-BA5F-422F-9D12-8EC66DE4CADB}"/>
    <cellStyle name="Normal 11 7 3 4 3 2 2" xfId="7195" xr:uid="{05C81E0C-8D44-4C73-A453-BCDA6A1A9BC4}"/>
    <cellStyle name="Normal 11 7 3 4 3 2 2 2" xfId="7196" xr:uid="{0C1B200D-D187-4FB0-ABBA-6404B7D8180C}"/>
    <cellStyle name="Normal 11 7 3 4 3 2 2 2 2" xfId="48789" xr:uid="{59A21E9E-5A2D-442F-B59C-B080ABF6AA83}"/>
    <cellStyle name="Normal 11 7 3 4 3 2 2 2 3" xfId="28366" xr:uid="{858B1413-DE91-4FEB-8D99-0DE3E2FF5573}"/>
    <cellStyle name="Normal 11 7 3 4 3 2 2 3" xfId="48788" xr:uid="{26C2C93C-4E3D-46ED-A972-EB9D0D02C73F}"/>
    <cellStyle name="Normal 11 7 3 4 3 2 2 4" xfId="28365" xr:uid="{21051EF9-7E24-47B9-8E5B-8037BA9624C8}"/>
    <cellStyle name="Normal 11 7 3 4 3 2 3" xfId="7197" xr:uid="{D3BB8E42-F923-4E21-A8DA-1EFE7CDFD2E4}"/>
    <cellStyle name="Normal 11 7 3 4 3 2 3 2" xfId="7198" xr:uid="{DB0D03A1-332A-42AC-8DEF-E41BDA3E739D}"/>
    <cellStyle name="Normal 11 7 3 4 3 2 3 2 2" xfId="48791" xr:uid="{EEE1ED5C-5EDE-4581-9D98-3E9BB9A1125A}"/>
    <cellStyle name="Normal 11 7 3 4 3 2 3 2 3" xfId="28368" xr:uid="{0839E604-6FF8-442E-B5A7-CA6F2C607190}"/>
    <cellStyle name="Normal 11 7 3 4 3 2 3 3" xfId="48790" xr:uid="{528BD724-7459-4A09-9971-CB567A9261AD}"/>
    <cellStyle name="Normal 11 7 3 4 3 2 3 4" xfId="28367" xr:uid="{BC7AB300-A456-4103-99E1-697494B3506E}"/>
    <cellStyle name="Normal 11 7 3 4 3 2 4" xfId="7199" xr:uid="{AE0EDCEE-54BC-4BF1-8FAA-19E8F4857653}"/>
    <cellStyle name="Normal 11 7 3 4 3 2 4 2" xfId="48792" xr:uid="{ACA064DF-215B-424F-ABCA-081AAE54D878}"/>
    <cellStyle name="Normal 11 7 3 4 3 2 4 3" xfId="28369" xr:uid="{AC19E374-4F79-4D83-B906-407D6AFA466C}"/>
    <cellStyle name="Normal 11 7 3 4 3 2 5" xfId="48787" xr:uid="{9F58802B-E274-4953-A505-C7EA45D5ADED}"/>
    <cellStyle name="Normal 11 7 3 4 3 2 6" xfId="28364" xr:uid="{02C04569-DD0B-476C-8898-862068E8F169}"/>
    <cellStyle name="Normal 11 7 3 4 3 3" xfId="7200" xr:uid="{CF619896-C346-4C97-BD86-5D07AC8E53D3}"/>
    <cellStyle name="Normal 11 7 3 4 3 3 2" xfId="7201" xr:uid="{E6C283B4-C5EF-4AA5-9C9B-D376F24D893C}"/>
    <cellStyle name="Normal 11 7 3 4 3 3 2 2" xfId="48794" xr:uid="{E2606E76-08FE-459D-87C7-44DA077B66D7}"/>
    <cellStyle name="Normal 11 7 3 4 3 3 2 3" xfId="28371" xr:uid="{373C4104-4B5E-4F9B-A69D-DDFAF58F22C4}"/>
    <cellStyle name="Normal 11 7 3 4 3 3 3" xfId="48793" xr:uid="{AC0FD0E8-1AD6-433F-9D84-FE7FB89859F8}"/>
    <cellStyle name="Normal 11 7 3 4 3 3 4" xfId="28370" xr:uid="{FC46E761-02F2-4B64-816D-34F1F2F918FF}"/>
    <cellStyle name="Normal 11 7 3 4 3 4" xfId="7202" xr:uid="{3C3A0A4D-E12F-4632-81CC-A365C3F45AEB}"/>
    <cellStyle name="Normal 11 7 3 4 3 4 2" xfId="7203" xr:uid="{C64C9070-075E-4BC8-9683-699625B325B1}"/>
    <cellStyle name="Normal 11 7 3 4 3 4 2 2" xfId="48796" xr:uid="{15BAE8D1-742E-43C0-8546-C54AE83E2474}"/>
    <cellStyle name="Normal 11 7 3 4 3 4 2 3" xfId="28373" xr:uid="{4FEF6B70-680A-47DF-9EA5-ABA97C8F8339}"/>
    <cellStyle name="Normal 11 7 3 4 3 4 3" xfId="48795" xr:uid="{3CCB0F77-91DD-460E-9761-C54B5FAD6AD5}"/>
    <cellStyle name="Normal 11 7 3 4 3 4 4" xfId="28372" xr:uid="{3EC46993-BF29-49AD-A5AD-EFAF53426BD0}"/>
    <cellStyle name="Normal 11 7 3 4 3 5" xfId="7204" xr:uid="{C529107A-20F0-45CA-8B11-9545864CC291}"/>
    <cellStyle name="Normal 11 7 3 4 3 5 2" xfId="48797" xr:uid="{AB093087-4058-4E2B-AF56-B47F5A6CB4A9}"/>
    <cellStyle name="Normal 11 7 3 4 3 5 3" xfId="28374" xr:uid="{43B1EF20-8E84-42DE-BD21-95F40AAE1110}"/>
    <cellStyle name="Normal 11 7 3 4 3 6" xfId="48786" xr:uid="{1BB7B7C5-1EB1-4C29-B4D8-711F47E98BEE}"/>
    <cellStyle name="Normal 11 7 3 4 3 7" xfId="28363" xr:uid="{F196F4CA-5F69-4A73-95B8-696B6FF7D233}"/>
    <cellStyle name="Normal 11 7 3 4 4" xfId="7205" xr:uid="{BAC344D8-30FC-4E06-AF9D-B57765D4CE05}"/>
    <cellStyle name="Normal 11 7 3 4 4 2" xfId="7206" xr:uid="{DC251FAF-A1FD-4D2C-8A5A-48F3992EC5BA}"/>
    <cellStyle name="Normal 11 7 3 4 4 2 2" xfId="7207" xr:uid="{5A75A9ED-3453-42F8-B31E-AF1942FCB795}"/>
    <cellStyle name="Normal 11 7 3 4 4 2 2 2" xfId="48800" xr:uid="{A95B25CF-2D70-4A40-A3DF-40C13B0EBC46}"/>
    <cellStyle name="Normal 11 7 3 4 4 2 2 3" xfId="28377" xr:uid="{3B95C479-BFA2-441C-9679-AE2DFB7DA2E1}"/>
    <cellStyle name="Normal 11 7 3 4 4 2 3" xfId="48799" xr:uid="{B3188038-BF8A-415D-B783-1A0E6A75E5CD}"/>
    <cellStyle name="Normal 11 7 3 4 4 2 4" xfId="28376" xr:uid="{F040150F-7E2B-4012-8580-A998F93EA388}"/>
    <cellStyle name="Normal 11 7 3 4 4 3" xfId="7208" xr:uid="{68E47027-5612-4DCD-B58C-767CFE4C4A28}"/>
    <cellStyle name="Normal 11 7 3 4 4 3 2" xfId="7209" xr:uid="{D374D08F-2A82-4817-B5D3-059B23BFD451}"/>
    <cellStyle name="Normal 11 7 3 4 4 3 2 2" xfId="48802" xr:uid="{428218D2-98D3-4F7D-95AC-58518DCA8025}"/>
    <cellStyle name="Normal 11 7 3 4 4 3 2 3" xfId="28379" xr:uid="{D4C252B2-4D92-452C-AF6D-B6B4FF6AA9B0}"/>
    <cellStyle name="Normal 11 7 3 4 4 3 3" xfId="48801" xr:uid="{97FB661A-A03B-457B-BF04-82BFABB0DA1B}"/>
    <cellStyle name="Normal 11 7 3 4 4 3 4" xfId="28378" xr:uid="{48183D40-0469-43F7-A84E-40E94F6CCA2B}"/>
    <cellStyle name="Normal 11 7 3 4 4 4" xfId="7210" xr:uid="{797FB3EC-9F29-41B7-A878-10ABC5FF0B83}"/>
    <cellStyle name="Normal 11 7 3 4 4 4 2" xfId="48803" xr:uid="{DD127936-0FF9-45A7-BB34-A4213E4440E8}"/>
    <cellStyle name="Normal 11 7 3 4 4 4 3" xfId="28380" xr:uid="{0F87F74D-44D9-4789-9767-E8EDFB99312E}"/>
    <cellStyle name="Normal 11 7 3 4 4 5" xfId="48798" xr:uid="{FC776911-2D53-4B01-81CC-96D4E5F7596F}"/>
    <cellStyle name="Normal 11 7 3 4 4 6" xfId="28375" xr:uid="{C2D02A51-A930-42C6-8853-814B6DBAF989}"/>
    <cellStyle name="Normal 11 7 3 4 5" xfId="7211" xr:uid="{EFC60B01-FE78-4225-ADC2-D5D4E8AB29EA}"/>
    <cellStyle name="Normal 11 7 3 4 5 2" xfId="7212" xr:uid="{B6AF4B3E-597E-4CD2-B796-CC415B0A041E}"/>
    <cellStyle name="Normal 11 7 3 4 5 2 2" xfId="48805" xr:uid="{B7283A04-88B4-48D4-BB3A-1656C20537FC}"/>
    <cellStyle name="Normal 11 7 3 4 5 2 3" xfId="28382" xr:uid="{9F4EC68D-01F5-487D-B9A9-F70F5A52EAFB}"/>
    <cellStyle name="Normal 11 7 3 4 5 3" xfId="48804" xr:uid="{DAF81CC0-18B5-4003-B7AA-D70089CD616B}"/>
    <cellStyle name="Normal 11 7 3 4 5 4" xfId="28381" xr:uid="{51CBC9F4-31E1-409C-BBB0-DE76B6D27335}"/>
    <cellStyle name="Normal 11 7 3 4 6" xfId="7213" xr:uid="{742BA18B-5DDF-485B-B36D-502D2B493239}"/>
    <cellStyle name="Normal 11 7 3 4 6 2" xfId="7214" xr:uid="{A10905B2-06DE-4771-96A2-84BBD0DB5596}"/>
    <cellStyle name="Normal 11 7 3 4 6 2 2" xfId="48807" xr:uid="{AFF9C40E-CBF7-4CAA-A9A6-32082A383DD6}"/>
    <cellStyle name="Normal 11 7 3 4 6 2 3" xfId="28384" xr:uid="{43E368F1-0867-41E0-A4EC-360EB8DFC238}"/>
    <cellStyle name="Normal 11 7 3 4 6 3" xfId="48806" xr:uid="{BF70F228-18B3-47CD-AA97-72C721849FFE}"/>
    <cellStyle name="Normal 11 7 3 4 6 4" xfId="28383" xr:uid="{82B54C74-1019-4D71-B833-3A3AB3CEB436}"/>
    <cellStyle name="Normal 11 7 3 4 7" xfId="7215" xr:uid="{EE9DF5A1-5711-4D2D-9BD9-C57D4A8E35B4}"/>
    <cellStyle name="Normal 11 7 3 4 7 2" xfId="48808" xr:uid="{2D82A8D7-A79E-43B3-9ADD-E014CD929D46}"/>
    <cellStyle name="Normal 11 7 3 4 7 3" xfId="28385" xr:uid="{D57D0B20-861E-4D0B-98F6-A9FBD47F6D6F}"/>
    <cellStyle name="Normal 11 7 3 4 8" xfId="48761" xr:uid="{6E02785C-2849-40FF-8A30-8452EE31CB07}"/>
    <cellStyle name="Normal 11 7 3 4 9" xfId="28338" xr:uid="{F3618B7C-8787-4AD7-B76D-820FDD075ABA}"/>
    <cellStyle name="Normal 11 7 3 5" xfId="7216" xr:uid="{0D331B22-C699-43B1-A607-77A8669380B8}"/>
    <cellStyle name="Normal 11 7 3 5 2" xfId="7217" xr:uid="{19A2EC3B-7908-4779-9756-07B7D44D6092}"/>
    <cellStyle name="Normal 11 7 3 5 2 2" xfId="7218" xr:uid="{A6C8782E-41D0-4492-AEFC-994D118A7FF6}"/>
    <cellStyle name="Normal 11 7 3 5 2 2 2" xfId="7219" xr:uid="{F0E11E43-61A5-4483-AF0F-0D4FA01555CB}"/>
    <cellStyle name="Normal 11 7 3 5 2 2 2 2" xfId="7220" xr:uid="{2BFB10FB-9446-4572-96D3-147251A83AA4}"/>
    <cellStyle name="Normal 11 7 3 5 2 2 2 2 2" xfId="48813" xr:uid="{AEBD43A1-BDAD-4B1A-97F1-586AF0AE0B54}"/>
    <cellStyle name="Normal 11 7 3 5 2 2 2 2 3" xfId="28390" xr:uid="{6EEBBB04-95DB-433D-A14F-73E1D1D00E41}"/>
    <cellStyle name="Normal 11 7 3 5 2 2 2 3" xfId="48812" xr:uid="{057A0310-34FB-4F09-9B80-6511502B29B7}"/>
    <cellStyle name="Normal 11 7 3 5 2 2 2 4" xfId="28389" xr:uid="{B891F67B-4713-4D09-AC2F-81F0212772D2}"/>
    <cellStyle name="Normal 11 7 3 5 2 2 3" xfId="7221" xr:uid="{4D309774-6FF2-4519-BFDA-4D16ED4BFCFF}"/>
    <cellStyle name="Normal 11 7 3 5 2 2 3 2" xfId="7222" xr:uid="{F68AE4AF-4835-411E-A052-D846D053E12F}"/>
    <cellStyle name="Normal 11 7 3 5 2 2 3 2 2" xfId="48815" xr:uid="{FE327BA1-FBF6-4435-90C3-B524209378A8}"/>
    <cellStyle name="Normal 11 7 3 5 2 2 3 2 3" xfId="28392" xr:uid="{B65525C6-494E-478E-A541-E7CD9659BF7E}"/>
    <cellStyle name="Normal 11 7 3 5 2 2 3 3" xfId="48814" xr:uid="{20DB0F02-4320-424E-8988-13A1C6C4507E}"/>
    <cellStyle name="Normal 11 7 3 5 2 2 3 4" xfId="28391" xr:uid="{644D0B37-B02D-49EB-8B20-3CCCF4B80554}"/>
    <cellStyle name="Normal 11 7 3 5 2 2 4" xfId="7223" xr:uid="{0F5CF39C-B4EF-4C93-8DA6-6B43AF058395}"/>
    <cellStyle name="Normal 11 7 3 5 2 2 4 2" xfId="48816" xr:uid="{B53D5FDA-7902-4249-B9B3-8159DA0883FD}"/>
    <cellStyle name="Normal 11 7 3 5 2 2 4 3" xfId="28393" xr:uid="{856E85CF-A8FD-47ED-881D-14EE605ED2B3}"/>
    <cellStyle name="Normal 11 7 3 5 2 2 5" xfId="48811" xr:uid="{22CCB7F0-7D92-42E3-94A4-69F0755998A6}"/>
    <cellStyle name="Normal 11 7 3 5 2 2 6" xfId="28388" xr:uid="{76F365D1-D02F-467C-9917-889FC79629C6}"/>
    <cellStyle name="Normal 11 7 3 5 2 3" xfId="7224" xr:uid="{92A088AD-D669-4C22-8757-81EF8432ACFB}"/>
    <cellStyle name="Normal 11 7 3 5 2 3 2" xfId="7225" xr:uid="{10E713C3-F9EF-4CA4-88E0-02A8C7218DBB}"/>
    <cellStyle name="Normal 11 7 3 5 2 3 2 2" xfId="48818" xr:uid="{1E629A9D-637B-41C7-B015-F6853C198228}"/>
    <cellStyle name="Normal 11 7 3 5 2 3 2 3" xfId="28395" xr:uid="{F59C6271-3186-434B-AC0E-60B870889FB6}"/>
    <cellStyle name="Normal 11 7 3 5 2 3 3" xfId="48817" xr:uid="{230718E4-730E-456E-B423-0F301433376B}"/>
    <cellStyle name="Normal 11 7 3 5 2 3 4" xfId="28394" xr:uid="{65E90A46-FDBE-4A66-B4C4-7442D94226DC}"/>
    <cellStyle name="Normal 11 7 3 5 2 4" xfId="7226" xr:uid="{5FD3C00D-68D8-4D7A-B931-4AC58AB3DA7D}"/>
    <cellStyle name="Normal 11 7 3 5 2 4 2" xfId="7227" xr:uid="{CBCE4348-4D04-44E9-8BAF-CC4D70645708}"/>
    <cellStyle name="Normal 11 7 3 5 2 4 2 2" xfId="48820" xr:uid="{B13EF633-3CF4-4D35-88B4-2C6E2BFB6DF3}"/>
    <cellStyle name="Normal 11 7 3 5 2 4 2 3" xfId="28397" xr:uid="{49EEF96B-39CE-48BE-83EC-50F51E97E7F1}"/>
    <cellStyle name="Normal 11 7 3 5 2 4 3" xfId="48819" xr:uid="{2257A7F2-E340-40E2-B860-4E4B65C8D7D9}"/>
    <cellStyle name="Normal 11 7 3 5 2 4 4" xfId="28396" xr:uid="{364421A7-ADAC-48D1-8DB5-BC28DAB7E819}"/>
    <cellStyle name="Normal 11 7 3 5 2 5" xfId="7228" xr:uid="{960FE2DF-1269-4167-AB94-6C53BAADB5EF}"/>
    <cellStyle name="Normal 11 7 3 5 2 5 2" xfId="48821" xr:uid="{FA1F7E49-6881-4D1D-90BE-25A968637650}"/>
    <cellStyle name="Normal 11 7 3 5 2 5 3" xfId="28398" xr:uid="{FDB1E21C-18DF-47E5-823E-A40D2124F9A8}"/>
    <cellStyle name="Normal 11 7 3 5 2 6" xfId="48810" xr:uid="{8902161E-5C40-4F5D-A4BD-B8331AA531DD}"/>
    <cellStyle name="Normal 11 7 3 5 2 7" xfId="28387" xr:uid="{4AC69CFE-3D89-44F7-9251-7EB697897BC1}"/>
    <cellStyle name="Normal 11 7 3 5 3" xfId="7229" xr:uid="{588995A7-2BAC-45DF-983F-B527A6F40C4D}"/>
    <cellStyle name="Normal 11 7 3 5 3 2" xfId="7230" xr:uid="{5727E529-6AF4-48F8-886D-20E74859C6CE}"/>
    <cellStyle name="Normal 11 7 3 5 3 2 2" xfId="7231" xr:uid="{7328699C-E0DF-49E7-84F3-17AFA9AF3E74}"/>
    <cellStyle name="Normal 11 7 3 5 3 2 2 2" xfId="48824" xr:uid="{7533D1AD-BE48-4EF9-BE9D-29AAC3C7426F}"/>
    <cellStyle name="Normal 11 7 3 5 3 2 2 3" xfId="28401" xr:uid="{3C72F75A-405C-4E3A-BB74-31BD23D5ABF6}"/>
    <cellStyle name="Normal 11 7 3 5 3 2 3" xfId="48823" xr:uid="{358FC068-F36F-43D1-B9EF-F7D6FFFD454C}"/>
    <cellStyle name="Normal 11 7 3 5 3 2 4" xfId="28400" xr:uid="{5C668B96-9623-4169-82C0-E0C7D497B507}"/>
    <cellStyle name="Normal 11 7 3 5 3 3" xfId="7232" xr:uid="{3F8A1725-7AE4-43B5-889A-CF120C93CF48}"/>
    <cellStyle name="Normal 11 7 3 5 3 3 2" xfId="7233" xr:uid="{EEFDB5B9-0E46-42FF-8ACF-8AC6A384F002}"/>
    <cellStyle name="Normal 11 7 3 5 3 3 2 2" xfId="48826" xr:uid="{ED374C96-5ABE-4558-A910-982E1123FC01}"/>
    <cellStyle name="Normal 11 7 3 5 3 3 2 3" xfId="28403" xr:uid="{4D1B9A10-B1C8-4A2E-AF1C-F46D807DCA41}"/>
    <cellStyle name="Normal 11 7 3 5 3 3 3" xfId="48825" xr:uid="{A68B8041-EA4B-420F-A77B-D84D21D8AD82}"/>
    <cellStyle name="Normal 11 7 3 5 3 3 4" xfId="28402" xr:uid="{0C91AFF6-8E06-4CE7-9CAF-6D2E43DDD270}"/>
    <cellStyle name="Normal 11 7 3 5 3 4" xfId="7234" xr:uid="{DF17263E-9BE7-43E7-BB51-5D5CE29B9520}"/>
    <cellStyle name="Normal 11 7 3 5 3 4 2" xfId="48827" xr:uid="{F8916E00-2768-4DA6-AF15-DECC6D14815F}"/>
    <cellStyle name="Normal 11 7 3 5 3 4 3" xfId="28404" xr:uid="{FA807F24-B3B1-4AB6-BCB1-D7FEF6143F1E}"/>
    <cellStyle name="Normal 11 7 3 5 3 5" xfId="48822" xr:uid="{3C679865-DDC3-4734-9803-70D313792A2D}"/>
    <cellStyle name="Normal 11 7 3 5 3 6" xfId="28399" xr:uid="{1FFA6190-E058-4492-AF6E-DFC763398B08}"/>
    <cellStyle name="Normal 11 7 3 5 4" xfId="7235" xr:uid="{5348578F-8E03-46E4-94C9-7DAA764B2053}"/>
    <cellStyle name="Normal 11 7 3 5 4 2" xfId="7236" xr:uid="{22F547F4-D31A-4B6D-9E76-E2B6479C703F}"/>
    <cellStyle name="Normal 11 7 3 5 4 2 2" xfId="48829" xr:uid="{CFCE3CF4-B71B-4CED-BCDC-B7FC856DABAC}"/>
    <cellStyle name="Normal 11 7 3 5 4 2 3" xfId="28406" xr:uid="{0650D224-8A4C-423B-B7B4-27AE30434290}"/>
    <cellStyle name="Normal 11 7 3 5 4 3" xfId="48828" xr:uid="{AB20FC04-2B0C-489F-AED3-2B00386C442C}"/>
    <cellStyle name="Normal 11 7 3 5 4 4" xfId="28405" xr:uid="{5A74DC7B-1514-4E8D-B0DB-98C2D7FEF6F9}"/>
    <cellStyle name="Normal 11 7 3 5 5" xfId="7237" xr:uid="{A1CFD2B9-ECC2-4340-89DE-2D4F4A331169}"/>
    <cellStyle name="Normal 11 7 3 5 5 2" xfId="7238" xr:uid="{9023FF8B-C33E-450C-82E5-278FE2132AC7}"/>
    <cellStyle name="Normal 11 7 3 5 5 2 2" xfId="48831" xr:uid="{9A6CB52A-7AD9-4F2E-A3CD-1DD4A83756AA}"/>
    <cellStyle name="Normal 11 7 3 5 5 2 3" xfId="28408" xr:uid="{A8E1C7C7-9CE0-4B0D-ACAF-8AF6A555A877}"/>
    <cellStyle name="Normal 11 7 3 5 5 3" xfId="48830" xr:uid="{7DF2CA34-3E08-4B26-98C5-8F2EA334A75F}"/>
    <cellStyle name="Normal 11 7 3 5 5 4" xfId="28407" xr:uid="{C545018E-FBD6-4592-BA6C-F6944A90D692}"/>
    <cellStyle name="Normal 11 7 3 5 6" xfId="7239" xr:uid="{13265653-CC00-4BD1-8A84-2ECF526FEEB1}"/>
    <cellStyle name="Normal 11 7 3 5 6 2" xfId="48832" xr:uid="{AC5CA9D2-E678-46A9-9381-E6095B107D05}"/>
    <cellStyle name="Normal 11 7 3 5 6 3" xfId="28409" xr:uid="{A532054E-43C2-4554-91AD-131ED354AD65}"/>
    <cellStyle name="Normal 11 7 3 5 7" xfId="48809" xr:uid="{049C087A-E34B-4840-976A-5B323C2459CC}"/>
    <cellStyle name="Normal 11 7 3 5 8" xfId="28386" xr:uid="{95E4B49E-5F54-426F-8AAA-FA3EC269AAE4}"/>
    <cellStyle name="Normal 11 7 3 6" xfId="7240" xr:uid="{D3749D2C-626F-491F-A61E-7E9DE53619F1}"/>
    <cellStyle name="Normal 11 7 3 6 2" xfId="7241" xr:uid="{9A69D243-17E3-46A3-B43D-79C3EB67E4D4}"/>
    <cellStyle name="Normal 11 7 3 6 2 2" xfId="7242" xr:uid="{3BDEC73B-931C-4FDB-B8E4-E7449E228E3E}"/>
    <cellStyle name="Normal 11 7 3 6 2 2 2" xfId="7243" xr:uid="{D4568E39-9955-4B76-A52E-1ADA1BC0137C}"/>
    <cellStyle name="Normal 11 7 3 6 2 2 2 2" xfId="48836" xr:uid="{9A4FCBAE-ECB4-4AE3-B784-6C8EB7DCF0C5}"/>
    <cellStyle name="Normal 11 7 3 6 2 2 2 3" xfId="28413" xr:uid="{0A087D0D-0064-4810-9D58-CE1964042426}"/>
    <cellStyle name="Normal 11 7 3 6 2 2 3" xfId="48835" xr:uid="{0F775F4E-656E-49D4-B4E8-641D6A5304E8}"/>
    <cellStyle name="Normal 11 7 3 6 2 2 4" xfId="28412" xr:uid="{7110ABEB-6BAB-4B77-849A-27AA4EE996C0}"/>
    <cellStyle name="Normal 11 7 3 6 2 3" xfId="7244" xr:uid="{DE3B9256-AD2A-46B5-B512-495C0AE12E4A}"/>
    <cellStyle name="Normal 11 7 3 6 2 3 2" xfId="7245" xr:uid="{A1607DC0-BD8D-4B3B-8D8E-F0D8A36EF913}"/>
    <cellStyle name="Normal 11 7 3 6 2 3 2 2" xfId="48838" xr:uid="{8B5957BD-0F7E-492C-9982-D6FF4C5B66B7}"/>
    <cellStyle name="Normal 11 7 3 6 2 3 2 3" xfId="28415" xr:uid="{6598F7D7-0EF0-432F-B8F7-92540AC2E81D}"/>
    <cellStyle name="Normal 11 7 3 6 2 3 3" xfId="48837" xr:uid="{9914823C-13E4-433D-8182-6A07EF3D9F9B}"/>
    <cellStyle name="Normal 11 7 3 6 2 3 4" xfId="28414" xr:uid="{BAB98C6C-400C-4CC1-951E-C2A195F5D7FA}"/>
    <cellStyle name="Normal 11 7 3 6 2 4" xfId="7246" xr:uid="{032DEF18-E480-419D-AC91-C5A6293E64FF}"/>
    <cellStyle name="Normal 11 7 3 6 2 4 2" xfId="48839" xr:uid="{C898DEA4-D8BC-4AFA-9B3A-9A3B5957BD17}"/>
    <cellStyle name="Normal 11 7 3 6 2 4 3" xfId="28416" xr:uid="{9BB5FF58-F5BD-44BB-9A6A-3966079DAEE9}"/>
    <cellStyle name="Normal 11 7 3 6 2 5" xfId="48834" xr:uid="{EB1CEFB1-1BCA-4EF2-BDB8-78B892284BBB}"/>
    <cellStyle name="Normal 11 7 3 6 2 6" xfId="28411" xr:uid="{55227393-B623-4CAB-A181-43261B0BB75D}"/>
    <cellStyle name="Normal 11 7 3 6 3" xfId="7247" xr:uid="{D48A635C-34A6-4195-84FD-624DE4EC1253}"/>
    <cellStyle name="Normal 11 7 3 6 3 2" xfId="7248" xr:uid="{E520970F-25F9-41E9-8F14-30566C057A49}"/>
    <cellStyle name="Normal 11 7 3 6 3 2 2" xfId="48841" xr:uid="{00B04450-287A-4DA3-B08D-C02D4CD3E88F}"/>
    <cellStyle name="Normal 11 7 3 6 3 2 3" xfId="28418" xr:uid="{868D44A6-1F83-4C0E-B89B-F85F09B423FF}"/>
    <cellStyle name="Normal 11 7 3 6 3 3" xfId="48840" xr:uid="{57DBEA0C-4ECF-4E1F-B228-4AAB7865442C}"/>
    <cellStyle name="Normal 11 7 3 6 3 4" xfId="28417" xr:uid="{DB8C0528-C53D-4B54-98AF-E469864B04FC}"/>
    <cellStyle name="Normal 11 7 3 6 4" xfId="7249" xr:uid="{3F779C70-D7DA-44B4-85BF-6037F14A49D6}"/>
    <cellStyle name="Normal 11 7 3 6 4 2" xfId="7250" xr:uid="{79C39F57-C482-4F41-A051-118D98A72401}"/>
    <cellStyle name="Normal 11 7 3 6 4 2 2" xfId="48843" xr:uid="{E5720F69-4E2E-44A7-B51A-714A5DE88404}"/>
    <cellStyle name="Normal 11 7 3 6 4 2 3" xfId="28420" xr:uid="{08F28E00-386D-4F51-B845-F079C08B0BE8}"/>
    <cellStyle name="Normal 11 7 3 6 4 3" xfId="48842" xr:uid="{C970E47A-F6E6-407B-ABCE-DE1585ED7F5A}"/>
    <cellStyle name="Normal 11 7 3 6 4 4" xfId="28419" xr:uid="{AC4ACD4F-FE38-4BB8-8A90-F86795ECC867}"/>
    <cellStyle name="Normal 11 7 3 6 5" xfId="7251" xr:uid="{4E302B8C-BD62-4A83-823E-68E200BA30CC}"/>
    <cellStyle name="Normal 11 7 3 6 5 2" xfId="48844" xr:uid="{80CA6734-98FF-412F-B5FF-45BBBB9029B6}"/>
    <cellStyle name="Normal 11 7 3 6 5 3" xfId="28421" xr:uid="{E5CA82F3-1808-48BF-8BBD-AF0574E417FD}"/>
    <cellStyle name="Normal 11 7 3 6 6" xfId="48833" xr:uid="{60CE7FB1-1A9D-4CB8-8B5F-B6B4179BB61A}"/>
    <cellStyle name="Normal 11 7 3 6 7" xfId="28410" xr:uid="{8F39E9E9-BA09-4E88-AA00-8009E96BAA2A}"/>
    <cellStyle name="Normal 11 7 3 7" xfId="7252" xr:uid="{9676D5F4-7074-4D21-B687-12C04C45C9D8}"/>
    <cellStyle name="Normal 11 7 3 7 2" xfId="7253" xr:uid="{66F4199B-A805-4A9E-BB2C-3030E438934A}"/>
    <cellStyle name="Normal 11 7 3 7 2 2" xfId="7254" xr:uid="{B70A6283-4472-4179-A39A-7F583646CB1C}"/>
    <cellStyle name="Normal 11 7 3 7 2 2 2" xfId="48847" xr:uid="{6FFDD14A-4F28-4A99-9213-6CA6F56209BB}"/>
    <cellStyle name="Normal 11 7 3 7 2 2 3" xfId="28424" xr:uid="{597215ED-9212-476C-802E-9E22AFD6A0A0}"/>
    <cellStyle name="Normal 11 7 3 7 2 3" xfId="48846" xr:uid="{E1E518A5-8F08-4E5D-B206-C10B5D26A2F4}"/>
    <cellStyle name="Normal 11 7 3 7 2 4" xfId="28423" xr:uid="{232B6B94-460B-4A80-8658-270A23B70D35}"/>
    <cellStyle name="Normal 11 7 3 7 3" xfId="7255" xr:uid="{895EE5F8-26DD-4D06-9938-01B716E3D229}"/>
    <cellStyle name="Normal 11 7 3 7 3 2" xfId="7256" xr:uid="{CE6C9721-733A-403D-9E12-B85830C610F7}"/>
    <cellStyle name="Normal 11 7 3 7 3 2 2" xfId="48849" xr:uid="{FA932C7A-AD85-4BA0-9F65-13BBC211CF32}"/>
    <cellStyle name="Normal 11 7 3 7 3 2 3" xfId="28426" xr:uid="{2D5CD47A-EC96-42FA-8593-2906D993798E}"/>
    <cellStyle name="Normal 11 7 3 7 3 3" xfId="48848" xr:uid="{48FAA04C-AA73-4E7A-B1BE-87C5CFB52F48}"/>
    <cellStyle name="Normal 11 7 3 7 3 4" xfId="28425" xr:uid="{30243A73-9070-4B84-9156-98BA3256BA53}"/>
    <cellStyle name="Normal 11 7 3 7 4" xfId="7257" xr:uid="{35507772-27A0-4FAF-9BCB-28F8E1F7F78F}"/>
    <cellStyle name="Normal 11 7 3 7 4 2" xfId="48850" xr:uid="{19F11117-3C23-43C7-95F6-2F1F822FBE40}"/>
    <cellStyle name="Normal 11 7 3 7 4 3" xfId="28427" xr:uid="{F39B31B3-502E-4A85-ADFB-3168EB169B50}"/>
    <cellStyle name="Normal 11 7 3 7 5" xfId="48845" xr:uid="{B780236D-0CBB-4AB6-8027-A8F4D5A26B3A}"/>
    <cellStyle name="Normal 11 7 3 7 6" xfId="28422" xr:uid="{55C7B393-DF11-4A56-BBB4-6C3162211C67}"/>
    <cellStyle name="Normal 11 7 3 8" xfId="7258" xr:uid="{E7F16739-28BA-4FE9-A412-44629AE9D090}"/>
    <cellStyle name="Normal 11 7 3 8 2" xfId="7259" xr:uid="{55244789-0C0F-4739-A44D-A47B58BB915A}"/>
    <cellStyle name="Normal 11 7 3 8 2 2" xfId="48852" xr:uid="{83C3936C-EB96-497F-914C-10525F460E0F}"/>
    <cellStyle name="Normal 11 7 3 8 2 3" xfId="28429" xr:uid="{5E06DC3B-8DB1-48FB-9D9A-D741F440103C}"/>
    <cellStyle name="Normal 11 7 3 8 3" xfId="48851" xr:uid="{1F452D3A-95DF-4352-A962-27EDA96FC784}"/>
    <cellStyle name="Normal 11 7 3 8 4" xfId="28428" xr:uid="{CF658F17-09AD-42B7-9349-2B53363AB4D1}"/>
    <cellStyle name="Normal 11 7 3 9" xfId="7260" xr:uid="{4E2B2ECC-3EB6-4B3A-B8C3-C8CBB77FB044}"/>
    <cellStyle name="Normal 11 7 3 9 2" xfId="7261" xr:uid="{77F833F5-1066-4CFE-B336-885DCB5714E6}"/>
    <cellStyle name="Normal 11 7 3 9 2 2" xfId="48854" xr:uid="{8DCBFAAC-1581-408A-A767-2D00167FEF37}"/>
    <cellStyle name="Normal 11 7 3 9 2 3" xfId="28431" xr:uid="{8A663AC0-89CF-49D7-823A-87D2D5DD0193}"/>
    <cellStyle name="Normal 11 7 3 9 3" xfId="48853" xr:uid="{FE05D72D-13E4-4728-9E3A-3A9754A4940E}"/>
    <cellStyle name="Normal 11 7 3 9 4" xfId="28430" xr:uid="{74FE4213-C255-442D-95CC-F49CCF2B9322}"/>
    <cellStyle name="Normal 11 7 4" xfId="7262" xr:uid="{38B58407-4ADA-4898-8F39-BDA40A145364}"/>
    <cellStyle name="Normal 11 7 4 10" xfId="28432" xr:uid="{CBCF865E-D5A1-4A04-9154-EB5BD043DC07}"/>
    <cellStyle name="Normal 11 7 4 2" xfId="7263" xr:uid="{DD78EAC8-AE9D-493F-87B5-F4709C4213B8}"/>
    <cellStyle name="Normal 11 7 4 2 2" xfId="7264" xr:uid="{88123701-34AC-4A25-BBB9-DDC8C458C6BC}"/>
    <cellStyle name="Normal 11 7 4 2 2 2" xfId="7265" xr:uid="{C6C32E5F-79D0-44EE-8FA0-EDB86DD476B4}"/>
    <cellStyle name="Normal 11 7 4 2 2 2 2" xfId="7266" xr:uid="{00A5B635-B130-4243-800F-9753A5F78729}"/>
    <cellStyle name="Normal 11 7 4 2 2 2 2 2" xfId="7267" xr:uid="{C6EC095E-90AA-4F35-B342-93E6E0AE4C7B}"/>
    <cellStyle name="Normal 11 7 4 2 2 2 2 2 2" xfId="48860" xr:uid="{A97D5686-F1AE-4625-924E-1BB4A71184AC}"/>
    <cellStyle name="Normal 11 7 4 2 2 2 2 2 3" xfId="28437" xr:uid="{825C413A-D0AE-4DEA-994F-8921414E92B4}"/>
    <cellStyle name="Normal 11 7 4 2 2 2 2 3" xfId="48859" xr:uid="{BB33D838-2A81-47C3-AAC4-E9C2D96807BE}"/>
    <cellStyle name="Normal 11 7 4 2 2 2 2 4" xfId="28436" xr:uid="{A3A9C1AD-5952-4EC2-8155-68EE0CD059D5}"/>
    <cellStyle name="Normal 11 7 4 2 2 2 3" xfId="7268" xr:uid="{701804ED-B3F2-4C46-A619-F7FB97085FCB}"/>
    <cellStyle name="Normal 11 7 4 2 2 2 3 2" xfId="7269" xr:uid="{73AF2361-1933-4EEA-B670-4E7C114BEF1C}"/>
    <cellStyle name="Normal 11 7 4 2 2 2 3 2 2" xfId="48862" xr:uid="{7A4BAA91-EFE6-4A5A-A0CA-2CDB7746AC42}"/>
    <cellStyle name="Normal 11 7 4 2 2 2 3 2 3" xfId="28439" xr:uid="{938D0D64-D8C2-4906-B1B7-4017810F65C1}"/>
    <cellStyle name="Normal 11 7 4 2 2 2 3 3" xfId="48861" xr:uid="{B0AA2F7F-3080-415B-AFE0-06348226E1C2}"/>
    <cellStyle name="Normal 11 7 4 2 2 2 3 4" xfId="28438" xr:uid="{35BD31A9-E761-4476-BC4D-468F788A3A60}"/>
    <cellStyle name="Normal 11 7 4 2 2 2 4" xfId="7270" xr:uid="{780A626F-6BB7-4915-8EF3-0FCB35B302EA}"/>
    <cellStyle name="Normal 11 7 4 2 2 2 4 2" xfId="48863" xr:uid="{A65254C5-7F18-4913-97A5-59C2F0399700}"/>
    <cellStyle name="Normal 11 7 4 2 2 2 4 3" xfId="28440" xr:uid="{1F4753DB-344E-420F-8A50-E5688F63F829}"/>
    <cellStyle name="Normal 11 7 4 2 2 2 5" xfId="48858" xr:uid="{6214D161-53A4-4DDD-82C4-3A827D041521}"/>
    <cellStyle name="Normal 11 7 4 2 2 2 6" xfId="28435" xr:uid="{D02F8213-D820-47DA-B0A8-74DD24D655EA}"/>
    <cellStyle name="Normal 11 7 4 2 2 3" xfId="7271" xr:uid="{859EA256-0A8F-4E13-A98E-5C38BFA9D701}"/>
    <cellStyle name="Normal 11 7 4 2 2 3 2" xfId="7272" xr:uid="{DD425222-064C-48EF-BDC0-D75FD001891D}"/>
    <cellStyle name="Normal 11 7 4 2 2 3 2 2" xfId="48865" xr:uid="{80413DED-8927-4377-868C-4890291EF768}"/>
    <cellStyle name="Normal 11 7 4 2 2 3 2 3" xfId="28442" xr:uid="{09079F6E-F3CD-4E3E-BC71-51B645587951}"/>
    <cellStyle name="Normal 11 7 4 2 2 3 3" xfId="48864" xr:uid="{6EBF45B6-2194-478A-97F2-387FD00C7D0F}"/>
    <cellStyle name="Normal 11 7 4 2 2 3 4" xfId="28441" xr:uid="{1EF79CF5-BA26-4579-8907-41C388AF8A21}"/>
    <cellStyle name="Normal 11 7 4 2 2 4" xfId="7273" xr:uid="{9CA63B01-01C7-44BA-A6D0-DCB258E169C6}"/>
    <cellStyle name="Normal 11 7 4 2 2 4 2" xfId="7274" xr:uid="{18A9284B-7583-49F1-AD12-C7D68B45C1E4}"/>
    <cellStyle name="Normal 11 7 4 2 2 4 2 2" xfId="48867" xr:uid="{7CC63D73-829A-4DE5-AB1C-F85F7E0CC278}"/>
    <cellStyle name="Normal 11 7 4 2 2 4 2 3" xfId="28444" xr:uid="{C20D9E2B-787C-481E-B54C-4C6CC207CB19}"/>
    <cellStyle name="Normal 11 7 4 2 2 4 3" xfId="48866" xr:uid="{8C24258F-2E73-4E55-B50C-5C27EC2AFE34}"/>
    <cellStyle name="Normal 11 7 4 2 2 4 4" xfId="28443" xr:uid="{7255505B-8D53-4455-9214-338DE8835A9A}"/>
    <cellStyle name="Normal 11 7 4 2 2 5" xfId="7275" xr:uid="{2C804455-90E8-4647-8F55-AD38A53D6B77}"/>
    <cellStyle name="Normal 11 7 4 2 2 5 2" xfId="48868" xr:uid="{219A4DB0-12FD-4A1E-A120-167A6EDF52FE}"/>
    <cellStyle name="Normal 11 7 4 2 2 5 3" xfId="28445" xr:uid="{353B1D5E-ACFB-4371-8F43-FE24054B8C7A}"/>
    <cellStyle name="Normal 11 7 4 2 2 6" xfId="48857" xr:uid="{8EAB8C3D-9A34-4B8E-AE57-4B5C28842E89}"/>
    <cellStyle name="Normal 11 7 4 2 2 7" xfId="28434" xr:uid="{B815280E-FC38-4114-830A-4602F7BA12E0}"/>
    <cellStyle name="Normal 11 7 4 2 3" xfId="7276" xr:uid="{7A6C5934-CC43-4650-86B4-23B006EC51DD}"/>
    <cellStyle name="Normal 11 7 4 2 3 2" xfId="7277" xr:uid="{F0A83A66-C308-444F-9C66-0C551117EEBF}"/>
    <cellStyle name="Normal 11 7 4 2 3 2 2" xfId="7278" xr:uid="{E2AE56C8-C296-40FF-807C-8C9EC47FC58F}"/>
    <cellStyle name="Normal 11 7 4 2 3 2 2 2" xfId="48871" xr:uid="{C9A5DA9E-9F9C-44FE-B376-EE3237673135}"/>
    <cellStyle name="Normal 11 7 4 2 3 2 2 3" xfId="28448" xr:uid="{2B4D07FD-A2E9-4438-A225-BB0CD0649F6A}"/>
    <cellStyle name="Normal 11 7 4 2 3 2 3" xfId="48870" xr:uid="{72040892-0C3A-4D02-AAAF-F45C0BF97901}"/>
    <cellStyle name="Normal 11 7 4 2 3 2 4" xfId="28447" xr:uid="{2C5C92B5-843E-4329-B7DC-B730D4098C2C}"/>
    <cellStyle name="Normal 11 7 4 2 3 3" xfId="7279" xr:uid="{92652E28-92F1-41B8-B015-EA937E4196EE}"/>
    <cellStyle name="Normal 11 7 4 2 3 3 2" xfId="7280" xr:uid="{0F44D746-391C-4BEC-A379-EA6AE41D37CA}"/>
    <cellStyle name="Normal 11 7 4 2 3 3 2 2" xfId="48873" xr:uid="{B7C060A2-2F6A-4489-AD0C-998AC5364C32}"/>
    <cellStyle name="Normal 11 7 4 2 3 3 2 3" xfId="28450" xr:uid="{765DE454-CB75-49E8-9530-1E41F91A85A8}"/>
    <cellStyle name="Normal 11 7 4 2 3 3 3" xfId="48872" xr:uid="{9FFFC155-3E7C-4315-B373-C791DAC39CB9}"/>
    <cellStyle name="Normal 11 7 4 2 3 3 4" xfId="28449" xr:uid="{5A8FB313-8CED-4977-9EBA-86666E8F0698}"/>
    <cellStyle name="Normal 11 7 4 2 3 4" xfId="7281" xr:uid="{163311A3-491E-4A05-A0B3-5D284983BDAE}"/>
    <cellStyle name="Normal 11 7 4 2 3 4 2" xfId="48874" xr:uid="{59011FF8-1A55-480F-8D5F-E09DA34BCB10}"/>
    <cellStyle name="Normal 11 7 4 2 3 4 3" xfId="28451" xr:uid="{3FF3D0EE-E80E-4A67-AB67-C0A6BDCB781C}"/>
    <cellStyle name="Normal 11 7 4 2 3 5" xfId="48869" xr:uid="{140A16A5-D1B6-4C1C-A7AE-99664EB4A109}"/>
    <cellStyle name="Normal 11 7 4 2 3 6" xfId="28446" xr:uid="{9D4436A4-2FAE-4F0B-ACC4-E3D3F0C57660}"/>
    <cellStyle name="Normal 11 7 4 2 4" xfId="7282" xr:uid="{2C350D64-EA34-4658-9088-354B4283F217}"/>
    <cellStyle name="Normal 11 7 4 2 4 2" xfId="7283" xr:uid="{54A4F2F2-408D-4FCC-9604-72DC7946442D}"/>
    <cellStyle name="Normal 11 7 4 2 4 2 2" xfId="48876" xr:uid="{898197DC-7C1A-432E-ACC7-D5F3F014CF59}"/>
    <cellStyle name="Normal 11 7 4 2 4 2 3" xfId="28453" xr:uid="{02EFCA13-2B7F-49DB-8D4D-E8A65052FD3C}"/>
    <cellStyle name="Normal 11 7 4 2 4 3" xfId="48875" xr:uid="{72279108-B3CE-4AF1-8283-66A18FDAB4EB}"/>
    <cellStyle name="Normal 11 7 4 2 4 4" xfId="28452" xr:uid="{1CAAB306-3911-452D-B4F4-62B4ED6F2DFD}"/>
    <cellStyle name="Normal 11 7 4 2 5" xfId="7284" xr:uid="{3F215C93-1D25-4885-A153-0D4DCBA5B587}"/>
    <cellStyle name="Normal 11 7 4 2 5 2" xfId="7285" xr:uid="{B9494428-6CB1-4037-A492-5CFF14AE23DA}"/>
    <cellStyle name="Normal 11 7 4 2 5 2 2" xfId="48878" xr:uid="{ADCC8743-4931-475D-BB4D-B5CA31071F3B}"/>
    <cellStyle name="Normal 11 7 4 2 5 2 3" xfId="28455" xr:uid="{87A44560-AE7E-4F79-8F4D-6A7CE9DF012E}"/>
    <cellStyle name="Normal 11 7 4 2 5 3" xfId="48877" xr:uid="{FA788B72-869B-43F4-8CAE-A467F772D8EE}"/>
    <cellStyle name="Normal 11 7 4 2 5 4" xfId="28454" xr:uid="{305720F2-6B5B-4DE5-94A5-FA82D73C3963}"/>
    <cellStyle name="Normal 11 7 4 2 6" xfId="7286" xr:uid="{AE4EDAF0-BDDB-4B89-A07C-16DF23CD5059}"/>
    <cellStyle name="Normal 11 7 4 2 6 2" xfId="48879" xr:uid="{5563FF91-D71A-4E97-81AD-46B1C946F7B8}"/>
    <cellStyle name="Normal 11 7 4 2 6 3" xfId="28456" xr:uid="{5E554217-9F75-42C3-B686-3A0FB2478C9C}"/>
    <cellStyle name="Normal 11 7 4 2 7" xfId="48856" xr:uid="{023586BC-82C1-4112-889C-D58E2FA9EBF2}"/>
    <cellStyle name="Normal 11 7 4 2 8" xfId="28433" xr:uid="{75297C07-61D8-4EFD-9E8F-AD37D673D143}"/>
    <cellStyle name="Normal 11 7 4 3" xfId="7287" xr:uid="{CDA98BCB-FCB8-4378-A8CD-6DA011E2A478}"/>
    <cellStyle name="Normal 11 7 4 3 2" xfId="7288" xr:uid="{F7EB02DA-A785-4070-9EA0-D6F269A1B572}"/>
    <cellStyle name="Normal 11 7 4 3 2 2" xfId="7289" xr:uid="{784CEABD-B725-4B48-9578-16E232D4D1BA}"/>
    <cellStyle name="Normal 11 7 4 3 2 2 2" xfId="7290" xr:uid="{5E5021F8-7F6B-459A-871F-F86A72914029}"/>
    <cellStyle name="Normal 11 7 4 3 2 2 2 2" xfId="7291" xr:uid="{C9EDA7FC-9B4C-4183-A4AC-1ED654CB6555}"/>
    <cellStyle name="Normal 11 7 4 3 2 2 2 2 2" xfId="48884" xr:uid="{A75796E0-E0D8-4290-BECB-DE1E62FEB8EC}"/>
    <cellStyle name="Normal 11 7 4 3 2 2 2 2 3" xfId="28461" xr:uid="{C73C899F-486B-40BF-B500-E93808938AE8}"/>
    <cellStyle name="Normal 11 7 4 3 2 2 2 3" xfId="48883" xr:uid="{B8E130D5-C4A8-4590-9621-1C87C48746C5}"/>
    <cellStyle name="Normal 11 7 4 3 2 2 2 4" xfId="28460" xr:uid="{ED018B31-0ED2-4935-862C-6A0945850F68}"/>
    <cellStyle name="Normal 11 7 4 3 2 2 3" xfId="7292" xr:uid="{C38AE021-C68D-473A-951E-5A19096473CA}"/>
    <cellStyle name="Normal 11 7 4 3 2 2 3 2" xfId="7293" xr:uid="{31DC9430-2817-4D1F-A941-C1D6E5164D35}"/>
    <cellStyle name="Normal 11 7 4 3 2 2 3 2 2" xfId="48886" xr:uid="{5413A34B-0236-46DA-9B10-8C029A13F7D9}"/>
    <cellStyle name="Normal 11 7 4 3 2 2 3 2 3" xfId="28463" xr:uid="{B3E4ADB4-0431-4599-97AA-E3A59A233A38}"/>
    <cellStyle name="Normal 11 7 4 3 2 2 3 3" xfId="48885" xr:uid="{096FA8CA-0EA7-4AB1-B7CB-5227DAE1D465}"/>
    <cellStyle name="Normal 11 7 4 3 2 2 3 4" xfId="28462" xr:uid="{EC64AA9C-9920-4E52-9060-477F1649ACEC}"/>
    <cellStyle name="Normal 11 7 4 3 2 2 4" xfId="7294" xr:uid="{E038C93C-9B4E-4D5D-8ABD-7FE9A7A718BD}"/>
    <cellStyle name="Normal 11 7 4 3 2 2 4 2" xfId="48887" xr:uid="{382A1044-3D5F-421E-AFE3-915519A13F3E}"/>
    <cellStyle name="Normal 11 7 4 3 2 2 4 3" xfId="28464" xr:uid="{B44C75D3-0726-44E4-979A-659F19DAB1C4}"/>
    <cellStyle name="Normal 11 7 4 3 2 2 5" xfId="48882" xr:uid="{4AABD661-F762-431E-BB8F-5B20CCE730D8}"/>
    <cellStyle name="Normal 11 7 4 3 2 2 6" xfId="28459" xr:uid="{79B11B89-9EDE-4840-8379-03CDE4C7C02A}"/>
    <cellStyle name="Normal 11 7 4 3 2 3" xfId="7295" xr:uid="{9BE39C2F-A4C8-4641-8A49-F3303C6B548D}"/>
    <cellStyle name="Normal 11 7 4 3 2 3 2" xfId="7296" xr:uid="{20125935-A399-405D-B11E-E1ED78E9A755}"/>
    <cellStyle name="Normal 11 7 4 3 2 3 2 2" xfId="48889" xr:uid="{4D5F12C1-A807-4B16-8F9B-DE61AA858608}"/>
    <cellStyle name="Normal 11 7 4 3 2 3 2 3" xfId="28466" xr:uid="{F8CA7FEE-0BE5-45F0-9937-D1055FE37BDE}"/>
    <cellStyle name="Normal 11 7 4 3 2 3 3" xfId="48888" xr:uid="{4CA8E28A-56B6-41C6-8D54-BCFEE04D1E65}"/>
    <cellStyle name="Normal 11 7 4 3 2 3 4" xfId="28465" xr:uid="{45F8CD7A-A3C0-4F5D-B9D3-13B964659323}"/>
    <cellStyle name="Normal 11 7 4 3 2 4" xfId="7297" xr:uid="{EE344B4E-20A7-455E-89D6-C64653F8BCEA}"/>
    <cellStyle name="Normal 11 7 4 3 2 4 2" xfId="7298" xr:uid="{AB867B09-88BB-4B39-A74D-67CE56C03745}"/>
    <cellStyle name="Normal 11 7 4 3 2 4 2 2" xfId="48891" xr:uid="{CCCB34A4-B7AD-494B-8E19-D78E04A846B3}"/>
    <cellStyle name="Normal 11 7 4 3 2 4 2 3" xfId="28468" xr:uid="{37B0523B-D633-41F0-BB15-74D7918B4BB5}"/>
    <cellStyle name="Normal 11 7 4 3 2 4 3" xfId="48890" xr:uid="{157B0BCB-713F-460B-B4E4-F7A2AA71CA40}"/>
    <cellStyle name="Normal 11 7 4 3 2 4 4" xfId="28467" xr:uid="{2490CE9A-5DE2-4AE5-8293-9F864A465395}"/>
    <cellStyle name="Normal 11 7 4 3 2 5" xfId="7299" xr:uid="{8AA56292-2077-4DA2-BE01-C1FA8CBF4851}"/>
    <cellStyle name="Normal 11 7 4 3 2 5 2" xfId="48892" xr:uid="{B8E19DF0-6398-47ED-8535-05AE55327847}"/>
    <cellStyle name="Normal 11 7 4 3 2 5 3" xfId="28469" xr:uid="{14D72329-94F5-40C1-BA98-45CA6212B289}"/>
    <cellStyle name="Normal 11 7 4 3 2 6" xfId="48881" xr:uid="{23DE3DB1-917D-4963-AC8D-508509CA9BBA}"/>
    <cellStyle name="Normal 11 7 4 3 2 7" xfId="28458" xr:uid="{6C1F314B-8D76-40A6-958C-1EDDA4D6807A}"/>
    <cellStyle name="Normal 11 7 4 3 3" xfId="7300" xr:uid="{A3A60CEC-6F7A-4257-A77F-71C7A791DFD2}"/>
    <cellStyle name="Normal 11 7 4 3 3 2" xfId="7301" xr:uid="{F7E51ADD-B447-41C7-B739-7613DCD89A00}"/>
    <cellStyle name="Normal 11 7 4 3 3 2 2" xfId="7302" xr:uid="{2B8823B2-6920-404E-8E29-460D446EB730}"/>
    <cellStyle name="Normal 11 7 4 3 3 2 2 2" xfId="48895" xr:uid="{A04F9DB6-8B44-4326-855D-9D7D3ACA79FF}"/>
    <cellStyle name="Normal 11 7 4 3 3 2 2 3" xfId="28472" xr:uid="{C3FB6D92-E05F-45D9-84AB-2EF0B8DAE22D}"/>
    <cellStyle name="Normal 11 7 4 3 3 2 3" xfId="48894" xr:uid="{B7C9B36E-6C31-4825-B953-F830DDF751F9}"/>
    <cellStyle name="Normal 11 7 4 3 3 2 4" xfId="28471" xr:uid="{244508E4-8259-4D8C-8928-B69DEBA5296C}"/>
    <cellStyle name="Normal 11 7 4 3 3 3" xfId="7303" xr:uid="{ED95C8E2-F257-4B60-B043-F343AE9210B6}"/>
    <cellStyle name="Normal 11 7 4 3 3 3 2" xfId="7304" xr:uid="{C39253E2-1BA3-4B93-8F5B-4671677825CE}"/>
    <cellStyle name="Normal 11 7 4 3 3 3 2 2" xfId="48897" xr:uid="{35005A90-52C2-4D76-B78F-384E805E7546}"/>
    <cellStyle name="Normal 11 7 4 3 3 3 2 3" xfId="28474" xr:uid="{94184A50-DE38-4F31-A61A-C48D0D3C9EA5}"/>
    <cellStyle name="Normal 11 7 4 3 3 3 3" xfId="48896" xr:uid="{B9841D8A-A05E-4BDE-9CA9-C64618D3E2BA}"/>
    <cellStyle name="Normal 11 7 4 3 3 3 4" xfId="28473" xr:uid="{15BF9CB8-3F03-4FA1-A70A-9FF3971B6B66}"/>
    <cellStyle name="Normal 11 7 4 3 3 4" xfId="7305" xr:uid="{206DEC31-7F1D-410B-ABB0-7712C10650E0}"/>
    <cellStyle name="Normal 11 7 4 3 3 4 2" xfId="48898" xr:uid="{78625936-393E-4D9C-8B88-83A231921B7D}"/>
    <cellStyle name="Normal 11 7 4 3 3 4 3" xfId="28475" xr:uid="{C825298B-FB6F-4522-B263-0CC0920AB951}"/>
    <cellStyle name="Normal 11 7 4 3 3 5" xfId="48893" xr:uid="{2FD7EE3C-170A-4F29-816C-95D58CB61339}"/>
    <cellStyle name="Normal 11 7 4 3 3 6" xfId="28470" xr:uid="{A9D06FE3-99D7-4CEB-BFDA-270726C64E60}"/>
    <cellStyle name="Normal 11 7 4 3 4" xfId="7306" xr:uid="{325AB92F-DAD5-41E2-B544-0D93A8EFF54E}"/>
    <cellStyle name="Normal 11 7 4 3 4 2" xfId="7307" xr:uid="{1F5EFBF1-E417-490F-81CF-89884CF92046}"/>
    <cellStyle name="Normal 11 7 4 3 4 2 2" xfId="48900" xr:uid="{CAA2DFFE-6BB7-48A3-8601-74E541981725}"/>
    <cellStyle name="Normal 11 7 4 3 4 2 3" xfId="28477" xr:uid="{0FBB6EE2-2964-4948-95BB-915444481B2A}"/>
    <cellStyle name="Normal 11 7 4 3 4 3" xfId="48899" xr:uid="{B497F4CD-30F7-49F6-893A-58166DF3BA5A}"/>
    <cellStyle name="Normal 11 7 4 3 4 4" xfId="28476" xr:uid="{EDA13AD6-B6CB-478D-8D8F-38B9556AB9BE}"/>
    <cellStyle name="Normal 11 7 4 3 5" xfId="7308" xr:uid="{CFA5EB7F-7399-4EFE-AD56-9FE8E5A4D4E9}"/>
    <cellStyle name="Normal 11 7 4 3 5 2" xfId="7309" xr:uid="{D307328A-C193-4B1F-9B8B-410506402273}"/>
    <cellStyle name="Normal 11 7 4 3 5 2 2" xfId="48902" xr:uid="{078217A2-008B-4783-A70B-81019A7FDF51}"/>
    <cellStyle name="Normal 11 7 4 3 5 2 3" xfId="28479" xr:uid="{B9E07ADE-B2EB-4C46-80F7-3A4425A18A3F}"/>
    <cellStyle name="Normal 11 7 4 3 5 3" xfId="48901" xr:uid="{521563E5-ABAA-42D2-ABE3-2AC7F847BBDF}"/>
    <cellStyle name="Normal 11 7 4 3 5 4" xfId="28478" xr:uid="{8D138AC4-148E-479D-8860-A8765AEC8E7C}"/>
    <cellStyle name="Normal 11 7 4 3 6" xfId="7310" xr:uid="{85BD8932-AF6D-45D6-AECB-3D0FDAF9E209}"/>
    <cellStyle name="Normal 11 7 4 3 6 2" xfId="48903" xr:uid="{4DA4E7E0-5D0D-4075-B5CF-01CF2DC4BD17}"/>
    <cellStyle name="Normal 11 7 4 3 6 3" xfId="28480" xr:uid="{EFB54AED-44C3-4E5B-830F-E0927DB3BA6C}"/>
    <cellStyle name="Normal 11 7 4 3 7" xfId="48880" xr:uid="{9ED66613-E681-4A53-90C3-EFF96FB99FE0}"/>
    <cellStyle name="Normal 11 7 4 3 8" xfId="28457" xr:uid="{CA14CC12-7CBC-4B49-B3AF-D3AC61E4C8EA}"/>
    <cellStyle name="Normal 11 7 4 4" xfId="7311" xr:uid="{B53BFF23-B158-4CCD-ADD9-8052D5A24FEC}"/>
    <cellStyle name="Normal 11 7 4 4 2" xfId="7312" xr:uid="{FD909579-06CD-47CC-AB0E-3D6EDB4BE5B6}"/>
    <cellStyle name="Normal 11 7 4 4 2 2" xfId="7313" xr:uid="{17301712-0A26-4684-A829-6686AB0660D4}"/>
    <cellStyle name="Normal 11 7 4 4 2 2 2" xfId="7314" xr:uid="{F6930042-C008-4A76-81D9-1CE727DC9A58}"/>
    <cellStyle name="Normal 11 7 4 4 2 2 2 2" xfId="48907" xr:uid="{18984CBE-EE22-4F2C-B0CD-666BDCF2DD0F}"/>
    <cellStyle name="Normal 11 7 4 4 2 2 2 3" xfId="28484" xr:uid="{879B53B5-B99F-4A72-8E23-9AAD7A8FA1A1}"/>
    <cellStyle name="Normal 11 7 4 4 2 2 3" xfId="48906" xr:uid="{5AEE56F8-3139-4BFD-847B-B5B4E035545A}"/>
    <cellStyle name="Normal 11 7 4 4 2 2 4" xfId="28483" xr:uid="{FD97FE25-08C6-4484-AA08-E30405E4D671}"/>
    <cellStyle name="Normal 11 7 4 4 2 3" xfId="7315" xr:uid="{EA94B9BA-DE9C-4859-A089-53B12DFCE0AA}"/>
    <cellStyle name="Normal 11 7 4 4 2 3 2" xfId="7316" xr:uid="{06A515D7-266A-4B9E-9C62-45B0E3397986}"/>
    <cellStyle name="Normal 11 7 4 4 2 3 2 2" xfId="48909" xr:uid="{B564FA6A-79F1-4735-81F0-0AFAB6C507DE}"/>
    <cellStyle name="Normal 11 7 4 4 2 3 2 3" xfId="28486" xr:uid="{C8180048-5813-4BBF-B3DA-288F090222AD}"/>
    <cellStyle name="Normal 11 7 4 4 2 3 3" xfId="48908" xr:uid="{EB96DD32-8042-4C86-B78A-3CB24FFFD18C}"/>
    <cellStyle name="Normal 11 7 4 4 2 3 4" xfId="28485" xr:uid="{6EC2D503-F80C-43D9-9355-7ADD4638BCFD}"/>
    <cellStyle name="Normal 11 7 4 4 2 4" xfId="7317" xr:uid="{E38EDD4D-0A03-4F8A-9517-124808E4A7E2}"/>
    <cellStyle name="Normal 11 7 4 4 2 4 2" xfId="48910" xr:uid="{F8CC00FE-7D68-4921-9627-44251FE592BA}"/>
    <cellStyle name="Normal 11 7 4 4 2 4 3" xfId="28487" xr:uid="{0F2B116C-88B8-4FC4-944B-1BC92C968F95}"/>
    <cellStyle name="Normal 11 7 4 4 2 5" xfId="48905" xr:uid="{4D84D14A-B419-4D70-A826-972229BFB374}"/>
    <cellStyle name="Normal 11 7 4 4 2 6" xfId="28482" xr:uid="{94884410-3AFE-465D-90CA-CA1D3D15D928}"/>
    <cellStyle name="Normal 11 7 4 4 3" xfId="7318" xr:uid="{09BE351B-4F66-4D17-8EBE-A227B6B74F12}"/>
    <cellStyle name="Normal 11 7 4 4 3 2" xfId="7319" xr:uid="{5E284D58-130F-41CA-AB06-6E2E809E533F}"/>
    <cellStyle name="Normal 11 7 4 4 3 2 2" xfId="48912" xr:uid="{4F3303D0-44FB-4C94-A586-0D7FD666AA5F}"/>
    <cellStyle name="Normal 11 7 4 4 3 2 3" xfId="28489" xr:uid="{9F96529B-43CF-4308-B11E-AE1C03167433}"/>
    <cellStyle name="Normal 11 7 4 4 3 3" xfId="48911" xr:uid="{01BD87C8-948D-4009-A370-712194695C4C}"/>
    <cellStyle name="Normal 11 7 4 4 3 4" xfId="28488" xr:uid="{D7EA848F-3C60-45AC-BB3B-5EE1A411D190}"/>
    <cellStyle name="Normal 11 7 4 4 4" xfId="7320" xr:uid="{7A74C4AF-6B47-4B8C-A0C5-C6EBEECD25CE}"/>
    <cellStyle name="Normal 11 7 4 4 4 2" xfId="7321" xr:uid="{062AC1B6-0420-44F9-ABF4-21A07674E9D4}"/>
    <cellStyle name="Normal 11 7 4 4 4 2 2" xfId="48914" xr:uid="{37675D46-9788-4DE0-AFBB-948418D32817}"/>
    <cellStyle name="Normal 11 7 4 4 4 2 3" xfId="28491" xr:uid="{1103B91E-80C7-4AB6-A41F-246915E1863F}"/>
    <cellStyle name="Normal 11 7 4 4 4 3" xfId="48913" xr:uid="{DFEA6B8F-7DA0-49D6-8BC6-4A344DAD3C8A}"/>
    <cellStyle name="Normal 11 7 4 4 4 4" xfId="28490" xr:uid="{D2572C70-21C3-4D37-96EC-FBD1C45A5DDA}"/>
    <cellStyle name="Normal 11 7 4 4 5" xfId="7322" xr:uid="{0ED38ED1-7BB4-4315-8C1F-366AF0F2048E}"/>
    <cellStyle name="Normal 11 7 4 4 5 2" xfId="48915" xr:uid="{4A48E8D2-C8C9-4D48-9A5C-A2D2660D1850}"/>
    <cellStyle name="Normal 11 7 4 4 5 3" xfId="28492" xr:uid="{AB0CC662-62FF-4B7E-BB12-1DF03B7DE813}"/>
    <cellStyle name="Normal 11 7 4 4 6" xfId="48904" xr:uid="{38C93A17-7A1A-4653-9CDD-EE63DA212089}"/>
    <cellStyle name="Normal 11 7 4 4 7" xfId="28481" xr:uid="{41CFEB97-D80C-47B4-BD59-82842A727FB3}"/>
    <cellStyle name="Normal 11 7 4 5" xfId="7323" xr:uid="{DD5DEF8C-4526-45CA-9173-4447BB690F24}"/>
    <cellStyle name="Normal 11 7 4 5 2" xfId="7324" xr:uid="{6F5B391D-951A-479C-8ED9-DBFF886515A0}"/>
    <cellStyle name="Normal 11 7 4 5 2 2" xfId="7325" xr:uid="{14B9C0E5-41A7-491C-A24A-42C79CFDCDC6}"/>
    <cellStyle name="Normal 11 7 4 5 2 2 2" xfId="48918" xr:uid="{FEABA6DD-D937-4E3B-86AB-19FCEE734A5C}"/>
    <cellStyle name="Normal 11 7 4 5 2 2 3" xfId="28495" xr:uid="{16CA2812-728E-488D-BF93-C9E061B4685D}"/>
    <cellStyle name="Normal 11 7 4 5 2 3" xfId="48917" xr:uid="{7158713E-E901-4EC7-B4DF-60AEE8B8B87E}"/>
    <cellStyle name="Normal 11 7 4 5 2 4" xfId="28494" xr:uid="{8F6C9D45-F920-4996-89FF-CE0F61E3B377}"/>
    <cellStyle name="Normal 11 7 4 5 3" xfId="7326" xr:uid="{B08BAADB-2CA6-4F89-9729-E99FEA3F2CFF}"/>
    <cellStyle name="Normal 11 7 4 5 3 2" xfId="7327" xr:uid="{CE4AE54E-1544-4AB2-AB10-13C9919A1164}"/>
    <cellStyle name="Normal 11 7 4 5 3 2 2" xfId="48920" xr:uid="{796A4921-98E1-4C79-8695-BF13E5F5DA1B}"/>
    <cellStyle name="Normal 11 7 4 5 3 2 3" xfId="28497" xr:uid="{A5DC058B-621A-462F-AC09-F19543A34C82}"/>
    <cellStyle name="Normal 11 7 4 5 3 3" xfId="48919" xr:uid="{16A9611D-3BCD-468A-9B50-0F0B4D39EE52}"/>
    <cellStyle name="Normal 11 7 4 5 3 4" xfId="28496" xr:uid="{C55E2B9C-DFD5-471E-B24A-37459104DA82}"/>
    <cellStyle name="Normal 11 7 4 5 4" xfId="7328" xr:uid="{4C85979D-4B31-4DF1-A9D7-D9B073AF5AF2}"/>
    <cellStyle name="Normal 11 7 4 5 4 2" xfId="48921" xr:uid="{B56367C9-F923-4AFF-85B8-ABA963DE4C89}"/>
    <cellStyle name="Normal 11 7 4 5 4 3" xfId="28498" xr:uid="{0BBA6D2B-4945-452B-A10A-D699C4FF8E38}"/>
    <cellStyle name="Normal 11 7 4 5 5" xfId="48916" xr:uid="{E00EB467-1384-4124-BF76-383C938C43C7}"/>
    <cellStyle name="Normal 11 7 4 5 6" xfId="28493" xr:uid="{9FEF6E76-FB04-4EB5-8E2D-A0C810631BD4}"/>
    <cellStyle name="Normal 11 7 4 6" xfId="7329" xr:uid="{F9D16AA9-E3F2-4535-9B97-2DAE9941DC39}"/>
    <cellStyle name="Normal 11 7 4 6 2" xfId="7330" xr:uid="{97C3E08E-D693-4DC3-8878-DF4E9192C3CE}"/>
    <cellStyle name="Normal 11 7 4 6 2 2" xfId="48923" xr:uid="{D7A19E18-BE0E-489E-8F92-07548E68FF9B}"/>
    <cellStyle name="Normal 11 7 4 6 2 3" xfId="28500" xr:uid="{C2C99794-F1A9-406B-9B6B-2CBDB6BFEBF3}"/>
    <cellStyle name="Normal 11 7 4 6 3" xfId="48922" xr:uid="{357C3C87-B478-4E67-9B88-35F2BCFCA3FC}"/>
    <cellStyle name="Normal 11 7 4 6 4" xfId="28499" xr:uid="{1AD8B904-C9F3-4601-AD34-28C7D795376A}"/>
    <cellStyle name="Normal 11 7 4 7" xfId="7331" xr:uid="{3B3C4FD9-1328-48B5-A8CF-F49AFA27126C}"/>
    <cellStyle name="Normal 11 7 4 7 2" xfId="7332" xr:uid="{501409F4-D899-490B-A4B4-0F2749F62F09}"/>
    <cellStyle name="Normal 11 7 4 7 2 2" xfId="48925" xr:uid="{902E91A8-B5E6-47F9-8205-84AA68990BBC}"/>
    <cellStyle name="Normal 11 7 4 7 2 3" xfId="28502" xr:uid="{930BF91D-9C0B-43FF-B327-A95A54005313}"/>
    <cellStyle name="Normal 11 7 4 7 3" xfId="48924" xr:uid="{072CF566-5ECA-40CE-BF5B-0D107856D79D}"/>
    <cellStyle name="Normal 11 7 4 7 4" xfId="28501" xr:uid="{19788303-EBBE-4AF2-B833-BB085240A03F}"/>
    <cellStyle name="Normal 11 7 4 8" xfId="7333" xr:uid="{D2486B4C-D711-489D-A53C-DA4E7F9BAC22}"/>
    <cellStyle name="Normal 11 7 4 8 2" xfId="48926" xr:uid="{19AEC70C-F3ED-43DD-9EF8-5FEE9473DE29}"/>
    <cellStyle name="Normal 11 7 4 8 3" xfId="28503" xr:uid="{C33088CA-8EAD-42CB-B50F-8B5FCE5B2A6C}"/>
    <cellStyle name="Normal 11 7 4 9" xfId="48855" xr:uid="{63059E9E-D485-4354-A88D-21E88BA1AA8A}"/>
    <cellStyle name="Normal 11 7 5" xfId="7334" xr:uid="{008A90A7-D3D1-4004-8D10-BB274B9F9222}"/>
    <cellStyle name="Normal 11 7 5 2" xfId="7335" xr:uid="{360915B5-3F8C-46F0-A388-0A674DC81763}"/>
    <cellStyle name="Normal 11 7 5 2 2" xfId="7336" xr:uid="{190CE795-96F3-4BD6-A38A-92D302A1530D}"/>
    <cellStyle name="Normal 11 7 5 2 2 2" xfId="7337" xr:uid="{D2DB8FFE-EE82-4A20-B02C-86DEB2466E27}"/>
    <cellStyle name="Normal 11 7 5 2 2 2 2" xfId="7338" xr:uid="{408696AE-E339-472B-A547-71E02E7553FC}"/>
    <cellStyle name="Normal 11 7 5 2 2 2 2 2" xfId="48931" xr:uid="{A13CC4E9-9758-439B-865D-B7456C19EC46}"/>
    <cellStyle name="Normal 11 7 5 2 2 2 2 3" xfId="28508" xr:uid="{725C7B9E-AA2B-4AE8-88D9-14BEFFA2DE8A}"/>
    <cellStyle name="Normal 11 7 5 2 2 2 3" xfId="48930" xr:uid="{DB07ABFE-DC0B-4B91-A5D6-8525153CCCE5}"/>
    <cellStyle name="Normal 11 7 5 2 2 2 4" xfId="28507" xr:uid="{A889E379-4BE6-4076-9E7B-D85168A3DB0C}"/>
    <cellStyle name="Normal 11 7 5 2 2 3" xfId="7339" xr:uid="{23819F1F-EC4F-4813-BACE-758508D582F4}"/>
    <cellStyle name="Normal 11 7 5 2 2 3 2" xfId="7340" xr:uid="{FDC115CE-7687-4A9C-8AFA-91FED30B2A14}"/>
    <cellStyle name="Normal 11 7 5 2 2 3 2 2" xfId="48933" xr:uid="{BCB27823-7E68-4153-9419-F89E49C1A576}"/>
    <cellStyle name="Normal 11 7 5 2 2 3 2 3" xfId="28510" xr:uid="{543FC346-3A6F-479F-A933-40719AA9B824}"/>
    <cellStyle name="Normal 11 7 5 2 2 3 3" xfId="48932" xr:uid="{5B2CAC1C-D779-4620-AB36-5E47C6007C68}"/>
    <cellStyle name="Normal 11 7 5 2 2 3 4" xfId="28509" xr:uid="{883D2CD3-A6C6-4C1C-8932-82C8C04701B6}"/>
    <cellStyle name="Normal 11 7 5 2 2 4" xfId="7341" xr:uid="{5FB44085-153E-4858-9D1D-260366DC8DBB}"/>
    <cellStyle name="Normal 11 7 5 2 2 4 2" xfId="48934" xr:uid="{D26876E2-7FFA-4FB9-8893-FF809229D1F1}"/>
    <cellStyle name="Normal 11 7 5 2 2 4 3" xfId="28511" xr:uid="{DF5C8113-2573-4A61-8214-0AA1D48FB2C0}"/>
    <cellStyle name="Normal 11 7 5 2 2 5" xfId="48929" xr:uid="{FC46A572-0DC7-4F26-AEF5-7C347A1564BD}"/>
    <cellStyle name="Normal 11 7 5 2 2 6" xfId="28506" xr:uid="{1C9FC2B8-FA68-4E0C-A416-CDD4728118DF}"/>
    <cellStyle name="Normal 11 7 5 2 3" xfId="7342" xr:uid="{1AF4E99B-0D0E-4F2B-84CB-BE5A8F8DF3C3}"/>
    <cellStyle name="Normal 11 7 5 2 3 2" xfId="7343" xr:uid="{EE89DC24-EE8F-4727-8D4A-2C70322D418E}"/>
    <cellStyle name="Normal 11 7 5 2 3 2 2" xfId="48936" xr:uid="{2ED207B0-5F08-4D33-A616-F99E55819944}"/>
    <cellStyle name="Normal 11 7 5 2 3 2 3" xfId="28513" xr:uid="{4611FA4E-35E1-441A-8E24-C25A69D9B7E0}"/>
    <cellStyle name="Normal 11 7 5 2 3 3" xfId="48935" xr:uid="{BC3DA0D0-1077-48A5-AB9B-89B1CAB52400}"/>
    <cellStyle name="Normal 11 7 5 2 3 4" xfId="28512" xr:uid="{5E7903FF-278F-4ABD-86EA-0E42D0D03D69}"/>
    <cellStyle name="Normal 11 7 5 2 4" xfId="7344" xr:uid="{9D66E5C5-30C2-40FA-9EF1-19A50F097C1D}"/>
    <cellStyle name="Normal 11 7 5 2 4 2" xfId="48937" xr:uid="{5E89ABF0-3448-4E96-AD38-B156D698CBF7}"/>
    <cellStyle name="Normal 11 7 5 2 4 3" xfId="28514" xr:uid="{5FE4400C-3EAF-4630-AE9D-AB5A1004D7EA}"/>
    <cellStyle name="Normal 11 7 5 2 5" xfId="48928" xr:uid="{D5BD7BA2-8CBE-4C03-B23F-A0EE97F94253}"/>
    <cellStyle name="Normal 11 7 5 2 6" xfId="28505" xr:uid="{C4E08803-7614-40DC-9681-CFAD08E63828}"/>
    <cellStyle name="Normal 11 7 5 3" xfId="7345" xr:uid="{6E59BEE9-CA8C-46A8-A333-6A061D36B48D}"/>
    <cellStyle name="Normal 11 7 5 3 2" xfId="7346" xr:uid="{FBD361F8-03A9-4B03-A4FD-836719FCEA21}"/>
    <cellStyle name="Normal 11 7 5 3 2 2" xfId="7347" xr:uid="{0A44AC4C-AB3E-4267-92D0-35882EADCAC5}"/>
    <cellStyle name="Normal 11 7 5 3 2 2 2" xfId="48940" xr:uid="{D801E633-918D-4E32-B1CE-106F7275335E}"/>
    <cellStyle name="Normal 11 7 5 3 2 2 3" xfId="28517" xr:uid="{39EE1914-0BA1-426F-B0CE-7CE68954EF19}"/>
    <cellStyle name="Normal 11 7 5 3 2 3" xfId="48939" xr:uid="{1CE088C7-8496-4F68-B8FD-6B72B0AF3A43}"/>
    <cellStyle name="Normal 11 7 5 3 2 4" xfId="28516" xr:uid="{19D39B9D-DB7A-4D1F-9B0D-42C4CBB0A48F}"/>
    <cellStyle name="Normal 11 7 5 3 3" xfId="7348" xr:uid="{D0839EBC-72A3-46E1-9A9E-47DB388289F3}"/>
    <cellStyle name="Normal 11 7 5 3 3 2" xfId="7349" xr:uid="{4F2CCA1E-3C75-473E-B1F1-8E2277814DE1}"/>
    <cellStyle name="Normal 11 7 5 3 3 2 2" xfId="48942" xr:uid="{BB81B4E0-D10F-4670-AB22-F425E2C1F096}"/>
    <cellStyle name="Normal 11 7 5 3 3 2 3" xfId="28519" xr:uid="{58623F15-6CC4-4FB7-9514-AB675F8223D8}"/>
    <cellStyle name="Normal 11 7 5 3 3 3" xfId="48941" xr:uid="{2B10CB94-32C8-4698-B1FF-0DF35E33D4B2}"/>
    <cellStyle name="Normal 11 7 5 3 3 4" xfId="28518" xr:uid="{A2809D35-597C-4DC3-8133-A7D3E5DB7708}"/>
    <cellStyle name="Normal 11 7 5 3 4" xfId="7350" xr:uid="{1D220FB6-A8B0-4DF1-A88F-13A22FB3B902}"/>
    <cellStyle name="Normal 11 7 5 3 4 2" xfId="48943" xr:uid="{011CB013-A2F2-4EFD-A075-4C4376909F5F}"/>
    <cellStyle name="Normal 11 7 5 3 4 3" xfId="28520" xr:uid="{B4BE9933-4ADC-4680-BFAB-68B449E16817}"/>
    <cellStyle name="Normal 11 7 5 3 5" xfId="48938" xr:uid="{2D36F1E9-92BE-4363-89CB-42621A5E8A1B}"/>
    <cellStyle name="Normal 11 7 5 3 6" xfId="28515" xr:uid="{B29AD7F0-15DC-486E-AADD-5B13945285D8}"/>
    <cellStyle name="Normal 11 7 5 4" xfId="7351" xr:uid="{184A2460-311F-4249-BC0F-64A2E79BEB94}"/>
    <cellStyle name="Normal 11 7 5 4 2" xfId="7352" xr:uid="{C43B939A-E68B-4E75-92C7-D067E146E985}"/>
    <cellStyle name="Normal 11 7 5 4 2 2" xfId="48945" xr:uid="{37866103-394D-4F06-8171-FEFDB8B08227}"/>
    <cellStyle name="Normal 11 7 5 4 2 3" xfId="28522" xr:uid="{03C06A66-BFFC-4207-89E8-AC885872635C}"/>
    <cellStyle name="Normal 11 7 5 4 3" xfId="48944" xr:uid="{64AC625D-422E-4BA5-93D6-2DDC711A9215}"/>
    <cellStyle name="Normal 11 7 5 4 4" xfId="28521" xr:uid="{829E1FC9-8432-44B6-8CCE-DA5E3EC32D4E}"/>
    <cellStyle name="Normal 11 7 5 5" xfId="7353" xr:uid="{29652022-54C5-4B53-AACD-85670AED9B00}"/>
    <cellStyle name="Normal 11 7 5 5 2" xfId="7354" xr:uid="{01D523B8-1BA3-4945-8A65-8F3EF63B5949}"/>
    <cellStyle name="Normal 11 7 5 5 2 2" xfId="48947" xr:uid="{FF3E4BB1-6C95-4099-89C8-07B9B27EF206}"/>
    <cellStyle name="Normal 11 7 5 5 2 3" xfId="28524" xr:uid="{C83BE47D-382A-4C32-A4E3-9CE90BF9C34D}"/>
    <cellStyle name="Normal 11 7 5 5 3" xfId="48946" xr:uid="{72B074A5-2134-43C4-985A-8E856F80A6BF}"/>
    <cellStyle name="Normal 11 7 5 5 4" xfId="28523" xr:uid="{7742155C-6621-4A3B-ACF8-8310C2E825D0}"/>
    <cellStyle name="Normal 11 7 5 6" xfId="7355" xr:uid="{71286348-6D07-4FBA-BF62-9009DD586F62}"/>
    <cellStyle name="Normal 11 7 5 6 2" xfId="48948" xr:uid="{822E8FCB-0817-426A-855E-08015668A995}"/>
    <cellStyle name="Normal 11 7 5 6 3" xfId="28525" xr:uid="{C015C94B-64E0-49C3-A326-E65AC9B1F2CC}"/>
    <cellStyle name="Normal 11 7 5 7" xfId="48927" xr:uid="{7B012588-F966-478F-9B20-0E29EAEC3D19}"/>
    <cellStyle name="Normal 11 7 5 8" xfId="28504" xr:uid="{95E34048-3817-4EAA-AC58-B33F98F3B05E}"/>
    <cellStyle name="Normal 11 7 6" xfId="7356" xr:uid="{A294FBE9-61D7-4134-8BC7-BA92945BFB60}"/>
    <cellStyle name="Normal 11 7 6 2" xfId="7357" xr:uid="{6E82906D-2803-4346-949F-A4B3A7D9EEE2}"/>
    <cellStyle name="Normal 11 7 6 2 2" xfId="7358" xr:uid="{0F48EA18-544A-4238-B197-D932C64A46AE}"/>
    <cellStyle name="Normal 11 7 6 2 2 2" xfId="7359" xr:uid="{212B79C3-F79E-4967-BAF7-206E7D1379CE}"/>
    <cellStyle name="Normal 11 7 6 2 2 2 2" xfId="7360" xr:uid="{DF2C0F0D-D510-4A7A-B804-7AA6B399D1F3}"/>
    <cellStyle name="Normal 11 7 6 2 2 2 2 2" xfId="7361" xr:uid="{804C2FFC-7002-4AAC-B644-9720A815C20C}"/>
    <cellStyle name="Normal 11 7 6 2 2 2 2 2 2" xfId="48954" xr:uid="{15AC1C18-F9C5-480F-BA89-5630B4CF6E00}"/>
    <cellStyle name="Normal 11 7 6 2 2 2 2 2 3" xfId="28531" xr:uid="{34A900F6-AC68-4AE3-BBA7-799450F892AB}"/>
    <cellStyle name="Normal 11 7 6 2 2 2 2 3" xfId="48953" xr:uid="{1DF00BD8-5AF4-423E-B8BF-EC27B0555D42}"/>
    <cellStyle name="Normal 11 7 6 2 2 2 2 4" xfId="28530" xr:uid="{9482E36A-4963-44F1-9409-58238A8CED06}"/>
    <cellStyle name="Normal 11 7 6 2 2 2 3" xfId="7362" xr:uid="{88BD3000-B212-4802-90C8-F915224B566E}"/>
    <cellStyle name="Normal 11 7 6 2 2 2 3 2" xfId="7363" xr:uid="{CE22EBB4-96F4-4D9F-8DBC-836137F9F2B8}"/>
    <cellStyle name="Normal 11 7 6 2 2 2 3 2 2" xfId="48956" xr:uid="{4D9AA34C-E172-4C3F-BDF5-81A2E3CB8C80}"/>
    <cellStyle name="Normal 11 7 6 2 2 2 3 2 3" xfId="28533" xr:uid="{E3AD026B-51BE-40CC-A8EB-E9205225E344}"/>
    <cellStyle name="Normal 11 7 6 2 2 2 3 3" xfId="48955" xr:uid="{4FDFADEB-7171-4249-B522-82D57EAE6154}"/>
    <cellStyle name="Normal 11 7 6 2 2 2 3 4" xfId="28532" xr:uid="{B09B3AB6-DEF6-41C1-81D6-C2B8D4DF9BD1}"/>
    <cellStyle name="Normal 11 7 6 2 2 2 4" xfId="7364" xr:uid="{BD94FF47-4141-4223-AE9D-333C627DE5D3}"/>
    <cellStyle name="Normal 11 7 6 2 2 2 4 2" xfId="48957" xr:uid="{5B19C67A-AC8E-44BE-A858-2AA46560B09A}"/>
    <cellStyle name="Normal 11 7 6 2 2 2 4 3" xfId="28534" xr:uid="{926BEFA5-D661-4697-B1CA-C536A212A4AB}"/>
    <cellStyle name="Normal 11 7 6 2 2 2 5" xfId="48952" xr:uid="{335C31AD-CBF3-4230-8357-4B53F453F07A}"/>
    <cellStyle name="Normal 11 7 6 2 2 2 6" xfId="28529" xr:uid="{2339DF63-8518-4258-870F-DC5D01371F1C}"/>
    <cellStyle name="Normal 11 7 6 2 2 3" xfId="7365" xr:uid="{E7F78921-ABFE-458B-B0B1-DBFA51973DA1}"/>
    <cellStyle name="Normal 11 7 6 2 2 3 2" xfId="7366" xr:uid="{9A337A22-8A16-4FE3-914F-5A800CEDD7D6}"/>
    <cellStyle name="Normal 11 7 6 2 2 3 2 2" xfId="48959" xr:uid="{B9843D51-18A2-4F78-BC24-B9B8C4748B5A}"/>
    <cellStyle name="Normal 11 7 6 2 2 3 2 3" xfId="28536" xr:uid="{E6BAE067-CA8B-4E62-AF66-CD0443379544}"/>
    <cellStyle name="Normal 11 7 6 2 2 3 3" xfId="48958" xr:uid="{D4B4AAA1-6BB2-411D-883E-420E25149B9A}"/>
    <cellStyle name="Normal 11 7 6 2 2 3 4" xfId="28535" xr:uid="{1A519CF0-BD49-4888-B5A0-6F5A61321C75}"/>
    <cellStyle name="Normal 11 7 6 2 2 4" xfId="7367" xr:uid="{87EFA929-E894-450A-A6C4-133018435B80}"/>
    <cellStyle name="Normal 11 7 6 2 2 4 2" xfId="7368" xr:uid="{0DAF6AC5-B09E-42F1-A62D-EFFA046E96EA}"/>
    <cellStyle name="Normal 11 7 6 2 2 4 2 2" xfId="48961" xr:uid="{B48ADAA1-68AE-4F6D-95D2-268126EBB862}"/>
    <cellStyle name="Normal 11 7 6 2 2 4 2 3" xfId="28538" xr:uid="{430DB61D-98AE-4B35-86C2-72C42CB01FF8}"/>
    <cellStyle name="Normal 11 7 6 2 2 4 3" xfId="48960" xr:uid="{DBB9FF0E-17C5-46B8-82F1-5C5A3423C021}"/>
    <cellStyle name="Normal 11 7 6 2 2 4 4" xfId="28537" xr:uid="{4A172186-1C62-4D04-9BF4-B380A7AC3E44}"/>
    <cellStyle name="Normal 11 7 6 2 2 5" xfId="7369" xr:uid="{6B9B57B7-304B-487D-80F9-6422451C3F9D}"/>
    <cellStyle name="Normal 11 7 6 2 2 5 2" xfId="48962" xr:uid="{71B9D4DC-CA95-4D85-B9B5-810EE2B17160}"/>
    <cellStyle name="Normal 11 7 6 2 2 5 3" xfId="28539" xr:uid="{F64B06CD-E45E-4C3F-B1A3-7029AC8A38FE}"/>
    <cellStyle name="Normal 11 7 6 2 2 6" xfId="48951" xr:uid="{462ACC0F-61CD-42C6-9AD4-B294D64F7A9E}"/>
    <cellStyle name="Normal 11 7 6 2 2 7" xfId="28528" xr:uid="{9C8890F5-0706-4A3B-A9CC-E6B8E3F05E07}"/>
    <cellStyle name="Normal 11 7 6 2 3" xfId="7370" xr:uid="{60037206-CF0A-4B9A-B85F-EA31C3A2CFFE}"/>
    <cellStyle name="Normal 11 7 6 2 3 2" xfId="7371" xr:uid="{3DF0AA6A-E0FA-47DA-846C-F631A1028FFC}"/>
    <cellStyle name="Normal 11 7 6 2 3 2 2" xfId="7372" xr:uid="{06F6E008-BE67-44A6-AE60-D135E6E82998}"/>
    <cellStyle name="Normal 11 7 6 2 3 2 2 2" xfId="48965" xr:uid="{30E9C872-FA0D-4746-90B7-C8285D5F1F02}"/>
    <cellStyle name="Normal 11 7 6 2 3 2 2 3" xfId="28542" xr:uid="{8773E66D-AFA2-45CF-9C28-175D745773F7}"/>
    <cellStyle name="Normal 11 7 6 2 3 2 3" xfId="48964" xr:uid="{9F8A1382-4F49-46C8-B586-D4A85B69EF82}"/>
    <cellStyle name="Normal 11 7 6 2 3 2 4" xfId="28541" xr:uid="{485E9BCA-82DF-4968-88D6-40E2BEEAE03A}"/>
    <cellStyle name="Normal 11 7 6 2 3 3" xfId="7373" xr:uid="{1F64D9DE-786B-44FB-AB0E-06C808250549}"/>
    <cellStyle name="Normal 11 7 6 2 3 3 2" xfId="7374" xr:uid="{417D0221-7121-4B7F-AB68-C4D5AA126D6A}"/>
    <cellStyle name="Normal 11 7 6 2 3 3 2 2" xfId="48967" xr:uid="{162C1A3E-F5C7-449C-8FDF-9226E999A910}"/>
    <cellStyle name="Normal 11 7 6 2 3 3 2 3" xfId="28544" xr:uid="{E8E9050F-C78B-4190-81F0-43931DE561A0}"/>
    <cellStyle name="Normal 11 7 6 2 3 3 3" xfId="48966" xr:uid="{66C5F533-BAB2-44E5-A7F3-16F5993336C0}"/>
    <cellStyle name="Normal 11 7 6 2 3 3 4" xfId="28543" xr:uid="{08781632-7D28-4646-A696-0029AE9D4355}"/>
    <cellStyle name="Normal 11 7 6 2 3 4" xfId="7375" xr:uid="{1D74F7E3-B296-4C84-8CA6-63976F7AC797}"/>
    <cellStyle name="Normal 11 7 6 2 3 4 2" xfId="48968" xr:uid="{20F427BE-7B1A-4C90-AD16-E7F4545D0432}"/>
    <cellStyle name="Normal 11 7 6 2 3 4 3" xfId="28545" xr:uid="{6D77A7AB-CAC4-41EF-B30E-AE2F7DDE8314}"/>
    <cellStyle name="Normal 11 7 6 2 3 5" xfId="48963" xr:uid="{086DFCC7-544F-4FF7-9BD2-D4815C9A485D}"/>
    <cellStyle name="Normal 11 7 6 2 3 6" xfId="28540" xr:uid="{4295B2AD-1F2C-45E4-91CE-52877FB9D677}"/>
    <cellStyle name="Normal 11 7 6 2 4" xfId="7376" xr:uid="{BC34A6ED-03DC-4EC9-870F-C4BA2FF64188}"/>
    <cellStyle name="Normal 11 7 6 2 4 2" xfId="7377" xr:uid="{D4A0BC52-D420-41BA-A60B-72F3AED04C7F}"/>
    <cellStyle name="Normal 11 7 6 2 4 2 2" xfId="48970" xr:uid="{9AA0D10D-E35D-4C04-9DE3-E282EBDEA1CC}"/>
    <cellStyle name="Normal 11 7 6 2 4 2 3" xfId="28547" xr:uid="{20721D14-B5F7-4186-A6A5-0EF218F2F54D}"/>
    <cellStyle name="Normal 11 7 6 2 4 3" xfId="48969" xr:uid="{16281CDC-5196-4C37-A063-61EF6E6D5C14}"/>
    <cellStyle name="Normal 11 7 6 2 4 4" xfId="28546" xr:uid="{E014318F-DBCF-491B-9910-E15DB5FD275B}"/>
    <cellStyle name="Normal 11 7 6 2 5" xfId="7378" xr:uid="{7F1B1914-DEB3-4FD7-B56B-1AA872A0D1A1}"/>
    <cellStyle name="Normal 11 7 6 2 5 2" xfId="7379" xr:uid="{32AF4ADA-E388-45EF-B16E-CFC6F9354E29}"/>
    <cellStyle name="Normal 11 7 6 2 5 2 2" xfId="48972" xr:uid="{ED426BB5-9C2C-4108-8D51-C075AA2D6FAF}"/>
    <cellStyle name="Normal 11 7 6 2 5 2 3" xfId="28549" xr:uid="{BCB125DC-F695-488B-8E0D-A4CF8B6B53B6}"/>
    <cellStyle name="Normal 11 7 6 2 5 3" xfId="48971" xr:uid="{ABBE5C4D-E376-4135-85F0-3BC81B958D58}"/>
    <cellStyle name="Normal 11 7 6 2 5 4" xfId="28548" xr:uid="{A5275CBB-144B-495D-83E0-F1ED0BE3035D}"/>
    <cellStyle name="Normal 11 7 6 2 6" xfId="7380" xr:uid="{9A2BDAE3-D741-4C28-B268-E9A657948F73}"/>
    <cellStyle name="Normal 11 7 6 2 6 2" xfId="48973" xr:uid="{89F9BFF1-A7CC-44DD-A053-981AB238DB7C}"/>
    <cellStyle name="Normal 11 7 6 2 6 3" xfId="28550" xr:uid="{7BE60822-36BE-4F77-AE4E-44BFAF98CCB9}"/>
    <cellStyle name="Normal 11 7 6 2 7" xfId="48950" xr:uid="{36B76E65-A1DF-48D6-AFDB-15BF0336FD43}"/>
    <cellStyle name="Normal 11 7 6 2 8" xfId="28527" xr:uid="{90FAA005-19FF-49CE-B368-19DFE68F624A}"/>
    <cellStyle name="Normal 11 7 6 3" xfId="7381" xr:uid="{0B1B594E-B9AA-4982-8E39-3DD348938ED2}"/>
    <cellStyle name="Normal 11 7 6 3 2" xfId="7382" xr:uid="{2D5FE437-0062-496E-8072-4737F130D6BE}"/>
    <cellStyle name="Normal 11 7 6 3 2 2" xfId="7383" xr:uid="{3DF07452-BA12-4958-88AF-9D663F73931B}"/>
    <cellStyle name="Normal 11 7 6 3 2 2 2" xfId="7384" xr:uid="{B0F58C61-5D20-46E0-8EC1-3FAF73D825FF}"/>
    <cellStyle name="Normal 11 7 6 3 2 2 2 2" xfId="48977" xr:uid="{D4D8EFC1-AD08-44DB-BA65-4897DB9D81E9}"/>
    <cellStyle name="Normal 11 7 6 3 2 2 2 3" xfId="28554" xr:uid="{E59E616F-60B1-4E52-8D29-8F49E786CA73}"/>
    <cellStyle name="Normal 11 7 6 3 2 2 3" xfId="48976" xr:uid="{5753AEDF-DB4A-459A-9804-44F9A4FE9718}"/>
    <cellStyle name="Normal 11 7 6 3 2 2 4" xfId="28553" xr:uid="{F5506161-3C2E-41B9-AE92-183AF7D6B8D9}"/>
    <cellStyle name="Normal 11 7 6 3 2 3" xfId="7385" xr:uid="{03282258-DEC6-437F-8C23-E09B7DE50CA9}"/>
    <cellStyle name="Normal 11 7 6 3 2 3 2" xfId="7386" xr:uid="{6FA41303-5D16-4715-A4B8-0C69BAF29E74}"/>
    <cellStyle name="Normal 11 7 6 3 2 3 2 2" xfId="48979" xr:uid="{17C7EDA2-32F1-4CCD-8D1A-B0BA9A96D1A6}"/>
    <cellStyle name="Normal 11 7 6 3 2 3 2 3" xfId="28556" xr:uid="{45176354-B686-49FC-BCBF-6EE316B9E886}"/>
    <cellStyle name="Normal 11 7 6 3 2 3 3" xfId="48978" xr:uid="{7FBEC57D-051C-4680-816A-90B3093C3758}"/>
    <cellStyle name="Normal 11 7 6 3 2 3 4" xfId="28555" xr:uid="{3A2AB3BE-5488-4C39-AD30-DD5C65CA89FE}"/>
    <cellStyle name="Normal 11 7 6 3 2 4" xfId="7387" xr:uid="{AC3EBF5A-15C2-4264-9B7C-C9A30D326926}"/>
    <cellStyle name="Normal 11 7 6 3 2 4 2" xfId="48980" xr:uid="{B842FFD5-6911-462C-B2AE-0E403A04DCF7}"/>
    <cellStyle name="Normal 11 7 6 3 2 4 3" xfId="28557" xr:uid="{1DF75296-B80F-4535-8107-0AF7B55C3364}"/>
    <cellStyle name="Normal 11 7 6 3 2 5" xfId="48975" xr:uid="{C7C4CA5A-F2EC-42DD-B0C7-4DE548F6BD72}"/>
    <cellStyle name="Normal 11 7 6 3 2 6" xfId="28552" xr:uid="{D2468906-B8C9-44A0-81C3-B1318A5F9074}"/>
    <cellStyle name="Normal 11 7 6 3 3" xfId="7388" xr:uid="{1238CDF5-FCDB-4B78-9797-D85604828605}"/>
    <cellStyle name="Normal 11 7 6 3 3 2" xfId="7389" xr:uid="{3EBAFA31-E30F-458A-8CE2-A4BE6D3DE4CB}"/>
    <cellStyle name="Normal 11 7 6 3 3 2 2" xfId="48982" xr:uid="{7CE070C5-E817-4C17-BCB9-FE050B105D70}"/>
    <cellStyle name="Normal 11 7 6 3 3 2 3" xfId="28559" xr:uid="{B7A2B059-1E26-49F4-AC6A-80640A68F4DD}"/>
    <cellStyle name="Normal 11 7 6 3 3 3" xfId="48981" xr:uid="{86A1111F-72DB-4113-B4A2-8F9EFB26E159}"/>
    <cellStyle name="Normal 11 7 6 3 3 4" xfId="28558" xr:uid="{9861BC4B-5BE9-4BF5-8A42-BA5D0CE4052D}"/>
    <cellStyle name="Normal 11 7 6 3 4" xfId="7390" xr:uid="{BAF4E622-6576-4589-8CFE-85C916B81009}"/>
    <cellStyle name="Normal 11 7 6 3 4 2" xfId="7391" xr:uid="{20889CEE-47D9-4A8A-B2EA-B571D25073EC}"/>
    <cellStyle name="Normal 11 7 6 3 4 2 2" xfId="48984" xr:uid="{99055E9D-68FF-4925-8019-CF28F2040AE3}"/>
    <cellStyle name="Normal 11 7 6 3 4 2 3" xfId="28561" xr:uid="{2F08F252-CB0B-41DA-8A19-62013A66681C}"/>
    <cellStyle name="Normal 11 7 6 3 4 3" xfId="48983" xr:uid="{BBB793BE-99DA-4B07-B3A7-A26D18E6E139}"/>
    <cellStyle name="Normal 11 7 6 3 4 4" xfId="28560" xr:uid="{2ABEAFE1-4050-4B85-B641-DAEC655F85B9}"/>
    <cellStyle name="Normal 11 7 6 3 5" xfId="7392" xr:uid="{1AA7E806-4F78-48BC-A8C1-E8BD412B4659}"/>
    <cellStyle name="Normal 11 7 6 3 5 2" xfId="48985" xr:uid="{1CBE3016-6B5A-4E98-9483-6814CCCD8BBD}"/>
    <cellStyle name="Normal 11 7 6 3 5 3" xfId="28562" xr:uid="{D4FEC68C-F516-44AC-9E40-09DFEBB0D015}"/>
    <cellStyle name="Normal 11 7 6 3 6" xfId="48974" xr:uid="{8A3A8349-16B3-43AB-BF54-620A35038B98}"/>
    <cellStyle name="Normal 11 7 6 3 7" xfId="28551" xr:uid="{C3BC1293-0A91-4F84-ABC5-0D128A6959C6}"/>
    <cellStyle name="Normal 11 7 6 4" xfId="7393" xr:uid="{890E9D92-4F51-47B7-8E54-C08E6B4BCC59}"/>
    <cellStyle name="Normal 11 7 6 4 2" xfId="7394" xr:uid="{0EBE7C44-65A1-4D04-BB42-B68F1589FF1E}"/>
    <cellStyle name="Normal 11 7 6 4 2 2" xfId="7395" xr:uid="{F64C2E3F-9002-4B6F-B84C-2BDE078258DF}"/>
    <cellStyle name="Normal 11 7 6 4 2 2 2" xfId="48988" xr:uid="{3ACA6AE1-FBA7-4BC7-ACA4-2EB5CDB33A05}"/>
    <cellStyle name="Normal 11 7 6 4 2 2 3" xfId="28565" xr:uid="{2B5303ED-55BA-4613-9B71-68780853009F}"/>
    <cellStyle name="Normal 11 7 6 4 2 3" xfId="48987" xr:uid="{F7439E86-11BF-462C-BF13-1613470D2E67}"/>
    <cellStyle name="Normal 11 7 6 4 2 4" xfId="28564" xr:uid="{2858C3C4-7246-4D81-A4CE-75195CE9FC2F}"/>
    <cellStyle name="Normal 11 7 6 4 3" xfId="7396" xr:uid="{682B528F-241C-414A-B2AD-E427DF1C7B6A}"/>
    <cellStyle name="Normal 11 7 6 4 3 2" xfId="7397" xr:uid="{E4520E12-2C3E-4E44-9E71-4B0609396EB9}"/>
    <cellStyle name="Normal 11 7 6 4 3 2 2" xfId="48990" xr:uid="{C2E217BE-E8FB-47E0-AA52-8700F7D81292}"/>
    <cellStyle name="Normal 11 7 6 4 3 2 3" xfId="28567" xr:uid="{A3FC87A6-27C2-47DE-96B6-72151F56A727}"/>
    <cellStyle name="Normal 11 7 6 4 3 3" xfId="48989" xr:uid="{DBACBEBE-3A06-47B7-987E-CA8E719928F8}"/>
    <cellStyle name="Normal 11 7 6 4 3 4" xfId="28566" xr:uid="{6C7EC8A2-98DA-4D86-A6BC-B7B085B5B795}"/>
    <cellStyle name="Normal 11 7 6 4 4" xfId="7398" xr:uid="{4A220EF4-F6DC-4200-9CD2-C22A267423BE}"/>
    <cellStyle name="Normal 11 7 6 4 4 2" xfId="48991" xr:uid="{CFCAAFF1-F040-4293-83CE-093B9461C4B8}"/>
    <cellStyle name="Normal 11 7 6 4 4 3" xfId="28568" xr:uid="{62689BAA-9B2D-49E2-8579-1E0C5A1C62FB}"/>
    <cellStyle name="Normal 11 7 6 4 5" xfId="48986" xr:uid="{3760FA72-D78C-4B6A-B5DB-AC19B35EA7C7}"/>
    <cellStyle name="Normal 11 7 6 4 6" xfId="28563" xr:uid="{A7DF6670-302E-4F8D-9B07-5A17015B3F07}"/>
    <cellStyle name="Normal 11 7 6 5" xfId="7399" xr:uid="{2BA06D39-4192-4BFB-AD47-A99E745D9028}"/>
    <cellStyle name="Normal 11 7 6 5 2" xfId="7400" xr:uid="{59AB15A5-BECE-4D56-B490-094DCB3EF32E}"/>
    <cellStyle name="Normal 11 7 6 5 2 2" xfId="48993" xr:uid="{A59E7F42-E37A-43A1-8C55-D6632EE36596}"/>
    <cellStyle name="Normal 11 7 6 5 2 3" xfId="28570" xr:uid="{0983B266-4033-4BD7-AE9F-DF8960221A01}"/>
    <cellStyle name="Normal 11 7 6 5 3" xfId="48992" xr:uid="{CAE6BB99-64AE-4432-830A-991F0D729393}"/>
    <cellStyle name="Normal 11 7 6 5 4" xfId="28569" xr:uid="{D0573951-A40C-48B8-ABCA-AC2D3677A760}"/>
    <cellStyle name="Normal 11 7 6 6" xfId="7401" xr:uid="{655D5492-0E18-442D-86E2-AA73C420E050}"/>
    <cellStyle name="Normal 11 7 6 6 2" xfId="7402" xr:uid="{9FDC30C7-1203-4B8A-9813-56FC7DDA53AE}"/>
    <cellStyle name="Normal 11 7 6 6 2 2" xfId="48995" xr:uid="{4D7C34CF-5C3C-4088-822A-3E7AB067F8C0}"/>
    <cellStyle name="Normal 11 7 6 6 2 3" xfId="28572" xr:uid="{9E058F9A-FB3F-48A4-BD55-6D79AE662EFA}"/>
    <cellStyle name="Normal 11 7 6 6 3" xfId="48994" xr:uid="{DBE87B2F-4D47-418E-B567-377659360594}"/>
    <cellStyle name="Normal 11 7 6 6 4" xfId="28571" xr:uid="{850C5F60-81A1-4471-B9F0-5F7ECF5A7ED8}"/>
    <cellStyle name="Normal 11 7 6 7" xfId="7403" xr:uid="{5928505F-AA81-443A-BAE5-C64358F9CEB9}"/>
    <cellStyle name="Normal 11 7 6 7 2" xfId="48996" xr:uid="{BA1872B7-3EEF-412F-8D06-EFE8E3EE86A8}"/>
    <cellStyle name="Normal 11 7 6 7 3" xfId="28573" xr:uid="{3F7E980F-58C9-4D4B-9511-411EF88281CF}"/>
    <cellStyle name="Normal 11 7 6 8" xfId="48949" xr:uid="{5C651896-5823-474A-9362-B4928847BCCB}"/>
    <cellStyle name="Normal 11 7 6 9" xfId="28526" xr:uid="{E3D7D321-5E32-4EF8-B45A-2DF02E145D31}"/>
    <cellStyle name="Normal 11 7 7" xfId="7404" xr:uid="{EF496D9A-783A-4115-B098-AC93B59AC90E}"/>
    <cellStyle name="Normal 11 7 7 2" xfId="7405" xr:uid="{CD1A6BC6-9923-4D43-B0F7-C81DE338C178}"/>
    <cellStyle name="Normal 11 7 7 2 2" xfId="7406" xr:uid="{C0C48136-0554-4FC8-A0B7-78601E4B10AC}"/>
    <cellStyle name="Normal 11 7 7 2 2 2" xfId="7407" xr:uid="{F187E587-D727-415F-81EF-59A2CAB748C0}"/>
    <cellStyle name="Normal 11 7 7 2 2 2 2" xfId="7408" xr:uid="{55E64BE1-6FD8-4177-9C88-A468A9F99075}"/>
    <cellStyle name="Normal 11 7 7 2 2 2 2 2" xfId="49001" xr:uid="{313DEAE1-E090-4AD8-8631-AF9C244CA0F3}"/>
    <cellStyle name="Normal 11 7 7 2 2 2 2 3" xfId="28578" xr:uid="{A24D12CB-7FCF-447E-910A-9C55E89A8BEA}"/>
    <cellStyle name="Normal 11 7 7 2 2 2 3" xfId="49000" xr:uid="{9EE05C25-1A85-4B9C-841C-076047492FA3}"/>
    <cellStyle name="Normal 11 7 7 2 2 2 4" xfId="28577" xr:uid="{C72BB00D-D631-4E1D-9048-94B00FBDF27C}"/>
    <cellStyle name="Normal 11 7 7 2 2 3" xfId="7409" xr:uid="{078240E1-E2AC-4FBA-B422-8AF5E0672DE8}"/>
    <cellStyle name="Normal 11 7 7 2 2 3 2" xfId="7410" xr:uid="{F0D6E461-A2F9-4DDE-8BFA-DF789ACCC27B}"/>
    <cellStyle name="Normal 11 7 7 2 2 3 2 2" xfId="49003" xr:uid="{AA2AECC4-0203-42D0-9E69-D1D1FEC69B34}"/>
    <cellStyle name="Normal 11 7 7 2 2 3 2 3" xfId="28580" xr:uid="{6924FF77-F246-4FB4-AA2D-78EFCE3C5CF2}"/>
    <cellStyle name="Normal 11 7 7 2 2 3 3" xfId="49002" xr:uid="{B8592C62-2896-4401-9378-0BB409658604}"/>
    <cellStyle name="Normal 11 7 7 2 2 3 4" xfId="28579" xr:uid="{D831B057-1805-4342-8093-5A071A25E0F9}"/>
    <cellStyle name="Normal 11 7 7 2 2 4" xfId="7411" xr:uid="{5DCB893B-FF1F-47BB-9517-91C0709CF6F4}"/>
    <cellStyle name="Normal 11 7 7 2 2 4 2" xfId="49004" xr:uid="{5C66FB38-CC45-4BAA-947C-52B88C08A9E4}"/>
    <cellStyle name="Normal 11 7 7 2 2 4 3" xfId="28581" xr:uid="{3BC431B7-043C-4EF2-A6F0-8455846D02B7}"/>
    <cellStyle name="Normal 11 7 7 2 2 5" xfId="48999" xr:uid="{03575AA0-528C-413F-93DF-DB8CD0DD57E4}"/>
    <cellStyle name="Normal 11 7 7 2 2 6" xfId="28576" xr:uid="{14C77703-0D93-444E-8BCC-283E9BD626B1}"/>
    <cellStyle name="Normal 11 7 7 2 3" xfId="7412" xr:uid="{36300108-FE37-4AC8-9E1F-B59A57D64F9D}"/>
    <cellStyle name="Normal 11 7 7 2 3 2" xfId="7413" xr:uid="{97786885-B3EA-4E19-9754-31C07D8A0D3F}"/>
    <cellStyle name="Normal 11 7 7 2 3 2 2" xfId="49006" xr:uid="{DDA2EC73-B12E-417F-B051-8B900C51BA8C}"/>
    <cellStyle name="Normal 11 7 7 2 3 2 3" xfId="28583" xr:uid="{BEE145F0-BC86-4194-BD47-685CF2381A28}"/>
    <cellStyle name="Normal 11 7 7 2 3 3" xfId="49005" xr:uid="{90F6D630-92D7-4BF1-8CC1-B6B8B4453CF2}"/>
    <cellStyle name="Normal 11 7 7 2 3 4" xfId="28582" xr:uid="{3E86C489-A5D4-48DE-B35D-F8273FBD1528}"/>
    <cellStyle name="Normal 11 7 7 2 4" xfId="7414" xr:uid="{9366B598-9E64-4FA6-B4BE-EF5F4D6C72BC}"/>
    <cellStyle name="Normal 11 7 7 2 4 2" xfId="7415" xr:uid="{C96CFF4D-6256-4B48-A151-B38F3FE1B772}"/>
    <cellStyle name="Normal 11 7 7 2 4 2 2" xfId="49008" xr:uid="{28517796-91DE-4A87-854A-82F836A3D949}"/>
    <cellStyle name="Normal 11 7 7 2 4 2 3" xfId="28585" xr:uid="{E1B55233-5A22-451D-B9A4-FC3720A79B13}"/>
    <cellStyle name="Normal 11 7 7 2 4 3" xfId="49007" xr:uid="{A2C82D13-37B3-418A-BE67-5E071D29E4B3}"/>
    <cellStyle name="Normal 11 7 7 2 4 4" xfId="28584" xr:uid="{E8393BA1-A023-46CA-B3AD-04026A26CC88}"/>
    <cellStyle name="Normal 11 7 7 2 5" xfId="7416" xr:uid="{75651CC2-8412-4869-ACC9-8B00BD46DE97}"/>
    <cellStyle name="Normal 11 7 7 2 5 2" xfId="49009" xr:uid="{292E65E3-70D5-475E-BCAB-57330D584A39}"/>
    <cellStyle name="Normal 11 7 7 2 5 3" xfId="28586" xr:uid="{D4F4EF36-2585-4057-B4FE-38C5F16C6815}"/>
    <cellStyle name="Normal 11 7 7 2 6" xfId="48998" xr:uid="{BF515A9B-E154-491B-BDCE-F96645C35A02}"/>
    <cellStyle name="Normal 11 7 7 2 7" xfId="28575" xr:uid="{43F891CB-B831-4909-8ABA-039AA8E9F4EA}"/>
    <cellStyle name="Normal 11 7 7 3" xfId="7417" xr:uid="{5AE04609-B8A8-4262-899C-DF602FA952CC}"/>
    <cellStyle name="Normal 11 7 7 3 2" xfId="7418" xr:uid="{B0443740-1633-4143-AF2F-6745E9DE4A4F}"/>
    <cellStyle name="Normal 11 7 7 3 2 2" xfId="7419" xr:uid="{1BA4C346-D820-4B83-9E21-ADEEFFC423B6}"/>
    <cellStyle name="Normal 11 7 7 3 2 2 2" xfId="49012" xr:uid="{8E27F182-DB69-4FC4-87F8-EC0F045B648C}"/>
    <cellStyle name="Normal 11 7 7 3 2 2 3" xfId="28589" xr:uid="{B0ACFF7F-6538-4F3B-815E-6B45B9E0A848}"/>
    <cellStyle name="Normal 11 7 7 3 2 3" xfId="49011" xr:uid="{9551CE16-6187-43E1-B4EC-0CA3841602A1}"/>
    <cellStyle name="Normal 11 7 7 3 2 4" xfId="28588" xr:uid="{B878D5A1-21E1-44D4-8CEE-1C1511B84634}"/>
    <cellStyle name="Normal 11 7 7 3 3" xfId="7420" xr:uid="{AEB27B26-17B7-4285-BC84-71A19FA55467}"/>
    <cellStyle name="Normal 11 7 7 3 3 2" xfId="7421" xr:uid="{8EA3BFF8-F969-4B4E-8625-46616C284A4C}"/>
    <cellStyle name="Normal 11 7 7 3 3 2 2" xfId="49014" xr:uid="{FFFE72B4-E481-4BF4-A6F7-AB441EC2288F}"/>
    <cellStyle name="Normal 11 7 7 3 3 2 3" xfId="28591" xr:uid="{43090E57-755D-4AA9-B299-78FF474EA461}"/>
    <cellStyle name="Normal 11 7 7 3 3 3" xfId="49013" xr:uid="{E70AF2EA-A24A-4C3B-9938-A8889DFBC1A0}"/>
    <cellStyle name="Normal 11 7 7 3 3 4" xfId="28590" xr:uid="{9778589E-5B01-404C-8979-64199D477548}"/>
    <cellStyle name="Normal 11 7 7 3 4" xfId="7422" xr:uid="{580DDBEB-983F-43A7-B293-C141C599121D}"/>
    <cellStyle name="Normal 11 7 7 3 4 2" xfId="49015" xr:uid="{4B049D56-B864-4CB2-88DA-A3B1C04A2E2C}"/>
    <cellStyle name="Normal 11 7 7 3 4 3" xfId="28592" xr:uid="{F3CE58D6-22BF-4C07-A594-AB84889E960B}"/>
    <cellStyle name="Normal 11 7 7 3 5" xfId="49010" xr:uid="{0576C345-690B-4532-BC75-F80C4E7A6B44}"/>
    <cellStyle name="Normal 11 7 7 3 6" xfId="28587" xr:uid="{E7A0F0E2-A355-4DF3-84EB-29CB49899448}"/>
    <cellStyle name="Normal 11 7 7 4" xfId="7423" xr:uid="{79CEC0B3-44DD-4B7A-81E6-CC75671B6C97}"/>
    <cellStyle name="Normal 11 7 7 4 2" xfId="7424" xr:uid="{0417731C-29A8-45AD-A3D4-78AC76ADA6FE}"/>
    <cellStyle name="Normal 11 7 7 4 2 2" xfId="49017" xr:uid="{E5F17EFE-9739-48F1-A464-03D2A3EDB353}"/>
    <cellStyle name="Normal 11 7 7 4 2 3" xfId="28594" xr:uid="{E6C0744E-FDEA-49FD-89D0-F536AD606B88}"/>
    <cellStyle name="Normal 11 7 7 4 3" xfId="49016" xr:uid="{04676431-7CE0-43FC-985C-8BB779415A6A}"/>
    <cellStyle name="Normal 11 7 7 4 4" xfId="28593" xr:uid="{441E40A4-6306-4AEE-9671-96CF5C56D6A7}"/>
    <cellStyle name="Normal 11 7 7 5" xfId="7425" xr:uid="{BCC74709-68E0-4B50-9823-79F816BF71BC}"/>
    <cellStyle name="Normal 11 7 7 5 2" xfId="7426" xr:uid="{2EC7BC62-F9AA-42A8-9F77-D158EBC64D48}"/>
    <cellStyle name="Normal 11 7 7 5 2 2" xfId="49019" xr:uid="{239CD4FB-0310-423B-8DF3-FB78A3CC9C84}"/>
    <cellStyle name="Normal 11 7 7 5 2 3" xfId="28596" xr:uid="{9D905856-FCD7-481C-A43F-A055057402A1}"/>
    <cellStyle name="Normal 11 7 7 5 3" xfId="49018" xr:uid="{18207F01-E1A7-4165-A7AE-45050AF090AA}"/>
    <cellStyle name="Normal 11 7 7 5 4" xfId="28595" xr:uid="{1234255F-8800-4C0E-BAFB-E0DE5D2EF61B}"/>
    <cellStyle name="Normal 11 7 7 6" xfId="7427" xr:uid="{3257B94D-B70F-48D6-A721-A91E376C787B}"/>
    <cellStyle name="Normal 11 7 7 6 2" xfId="49020" xr:uid="{512E7EA7-3705-4E22-99C7-7043626E36C0}"/>
    <cellStyle name="Normal 11 7 7 6 3" xfId="28597" xr:uid="{B97CA3C2-1D96-4596-9AED-F4871BE31D1C}"/>
    <cellStyle name="Normal 11 7 7 7" xfId="48997" xr:uid="{B543608A-CF48-4DEB-B6AF-3387F443A527}"/>
    <cellStyle name="Normal 11 7 7 8" xfId="28574" xr:uid="{491944B0-0319-475E-A0CD-DB3B8DCEF3D1}"/>
    <cellStyle name="Normal 11 7 8" xfId="7428" xr:uid="{E2424D2D-2CCD-4E99-9C94-78A9121A2E71}"/>
    <cellStyle name="Normal 11 7 8 2" xfId="7429" xr:uid="{14005E21-89E9-408B-A30C-BD8F46E5C393}"/>
    <cellStyle name="Normal 11 7 8 2 2" xfId="7430" xr:uid="{BC1B7CDA-D0CB-4C22-B9AE-3A1283877F36}"/>
    <cellStyle name="Normal 11 7 8 2 2 2" xfId="7431" xr:uid="{D968609F-026F-409F-A2C5-7A1E36AA1258}"/>
    <cellStyle name="Normal 11 7 8 2 2 2 2" xfId="49024" xr:uid="{BE603090-0C4B-4CA0-BA71-F5C652CD1C25}"/>
    <cellStyle name="Normal 11 7 8 2 2 2 3" xfId="28601" xr:uid="{BFCAA85A-A901-4F4C-BD99-7176ED366C53}"/>
    <cellStyle name="Normal 11 7 8 2 2 3" xfId="49023" xr:uid="{E2CFD40C-F5AC-4FEB-ABDA-445D98F29E0D}"/>
    <cellStyle name="Normal 11 7 8 2 2 4" xfId="28600" xr:uid="{012CF891-EE6B-4813-A88B-FC613D7971CD}"/>
    <cellStyle name="Normal 11 7 8 2 3" xfId="7432" xr:uid="{5C57AE37-732E-45B2-9B5E-60B3FF4EA292}"/>
    <cellStyle name="Normal 11 7 8 2 3 2" xfId="7433" xr:uid="{9BC01FCE-5E1D-4717-86F1-5A05B65AED2D}"/>
    <cellStyle name="Normal 11 7 8 2 3 2 2" xfId="49026" xr:uid="{3FFCE75A-E860-46D5-8F71-139D6D4892B1}"/>
    <cellStyle name="Normal 11 7 8 2 3 2 3" xfId="28603" xr:uid="{CDF9CF99-01E9-40D9-B5F8-A47CB294CA32}"/>
    <cellStyle name="Normal 11 7 8 2 3 3" xfId="49025" xr:uid="{7CA81006-0F9E-4D7E-9D1F-A36A64ED757E}"/>
    <cellStyle name="Normal 11 7 8 2 3 4" xfId="28602" xr:uid="{F90E0D74-AB7B-4442-A244-C3B8C2F3E118}"/>
    <cellStyle name="Normal 11 7 8 2 4" xfId="7434" xr:uid="{CCF2BCB1-CEE2-46E0-A1ED-C07FEAD93144}"/>
    <cellStyle name="Normal 11 7 8 2 4 2" xfId="49027" xr:uid="{60BD5482-DB3E-4649-BBF0-631A611F2A15}"/>
    <cellStyle name="Normal 11 7 8 2 4 3" xfId="28604" xr:uid="{A366B83A-718B-4A1C-86D0-D258570EC738}"/>
    <cellStyle name="Normal 11 7 8 2 5" xfId="49022" xr:uid="{D3D5F71D-B6CD-41D3-B2A7-14624EDB5A79}"/>
    <cellStyle name="Normal 11 7 8 2 6" xfId="28599" xr:uid="{55C9132F-ABE1-4EA6-819C-C362C774EB4D}"/>
    <cellStyle name="Normal 11 7 8 3" xfId="7435" xr:uid="{382A76BE-B1F8-47AE-9A64-E3099AAB14F6}"/>
    <cellStyle name="Normal 11 7 8 3 2" xfId="7436" xr:uid="{AF3CEAA5-98AE-42D8-BD51-8D1A36003C27}"/>
    <cellStyle name="Normal 11 7 8 3 2 2" xfId="49029" xr:uid="{7DAB56F6-FAAD-406D-BFB5-A4D3B814503B}"/>
    <cellStyle name="Normal 11 7 8 3 2 3" xfId="28606" xr:uid="{9F8FBB44-ED73-4851-9548-4BAF88B2DA1B}"/>
    <cellStyle name="Normal 11 7 8 3 3" xfId="49028" xr:uid="{7DE8AD57-6AFC-447E-87A1-6648439CCAFC}"/>
    <cellStyle name="Normal 11 7 8 3 4" xfId="28605" xr:uid="{3D4DAEE4-82FF-4739-BE17-B97F01BB8993}"/>
    <cellStyle name="Normal 11 7 8 4" xfId="7437" xr:uid="{C890AD3B-B611-4255-9BDC-E0B9B5E9C4E4}"/>
    <cellStyle name="Normal 11 7 8 4 2" xfId="49030" xr:uid="{816027FB-6BF7-4900-BC16-669402664520}"/>
    <cellStyle name="Normal 11 7 8 4 3" xfId="28607" xr:uid="{4D01A36F-3EE6-4E34-9C62-92A4FB99050D}"/>
    <cellStyle name="Normal 11 7 8 5" xfId="49021" xr:uid="{BA0C1EB1-47E9-4C6E-96C6-E958770905F6}"/>
    <cellStyle name="Normal 11 7 8 6" xfId="28598" xr:uid="{AC168E3D-75BA-48B6-9654-394C52972538}"/>
    <cellStyle name="Normal 11 7 9" xfId="7438" xr:uid="{C006CCE8-CDE3-44ED-B626-5C8638906364}"/>
    <cellStyle name="Normal 11 7 9 2" xfId="7439" xr:uid="{5D3E7AD2-480B-47BA-B71A-F5B9FB3958B4}"/>
    <cellStyle name="Normal 11 7 9 2 2" xfId="7440" xr:uid="{2F17DC6C-8530-41EB-A317-AB933B9F2126}"/>
    <cellStyle name="Normal 11 7 9 2 2 2" xfId="49033" xr:uid="{BA1A8BF1-B323-4302-9569-321AB3890A3B}"/>
    <cellStyle name="Normal 11 7 9 2 2 3" xfId="28610" xr:uid="{361F26D3-8F85-4DF4-BDAD-D984C63FFC0B}"/>
    <cellStyle name="Normal 11 7 9 2 3" xfId="49032" xr:uid="{6C7C3ED4-BE52-4DC7-A559-C3955100B521}"/>
    <cellStyle name="Normal 11 7 9 2 4" xfId="28609" xr:uid="{DDE103A8-EAF6-47F6-9E16-E82FF5A9420B}"/>
    <cellStyle name="Normal 11 7 9 3" xfId="7441" xr:uid="{9E6DB27F-4A6F-44CE-8B17-4184B5CEA826}"/>
    <cellStyle name="Normal 11 7 9 3 2" xfId="7442" xr:uid="{BC101828-E496-4841-92C3-30440D75BE2D}"/>
    <cellStyle name="Normal 11 7 9 3 2 2" xfId="49035" xr:uid="{E21158EE-27CB-4C94-AB98-50A54F4415C2}"/>
    <cellStyle name="Normal 11 7 9 3 2 3" xfId="28612" xr:uid="{9D413A5E-0909-4FEE-BB3E-80896E70EFB3}"/>
    <cellStyle name="Normal 11 7 9 3 3" xfId="49034" xr:uid="{2DF96B39-B31C-46DC-B0F5-E3A32D4E95F8}"/>
    <cellStyle name="Normal 11 7 9 3 4" xfId="28611" xr:uid="{BECC3B89-1DCC-426D-B670-951C9B466DB8}"/>
    <cellStyle name="Normal 11 7 9 4" xfId="7443" xr:uid="{F4AE1E87-F6DB-4058-9811-E7EE63F4E9D9}"/>
    <cellStyle name="Normal 11 7 9 4 2" xfId="49036" xr:uid="{D1E2F61C-95E7-48E5-8753-45015225F99B}"/>
    <cellStyle name="Normal 11 7 9 4 3" xfId="28613" xr:uid="{CF6B28D7-6B64-4206-A18F-9129416C86EE}"/>
    <cellStyle name="Normal 11 7 9 5" xfId="49031" xr:uid="{51E23A69-3758-41FB-A00C-EF6419D688B0}"/>
    <cellStyle name="Normal 11 7 9 6" xfId="28608" xr:uid="{102EB1A8-8A80-4ED5-AF73-4514C7BFAA1B}"/>
    <cellStyle name="Normal 11 8" xfId="7444" xr:uid="{D983C2C7-928B-49F5-9151-3AC6B8F9EEDE}"/>
    <cellStyle name="Normal 11 8 2" xfId="7445" xr:uid="{F45015F6-6C69-41E8-9B5B-63AD57396750}"/>
    <cellStyle name="Normal 11 8 2 2" xfId="7446" xr:uid="{CAB9328F-93F4-424C-B4FA-A1900A8AF383}"/>
    <cellStyle name="Normal 11 8 2 2 2" xfId="7447" xr:uid="{0E811107-D8E2-4CE5-98C6-B236AE74E8E8}"/>
    <cellStyle name="Normal 11 8 2 2 2 2" xfId="49040" xr:uid="{9E437CBD-2033-47AD-963C-80F865456058}"/>
    <cellStyle name="Normal 11 8 2 2 2 3" xfId="28617" xr:uid="{5FFE6DFE-26FC-40F9-BC6B-E66CBD05B22A}"/>
    <cellStyle name="Normal 11 8 2 2 3" xfId="49039" xr:uid="{20BA972E-0355-4590-9E07-938B9EFE2AE0}"/>
    <cellStyle name="Normal 11 8 2 2 4" xfId="28616" xr:uid="{72C55846-111C-45FC-B3D9-31E0127190E1}"/>
    <cellStyle name="Normal 11 8 2 3" xfId="7448" xr:uid="{84395E4C-AEAE-47DC-8140-D88EE62C4931}"/>
    <cellStyle name="Normal 11 8 2 3 2" xfId="49041" xr:uid="{8C6E949F-068F-41EF-91BF-846185A866F1}"/>
    <cellStyle name="Normal 11 8 2 3 3" xfId="28618" xr:uid="{F9DE2CE7-F025-4C69-9A5D-620906424E9A}"/>
    <cellStyle name="Normal 11 8 2 4" xfId="49038" xr:uid="{4780154E-FA6A-4E1D-B98A-DF11A259BD9B}"/>
    <cellStyle name="Normal 11 8 2 5" xfId="28615" xr:uid="{5C8BE570-7EA2-44FE-9AA4-FE2DE16F6733}"/>
    <cellStyle name="Normal 11 8 3" xfId="7449" xr:uid="{FC126430-CDF8-482A-8794-A2609FEC85D7}"/>
    <cellStyle name="Normal 11 8 3 2" xfId="7450" xr:uid="{167A1E83-1D82-45E1-81F4-D92854D5D1E5}"/>
    <cellStyle name="Normal 11 8 3 2 2" xfId="49043" xr:uid="{7981A95C-747E-4700-B79F-BBD40F04B1D5}"/>
    <cellStyle name="Normal 11 8 3 2 3" xfId="28620" xr:uid="{AABA1622-1EB4-4CE3-8FD0-56B4DC1AF17A}"/>
    <cellStyle name="Normal 11 8 3 3" xfId="49042" xr:uid="{7D5CF857-DD79-4D9B-9F31-059A4643DC52}"/>
    <cellStyle name="Normal 11 8 3 4" xfId="28619" xr:uid="{52B1F691-D333-4B2C-AA85-85CC7FB85679}"/>
    <cellStyle name="Normal 11 8 4" xfId="7451" xr:uid="{2B7CF39C-7EC3-4916-991F-AF3376904C6E}"/>
    <cellStyle name="Normal 11 8 4 2" xfId="49044" xr:uid="{3B6FEF10-D6B5-431D-9AEA-2E25A722E591}"/>
    <cellStyle name="Normal 11 8 4 3" xfId="28621" xr:uid="{DCCCE586-84E2-4F8B-BE47-2BFB6E91EEB0}"/>
    <cellStyle name="Normal 11 8 5" xfId="49037" xr:uid="{579DF8E3-4178-4EDB-9D17-8FE8C435B4BE}"/>
    <cellStyle name="Normal 11 8 6" xfId="28614" xr:uid="{0D567BD4-D0FB-4A01-9A51-830E98CA4070}"/>
    <cellStyle name="Normal 11 9" xfId="7452" xr:uid="{2A7E09E3-A8F5-47A4-B0CB-ED28D047C6DF}"/>
    <cellStyle name="Normal 11 9 10" xfId="7453" xr:uid="{B09048FE-D83A-40C6-B4C9-C7E648C05C50}"/>
    <cellStyle name="Normal 11 9 10 2" xfId="49046" xr:uid="{80C8A4EA-1374-4082-B993-5C1D57B07915}"/>
    <cellStyle name="Normal 11 9 10 3" xfId="28623" xr:uid="{73EE78D3-5C0B-4F0B-99EB-BF9E858E70C9}"/>
    <cellStyle name="Normal 11 9 11" xfId="49045" xr:uid="{AC6EEA7E-A4C2-43FD-B422-B1FF96611AD2}"/>
    <cellStyle name="Normal 11 9 12" xfId="28622" xr:uid="{AF916939-9073-48BD-908E-12438A9B8894}"/>
    <cellStyle name="Normal 11 9 2" xfId="7454" xr:uid="{B4CA2EE1-9CE6-490E-928B-57D440F39DFF}"/>
    <cellStyle name="Normal 11 9 2 10" xfId="28624" xr:uid="{0EE33393-89C4-443D-A868-7C5C0AB4DA43}"/>
    <cellStyle name="Normal 11 9 2 2" xfId="7455" xr:uid="{573284A8-8B09-48B9-A05C-C2B74AC2F584}"/>
    <cellStyle name="Normal 11 9 2 2 2" xfId="7456" xr:uid="{588B3383-5A8D-4AAD-80D8-93DF6048C607}"/>
    <cellStyle name="Normal 11 9 2 2 2 2" xfId="7457" xr:uid="{C7700DE3-C3FF-4745-ABF1-058F7D11614B}"/>
    <cellStyle name="Normal 11 9 2 2 2 2 2" xfId="7458" xr:uid="{2ACE8E64-0BE8-4105-9F34-DEA8E4C33ACC}"/>
    <cellStyle name="Normal 11 9 2 2 2 2 2 2" xfId="7459" xr:uid="{69585ADF-3A87-42DD-9A2B-27756097D482}"/>
    <cellStyle name="Normal 11 9 2 2 2 2 2 2 2" xfId="49052" xr:uid="{83D8E329-3499-42B8-B4B1-B711B8A5ED80}"/>
    <cellStyle name="Normal 11 9 2 2 2 2 2 2 3" xfId="28629" xr:uid="{931AFF60-6917-4503-845A-E0688B7361EE}"/>
    <cellStyle name="Normal 11 9 2 2 2 2 2 3" xfId="49051" xr:uid="{3AB4B514-D5C2-475C-9244-84C98FBE0FDC}"/>
    <cellStyle name="Normal 11 9 2 2 2 2 2 4" xfId="28628" xr:uid="{8E6F2C60-06AB-4B63-B7D2-FCE6BAEE5524}"/>
    <cellStyle name="Normal 11 9 2 2 2 2 3" xfId="7460" xr:uid="{9756F763-A1D3-43EE-AF32-B3DE1922BF5F}"/>
    <cellStyle name="Normal 11 9 2 2 2 2 3 2" xfId="7461" xr:uid="{10F6D32A-7D5D-4615-AC68-10F5EFEF8F12}"/>
    <cellStyle name="Normal 11 9 2 2 2 2 3 2 2" xfId="49054" xr:uid="{8A466F1D-756A-4557-B793-6CD8EDA3260D}"/>
    <cellStyle name="Normal 11 9 2 2 2 2 3 2 3" xfId="28631" xr:uid="{B4DCBC0B-BF9F-4035-B44C-09B396345393}"/>
    <cellStyle name="Normal 11 9 2 2 2 2 3 3" xfId="49053" xr:uid="{9221F3F5-627E-427F-B79E-511673669A71}"/>
    <cellStyle name="Normal 11 9 2 2 2 2 3 4" xfId="28630" xr:uid="{F7E382E9-D0AB-4015-BEA3-1365B26B11EC}"/>
    <cellStyle name="Normal 11 9 2 2 2 2 4" xfId="7462" xr:uid="{82E4799E-7772-49AD-9E56-69F64F0F792D}"/>
    <cellStyle name="Normal 11 9 2 2 2 2 4 2" xfId="49055" xr:uid="{B8B72971-AD9A-4BAD-B707-2C73907F769D}"/>
    <cellStyle name="Normal 11 9 2 2 2 2 4 3" xfId="28632" xr:uid="{8A255FB5-29EF-470A-ADA8-D194F41AC804}"/>
    <cellStyle name="Normal 11 9 2 2 2 2 5" xfId="49050" xr:uid="{C2010D8B-79EC-47CB-B5C8-D947B50C5AF9}"/>
    <cellStyle name="Normal 11 9 2 2 2 2 6" xfId="28627" xr:uid="{B6D63668-F55E-46AE-9D78-ED930844EEBA}"/>
    <cellStyle name="Normal 11 9 2 2 2 3" xfId="7463" xr:uid="{A15CAA60-A5D2-457E-83F8-E7524BE688BD}"/>
    <cellStyle name="Normal 11 9 2 2 2 3 2" xfId="7464" xr:uid="{A8915B6B-A8F8-4389-ADBB-136EE504EFB9}"/>
    <cellStyle name="Normal 11 9 2 2 2 3 2 2" xfId="49057" xr:uid="{C68CE9F9-D0AE-472C-8059-E90F0E4D883E}"/>
    <cellStyle name="Normal 11 9 2 2 2 3 2 3" xfId="28634" xr:uid="{452891FA-7D0D-44AE-A158-90447335210D}"/>
    <cellStyle name="Normal 11 9 2 2 2 3 3" xfId="49056" xr:uid="{9BDF420A-E270-43FB-B5C3-47B507D7B82B}"/>
    <cellStyle name="Normal 11 9 2 2 2 3 4" xfId="28633" xr:uid="{FAA28B16-E88D-4CF3-A929-4EDC493748BB}"/>
    <cellStyle name="Normal 11 9 2 2 2 4" xfId="7465" xr:uid="{0EBE9825-9323-442D-8E25-515E7B7F9F82}"/>
    <cellStyle name="Normal 11 9 2 2 2 4 2" xfId="7466" xr:uid="{D2569FD4-6A16-40A9-92B2-C6283330EF88}"/>
    <cellStyle name="Normal 11 9 2 2 2 4 2 2" xfId="49059" xr:uid="{E2B02843-5683-40EA-96C8-87CCCCC03EB7}"/>
    <cellStyle name="Normal 11 9 2 2 2 4 2 3" xfId="28636" xr:uid="{31FD839E-10BE-4A7D-A8BA-DE9DC3280C4F}"/>
    <cellStyle name="Normal 11 9 2 2 2 4 3" xfId="49058" xr:uid="{4B9C1165-C40A-4CAE-A94E-5494C25AC797}"/>
    <cellStyle name="Normal 11 9 2 2 2 4 4" xfId="28635" xr:uid="{7F5B9A5F-BABA-4BE4-B4D7-626BCCC7EB9A}"/>
    <cellStyle name="Normal 11 9 2 2 2 5" xfId="7467" xr:uid="{E654A0B8-AFCD-443A-BF05-14E23511FB34}"/>
    <cellStyle name="Normal 11 9 2 2 2 5 2" xfId="49060" xr:uid="{901718D2-FCF6-49FD-B868-2D0733307348}"/>
    <cellStyle name="Normal 11 9 2 2 2 5 3" xfId="28637" xr:uid="{EC4B1861-DCA5-44F3-9E88-05B5F5585AA4}"/>
    <cellStyle name="Normal 11 9 2 2 2 6" xfId="49049" xr:uid="{5DA9B573-1839-4ADE-A7BA-231304B5512F}"/>
    <cellStyle name="Normal 11 9 2 2 2 7" xfId="28626" xr:uid="{8848FE47-940F-414D-B149-3C8B0E2F1E6D}"/>
    <cellStyle name="Normal 11 9 2 2 3" xfId="7468" xr:uid="{D1B7339F-B6EC-448F-BE92-7F5084DAA3C2}"/>
    <cellStyle name="Normal 11 9 2 2 3 2" xfId="7469" xr:uid="{FF537B88-95F9-4E24-BCA5-B88DF89EF89F}"/>
    <cellStyle name="Normal 11 9 2 2 3 2 2" xfId="7470" xr:uid="{31317F5F-BB7E-4FD8-9F44-0B2A5AA3869B}"/>
    <cellStyle name="Normal 11 9 2 2 3 2 2 2" xfId="49063" xr:uid="{7F9B8B4F-9C40-456A-8D78-6F9C8B6E4A2C}"/>
    <cellStyle name="Normal 11 9 2 2 3 2 2 3" xfId="28640" xr:uid="{F790F071-A60F-4EB5-8972-3B7262C3DFA2}"/>
    <cellStyle name="Normal 11 9 2 2 3 2 3" xfId="49062" xr:uid="{C4AE1B94-ED6A-4E98-A75B-31152957A6D3}"/>
    <cellStyle name="Normal 11 9 2 2 3 2 4" xfId="28639" xr:uid="{C99A3A39-749D-4B6D-A5EA-09F78A05A8BA}"/>
    <cellStyle name="Normal 11 9 2 2 3 3" xfId="7471" xr:uid="{51EE5383-39BC-4DFF-B982-05C7BA2DBCE9}"/>
    <cellStyle name="Normal 11 9 2 2 3 3 2" xfId="7472" xr:uid="{B263D3F6-32CB-431F-B720-90F568170A84}"/>
    <cellStyle name="Normal 11 9 2 2 3 3 2 2" xfId="49065" xr:uid="{E9694232-FDFD-4B45-B53C-A89E25133378}"/>
    <cellStyle name="Normal 11 9 2 2 3 3 2 3" xfId="28642" xr:uid="{D5CA8838-0382-4636-AE0C-981B5B415216}"/>
    <cellStyle name="Normal 11 9 2 2 3 3 3" xfId="49064" xr:uid="{9EA2EC4C-E2A5-42B5-8FAC-B5E1552E0CED}"/>
    <cellStyle name="Normal 11 9 2 2 3 3 4" xfId="28641" xr:uid="{6E26FB69-324F-4F4C-A57A-00148CA94C8B}"/>
    <cellStyle name="Normal 11 9 2 2 3 4" xfId="7473" xr:uid="{B4BDD6BA-52EA-43B9-9193-18FD5FA37DF7}"/>
    <cellStyle name="Normal 11 9 2 2 3 4 2" xfId="49066" xr:uid="{A6173816-D676-411E-98AB-BE648704951B}"/>
    <cellStyle name="Normal 11 9 2 2 3 4 3" xfId="28643" xr:uid="{CCCEA17B-C648-459B-AD8B-4FA6187122C2}"/>
    <cellStyle name="Normal 11 9 2 2 3 5" xfId="49061" xr:uid="{7A16DA26-9EA6-42DA-84B4-230E8D2CE24F}"/>
    <cellStyle name="Normal 11 9 2 2 3 6" xfId="28638" xr:uid="{1DE6ADAD-2034-46C4-B279-E3475C423F31}"/>
    <cellStyle name="Normal 11 9 2 2 4" xfId="7474" xr:uid="{35F67D65-475B-45DA-A00F-30BB62677EE7}"/>
    <cellStyle name="Normal 11 9 2 2 4 2" xfId="7475" xr:uid="{C9F36F8A-DB63-4049-B94B-46D9279E55D0}"/>
    <cellStyle name="Normal 11 9 2 2 4 2 2" xfId="49068" xr:uid="{62077CBD-0B8D-43F6-8717-753735B6EA9C}"/>
    <cellStyle name="Normal 11 9 2 2 4 2 3" xfId="28645" xr:uid="{C976CED9-9A8F-43FB-9C64-DFA1938EA67C}"/>
    <cellStyle name="Normal 11 9 2 2 4 3" xfId="49067" xr:uid="{9D7A8C88-E51D-4888-82D1-EE5383E37861}"/>
    <cellStyle name="Normal 11 9 2 2 4 4" xfId="28644" xr:uid="{2A3BC72A-77FA-4E1A-A691-6AC55A57A452}"/>
    <cellStyle name="Normal 11 9 2 2 5" xfId="7476" xr:uid="{D4ACAAD4-D8D0-4B1C-8FF3-B6AE9597E69D}"/>
    <cellStyle name="Normal 11 9 2 2 5 2" xfId="7477" xr:uid="{19FB12CE-752E-43CA-B92F-F6EE5CBC9026}"/>
    <cellStyle name="Normal 11 9 2 2 5 2 2" xfId="49070" xr:uid="{C1A21ED5-0DFA-4793-B387-8C24B632FC25}"/>
    <cellStyle name="Normal 11 9 2 2 5 2 3" xfId="28647" xr:uid="{F203F016-BE81-4413-9D02-E3C466BEAB69}"/>
    <cellStyle name="Normal 11 9 2 2 5 3" xfId="49069" xr:uid="{A11418B0-9426-4A1D-9F54-8D182AF06742}"/>
    <cellStyle name="Normal 11 9 2 2 5 4" xfId="28646" xr:uid="{F7D66CC7-62A2-472D-A1D1-33CF8F42B919}"/>
    <cellStyle name="Normal 11 9 2 2 6" xfId="7478" xr:uid="{FAFE8D2D-592E-40D1-9A5B-761546183F7C}"/>
    <cellStyle name="Normal 11 9 2 2 6 2" xfId="49071" xr:uid="{F7AAF081-EAC6-4552-BA80-132CA2CE824F}"/>
    <cellStyle name="Normal 11 9 2 2 6 3" xfId="28648" xr:uid="{57627D17-A250-411C-AEA5-5280BC68339A}"/>
    <cellStyle name="Normal 11 9 2 2 7" xfId="49048" xr:uid="{824F0640-C038-45EC-9A0C-96E539F4ACC7}"/>
    <cellStyle name="Normal 11 9 2 2 8" xfId="28625" xr:uid="{1C37D4F9-DBD1-4824-9127-AED3903AAC4B}"/>
    <cellStyle name="Normal 11 9 2 3" xfId="7479" xr:uid="{42B931FB-BE65-472B-B071-9086F4BE8DA6}"/>
    <cellStyle name="Normal 11 9 2 3 2" xfId="7480" xr:uid="{89EE170F-26BB-45E9-B119-9812145C02AC}"/>
    <cellStyle name="Normal 11 9 2 3 2 2" xfId="7481" xr:uid="{13DE8905-D0D2-49DD-9BEE-AC6887F8B286}"/>
    <cellStyle name="Normal 11 9 2 3 2 2 2" xfId="7482" xr:uid="{212D5079-32A5-4494-9B1D-8B3F9DD7DB1E}"/>
    <cellStyle name="Normal 11 9 2 3 2 2 2 2" xfId="7483" xr:uid="{3224DBE9-B0A4-4E60-ACE7-1D1E81BA0F3F}"/>
    <cellStyle name="Normal 11 9 2 3 2 2 2 2 2" xfId="49076" xr:uid="{810ABCC5-FA87-4485-994C-9DD70A4F8A18}"/>
    <cellStyle name="Normal 11 9 2 3 2 2 2 2 3" xfId="28653" xr:uid="{C6C89D9E-8BFD-4B8F-86E0-FF13578A13EE}"/>
    <cellStyle name="Normal 11 9 2 3 2 2 2 3" xfId="49075" xr:uid="{77A50A4F-4DC4-49D3-A06E-B17778D36730}"/>
    <cellStyle name="Normal 11 9 2 3 2 2 2 4" xfId="28652" xr:uid="{D03D4B85-6574-4761-9337-C1BE2AB287B4}"/>
    <cellStyle name="Normal 11 9 2 3 2 2 3" xfId="7484" xr:uid="{E9BD2289-B3F5-4F3B-BA4A-BB1A372B5E54}"/>
    <cellStyle name="Normal 11 9 2 3 2 2 3 2" xfId="7485" xr:uid="{FFE070BD-FF29-4B49-AB6B-972511F4E57A}"/>
    <cellStyle name="Normal 11 9 2 3 2 2 3 2 2" xfId="49078" xr:uid="{A3C0F09A-F6BD-41A4-8AC2-D49B5F930104}"/>
    <cellStyle name="Normal 11 9 2 3 2 2 3 2 3" xfId="28655" xr:uid="{0ECB8498-022A-4B34-A763-65BBB78D3AE1}"/>
    <cellStyle name="Normal 11 9 2 3 2 2 3 3" xfId="49077" xr:uid="{8BF648C2-C23E-4053-ACA8-E52C61FFCC65}"/>
    <cellStyle name="Normal 11 9 2 3 2 2 3 4" xfId="28654" xr:uid="{C85DA54D-8DF6-427A-A21C-7C7E24878223}"/>
    <cellStyle name="Normal 11 9 2 3 2 2 4" xfId="7486" xr:uid="{4D68FACB-C91A-4BD2-9161-278BA0CE78C2}"/>
    <cellStyle name="Normal 11 9 2 3 2 2 4 2" xfId="49079" xr:uid="{AB038194-17F3-4E82-A4B8-FB30DA3F74A9}"/>
    <cellStyle name="Normal 11 9 2 3 2 2 4 3" xfId="28656" xr:uid="{646B5E33-AFA4-4135-8A47-0B2382A96CFF}"/>
    <cellStyle name="Normal 11 9 2 3 2 2 5" xfId="49074" xr:uid="{5F984122-1CAF-4D96-8BEE-02EE8C5C383D}"/>
    <cellStyle name="Normal 11 9 2 3 2 2 6" xfId="28651" xr:uid="{6AA7333F-D6A0-43FB-9BBA-6EEC1C537A6C}"/>
    <cellStyle name="Normal 11 9 2 3 2 3" xfId="7487" xr:uid="{EDC027B3-4881-4458-9974-D479AE20F555}"/>
    <cellStyle name="Normal 11 9 2 3 2 3 2" xfId="7488" xr:uid="{66E3CB24-9C3B-4C8D-BDE9-701F0846C407}"/>
    <cellStyle name="Normal 11 9 2 3 2 3 2 2" xfId="49081" xr:uid="{5BFF0B7A-93E3-4133-9051-3BBC14FE69EA}"/>
    <cellStyle name="Normal 11 9 2 3 2 3 2 3" xfId="28658" xr:uid="{FEE70FFB-60A0-4A0D-B483-52351E4ABE53}"/>
    <cellStyle name="Normal 11 9 2 3 2 3 3" xfId="49080" xr:uid="{7F401872-700F-458B-9150-6208813A918C}"/>
    <cellStyle name="Normal 11 9 2 3 2 3 4" xfId="28657" xr:uid="{E60B8596-5DDA-4605-91BD-A15D5EA41925}"/>
    <cellStyle name="Normal 11 9 2 3 2 4" xfId="7489" xr:uid="{2253C672-AB13-4A5F-9CDD-A30FFC02500D}"/>
    <cellStyle name="Normal 11 9 2 3 2 4 2" xfId="7490" xr:uid="{0EA8DBC8-0145-4EF3-A4B8-AA371F460166}"/>
    <cellStyle name="Normal 11 9 2 3 2 4 2 2" xfId="49083" xr:uid="{B80746DD-7703-41CE-917E-ED570832DDD2}"/>
    <cellStyle name="Normal 11 9 2 3 2 4 2 3" xfId="28660" xr:uid="{04EC268F-965D-436F-B8A6-DB4B53115145}"/>
    <cellStyle name="Normal 11 9 2 3 2 4 3" xfId="49082" xr:uid="{2A8D104F-E65C-4F5E-910F-2AB0EF9E9013}"/>
    <cellStyle name="Normal 11 9 2 3 2 4 4" xfId="28659" xr:uid="{A80618E7-0BE2-4F2F-A50C-060784E69CC8}"/>
    <cellStyle name="Normal 11 9 2 3 2 5" xfId="7491" xr:uid="{20F5770A-1D1F-4F62-AEB4-03F1E1418D59}"/>
    <cellStyle name="Normal 11 9 2 3 2 5 2" xfId="49084" xr:uid="{300D0BF2-F719-4B48-8B41-8419CF2161A4}"/>
    <cellStyle name="Normal 11 9 2 3 2 5 3" xfId="28661" xr:uid="{DD1455C2-E929-439F-98BD-1C4B106E506D}"/>
    <cellStyle name="Normal 11 9 2 3 2 6" xfId="49073" xr:uid="{D66F22F9-4FB4-447F-A911-714F76A5C57F}"/>
    <cellStyle name="Normal 11 9 2 3 2 7" xfId="28650" xr:uid="{1DB234FA-6CD1-402C-9E98-CD658E7CA4EC}"/>
    <cellStyle name="Normal 11 9 2 3 3" xfId="7492" xr:uid="{7CABE476-5BD9-4F04-8E76-6452ADC755D1}"/>
    <cellStyle name="Normal 11 9 2 3 3 2" xfId="7493" xr:uid="{33F5F0FE-6708-4417-9987-0B55656E088B}"/>
    <cellStyle name="Normal 11 9 2 3 3 2 2" xfId="7494" xr:uid="{2CD91979-C992-4B48-A96F-4FB86C306D48}"/>
    <cellStyle name="Normal 11 9 2 3 3 2 2 2" xfId="49087" xr:uid="{2A1FFD8B-1B96-499E-BA55-2DF89C9F4CC9}"/>
    <cellStyle name="Normal 11 9 2 3 3 2 2 3" xfId="28664" xr:uid="{984AA902-00DA-4FAF-9C35-8F672EC97C1C}"/>
    <cellStyle name="Normal 11 9 2 3 3 2 3" xfId="49086" xr:uid="{A6673277-DAEF-4DF0-99A2-56B4AD6AB7A9}"/>
    <cellStyle name="Normal 11 9 2 3 3 2 4" xfId="28663" xr:uid="{73A17226-7AF4-46EA-A22D-CEFC0F843D8A}"/>
    <cellStyle name="Normal 11 9 2 3 3 3" xfId="7495" xr:uid="{945B2EC5-9524-43B2-96B2-42D8DA532966}"/>
    <cellStyle name="Normal 11 9 2 3 3 3 2" xfId="7496" xr:uid="{01AE16B4-FDF4-448A-86D0-B6A8BC7C8A18}"/>
    <cellStyle name="Normal 11 9 2 3 3 3 2 2" xfId="49089" xr:uid="{BD460E5D-8D31-49F3-9F95-51C37E3644F6}"/>
    <cellStyle name="Normal 11 9 2 3 3 3 2 3" xfId="28666" xr:uid="{0235CAF8-327F-4C53-8056-86907584041C}"/>
    <cellStyle name="Normal 11 9 2 3 3 3 3" xfId="49088" xr:uid="{3F8C104B-786D-402C-8C24-B0FFD00C776D}"/>
    <cellStyle name="Normal 11 9 2 3 3 3 4" xfId="28665" xr:uid="{D8D9A8C6-C67D-496E-B5D2-C0953F89E3EC}"/>
    <cellStyle name="Normal 11 9 2 3 3 4" xfId="7497" xr:uid="{6FADB221-4B0E-43A2-8EC5-80A50CF42165}"/>
    <cellStyle name="Normal 11 9 2 3 3 4 2" xfId="49090" xr:uid="{99160544-0CCC-4C95-A6D7-7EEB6EA3842D}"/>
    <cellStyle name="Normal 11 9 2 3 3 4 3" xfId="28667" xr:uid="{F6FE4D11-A36F-4B69-B891-66862104BFFF}"/>
    <cellStyle name="Normal 11 9 2 3 3 5" xfId="49085" xr:uid="{F69BBA0E-7C4C-4026-A815-72037A78D678}"/>
    <cellStyle name="Normal 11 9 2 3 3 6" xfId="28662" xr:uid="{A866DD65-D32C-4E07-B177-F0D905592BC9}"/>
    <cellStyle name="Normal 11 9 2 3 4" xfId="7498" xr:uid="{7863F6FA-3035-4641-8FC6-AD9844122FF1}"/>
    <cellStyle name="Normal 11 9 2 3 4 2" xfId="7499" xr:uid="{73E524DB-AB22-49EB-9A35-526AE7D82A08}"/>
    <cellStyle name="Normal 11 9 2 3 4 2 2" xfId="49092" xr:uid="{C36C003A-2E37-4196-8332-E6AC881E1202}"/>
    <cellStyle name="Normal 11 9 2 3 4 2 3" xfId="28669" xr:uid="{A0A160BC-FEDF-45B5-8E2C-A1010E0C786A}"/>
    <cellStyle name="Normal 11 9 2 3 4 3" xfId="49091" xr:uid="{490E83B1-A3F1-4919-B47F-6A1D6C2BD255}"/>
    <cellStyle name="Normal 11 9 2 3 4 4" xfId="28668" xr:uid="{9850FCBF-8A51-4795-91F1-5BF041791B9C}"/>
    <cellStyle name="Normal 11 9 2 3 5" xfId="7500" xr:uid="{CD4AFCE9-2D56-4EF3-B066-CE822E1D0C12}"/>
    <cellStyle name="Normal 11 9 2 3 5 2" xfId="7501" xr:uid="{1F70A975-8A68-4096-B89E-E81D89AD5E92}"/>
    <cellStyle name="Normal 11 9 2 3 5 2 2" xfId="49094" xr:uid="{718AFACE-8A9F-4648-BFB4-504E93DE6BAE}"/>
    <cellStyle name="Normal 11 9 2 3 5 2 3" xfId="28671" xr:uid="{5FD941AA-8ED3-4152-9A9B-90B73FA52543}"/>
    <cellStyle name="Normal 11 9 2 3 5 3" xfId="49093" xr:uid="{217F2843-225B-49CF-9746-BA4F41328919}"/>
    <cellStyle name="Normal 11 9 2 3 5 4" xfId="28670" xr:uid="{FACF83FC-3CD5-4C3E-89BB-0CDBE46F0222}"/>
    <cellStyle name="Normal 11 9 2 3 6" xfId="7502" xr:uid="{B8BB03CB-889A-47F1-938A-EBE6003FEA2F}"/>
    <cellStyle name="Normal 11 9 2 3 6 2" xfId="49095" xr:uid="{FA188B8F-9831-4600-B807-E799E2282B22}"/>
    <cellStyle name="Normal 11 9 2 3 6 3" xfId="28672" xr:uid="{C38FD280-3731-47A8-B939-C718503B398D}"/>
    <cellStyle name="Normal 11 9 2 3 7" xfId="49072" xr:uid="{9DF4209A-7C21-4370-A819-B8FFD1EE6E1E}"/>
    <cellStyle name="Normal 11 9 2 3 8" xfId="28649" xr:uid="{09422F5C-8563-4443-8EB1-9255146BA411}"/>
    <cellStyle name="Normal 11 9 2 4" xfId="7503" xr:uid="{EFB54EAB-E8E9-447D-8481-896D3D89B4EE}"/>
    <cellStyle name="Normal 11 9 2 4 2" xfId="7504" xr:uid="{0C8BDF58-0E0F-4BDC-B825-DBF13B9B3212}"/>
    <cellStyle name="Normal 11 9 2 4 2 2" xfId="7505" xr:uid="{9A4D4F02-6F5B-47F8-8C65-A37201257E37}"/>
    <cellStyle name="Normal 11 9 2 4 2 2 2" xfId="7506" xr:uid="{086B8F37-A6CA-4589-B1D7-E6ED02309758}"/>
    <cellStyle name="Normal 11 9 2 4 2 2 2 2" xfId="49099" xr:uid="{B8E8D28D-C4EB-4E5C-A17C-E7F4BDE6F641}"/>
    <cellStyle name="Normal 11 9 2 4 2 2 2 3" xfId="28676" xr:uid="{7D2C4869-6F08-4E3A-A9AE-94F51D983C85}"/>
    <cellStyle name="Normal 11 9 2 4 2 2 3" xfId="49098" xr:uid="{0CAA7436-60F1-4589-AABD-C6B53888EC64}"/>
    <cellStyle name="Normal 11 9 2 4 2 2 4" xfId="28675" xr:uid="{18FBB780-59C0-48CA-8BE5-E97F15AD93A0}"/>
    <cellStyle name="Normal 11 9 2 4 2 3" xfId="7507" xr:uid="{9730B10B-5202-4265-846E-A0F80FBCEDC2}"/>
    <cellStyle name="Normal 11 9 2 4 2 3 2" xfId="7508" xr:uid="{D6933102-7A91-416F-BA10-B4E8695E5544}"/>
    <cellStyle name="Normal 11 9 2 4 2 3 2 2" xfId="49101" xr:uid="{DFF517D4-88FE-4E50-B82B-9B427A0DE15E}"/>
    <cellStyle name="Normal 11 9 2 4 2 3 2 3" xfId="28678" xr:uid="{25E84118-B259-4E64-8CF9-C85FBD182A13}"/>
    <cellStyle name="Normal 11 9 2 4 2 3 3" xfId="49100" xr:uid="{AA5E9540-BD7C-42AA-89BB-DB7860FD8280}"/>
    <cellStyle name="Normal 11 9 2 4 2 3 4" xfId="28677" xr:uid="{AB48ECDE-6593-4882-80D0-84FE130EECE7}"/>
    <cellStyle name="Normal 11 9 2 4 2 4" xfId="7509" xr:uid="{E2DDC234-F058-4642-AF2F-3440DB755A1B}"/>
    <cellStyle name="Normal 11 9 2 4 2 4 2" xfId="49102" xr:uid="{6220FE4D-950C-4A31-9606-DF878069B6C8}"/>
    <cellStyle name="Normal 11 9 2 4 2 4 3" xfId="28679" xr:uid="{46AE8BFE-C550-48BA-AF97-C072796486E0}"/>
    <cellStyle name="Normal 11 9 2 4 2 5" xfId="49097" xr:uid="{FD74860F-C635-4D18-987C-8F6973A5C1EB}"/>
    <cellStyle name="Normal 11 9 2 4 2 6" xfId="28674" xr:uid="{CC4A69F5-B8A4-43A6-A8CC-334967F1AB42}"/>
    <cellStyle name="Normal 11 9 2 4 3" xfId="7510" xr:uid="{721A0ADF-0C87-494E-9E61-49386350F68A}"/>
    <cellStyle name="Normal 11 9 2 4 3 2" xfId="7511" xr:uid="{63C0E2E2-5294-476A-A83E-17A224136E28}"/>
    <cellStyle name="Normal 11 9 2 4 3 2 2" xfId="49104" xr:uid="{A2949016-DB2C-4481-B475-13BA408D68AF}"/>
    <cellStyle name="Normal 11 9 2 4 3 2 3" xfId="28681" xr:uid="{DD6D2624-34C9-406F-B917-C80297DE04F4}"/>
    <cellStyle name="Normal 11 9 2 4 3 3" xfId="49103" xr:uid="{6DB4AA7A-0E9D-412E-B32A-0636F63D1D06}"/>
    <cellStyle name="Normal 11 9 2 4 3 4" xfId="28680" xr:uid="{11297E38-4E5F-44F6-9200-C99C985A52E2}"/>
    <cellStyle name="Normal 11 9 2 4 4" xfId="7512" xr:uid="{05B0950B-C955-4914-9006-38C459566E5F}"/>
    <cellStyle name="Normal 11 9 2 4 4 2" xfId="7513" xr:uid="{C1BCEE9D-470B-4745-82C9-6EA7799FD5E9}"/>
    <cellStyle name="Normal 11 9 2 4 4 2 2" xfId="49106" xr:uid="{A83E6656-4B96-44D6-8FA2-DA3A4CA8BA28}"/>
    <cellStyle name="Normal 11 9 2 4 4 2 3" xfId="28683" xr:uid="{F92B73AC-96DD-49C9-AF49-BA7C39B39E72}"/>
    <cellStyle name="Normal 11 9 2 4 4 3" xfId="49105" xr:uid="{0E2E4333-2BE7-416E-8924-5C2C4A2FE79B}"/>
    <cellStyle name="Normal 11 9 2 4 4 4" xfId="28682" xr:uid="{5F6B7AF8-6C7C-4CB9-94A0-26A3BF3ABBEC}"/>
    <cellStyle name="Normal 11 9 2 4 5" xfId="7514" xr:uid="{5BB4271B-6B3B-43A4-AE1F-36F5D587070E}"/>
    <cellStyle name="Normal 11 9 2 4 5 2" xfId="49107" xr:uid="{DBF1E622-D167-4A34-8B75-590E2596A8EA}"/>
    <cellStyle name="Normal 11 9 2 4 5 3" xfId="28684" xr:uid="{9726D8F5-0F17-414B-8844-11FFA07A1B20}"/>
    <cellStyle name="Normal 11 9 2 4 6" xfId="49096" xr:uid="{DCEEA9F9-65B3-4BED-8B71-FA1B1444CE12}"/>
    <cellStyle name="Normal 11 9 2 4 7" xfId="28673" xr:uid="{D15F76AD-8789-41B3-8DD0-0E35E5001147}"/>
    <cellStyle name="Normal 11 9 2 5" xfId="7515" xr:uid="{F75C1CEF-22E1-49C3-874C-F99D2E631397}"/>
    <cellStyle name="Normal 11 9 2 5 2" xfId="7516" xr:uid="{1F75439C-BA4C-4E5B-AC6D-A03B38A936EC}"/>
    <cellStyle name="Normal 11 9 2 5 2 2" xfId="7517" xr:uid="{8D0A2274-62B0-473D-8FAA-D32A1778F268}"/>
    <cellStyle name="Normal 11 9 2 5 2 2 2" xfId="49110" xr:uid="{1EB5EF59-4901-414A-A3CB-4733155884A8}"/>
    <cellStyle name="Normal 11 9 2 5 2 2 3" xfId="28687" xr:uid="{7BD4CA55-BD7E-4DF4-A2C6-CB9492BF2B9E}"/>
    <cellStyle name="Normal 11 9 2 5 2 3" xfId="49109" xr:uid="{47ED33A1-46C4-4191-A247-8FF78E9F9197}"/>
    <cellStyle name="Normal 11 9 2 5 2 4" xfId="28686" xr:uid="{88F5B689-F2DD-4437-BCC4-508046A480D6}"/>
    <cellStyle name="Normal 11 9 2 5 3" xfId="7518" xr:uid="{7B3F7A3A-3A58-4257-8396-0E8A63805665}"/>
    <cellStyle name="Normal 11 9 2 5 3 2" xfId="7519" xr:uid="{A0F778B8-7DB1-4D57-BBB0-50EEE3F66849}"/>
    <cellStyle name="Normal 11 9 2 5 3 2 2" xfId="49112" xr:uid="{02E8CBA9-52CB-4F44-8C4A-0D0624FB227C}"/>
    <cellStyle name="Normal 11 9 2 5 3 2 3" xfId="28689" xr:uid="{F2CB24DB-5E18-4821-9C32-D88F5FAD3772}"/>
    <cellStyle name="Normal 11 9 2 5 3 3" xfId="49111" xr:uid="{A8CF98F0-81B5-4074-A4B3-F3E07D7F7349}"/>
    <cellStyle name="Normal 11 9 2 5 3 4" xfId="28688" xr:uid="{10AB8C96-F545-49A6-9BD0-71456A39528A}"/>
    <cellStyle name="Normal 11 9 2 5 4" xfId="7520" xr:uid="{E03E01F3-D6AD-421E-A25D-EE4E0F546009}"/>
    <cellStyle name="Normal 11 9 2 5 4 2" xfId="49113" xr:uid="{7E2B21E6-771D-40CB-B476-6E19A4A54E80}"/>
    <cellStyle name="Normal 11 9 2 5 4 3" xfId="28690" xr:uid="{7CA79E56-A952-495F-8C8E-78DC25D3CD0D}"/>
    <cellStyle name="Normal 11 9 2 5 5" xfId="49108" xr:uid="{221AF139-696B-4662-A3BB-2BA5B625AB42}"/>
    <cellStyle name="Normal 11 9 2 5 6" xfId="28685" xr:uid="{F05D8E35-501F-46AD-99B7-DBEE89CD91C6}"/>
    <cellStyle name="Normal 11 9 2 6" xfId="7521" xr:uid="{83D7CE33-EF69-49AA-A518-E5F7EF0F7C1A}"/>
    <cellStyle name="Normal 11 9 2 6 2" xfId="7522" xr:uid="{4A1D8236-54AF-489A-97C9-9D0BA974FB66}"/>
    <cellStyle name="Normal 11 9 2 6 2 2" xfId="49115" xr:uid="{23864865-268B-49D2-85CF-11C3AA8105F4}"/>
    <cellStyle name="Normal 11 9 2 6 2 3" xfId="28692" xr:uid="{3A99D595-251D-410A-9121-F84F13CB0270}"/>
    <cellStyle name="Normal 11 9 2 6 3" xfId="49114" xr:uid="{54A0BD78-E7E5-4D9F-B20F-6D1E2A73B41F}"/>
    <cellStyle name="Normal 11 9 2 6 4" xfId="28691" xr:uid="{29E8C5CB-912E-4E53-81C6-1388E1F872D5}"/>
    <cellStyle name="Normal 11 9 2 7" xfId="7523" xr:uid="{0A131003-F48E-4112-9B60-4102B914F7D5}"/>
    <cellStyle name="Normal 11 9 2 7 2" xfId="7524" xr:uid="{731A363C-CF10-4EFE-887E-CBC65401E6E7}"/>
    <cellStyle name="Normal 11 9 2 7 2 2" xfId="49117" xr:uid="{0104520A-3A7B-4A2B-B459-DF2BF8D66BC0}"/>
    <cellStyle name="Normal 11 9 2 7 2 3" xfId="28694" xr:uid="{BEAD07AF-0C3C-475F-9E24-680C4A860582}"/>
    <cellStyle name="Normal 11 9 2 7 3" xfId="49116" xr:uid="{6B6DA0AD-D72C-4DDE-B40C-61658F3B9890}"/>
    <cellStyle name="Normal 11 9 2 7 4" xfId="28693" xr:uid="{ADADF87B-AADE-477F-BA95-54DC8E0349EE}"/>
    <cellStyle name="Normal 11 9 2 8" xfId="7525" xr:uid="{1DF46380-6ADF-42C8-9D5E-9D21B1DD14C0}"/>
    <cellStyle name="Normal 11 9 2 8 2" xfId="49118" xr:uid="{349E4D62-C366-4B41-B08A-B876C09D1CF6}"/>
    <cellStyle name="Normal 11 9 2 8 3" xfId="28695" xr:uid="{B500AA08-400F-4345-B50A-C438D1A2A400}"/>
    <cellStyle name="Normal 11 9 2 9" xfId="49047" xr:uid="{E2C41764-3181-47B3-A341-AF811A0A8B52}"/>
    <cellStyle name="Normal 11 9 3" xfId="7526" xr:uid="{ABFF3C20-8C8C-4187-A011-D09EEF1AD5C6}"/>
    <cellStyle name="Normal 11 9 3 2" xfId="7527" xr:uid="{EDF17AC9-10C6-417C-88E2-FA8977013570}"/>
    <cellStyle name="Normal 11 9 3 2 2" xfId="7528" xr:uid="{6F0CEBEE-BF4A-4B29-A4EA-D3C63FE17717}"/>
    <cellStyle name="Normal 11 9 3 2 2 2" xfId="7529" xr:uid="{411365A5-ECAE-446A-971A-DBE9D1EC0F9C}"/>
    <cellStyle name="Normal 11 9 3 2 2 2 2" xfId="7530" xr:uid="{471ACFAD-E11E-4B0A-9B88-BE76EA052D0D}"/>
    <cellStyle name="Normal 11 9 3 2 2 2 2 2" xfId="7531" xr:uid="{D94B03C9-3E42-4E27-82A1-61CD98DD5C0F}"/>
    <cellStyle name="Normal 11 9 3 2 2 2 2 2 2" xfId="49124" xr:uid="{E6FACAA7-0D88-46DD-8F5C-6B86DDA0C40A}"/>
    <cellStyle name="Normal 11 9 3 2 2 2 2 2 3" xfId="28701" xr:uid="{95202A8B-CC71-4101-AA80-827E5D601411}"/>
    <cellStyle name="Normal 11 9 3 2 2 2 2 3" xfId="49123" xr:uid="{FE1E03FB-7382-4E65-BD13-54C5EDD46328}"/>
    <cellStyle name="Normal 11 9 3 2 2 2 2 4" xfId="28700" xr:uid="{42E72AB0-1CBC-4AFB-B27B-1DD0421A4D8B}"/>
    <cellStyle name="Normal 11 9 3 2 2 2 3" xfId="7532" xr:uid="{498B6441-5B51-485E-A3CA-55D33B3BB10F}"/>
    <cellStyle name="Normal 11 9 3 2 2 2 3 2" xfId="7533" xr:uid="{817FC3F1-57C5-49B5-9DE3-0CB403ED1B6E}"/>
    <cellStyle name="Normal 11 9 3 2 2 2 3 2 2" xfId="49126" xr:uid="{BFA2528E-1366-49DC-992A-A5CA83763412}"/>
    <cellStyle name="Normal 11 9 3 2 2 2 3 2 3" xfId="28703" xr:uid="{E7B19E6D-E0EF-4C01-83F5-AFEB4CE8C6C0}"/>
    <cellStyle name="Normal 11 9 3 2 2 2 3 3" xfId="49125" xr:uid="{A7E54376-6AE3-44F5-A5D8-1B59B4588868}"/>
    <cellStyle name="Normal 11 9 3 2 2 2 3 4" xfId="28702" xr:uid="{E9DBA8FE-110F-4C82-9E89-E5B716FC0B3D}"/>
    <cellStyle name="Normal 11 9 3 2 2 2 4" xfId="7534" xr:uid="{38E38C59-F4B4-4A13-B9CA-DA9BF95A1333}"/>
    <cellStyle name="Normal 11 9 3 2 2 2 4 2" xfId="49127" xr:uid="{BC15E556-36B4-47F6-AEED-C2FB6790A554}"/>
    <cellStyle name="Normal 11 9 3 2 2 2 4 3" xfId="28704" xr:uid="{8F71203B-C15F-4608-B064-F25CB54A5CCA}"/>
    <cellStyle name="Normal 11 9 3 2 2 2 5" xfId="49122" xr:uid="{B3698DAF-F2F5-40FF-8766-9353D1161F5A}"/>
    <cellStyle name="Normal 11 9 3 2 2 2 6" xfId="28699" xr:uid="{F1EDF0EF-EBF2-41D6-B601-A3BABF8E636E}"/>
    <cellStyle name="Normal 11 9 3 2 2 3" xfId="7535" xr:uid="{41364C7B-E915-46CA-B473-109672853F18}"/>
    <cellStyle name="Normal 11 9 3 2 2 3 2" xfId="7536" xr:uid="{2A848583-7798-441A-9E9A-B36590F3AFBD}"/>
    <cellStyle name="Normal 11 9 3 2 2 3 2 2" xfId="49129" xr:uid="{E33FB832-3C17-415C-921E-84C3D0C7095E}"/>
    <cellStyle name="Normal 11 9 3 2 2 3 2 3" xfId="28706" xr:uid="{7EEF7BBD-E074-4433-8727-45C667FA657C}"/>
    <cellStyle name="Normal 11 9 3 2 2 3 3" xfId="49128" xr:uid="{C1B5C35A-9A13-46A3-877D-942A77FC23A8}"/>
    <cellStyle name="Normal 11 9 3 2 2 3 4" xfId="28705" xr:uid="{45D20940-2B60-4CD9-863D-36EA7DABACC7}"/>
    <cellStyle name="Normal 11 9 3 2 2 4" xfId="7537" xr:uid="{F04C2DAE-7F87-48F8-A7CC-B101BA8AE236}"/>
    <cellStyle name="Normal 11 9 3 2 2 4 2" xfId="7538" xr:uid="{BEE8CF20-2751-4C38-9DA1-F1AA874F8490}"/>
    <cellStyle name="Normal 11 9 3 2 2 4 2 2" xfId="49131" xr:uid="{03D2D72B-A4C5-4595-B51A-5E8FB1E7AD28}"/>
    <cellStyle name="Normal 11 9 3 2 2 4 2 3" xfId="28708" xr:uid="{1D45A4F1-9E20-4573-8C1E-B25BB4323F8F}"/>
    <cellStyle name="Normal 11 9 3 2 2 4 3" xfId="49130" xr:uid="{63C239F5-6CB8-4F23-BF6B-45F05E676AA7}"/>
    <cellStyle name="Normal 11 9 3 2 2 4 4" xfId="28707" xr:uid="{7CE00F44-BB3D-4B78-AE55-9CCF178EEEDD}"/>
    <cellStyle name="Normal 11 9 3 2 2 5" xfId="7539" xr:uid="{2D7CF79F-2E2C-42FC-998F-DF908D89CDBB}"/>
    <cellStyle name="Normal 11 9 3 2 2 5 2" xfId="49132" xr:uid="{965F8ACF-23D9-408E-9A7C-D220C11CF549}"/>
    <cellStyle name="Normal 11 9 3 2 2 5 3" xfId="28709" xr:uid="{5434F016-1CED-45F6-945D-594444878183}"/>
    <cellStyle name="Normal 11 9 3 2 2 6" xfId="49121" xr:uid="{1E52922A-1164-456B-B5F6-92004A52DD7B}"/>
    <cellStyle name="Normal 11 9 3 2 2 7" xfId="28698" xr:uid="{4269E353-8A6F-4499-9852-D66C0DC29DFC}"/>
    <cellStyle name="Normal 11 9 3 2 3" xfId="7540" xr:uid="{20D4CDF6-8A4C-4F58-BB9C-4DEA46A7C002}"/>
    <cellStyle name="Normal 11 9 3 2 3 2" xfId="7541" xr:uid="{19E6C3EE-EE5F-4DDA-BE0A-1064CE858E84}"/>
    <cellStyle name="Normal 11 9 3 2 3 2 2" xfId="7542" xr:uid="{817C5F38-1A31-414E-8492-4A4682A7A795}"/>
    <cellStyle name="Normal 11 9 3 2 3 2 2 2" xfId="49135" xr:uid="{46B73128-59EF-44E9-86E3-FB82CBB6DF91}"/>
    <cellStyle name="Normal 11 9 3 2 3 2 2 3" xfId="28712" xr:uid="{0EB82DA6-360C-4AD9-843C-F88AE338A6DB}"/>
    <cellStyle name="Normal 11 9 3 2 3 2 3" xfId="49134" xr:uid="{159C95AF-93F2-4C35-95F2-C9AF797E1BBB}"/>
    <cellStyle name="Normal 11 9 3 2 3 2 4" xfId="28711" xr:uid="{4DCC9BFF-668D-4E77-8D0B-DE6F02546A42}"/>
    <cellStyle name="Normal 11 9 3 2 3 3" xfId="7543" xr:uid="{F09849F1-E7C7-4304-BD5C-29CD62F6B0AD}"/>
    <cellStyle name="Normal 11 9 3 2 3 3 2" xfId="7544" xr:uid="{97F9E967-58CD-438C-9ECD-6616E6B29AA5}"/>
    <cellStyle name="Normal 11 9 3 2 3 3 2 2" xfId="49137" xr:uid="{6F952D33-BB0A-4348-B5E9-6AA3BA420D0D}"/>
    <cellStyle name="Normal 11 9 3 2 3 3 2 3" xfId="28714" xr:uid="{AC7EF6D9-EF89-48FA-A9C2-D9A5A9828A14}"/>
    <cellStyle name="Normal 11 9 3 2 3 3 3" xfId="49136" xr:uid="{E8634D3B-DB21-4797-926D-F88EFA97079A}"/>
    <cellStyle name="Normal 11 9 3 2 3 3 4" xfId="28713" xr:uid="{F94410F9-CC86-4896-95E5-DD20C6A0B400}"/>
    <cellStyle name="Normal 11 9 3 2 3 4" xfId="7545" xr:uid="{09B41F8A-3151-4446-B838-204505EB4793}"/>
    <cellStyle name="Normal 11 9 3 2 3 4 2" xfId="49138" xr:uid="{F0407B86-F64A-4B89-AF32-1E0788911CD4}"/>
    <cellStyle name="Normal 11 9 3 2 3 4 3" xfId="28715" xr:uid="{2ACA75B2-A527-40D4-9CC5-CA247558485A}"/>
    <cellStyle name="Normal 11 9 3 2 3 5" xfId="49133" xr:uid="{EF9374A5-C1E7-4B74-9511-613351B00E4E}"/>
    <cellStyle name="Normal 11 9 3 2 3 6" xfId="28710" xr:uid="{E1BE5B2F-9FFD-4C9F-8B8B-E47281E3E258}"/>
    <cellStyle name="Normal 11 9 3 2 4" xfId="7546" xr:uid="{49FD678C-C7EE-4382-939E-3DE2F625777E}"/>
    <cellStyle name="Normal 11 9 3 2 4 2" xfId="7547" xr:uid="{189A4AE9-F768-4D14-A3A4-55A364287282}"/>
    <cellStyle name="Normal 11 9 3 2 4 2 2" xfId="49140" xr:uid="{E9ADC2BC-D735-4F7E-A571-49E16BD58132}"/>
    <cellStyle name="Normal 11 9 3 2 4 2 3" xfId="28717" xr:uid="{5EAFA051-5349-4E44-911E-85B5B55DC3E3}"/>
    <cellStyle name="Normal 11 9 3 2 4 3" xfId="49139" xr:uid="{E7B69361-DDAD-4919-A3B2-870F13AF6385}"/>
    <cellStyle name="Normal 11 9 3 2 4 4" xfId="28716" xr:uid="{A5510066-EC25-4B03-941F-746CEB396B4C}"/>
    <cellStyle name="Normal 11 9 3 2 5" xfId="7548" xr:uid="{6F96DFE8-9DAF-4F51-A070-5F09E6ED8BFC}"/>
    <cellStyle name="Normal 11 9 3 2 5 2" xfId="7549" xr:uid="{26B51887-4E35-4B61-AB1F-E776A746792E}"/>
    <cellStyle name="Normal 11 9 3 2 5 2 2" xfId="49142" xr:uid="{6B02490A-D2C5-4B7A-A4B6-269580EC5697}"/>
    <cellStyle name="Normal 11 9 3 2 5 2 3" xfId="28719" xr:uid="{C4E9067A-8DA8-44B9-8ED2-5438B83921C9}"/>
    <cellStyle name="Normal 11 9 3 2 5 3" xfId="49141" xr:uid="{16ABFB3C-4F36-45F3-BCB8-2664EE473C1D}"/>
    <cellStyle name="Normal 11 9 3 2 5 4" xfId="28718" xr:uid="{91D8C4FC-3167-4F2F-AEEE-2EE86F8AFC99}"/>
    <cellStyle name="Normal 11 9 3 2 6" xfId="7550" xr:uid="{6486FEDB-A0D8-47D8-BCC9-46A0B7C99ACF}"/>
    <cellStyle name="Normal 11 9 3 2 6 2" xfId="49143" xr:uid="{C6BEB7F6-A6D4-4E87-84F0-02020DFA887A}"/>
    <cellStyle name="Normal 11 9 3 2 6 3" xfId="28720" xr:uid="{07076E73-1747-4B16-BD6A-4EC454E8FB32}"/>
    <cellStyle name="Normal 11 9 3 2 7" xfId="49120" xr:uid="{A0BB49CB-9DFA-4663-A005-8EDBDB3E8EB2}"/>
    <cellStyle name="Normal 11 9 3 2 8" xfId="28697" xr:uid="{3BD3E518-BFBE-4492-A5B4-A25DAB7802FB}"/>
    <cellStyle name="Normal 11 9 3 3" xfId="7551" xr:uid="{E2E5850B-4DA7-4943-8286-B5C61B1FA486}"/>
    <cellStyle name="Normal 11 9 3 3 2" xfId="7552" xr:uid="{0E037C4B-7592-4B32-A0F8-957AE6975F1B}"/>
    <cellStyle name="Normal 11 9 3 3 2 2" xfId="7553" xr:uid="{D96D6E34-F3E8-4964-B98C-18478884EAC7}"/>
    <cellStyle name="Normal 11 9 3 3 2 2 2" xfId="7554" xr:uid="{2630D2F2-5F6C-430E-8921-B7C074D17C01}"/>
    <cellStyle name="Normal 11 9 3 3 2 2 2 2" xfId="49147" xr:uid="{5C83F2B7-9A9A-4CF2-BD4E-0CC97DFCC916}"/>
    <cellStyle name="Normal 11 9 3 3 2 2 2 3" xfId="28724" xr:uid="{3C8C4E24-83A7-490E-964A-8018F6012DA5}"/>
    <cellStyle name="Normal 11 9 3 3 2 2 3" xfId="49146" xr:uid="{5F22B0AD-C319-4B74-B969-DD7CB53320F2}"/>
    <cellStyle name="Normal 11 9 3 3 2 2 4" xfId="28723" xr:uid="{2393B48E-C9F3-4707-8687-E65138AF9390}"/>
    <cellStyle name="Normal 11 9 3 3 2 3" xfId="7555" xr:uid="{6DCB24F2-AA21-493F-A054-0FEE91C2DB15}"/>
    <cellStyle name="Normal 11 9 3 3 2 3 2" xfId="7556" xr:uid="{89F905D8-2773-41CF-AFC7-E5F582CD8E09}"/>
    <cellStyle name="Normal 11 9 3 3 2 3 2 2" xfId="49149" xr:uid="{633CB9EB-FE8A-4385-B5FD-D5185CB1B69D}"/>
    <cellStyle name="Normal 11 9 3 3 2 3 2 3" xfId="28726" xr:uid="{D060F097-37C8-4028-9F49-D1321F38E149}"/>
    <cellStyle name="Normal 11 9 3 3 2 3 3" xfId="49148" xr:uid="{412B0F5B-B019-405C-8170-FA1184F39076}"/>
    <cellStyle name="Normal 11 9 3 3 2 3 4" xfId="28725" xr:uid="{3E5ACE67-2DE0-495E-A5B1-6BC81F91978C}"/>
    <cellStyle name="Normal 11 9 3 3 2 4" xfId="7557" xr:uid="{DCB8EF53-1CC4-4D6A-8024-FDA5C4C59404}"/>
    <cellStyle name="Normal 11 9 3 3 2 4 2" xfId="49150" xr:uid="{4CC15566-6E97-4992-BFB1-9B3BD95468B1}"/>
    <cellStyle name="Normal 11 9 3 3 2 4 3" xfId="28727" xr:uid="{553F87A9-A502-436E-8C16-DBBC6B4D614E}"/>
    <cellStyle name="Normal 11 9 3 3 2 5" xfId="49145" xr:uid="{7554801B-CADF-4EEB-A87B-C0C473A3331D}"/>
    <cellStyle name="Normal 11 9 3 3 2 6" xfId="28722" xr:uid="{F485C3A4-3711-402A-AAB9-D0C9BC24AD92}"/>
    <cellStyle name="Normal 11 9 3 3 3" xfId="7558" xr:uid="{3F1562A1-A77C-410C-8D20-D536998D9845}"/>
    <cellStyle name="Normal 11 9 3 3 3 2" xfId="7559" xr:uid="{0D12B3D4-F84E-4C8E-A097-DA8158C16689}"/>
    <cellStyle name="Normal 11 9 3 3 3 2 2" xfId="49152" xr:uid="{FD87F73E-5110-4E40-836F-145237908EC5}"/>
    <cellStyle name="Normal 11 9 3 3 3 2 3" xfId="28729" xr:uid="{181905F5-C617-4894-A023-D03854DAB668}"/>
    <cellStyle name="Normal 11 9 3 3 3 3" xfId="49151" xr:uid="{BA3D2463-0FA8-4665-BCEA-20C7178A932A}"/>
    <cellStyle name="Normal 11 9 3 3 3 4" xfId="28728" xr:uid="{C90FF468-9B7E-4D2F-8424-40F9DF91F9B3}"/>
    <cellStyle name="Normal 11 9 3 3 4" xfId="7560" xr:uid="{754F4F5E-1AF4-4FF9-BCDE-B5FB3DA5CB0A}"/>
    <cellStyle name="Normal 11 9 3 3 4 2" xfId="7561" xr:uid="{DF8E64B1-8A20-4323-8A92-736E6400C81A}"/>
    <cellStyle name="Normal 11 9 3 3 4 2 2" xfId="49154" xr:uid="{B5056DD9-8E5A-4432-A017-A9B9D9E639E0}"/>
    <cellStyle name="Normal 11 9 3 3 4 2 3" xfId="28731" xr:uid="{E8582585-247A-43F6-BB1D-BB73F2B44E01}"/>
    <cellStyle name="Normal 11 9 3 3 4 3" xfId="49153" xr:uid="{1B0143A5-36BA-4D76-8463-3583B1C395CD}"/>
    <cellStyle name="Normal 11 9 3 3 4 4" xfId="28730" xr:uid="{9B1C4032-9B53-437B-86C1-10A96A54093E}"/>
    <cellStyle name="Normal 11 9 3 3 5" xfId="7562" xr:uid="{B33ED5A7-F4E8-43AB-BFE9-15380E65D2F0}"/>
    <cellStyle name="Normal 11 9 3 3 5 2" xfId="49155" xr:uid="{595ED17D-0084-4F59-9E94-3190981BF922}"/>
    <cellStyle name="Normal 11 9 3 3 5 3" xfId="28732" xr:uid="{53214179-2174-4C8B-BC56-F9CCBFE5AABB}"/>
    <cellStyle name="Normal 11 9 3 3 6" xfId="49144" xr:uid="{985DB803-B9C5-4B2C-A734-2D2CF6EA7029}"/>
    <cellStyle name="Normal 11 9 3 3 7" xfId="28721" xr:uid="{D9AFA98B-603D-4F5E-87F6-5FE8909FA642}"/>
    <cellStyle name="Normal 11 9 3 4" xfId="7563" xr:uid="{4CFAA030-3F2E-4422-8DE8-963B4D68DC72}"/>
    <cellStyle name="Normal 11 9 3 4 2" xfId="7564" xr:uid="{95747B04-3B51-458B-BDDD-66B0F06BD4F6}"/>
    <cellStyle name="Normal 11 9 3 4 2 2" xfId="7565" xr:uid="{FFB146BA-19C8-47BC-BE04-3C4FF7BABA1D}"/>
    <cellStyle name="Normal 11 9 3 4 2 2 2" xfId="49158" xr:uid="{BC34FE11-6AF3-4B68-A291-DBBB6753D903}"/>
    <cellStyle name="Normal 11 9 3 4 2 2 3" xfId="28735" xr:uid="{E1246D26-0C95-468A-9BAB-534A20317BCC}"/>
    <cellStyle name="Normal 11 9 3 4 2 3" xfId="49157" xr:uid="{06914F71-9466-443C-B98F-5EA8C6B5B596}"/>
    <cellStyle name="Normal 11 9 3 4 2 4" xfId="28734" xr:uid="{102A2251-FA2F-451B-B684-8CED378F9C73}"/>
    <cellStyle name="Normal 11 9 3 4 3" xfId="7566" xr:uid="{185B96BC-85B2-4D0F-9806-DA499242AA3C}"/>
    <cellStyle name="Normal 11 9 3 4 3 2" xfId="7567" xr:uid="{DB53D7C5-3311-478E-861D-6260B060A3A4}"/>
    <cellStyle name="Normal 11 9 3 4 3 2 2" xfId="49160" xr:uid="{D083EE90-DF0B-4D6C-A32B-9D444CB1E2B5}"/>
    <cellStyle name="Normal 11 9 3 4 3 2 3" xfId="28737" xr:uid="{C2F11D35-758D-4698-8BAA-6D1D52936144}"/>
    <cellStyle name="Normal 11 9 3 4 3 3" xfId="49159" xr:uid="{78C28B97-1EEC-488A-999A-0A473079D2D0}"/>
    <cellStyle name="Normal 11 9 3 4 3 4" xfId="28736" xr:uid="{C081CC21-CB82-41B0-95AF-65E699A9E1D8}"/>
    <cellStyle name="Normal 11 9 3 4 4" xfId="7568" xr:uid="{F04D7F12-7C3F-4BBC-B288-BA6C3F8F0114}"/>
    <cellStyle name="Normal 11 9 3 4 4 2" xfId="49161" xr:uid="{C9A3BBA9-BA7D-43EE-8145-A58E94163A6C}"/>
    <cellStyle name="Normal 11 9 3 4 4 3" xfId="28738" xr:uid="{9B515DCF-DF50-4E14-B357-D35B8249793D}"/>
    <cellStyle name="Normal 11 9 3 4 5" xfId="49156" xr:uid="{567556E0-73AE-4C26-8239-0E47F6FB5E1F}"/>
    <cellStyle name="Normal 11 9 3 4 6" xfId="28733" xr:uid="{2839D41C-7D40-4641-AE55-8E11D5B46536}"/>
    <cellStyle name="Normal 11 9 3 5" xfId="7569" xr:uid="{411F669D-481D-410E-BF19-74352DC7CA05}"/>
    <cellStyle name="Normal 11 9 3 5 2" xfId="7570" xr:uid="{DEAC2580-2320-4444-A7AE-7DB1234D2D5C}"/>
    <cellStyle name="Normal 11 9 3 5 2 2" xfId="49163" xr:uid="{65350CE2-E16E-4E31-8522-A8BB5F5A9724}"/>
    <cellStyle name="Normal 11 9 3 5 2 3" xfId="28740" xr:uid="{649A6432-B14C-485C-9FFE-14C5DA26E73D}"/>
    <cellStyle name="Normal 11 9 3 5 3" xfId="49162" xr:uid="{EB10EC57-B3F3-4283-A03E-9E9205C1F75B}"/>
    <cellStyle name="Normal 11 9 3 5 4" xfId="28739" xr:uid="{2147636A-2C41-4699-816F-FC435AD9DE73}"/>
    <cellStyle name="Normal 11 9 3 6" xfId="7571" xr:uid="{7880C9A6-F3AE-40DE-8695-906FC498A13E}"/>
    <cellStyle name="Normal 11 9 3 6 2" xfId="7572" xr:uid="{2CDA2E58-35F4-4061-94E3-CDB9594C362E}"/>
    <cellStyle name="Normal 11 9 3 6 2 2" xfId="49165" xr:uid="{A581C1E8-5775-48D0-A62E-1CF373BB5E3A}"/>
    <cellStyle name="Normal 11 9 3 6 2 3" xfId="28742" xr:uid="{E15549BD-D9DA-4951-B4EC-ADE1649D33D2}"/>
    <cellStyle name="Normal 11 9 3 6 3" xfId="49164" xr:uid="{4DC73D47-876B-4856-8890-7B1B0E623BA5}"/>
    <cellStyle name="Normal 11 9 3 6 4" xfId="28741" xr:uid="{6B217253-730B-4948-9531-066A4F342BD0}"/>
    <cellStyle name="Normal 11 9 3 7" xfId="7573" xr:uid="{FDE316B5-F3D7-4AA3-ADE8-B6B183415C47}"/>
    <cellStyle name="Normal 11 9 3 7 2" xfId="49166" xr:uid="{24F03973-D02A-45FB-BAF6-B0A9BB70863F}"/>
    <cellStyle name="Normal 11 9 3 7 3" xfId="28743" xr:uid="{6AE01347-6973-4720-B693-83A85BA23749}"/>
    <cellStyle name="Normal 11 9 3 8" xfId="49119" xr:uid="{0F6C434E-68B9-41FD-85D8-C0D0AA2A1005}"/>
    <cellStyle name="Normal 11 9 3 9" xfId="28696" xr:uid="{A1044E32-8913-4286-9449-46A429815625}"/>
    <cellStyle name="Normal 11 9 4" xfId="7574" xr:uid="{1F4750AD-F734-4E10-8314-022F84171226}"/>
    <cellStyle name="Normal 11 9 4 2" xfId="7575" xr:uid="{D74CFC32-FC6F-4ED2-98BC-E6B7E0DC2D9F}"/>
    <cellStyle name="Normal 11 9 4 2 2" xfId="7576" xr:uid="{15743D51-B296-4455-877A-9AF4543DF78C}"/>
    <cellStyle name="Normal 11 9 4 2 2 2" xfId="7577" xr:uid="{530AECCC-FE3E-4CC3-B815-5D7072145511}"/>
    <cellStyle name="Normal 11 9 4 2 2 2 2" xfId="7578" xr:uid="{29A1F701-E480-4B34-94A1-78F106307909}"/>
    <cellStyle name="Normal 11 9 4 2 2 2 2 2" xfId="7579" xr:uid="{4B493587-EB34-4E36-8AC7-E348CB65E43C}"/>
    <cellStyle name="Normal 11 9 4 2 2 2 2 2 2" xfId="49172" xr:uid="{8E5B7E45-64FE-422A-95DE-08762010C8C8}"/>
    <cellStyle name="Normal 11 9 4 2 2 2 2 2 3" xfId="28749" xr:uid="{AD69D79E-B132-4150-9C75-CE6BA73EE4AF}"/>
    <cellStyle name="Normal 11 9 4 2 2 2 2 3" xfId="49171" xr:uid="{8324C066-D090-494E-AF51-8F1CE997254A}"/>
    <cellStyle name="Normal 11 9 4 2 2 2 2 4" xfId="28748" xr:uid="{3C7991F3-2B4F-4C67-AD30-6162EB482931}"/>
    <cellStyle name="Normal 11 9 4 2 2 2 3" xfId="7580" xr:uid="{CBEA77DF-7CC4-48AE-B673-FBF482A14037}"/>
    <cellStyle name="Normal 11 9 4 2 2 2 3 2" xfId="7581" xr:uid="{F8B29E59-C4EE-4134-BD0D-0CA17AE30DD0}"/>
    <cellStyle name="Normal 11 9 4 2 2 2 3 2 2" xfId="49174" xr:uid="{303F840D-2D04-4881-8895-82C051B80B2F}"/>
    <cellStyle name="Normal 11 9 4 2 2 2 3 2 3" xfId="28751" xr:uid="{32018944-5184-411F-98B7-27FA934833B3}"/>
    <cellStyle name="Normal 11 9 4 2 2 2 3 3" xfId="49173" xr:uid="{2D15E894-4F04-4302-9DEA-A3E33A40EEF8}"/>
    <cellStyle name="Normal 11 9 4 2 2 2 3 4" xfId="28750" xr:uid="{09DE2C6F-B4D0-47DC-B5BC-8576BB00F648}"/>
    <cellStyle name="Normal 11 9 4 2 2 2 4" xfId="7582" xr:uid="{294C7420-EB17-42F2-BA20-5B2CA6E13CFD}"/>
    <cellStyle name="Normal 11 9 4 2 2 2 4 2" xfId="49175" xr:uid="{20870F0E-9BEC-47AB-894C-D4096D01717C}"/>
    <cellStyle name="Normal 11 9 4 2 2 2 4 3" xfId="28752" xr:uid="{C2368555-98CF-4BE4-B3E0-BEFA41ED2E81}"/>
    <cellStyle name="Normal 11 9 4 2 2 2 5" xfId="49170" xr:uid="{6D8A1C76-39F1-4FF2-8E1D-1A7F6E4D32D8}"/>
    <cellStyle name="Normal 11 9 4 2 2 2 6" xfId="28747" xr:uid="{1B5E8D16-913A-4DF7-9CF1-E890972C5D45}"/>
    <cellStyle name="Normal 11 9 4 2 2 3" xfId="7583" xr:uid="{A25A1275-E590-4548-B342-787AB9D8C5EF}"/>
    <cellStyle name="Normal 11 9 4 2 2 3 2" xfId="7584" xr:uid="{8CB6F2CE-B5D3-4C9F-8DE8-5660B6C4C5FA}"/>
    <cellStyle name="Normal 11 9 4 2 2 3 2 2" xfId="49177" xr:uid="{3F84AE5C-CA91-4761-8AFC-529AEE5324FF}"/>
    <cellStyle name="Normal 11 9 4 2 2 3 2 3" xfId="28754" xr:uid="{85099099-E432-4DD4-AC1E-FD0D3C30118B}"/>
    <cellStyle name="Normal 11 9 4 2 2 3 3" xfId="49176" xr:uid="{DA56F1EC-3723-4F39-9927-F054BED6744C}"/>
    <cellStyle name="Normal 11 9 4 2 2 3 4" xfId="28753" xr:uid="{C80257DC-3E67-4CC1-8438-727CC9F8AD3E}"/>
    <cellStyle name="Normal 11 9 4 2 2 4" xfId="7585" xr:uid="{F6A2121F-D29B-4900-B25D-E0E34B2E5ED0}"/>
    <cellStyle name="Normal 11 9 4 2 2 4 2" xfId="7586" xr:uid="{203B391C-C617-4950-9A5F-714563774407}"/>
    <cellStyle name="Normal 11 9 4 2 2 4 2 2" xfId="49179" xr:uid="{CB273897-4F1D-48B9-9E21-F2F7C26AABA1}"/>
    <cellStyle name="Normal 11 9 4 2 2 4 2 3" xfId="28756" xr:uid="{3456B792-B075-4552-8C7C-0214347CA967}"/>
    <cellStyle name="Normal 11 9 4 2 2 4 3" xfId="49178" xr:uid="{C67A7C83-5BF5-4F28-839C-AFDC3E8EB8C6}"/>
    <cellStyle name="Normal 11 9 4 2 2 4 4" xfId="28755" xr:uid="{FBDB30AE-F127-4F47-A2A3-460DB50A6943}"/>
    <cellStyle name="Normal 11 9 4 2 2 5" xfId="7587" xr:uid="{C96D4ACE-AFEA-4FD3-A59A-B34120F1B5FA}"/>
    <cellStyle name="Normal 11 9 4 2 2 5 2" xfId="49180" xr:uid="{DE2E732E-AB1D-4638-BFB0-29727C41FCC6}"/>
    <cellStyle name="Normal 11 9 4 2 2 5 3" xfId="28757" xr:uid="{FEFFC908-8F12-4627-AE0E-32C8BDFA4113}"/>
    <cellStyle name="Normal 11 9 4 2 2 6" xfId="49169" xr:uid="{99BF754D-4076-4604-AE9A-ABE07E41BE6B}"/>
    <cellStyle name="Normal 11 9 4 2 2 7" xfId="28746" xr:uid="{F4A2594B-6336-422F-98AF-8D4F460871A6}"/>
    <cellStyle name="Normal 11 9 4 2 3" xfId="7588" xr:uid="{F1560310-B785-448F-8EE9-CACF5159A6E4}"/>
    <cellStyle name="Normal 11 9 4 2 3 2" xfId="7589" xr:uid="{AE8A9DC3-89A6-4765-9029-90E637B5D7A0}"/>
    <cellStyle name="Normal 11 9 4 2 3 2 2" xfId="7590" xr:uid="{24CB2EC6-9C68-4C52-873F-236230D65323}"/>
    <cellStyle name="Normal 11 9 4 2 3 2 2 2" xfId="49183" xr:uid="{05440FC3-DB53-47B5-AB33-DF874B28990E}"/>
    <cellStyle name="Normal 11 9 4 2 3 2 2 3" xfId="28760" xr:uid="{ECE6B04F-6CB4-4B90-A630-E128EDCF5470}"/>
    <cellStyle name="Normal 11 9 4 2 3 2 3" xfId="49182" xr:uid="{EB67902C-DA8B-4361-A2B6-441266BCA6DC}"/>
    <cellStyle name="Normal 11 9 4 2 3 2 4" xfId="28759" xr:uid="{83B46D81-2D02-4A6D-B9C4-904661961AC2}"/>
    <cellStyle name="Normal 11 9 4 2 3 3" xfId="7591" xr:uid="{DFA76876-4093-4F80-9D7C-EA1CFDA8C0CB}"/>
    <cellStyle name="Normal 11 9 4 2 3 3 2" xfId="7592" xr:uid="{B15CB15B-EC9F-494C-898F-18C684E4FE31}"/>
    <cellStyle name="Normal 11 9 4 2 3 3 2 2" xfId="49185" xr:uid="{AD0D3B28-8374-41C3-8621-E9B3A1D5E634}"/>
    <cellStyle name="Normal 11 9 4 2 3 3 2 3" xfId="28762" xr:uid="{013D0D8D-148C-47CB-A4BE-425522E61730}"/>
    <cellStyle name="Normal 11 9 4 2 3 3 3" xfId="49184" xr:uid="{AF57243C-943D-4706-B243-97D71DE5F813}"/>
    <cellStyle name="Normal 11 9 4 2 3 3 4" xfId="28761" xr:uid="{EDD977D0-D254-488D-B114-42AB6DD2D937}"/>
    <cellStyle name="Normal 11 9 4 2 3 4" xfId="7593" xr:uid="{990F5874-A968-4BE8-A612-0C8ACC73E3B5}"/>
    <cellStyle name="Normal 11 9 4 2 3 4 2" xfId="49186" xr:uid="{A33D44A4-D03C-4A24-8B09-82AA22CCACCF}"/>
    <cellStyle name="Normal 11 9 4 2 3 4 3" xfId="28763" xr:uid="{612E69E8-5C2E-4C48-862E-170C41EE6AB6}"/>
    <cellStyle name="Normal 11 9 4 2 3 5" xfId="49181" xr:uid="{31A22168-023D-445A-97DC-B462CD2AB492}"/>
    <cellStyle name="Normal 11 9 4 2 3 6" xfId="28758" xr:uid="{0137B2AF-A2C1-4D5F-AEC1-D9F182EA4CBA}"/>
    <cellStyle name="Normal 11 9 4 2 4" xfId="7594" xr:uid="{AF1D7DDB-39B9-4FC9-9272-CA124B22FEE9}"/>
    <cellStyle name="Normal 11 9 4 2 4 2" xfId="7595" xr:uid="{928ED750-8399-4C9B-8936-044C05932F0A}"/>
    <cellStyle name="Normal 11 9 4 2 4 2 2" xfId="49188" xr:uid="{2E4661B0-0BD0-428B-BA83-646E7392FD34}"/>
    <cellStyle name="Normal 11 9 4 2 4 2 3" xfId="28765" xr:uid="{3BBDD682-926B-489E-8B9C-BAF7000D1566}"/>
    <cellStyle name="Normal 11 9 4 2 4 3" xfId="49187" xr:uid="{214DFFF1-BD0B-4DD0-9A03-8C2CC3718CDE}"/>
    <cellStyle name="Normal 11 9 4 2 4 4" xfId="28764" xr:uid="{B76A3003-F8A3-4942-84D0-B5E313B96D4B}"/>
    <cellStyle name="Normal 11 9 4 2 5" xfId="7596" xr:uid="{16A84123-92E9-497E-8230-05B54271B84A}"/>
    <cellStyle name="Normal 11 9 4 2 5 2" xfId="7597" xr:uid="{CCFA5FE4-0D2C-487D-A4A8-DC69C5E55593}"/>
    <cellStyle name="Normal 11 9 4 2 5 2 2" xfId="49190" xr:uid="{293CE9FA-5333-4464-9D20-A600D9B2EFF6}"/>
    <cellStyle name="Normal 11 9 4 2 5 2 3" xfId="28767" xr:uid="{C64B5A7B-C132-4E43-ACB4-17C6C8356C75}"/>
    <cellStyle name="Normal 11 9 4 2 5 3" xfId="49189" xr:uid="{6AFE45AB-693A-4845-B3E1-79D2903071DB}"/>
    <cellStyle name="Normal 11 9 4 2 5 4" xfId="28766" xr:uid="{8D22B78A-D48D-4752-987E-ABAD63FBC38E}"/>
    <cellStyle name="Normal 11 9 4 2 6" xfId="7598" xr:uid="{8CF4FCC5-1B39-41AE-9ADA-3549089028B1}"/>
    <cellStyle name="Normal 11 9 4 2 6 2" xfId="49191" xr:uid="{2387A94A-B9D1-4202-8E94-F531E52B1A2F}"/>
    <cellStyle name="Normal 11 9 4 2 6 3" xfId="28768" xr:uid="{5A7AAE38-D0A1-4F0B-B407-DFF523DADCF2}"/>
    <cellStyle name="Normal 11 9 4 2 7" xfId="49168" xr:uid="{00751D1D-DB20-4166-8827-397B0C814F89}"/>
    <cellStyle name="Normal 11 9 4 2 8" xfId="28745" xr:uid="{C919C19D-222B-4BB5-A495-0CB8DB1FB8C8}"/>
    <cellStyle name="Normal 11 9 4 3" xfId="7599" xr:uid="{0F5B8B64-F14D-4F1F-96C1-E59CAA27C0EA}"/>
    <cellStyle name="Normal 11 9 4 3 2" xfId="7600" xr:uid="{0611D097-42B5-4D2A-9524-4C701686EF2E}"/>
    <cellStyle name="Normal 11 9 4 3 2 2" xfId="7601" xr:uid="{73D51DD8-61AD-461E-A3F2-3C9FEF74E684}"/>
    <cellStyle name="Normal 11 9 4 3 2 2 2" xfId="7602" xr:uid="{97593145-D29E-49C3-9BB7-D7500A6FC3EF}"/>
    <cellStyle name="Normal 11 9 4 3 2 2 2 2" xfId="49195" xr:uid="{311FB1A6-476E-4DA7-90C6-0D3BD033D8A0}"/>
    <cellStyle name="Normal 11 9 4 3 2 2 2 3" xfId="28772" xr:uid="{03D0442D-A902-43C4-8CD7-BAF8B9942539}"/>
    <cellStyle name="Normal 11 9 4 3 2 2 3" xfId="49194" xr:uid="{3D2D03A8-5766-4038-B7BA-8E61194DA4F6}"/>
    <cellStyle name="Normal 11 9 4 3 2 2 4" xfId="28771" xr:uid="{A65E7161-46E7-4972-8936-FEF8652B6C34}"/>
    <cellStyle name="Normal 11 9 4 3 2 3" xfId="7603" xr:uid="{D44D5B39-070D-4497-A586-8A83341D05EC}"/>
    <cellStyle name="Normal 11 9 4 3 2 3 2" xfId="7604" xr:uid="{5569E7B8-F593-4749-B2EE-BECE03982E99}"/>
    <cellStyle name="Normal 11 9 4 3 2 3 2 2" xfId="49197" xr:uid="{7C476E19-CC2C-491E-A2A2-B2C9F41BC6A7}"/>
    <cellStyle name="Normal 11 9 4 3 2 3 2 3" xfId="28774" xr:uid="{1E8DAF8D-7513-4FF2-AC55-E083E4A665D2}"/>
    <cellStyle name="Normal 11 9 4 3 2 3 3" xfId="49196" xr:uid="{39582100-D49C-4F95-9372-3DA63445C940}"/>
    <cellStyle name="Normal 11 9 4 3 2 3 4" xfId="28773" xr:uid="{18004894-E5D2-4CA1-9D53-B9E082903278}"/>
    <cellStyle name="Normal 11 9 4 3 2 4" xfId="7605" xr:uid="{57FE3F90-5B93-46D8-933E-62AF1B8468D7}"/>
    <cellStyle name="Normal 11 9 4 3 2 4 2" xfId="49198" xr:uid="{FA0E09B1-8D61-4700-886E-41A2D2EC3964}"/>
    <cellStyle name="Normal 11 9 4 3 2 4 3" xfId="28775" xr:uid="{2649EAE3-AE59-4DAD-ACEE-DD5F6F56D280}"/>
    <cellStyle name="Normal 11 9 4 3 2 5" xfId="49193" xr:uid="{97D6E613-61C4-4C22-A8DF-6B849F02AB03}"/>
    <cellStyle name="Normal 11 9 4 3 2 6" xfId="28770" xr:uid="{4426D690-2E94-4013-ABC4-14B9607CE55C}"/>
    <cellStyle name="Normal 11 9 4 3 3" xfId="7606" xr:uid="{2CA6BE5C-FC8D-4E18-B035-9AC321BBE188}"/>
    <cellStyle name="Normal 11 9 4 3 3 2" xfId="7607" xr:uid="{B9644068-DD77-4B3F-9340-C8A372B33FB0}"/>
    <cellStyle name="Normal 11 9 4 3 3 2 2" xfId="49200" xr:uid="{F497FC25-DB91-416A-B056-1B6708B0DE9D}"/>
    <cellStyle name="Normal 11 9 4 3 3 2 3" xfId="28777" xr:uid="{DB0E70FA-F2F8-4322-B02D-9D40938CCD48}"/>
    <cellStyle name="Normal 11 9 4 3 3 3" xfId="49199" xr:uid="{B92E5CBE-5A52-43A0-84CA-2829D687AA6B}"/>
    <cellStyle name="Normal 11 9 4 3 3 4" xfId="28776" xr:uid="{7D89BDC3-C152-4201-B8FD-CDC92474899F}"/>
    <cellStyle name="Normal 11 9 4 3 4" xfId="7608" xr:uid="{668EEE1B-0DE5-41E6-97D0-4588D821D890}"/>
    <cellStyle name="Normal 11 9 4 3 4 2" xfId="7609" xr:uid="{1E86A885-BBD1-4D90-8A20-CBE1C7BC7CBB}"/>
    <cellStyle name="Normal 11 9 4 3 4 2 2" xfId="49202" xr:uid="{2F27408B-699C-4510-9753-E41FA380A03D}"/>
    <cellStyle name="Normal 11 9 4 3 4 2 3" xfId="28779" xr:uid="{67489DB0-D8A1-4C37-BAA1-8F188E98CE19}"/>
    <cellStyle name="Normal 11 9 4 3 4 3" xfId="49201" xr:uid="{F4538F77-6FF0-406D-A3EB-CBAB1F8C3AB8}"/>
    <cellStyle name="Normal 11 9 4 3 4 4" xfId="28778" xr:uid="{0766487C-4B3F-45AF-8430-CE950BD726FA}"/>
    <cellStyle name="Normal 11 9 4 3 5" xfId="7610" xr:uid="{4A9AB258-5A95-42C6-8319-4FCD91155852}"/>
    <cellStyle name="Normal 11 9 4 3 5 2" xfId="49203" xr:uid="{82E56C0C-CB30-4E55-92BE-D537AC74B871}"/>
    <cellStyle name="Normal 11 9 4 3 5 3" xfId="28780" xr:uid="{D3391757-6E47-43A4-8831-6736C58254C8}"/>
    <cellStyle name="Normal 11 9 4 3 6" xfId="49192" xr:uid="{EAB66429-D0D6-413D-9623-0B128238079F}"/>
    <cellStyle name="Normal 11 9 4 3 7" xfId="28769" xr:uid="{8A4A982C-DFA1-42F4-8A68-6AE6D362CB94}"/>
    <cellStyle name="Normal 11 9 4 4" xfId="7611" xr:uid="{721F81FD-5D46-4897-9DAE-66103B51FAC9}"/>
    <cellStyle name="Normal 11 9 4 4 2" xfId="7612" xr:uid="{6FFE10BA-A73E-4DCF-B5B4-4960C3303552}"/>
    <cellStyle name="Normal 11 9 4 4 2 2" xfId="7613" xr:uid="{1ABDCD33-BAB9-4C99-A465-18621B80AE50}"/>
    <cellStyle name="Normal 11 9 4 4 2 2 2" xfId="49206" xr:uid="{5939E6D6-41F9-4D8D-9837-F0B0E973FC1B}"/>
    <cellStyle name="Normal 11 9 4 4 2 2 3" xfId="28783" xr:uid="{1E7415CF-04E9-4D91-9329-90D08418B702}"/>
    <cellStyle name="Normal 11 9 4 4 2 3" xfId="49205" xr:uid="{208DB8CA-89B0-4985-8B5B-352BCB1C6CB1}"/>
    <cellStyle name="Normal 11 9 4 4 2 4" xfId="28782" xr:uid="{5DD59AC7-59D2-47E7-9FC4-6C0576F5DA8B}"/>
    <cellStyle name="Normal 11 9 4 4 3" xfId="7614" xr:uid="{1D85F71B-51B7-4F99-846E-4616DF01D7BE}"/>
    <cellStyle name="Normal 11 9 4 4 3 2" xfId="7615" xr:uid="{80C38AC5-822B-4745-88DD-ABAFE9DE8217}"/>
    <cellStyle name="Normal 11 9 4 4 3 2 2" xfId="49208" xr:uid="{425BE2C8-1733-4D43-9897-53F0DD897BFA}"/>
    <cellStyle name="Normal 11 9 4 4 3 2 3" xfId="28785" xr:uid="{520918F2-9F14-436D-8438-E87B0311A445}"/>
    <cellStyle name="Normal 11 9 4 4 3 3" xfId="49207" xr:uid="{72FFEB34-2FED-4907-A616-FF4CCE1D294B}"/>
    <cellStyle name="Normal 11 9 4 4 3 4" xfId="28784" xr:uid="{E43A3B8A-067A-4C88-85AD-6CC51055A270}"/>
    <cellStyle name="Normal 11 9 4 4 4" xfId="7616" xr:uid="{53C2B27E-F6F3-4915-82B7-C2D36994BC01}"/>
    <cellStyle name="Normal 11 9 4 4 4 2" xfId="49209" xr:uid="{5F439D2C-14C6-4A3A-99F9-C62C021DE338}"/>
    <cellStyle name="Normal 11 9 4 4 4 3" xfId="28786" xr:uid="{E766A7A4-2419-4D00-9A23-C1AFF386CDA2}"/>
    <cellStyle name="Normal 11 9 4 4 5" xfId="49204" xr:uid="{F4C0F44A-09DE-4846-8B49-B6AFC8390DF4}"/>
    <cellStyle name="Normal 11 9 4 4 6" xfId="28781" xr:uid="{3909D4C0-8106-423F-BD23-86306D2C5210}"/>
    <cellStyle name="Normal 11 9 4 5" xfId="7617" xr:uid="{C74FED32-1C88-4DCA-96B6-8DF148D5FD03}"/>
    <cellStyle name="Normal 11 9 4 5 2" xfId="7618" xr:uid="{3B390456-34B1-48DA-82CD-99F9CB065BD5}"/>
    <cellStyle name="Normal 11 9 4 5 2 2" xfId="49211" xr:uid="{0AFC0CD4-D141-4B32-AA53-AEA495F9BCFB}"/>
    <cellStyle name="Normal 11 9 4 5 2 3" xfId="28788" xr:uid="{7F16E92B-2AA0-4A36-9C56-BC5E6448FB32}"/>
    <cellStyle name="Normal 11 9 4 5 3" xfId="49210" xr:uid="{6D25C47C-D93B-44F9-888B-2ED919044AF4}"/>
    <cellStyle name="Normal 11 9 4 5 4" xfId="28787" xr:uid="{B943E8FF-A80A-4866-B4D8-BD05B49F5874}"/>
    <cellStyle name="Normal 11 9 4 6" xfId="7619" xr:uid="{73CAC16F-EB20-44FA-B5BA-1141AA4B5101}"/>
    <cellStyle name="Normal 11 9 4 6 2" xfId="7620" xr:uid="{D1BDDE37-8530-475C-9360-C6C31DE05EFD}"/>
    <cellStyle name="Normal 11 9 4 6 2 2" xfId="49213" xr:uid="{799DAD35-8905-4168-9BAE-BD1F80179D2E}"/>
    <cellStyle name="Normal 11 9 4 6 2 3" xfId="28790" xr:uid="{7A6BC139-969B-425A-A7D7-8461D6633C05}"/>
    <cellStyle name="Normal 11 9 4 6 3" xfId="49212" xr:uid="{C54EF15B-61B1-4F3B-BE2B-71C88DA56990}"/>
    <cellStyle name="Normal 11 9 4 6 4" xfId="28789" xr:uid="{C895F17C-DE4A-4CE0-A830-E05D63A62F4D}"/>
    <cellStyle name="Normal 11 9 4 7" xfId="7621" xr:uid="{00271D38-6934-40F6-9B3F-6F018FD2C0C4}"/>
    <cellStyle name="Normal 11 9 4 7 2" xfId="49214" xr:uid="{F21D91E2-6C9B-4C74-9F74-CC0C4F501B5A}"/>
    <cellStyle name="Normal 11 9 4 7 3" xfId="28791" xr:uid="{70B9BFF7-A661-4E45-807A-B10D793D3B47}"/>
    <cellStyle name="Normal 11 9 4 8" xfId="49167" xr:uid="{C3C70273-C206-4C80-AFF2-CFB500C1FFAC}"/>
    <cellStyle name="Normal 11 9 4 9" xfId="28744" xr:uid="{73D702A8-AD62-4BE3-B1AD-ECCD34B5E683}"/>
    <cellStyle name="Normal 11 9 5" xfId="7622" xr:uid="{23DCBE39-81CF-4682-8877-982E52F47313}"/>
    <cellStyle name="Normal 11 9 5 2" xfId="7623" xr:uid="{5876C1FB-EE71-44E9-A1BC-C191689E9E4E}"/>
    <cellStyle name="Normal 11 9 5 2 2" xfId="7624" xr:uid="{A6AE84B9-4846-449A-AD03-5FED2A454645}"/>
    <cellStyle name="Normal 11 9 5 2 2 2" xfId="7625" xr:uid="{29849337-3693-4E0A-907D-41FC1674025C}"/>
    <cellStyle name="Normal 11 9 5 2 2 2 2" xfId="7626" xr:uid="{B7F48B01-17A8-45AA-A032-3C5C693D1F0E}"/>
    <cellStyle name="Normal 11 9 5 2 2 2 2 2" xfId="49219" xr:uid="{CD9F43DD-C9DF-4BDF-AA9D-C157A9D11965}"/>
    <cellStyle name="Normal 11 9 5 2 2 2 2 3" xfId="28796" xr:uid="{BE6C2368-99DB-4DA5-8597-52A5C2888EE3}"/>
    <cellStyle name="Normal 11 9 5 2 2 2 3" xfId="49218" xr:uid="{612D0570-56B7-4251-8A7C-7A4E2F108A16}"/>
    <cellStyle name="Normal 11 9 5 2 2 2 4" xfId="28795" xr:uid="{C1F57F3F-2D4E-4053-96C8-8379A39FA9A8}"/>
    <cellStyle name="Normal 11 9 5 2 2 3" xfId="7627" xr:uid="{58A229B7-59D6-4047-9F5A-9283E4495C2E}"/>
    <cellStyle name="Normal 11 9 5 2 2 3 2" xfId="7628" xr:uid="{7FFCF397-28F4-4C38-9E23-A02892CBB4B5}"/>
    <cellStyle name="Normal 11 9 5 2 2 3 2 2" xfId="49221" xr:uid="{55BECE0D-429E-46DD-9353-901276414C95}"/>
    <cellStyle name="Normal 11 9 5 2 2 3 2 3" xfId="28798" xr:uid="{3E36DEC4-2548-40F3-82A2-4394E29240D0}"/>
    <cellStyle name="Normal 11 9 5 2 2 3 3" xfId="49220" xr:uid="{6300EBA2-619E-4291-AB43-98A7549AC6E1}"/>
    <cellStyle name="Normal 11 9 5 2 2 3 4" xfId="28797" xr:uid="{16E269E6-BC08-46DB-9CC8-CF2DA6A440CE}"/>
    <cellStyle name="Normal 11 9 5 2 2 4" xfId="7629" xr:uid="{68962CA4-B95C-4D9E-99EA-AC1F69C2F8F3}"/>
    <cellStyle name="Normal 11 9 5 2 2 4 2" xfId="49222" xr:uid="{783D1CEF-DBD6-4C19-8286-5681C3E44F36}"/>
    <cellStyle name="Normal 11 9 5 2 2 4 3" xfId="28799" xr:uid="{69500513-9A20-49C2-BE3F-8B8FE222025B}"/>
    <cellStyle name="Normal 11 9 5 2 2 5" xfId="49217" xr:uid="{549D5289-7B4F-44F4-AB55-A785EBEA2FEF}"/>
    <cellStyle name="Normal 11 9 5 2 2 6" xfId="28794" xr:uid="{CC2A1F50-0CBA-415E-99B3-E05EBA0989A0}"/>
    <cellStyle name="Normal 11 9 5 2 3" xfId="7630" xr:uid="{BC41E376-9750-4A8F-8BB9-09D1537010E7}"/>
    <cellStyle name="Normal 11 9 5 2 3 2" xfId="7631" xr:uid="{EADF8011-5F7F-4418-9D4C-93D29151943A}"/>
    <cellStyle name="Normal 11 9 5 2 3 2 2" xfId="49224" xr:uid="{5870C58F-A311-4771-BB4C-53F3AA09964E}"/>
    <cellStyle name="Normal 11 9 5 2 3 2 3" xfId="28801" xr:uid="{A1A5C22B-0AC5-4BC1-A281-F0BE91222477}"/>
    <cellStyle name="Normal 11 9 5 2 3 3" xfId="49223" xr:uid="{CA3276F1-4136-43E7-9A55-D9D63CD51D29}"/>
    <cellStyle name="Normal 11 9 5 2 3 4" xfId="28800" xr:uid="{CC5D4873-2768-43E3-8D89-109EA332DC30}"/>
    <cellStyle name="Normal 11 9 5 2 4" xfId="7632" xr:uid="{F4B6BEBF-3465-406C-B045-30AA6C6FF372}"/>
    <cellStyle name="Normal 11 9 5 2 4 2" xfId="7633" xr:uid="{3F084DFC-4105-4110-8155-B15A5FCD0ADD}"/>
    <cellStyle name="Normal 11 9 5 2 4 2 2" xfId="49226" xr:uid="{AE1F0ADC-1A29-43BE-8537-D0F50B99E2E0}"/>
    <cellStyle name="Normal 11 9 5 2 4 2 3" xfId="28803" xr:uid="{4982DC2A-675B-479A-958B-05DB9464E9ED}"/>
    <cellStyle name="Normal 11 9 5 2 4 3" xfId="49225" xr:uid="{E57A1537-AC1E-44F9-9CE8-5B9DA5BF4D54}"/>
    <cellStyle name="Normal 11 9 5 2 4 4" xfId="28802" xr:uid="{5E66BD25-BBED-4291-A923-6D10127BC1F6}"/>
    <cellStyle name="Normal 11 9 5 2 5" xfId="7634" xr:uid="{078B6C7D-B43B-4A06-B633-43A1844B7099}"/>
    <cellStyle name="Normal 11 9 5 2 5 2" xfId="49227" xr:uid="{2BFAD731-7734-4740-8341-863172029156}"/>
    <cellStyle name="Normal 11 9 5 2 5 3" xfId="28804" xr:uid="{D30B43A6-D5B0-4E32-90AC-4079FB6FFF5C}"/>
    <cellStyle name="Normal 11 9 5 2 6" xfId="49216" xr:uid="{A400BC6B-43F1-4525-ACFE-2C6266604E9D}"/>
    <cellStyle name="Normal 11 9 5 2 7" xfId="28793" xr:uid="{8908E0E1-CD6E-4997-BC1B-B96A150CC664}"/>
    <cellStyle name="Normal 11 9 5 3" xfId="7635" xr:uid="{0377A3F7-E842-4EB3-BEA9-39F6849D9730}"/>
    <cellStyle name="Normal 11 9 5 3 2" xfId="7636" xr:uid="{74E72C6F-AA96-4878-A005-62BBD045CF11}"/>
    <cellStyle name="Normal 11 9 5 3 2 2" xfId="7637" xr:uid="{D2EF538C-32EE-49A3-AEA1-87059EEB0F6F}"/>
    <cellStyle name="Normal 11 9 5 3 2 2 2" xfId="49230" xr:uid="{FD27749A-8845-4229-B12C-85BCAF0D0211}"/>
    <cellStyle name="Normal 11 9 5 3 2 2 3" xfId="28807" xr:uid="{657D252C-C322-4561-A7DB-A9179B420F2B}"/>
    <cellStyle name="Normal 11 9 5 3 2 3" xfId="49229" xr:uid="{28149BE6-BA96-43C6-A776-C4219CB0D333}"/>
    <cellStyle name="Normal 11 9 5 3 2 4" xfId="28806" xr:uid="{FFAADF40-D323-4EA5-B679-0054DFE5CDB3}"/>
    <cellStyle name="Normal 11 9 5 3 3" xfId="7638" xr:uid="{DE7FA0B5-DFB8-4D84-A8C8-3CB6BEA381C3}"/>
    <cellStyle name="Normal 11 9 5 3 3 2" xfId="7639" xr:uid="{A6869A0D-3A23-49D9-A107-C30FC3E0D507}"/>
    <cellStyle name="Normal 11 9 5 3 3 2 2" xfId="49232" xr:uid="{8AC33863-5450-463C-80F9-F9EAF53C721C}"/>
    <cellStyle name="Normal 11 9 5 3 3 2 3" xfId="28809" xr:uid="{E2BD14A9-5FF9-4395-AA4F-8D6E19F1A36D}"/>
    <cellStyle name="Normal 11 9 5 3 3 3" xfId="49231" xr:uid="{E7A4DE6F-E97F-4B1C-BE48-B3C4A7D7AFB2}"/>
    <cellStyle name="Normal 11 9 5 3 3 4" xfId="28808" xr:uid="{6EA0FF89-7ED3-446D-BA3B-5F7D0389DF72}"/>
    <cellStyle name="Normal 11 9 5 3 4" xfId="7640" xr:uid="{B2B0DEBB-6383-478E-91B8-CF5B65942480}"/>
    <cellStyle name="Normal 11 9 5 3 4 2" xfId="49233" xr:uid="{6572D416-B133-41FE-9631-FEFD0D55D814}"/>
    <cellStyle name="Normal 11 9 5 3 4 3" xfId="28810" xr:uid="{750970BB-2A63-423E-872C-1C2DBD603E48}"/>
    <cellStyle name="Normal 11 9 5 3 5" xfId="49228" xr:uid="{E4452C76-E1E4-4F6C-9B1B-D5221519690E}"/>
    <cellStyle name="Normal 11 9 5 3 6" xfId="28805" xr:uid="{68693BD9-735D-461C-A449-73122C3E6153}"/>
    <cellStyle name="Normal 11 9 5 4" xfId="7641" xr:uid="{1BF08FBA-3934-4998-9DF9-65FB6DCB485C}"/>
    <cellStyle name="Normal 11 9 5 4 2" xfId="7642" xr:uid="{5442CCC7-88D5-466C-B3D5-AE85AD67A412}"/>
    <cellStyle name="Normal 11 9 5 4 2 2" xfId="49235" xr:uid="{A2E8E82F-B384-4AFE-973B-286997C55275}"/>
    <cellStyle name="Normal 11 9 5 4 2 3" xfId="28812" xr:uid="{D7C72067-E9A7-4C71-B7D3-600F4AD64CD4}"/>
    <cellStyle name="Normal 11 9 5 4 3" xfId="49234" xr:uid="{2ED17834-2872-4E0F-B435-2672BFE94667}"/>
    <cellStyle name="Normal 11 9 5 4 4" xfId="28811" xr:uid="{CE368A48-1EB7-442E-9B69-A96E7885DD62}"/>
    <cellStyle name="Normal 11 9 5 5" xfId="7643" xr:uid="{ABF57E62-504B-48CA-9AF7-6B06748E150E}"/>
    <cellStyle name="Normal 11 9 5 5 2" xfId="7644" xr:uid="{1226073F-7FD7-4A18-9BA2-43A2EF4C3E5A}"/>
    <cellStyle name="Normal 11 9 5 5 2 2" xfId="49237" xr:uid="{A5A698BE-E46F-4A35-AF1D-3B4C4ACAF3B3}"/>
    <cellStyle name="Normal 11 9 5 5 2 3" xfId="28814" xr:uid="{7C820D33-C8B1-4185-9B20-A6BDCDC3C8E8}"/>
    <cellStyle name="Normal 11 9 5 5 3" xfId="49236" xr:uid="{AE8D2981-55C8-4DEF-BF93-A604483BFAF4}"/>
    <cellStyle name="Normal 11 9 5 5 4" xfId="28813" xr:uid="{2A1CF769-7F2D-491C-99FD-11EE41DF994F}"/>
    <cellStyle name="Normal 11 9 5 6" xfId="7645" xr:uid="{F529A738-0273-432E-8EB9-B1A8FD1FEDA6}"/>
    <cellStyle name="Normal 11 9 5 6 2" xfId="49238" xr:uid="{78852E53-8EAC-4034-9B07-C27CA8F6CC33}"/>
    <cellStyle name="Normal 11 9 5 6 3" xfId="28815" xr:uid="{C2BF05CB-D36A-4F15-9D22-7C9B3C165FE6}"/>
    <cellStyle name="Normal 11 9 5 7" xfId="49215" xr:uid="{9D76BD85-8486-4FD2-80A6-48166BD6C58E}"/>
    <cellStyle name="Normal 11 9 5 8" xfId="28792" xr:uid="{35F29A6E-AADF-4317-AD64-027E064D8032}"/>
    <cellStyle name="Normal 11 9 6" xfId="7646" xr:uid="{C4A77532-3958-4C6B-B270-7AF5D5EB98EE}"/>
    <cellStyle name="Normal 11 9 6 2" xfId="7647" xr:uid="{5D830711-9FB2-493D-A66C-1C2FA478D715}"/>
    <cellStyle name="Normal 11 9 6 2 2" xfId="7648" xr:uid="{D61B11C8-163C-42B0-AF2E-025A1E54F3B1}"/>
    <cellStyle name="Normal 11 9 6 2 2 2" xfId="7649" xr:uid="{43F700CB-0663-44AD-95AD-6A87B54B2863}"/>
    <cellStyle name="Normal 11 9 6 2 2 2 2" xfId="49242" xr:uid="{142B1178-C969-497D-8C52-69EF713FD868}"/>
    <cellStyle name="Normal 11 9 6 2 2 2 3" xfId="28819" xr:uid="{9C5553A8-F739-466C-A703-710C0E09A42F}"/>
    <cellStyle name="Normal 11 9 6 2 2 3" xfId="49241" xr:uid="{278585BA-D9AF-4595-9064-80178A7361E4}"/>
    <cellStyle name="Normal 11 9 6 2 2 4" xfId="28818" xr:uid="{668B40A9-A78D-48D0-BB1D-B2DFC52401A0}"/>
    <cellStyle name="Normal 11 9 6 2 3" xfId="7650" xr:uid="{4B1038AE-FF94-4DD4-90B5-5C34D5CC1F7C}"/>
    <cellStyle name="Normal 11 9 6 2 3 2" xfId="7651" xr:uid="{88176F4B-51EF-42E1-998F-3584ABA9A031}"/>
    <cellStyle name="Normal 11 9 6 2 3 2 2" xfId="49244" xr:uid="{6F8F56E2-6B74-4E45-B6C6-4A2B3200DD65}"/>
    <cellStyle name="Normal 11 9 6 2 3 2 3" xfId="28821" xr:uid="{56B4D130-E9AD-400E-AD56-A4D0F66B12A5}"/>
    <cellStyle name="Normal 11 9 6 2 3 3" xfId="49243" xr:uid="{1BDA7C81-A0BD-479A-BB38-9B1A1DA60587}"/>
    <cellStyle name="Normal 11 9 6 2 3 4" xfId="28820" xr:uid="{AB036D0C-ABD3-4698-BFF6-49D2892C0C4C}"/>
    <cellStyle name="Normal 11 9 6 2 4" xfId="7652" xr:uid="{ED3FE330-59B8-4E61-9DCB-A8A4A40BDE3C}"/>
    <cellStyle name="Normal 11 9 6 2 4 2" xfId="49245" xr:uid="{7D75A722-6BA8-4544-8EB2-EA23BFCDE9FF}"/>
    <cellStyle name="Normal 11 9 6 2 4 3" xfId="28822" xr:uid="{84906441-2E7D-473A-88FE-CAD2D4DE9F66}"/>
    <cellStyle name="Normal 11 9 6 2 5" xfId="49240" xr:uid="{36F8BEB7-D55F-436C-8A84-C998EF6C41BC}"/>
    <cellStyle name="Normal 11 9 6 2 6" xfId="28817" xr:uid="{1975CDF1-D714-47F6-BAC7-02FD0F873D98}"/>
    <cellStyle name="Normal 11 9 6 3" xfId="7653" xr:uid="{845E0BE4-2085-4836-B926-A18A031AFF10}"/>
    <cellStyle name="Normal 11 9 6 3 2" xfId="7654" xr:uid="{3EFCB50E-5F9A-436B-8B62-DF620705D494}"/>
    <cellStyle name="Normal 11 9 6 3 2 2" xfId="49247" xr:uid="{80529755-EE75-4AD0-B2B3-D8A92AE22E73}"/>
    <cellStyle name="Normal 11 9 6 3 2 3" xfId="28824" xr:uid="{4F241BC2-F88B-4B99-81CC-4B2FE2BCF5A5}"/>
    <cellStyle name="Normal 11 9 6 3 3" xfId="49246" xr:uid="{9A15E7B7-F199-4332-9284-F8CC4E827DD5}"/>
    <cellStyle name="Normal 11 9 6 3 4" xfId="28823" xr:uid="{C2B88617-45C0-40D3-9807-FAE28C3909DC}"/>
    <cellStyle name="Normal 11 9 6 4" xfId="7655" xr:uid="{76BF9CA0-5571-464E-A688-D2D5F4050FF8}"/>
    <cellStyle name="Normal 11 9 6 4 2" xfId="7656" xr:uid="{020CA23F-5A8A-4EC2-BCB3-E6C4AEC28C15}"/>
    <cellStyle name="Normal 11 9 6 4 2 2" xfId="49249" xr:uid="{C74B7433-E639-4D08-958C-F9B913707327}"/>
    <cellStyle name="Normal 11 9 6 4 2 3" xfId="28826" xr:uid="{FFCFA9B2-D0DC-46B0-97CB-60D5A59E8213}"/>
    <cellStyle name="Normal 11 9 6 4 3" xfId="49248" xr:uid="{1B6D4826-358A-4EC5-B663-815E3273394A}"/>
    <cellStyle name="Normal 11 9 6 4 4" xfId="28825" xr:uid="{38739A62-E72C-4401-8515-26E1DE12E6AE}"/>
    <cellStyle name="Normal 11 9 6 5" xfId="7657" xr:uid="{CD12AC26-DD1B-47C9-B044-536A44503224}"/>
    <cellStyle name="Normal 11 9 6 5 2" xfId="49250" xr:uid="{0DE4F8B3-6F2D-4946-94D5-520D65E3C5BE}"/>
    <cellStyle name="Normal 11 9 6 5 3" xfId="28827" xr:uid="{A65BEFBE-25A5-4B8A-B74D-758AECB8D505}"/>
    <cellStyle name="Normal 11 9 6 6" xfId="49239" xr:uid="{72EC5D74-E318-4B84-AFD6-A5B9B25616E7}"/>
    <cellStyle name="Normal 11 9 6 7" xfId="28816" xr:uid="{DFF7F938-C8C9-4419-B90C-FC23DA4B9802}"/>
    <cellStyle name="Normal 11 9 7" xfId="7658" xr:uid="{67CDBD07-A4A9-457F-AF30-B4C6AB1B4480}"/>
    <cellStyle name="Normal 11 9 7 2" xfId="7659" xr:uid="{F47625A8-AE78-4087-A017-9F4E2CA0BDB7}"/>
    <cellStyle name="Normal 11 9 7 2 2" xfId="7660" xr:uid="{9A047BE7-E1CB-418A-8E00-DFC64B01E3C4}"/>
    <cellStyle name="Normal 11 9 7 2 2 2" xfId="49253" xr:uid="{88C02516-995D-4089-B3DA-706D04E164C1}"/>
    <cellStyle name="Normal 11 9 7 2 2 3" xfId="28830" xr:uid="{E0A7CC58-63D9-4F19-B0B7-5EBFCB459E02}"/>
    <cellStyle name="Normal 11 9 7 2 3" xfId="49252" xr:uid="{DB48351A-813A-4398-BFE1-5F5E56BDA511}"/>
    <cellStyle name="Normal 11 9 7 2 4" xfId="28829" xr:uid="{DCD4EF4B-0BF2-4B99-BB82-AB5F02C4EA95}"/>
    <cellStyle name="Normal 11 9 7 3" xfId="7661" xr:uid="{414472E7-4E77-44C1-B4A3-60629671C88C}"/>
    <cellStyle name="Normal 11 9 7 3 2" xfId="7662" xr:uid="{D5C8DB1F-377D-4964-A7D2-365476336722}"/>
    <cellStyle name="Normal 11 9 7 3 2 2" xfId="49255" xr:uid="{8157BB45-EFD2-4BCB-89E3-C81F9A593150}"/>
    <cellStyle name="Normal 11 9 7 3 2 3" xfId="28832" xr:uid="{B31CBF45-C3AA-4D95-8419-436211E21052}"/>
    <cellStyle name="Normal 11 9 7 3 3" xfId="49254" xr:uid="{0A831A07-4C93-435F-B47C-C7ABBC0B6FD1}"/>
    <cellStyle name="Normal 11 9 7 3 4" xfId="28831" xr:uid="{CDB5CBE0-066E-49C2-B362-29743ACCB2FC}"/>
    <cellStyle name="Normal 11 9 7 4" xfId="7663" xr:uid="{976DC3FE-685C-4FD6-92EE-8D0652E3CD02}"/>
    <cellStyle name="Normal 11 9 7 4 2" xfId="49256" xr:uid="{CBF4BD38-490A-420E-9B1D-A5FC46ABFA6A}"/>
    <cellStyle name="Normal 11 9 7 4 3" xfId="28833" xr:uid="{BA516828-B688-4821-9385-3C25A4872B25}"/>
    <cellStyle name="Normal 11 9 7 5" xfId="49251" xr:uid="{23362654-BAB3-454E-877D-10653D9A7C1B}"/>
    <cellStyle name="Normal 11 9 7 6" xfId="28828" xr:uid="{7611BE92-2968-4C25-BE38-85C173210BCF}"/>
    <cellStyle name="Normal 11 9 8" xfId="7664" xr:uid="{BB506BDB-5096-4A7C-BC4A-41317B896291}"/>
    <cellStyle name="Normal 11 9 8 2" xfId="7665" xr:uid="{11D60564-E17E-4892-934B-575541BE2A78}"/>
    <cellStyle name="Normal 11 9 8 2 2" xfId="49258" xr:uid="{8F271549-A926-40D2-9E46-46F415745318}"/>
    <cellStyle name="Normal 11 9 8 2 3" xfId="28835" xr:uid="{8E46F330-0E58-4B95-8353-7E893AAD5262}"/>
    <cellStyle name="Normal 11 9 8 3" xfId="49257" xr:uid="{3D6BF8A4-5136-41A3-92FE-8790640E197E}"/>
    <cellStyle name="Normal 11 9 8 4" xfId="28834" xr:uid="{0F58E44D-14A1-4BCE-B752-B8CAC0AF7408}"/>
    <cellStyle name="Normal 11 9 9" xfId="7666" xr:uid="{2BB81540-7226-4483-ACE9-07296320ED76}"/>
    <cellStyle name="Normal 11 9 9 2" xfId="7667" xr:uid="{0D31679A-B53E-4AFD-B033-A4D552474D6D}"/>
    <cellStyle name="Normal 11 9 9 2 2" xfId="49260" xr:uid="{9F462396-BEC8-4613-AC74-0D68AE43E3BB}"/>
    <cellStyle name="Normal 11 9 9 2 3" xfId="28837" xr:uid="{FBEE9587-5763-4707-A085-CA7EA1C5E44B}"/>
    <cellStyle name="Normal 11 9 9 3" xfId="49259" xr:uid="{3620E733-EC64-4DF8-A5AC-CD4703679072}"/>
    <cellStyle name="Normal 11 9 9 4" xfId="28836" xr:uid="{66627535-085B-41F9-87E6-47CE59332093}"/>
    <cellStyle name="Normal 11_PRODUCT_LIST_PAGE_-_REVISED_12-27-10" xfId="7668" xr:uid="{796F5282-3D44-427B-AC45-15DFB69F1390}"/>
    <cellStyle name="Normal 110" xfId="7669" xr:uid="{CE9BF5BB-84EC-4F1E-9563-64D6D4680763}"/>
    <cellStyle name="Normal 110 2" xfId="49261" xr:uid="{8036CD0B-059C-4CC2-B423-5DC0547FF8E9}"/>
    <cellStyle name="Normal 110 3" xfId="28838" xr:uid="{EBACCA81-E3E5-4F94-84E8-DF4809234BE2}"/>
    <cellStyle name="Normal 111" xfId="7670" xr:uid="{72A9EC87-BEBA-4854-8B3D-E58E87C73505}"/>
    <cellStyle name="Normal 111 2" xfId="49262" xr:uid="{AAF8BD86-1AC6-4F4A-97AA-6F3556644CC1}"/>
    <cellStyle name="Normal 111 3" xfId="28839" xr:uid="{D47E9E33-62B9-40F4-97C3-17C91837CC35}"/>
    <cellStyle name="Normal 112" xfId="7671" xr:uid="{36299A8C-003A-4164-A698-9954D77CC676}"/>
    <cellStyle name="Normal 112 2" xfId="49263" xr:uid="{4F785C66-C2AC-4AD5-A5FB-E7DBCAB75F1F}"/>
    <cellStyle name="Normal 112 3" xfId="28840" xr:uid="{B141F3B0-E6CA-4555-BCDE-C5DE31380EC5}"/>
    <cellStyle name="Normal 113" xfId="7672" xr:uid="{21B5965A-AA40-4CF0-AF4C-DDF9C5443995}"/>
    <cellStyle name="Normal 113 2" xfId="49264" xr:uid="{3345893E-B090-4914-9A5C-EE5CF0FA400F}"/>
    <cellStyle name="Normal 113 3" xfId="28841" xr:uid="{2AC5B995-9F35-41D1-99FC-CE15CB6E86EA}"/>
    <cellStyle name="Normal 12" xfId="7673" xr:uid="{C01BC30D-3ED5-407F-BB54-AB17F1BEDB80}"/>
    <cellStyle name="Normal 12 10" xfId="7674" xr:uid="{9FD22FCB-E961-4D5E-B482-EF70646370EC}"/>
    <cellStyle name="Normal 12 10 2" xfId="7675" xr:uid="{D9D9CC44-A012-49D6-9C76-3F38DA667EB3}"/>
    <cellStyle name="Normal 12 10 2 2" xfId="49267" xr:uid="{696BD054-A704-4F44-B19E-F6ADC8086371}"/>
    <cellStyle name="Normal 12 10 2 3" xfId="28844" xr:uid="{1A499CF2-0C36-45F9-8BC4-72934D30C784}"/>
    <cellStyle name="Normal 12 10 3" xfId="7676" xr:uid="{D6B315E1-3BB9-4888-B28A-57F4C909E60A}"/>
    <cellStyle name="Normal 12 10 3 2" xfId="7677" xr:uid="{E46D913A-A1FA-48BD-BEFC-46D86E5D7968}"/>
    <cellStyle name="Normal 12 10 3 2 2" xfId="7678" xr:uid="{625EA3D6-AD33-49BA-8C42-26C9D9FFB45C}"/>
    <cellStyle name="Normal 12 10 3 2 2 2" xfId="7679" xr:uid="{2D2462BE-2623-4B4B-96E4-FFCD519E9128}"/>
    <cellStyle name="Normal 12 10 3 2 2 2 2" xfId="7680" xr:uid="{8C301F22-45B8-4F03-A1FE-B4A26F6078CF}"/>
    <cellStyle name="Normal 12 10 3 2 2 2 2 2" xfId="49272" xr:uid="{DACBEDD8-2906-4216-AC45-429870455767}"/>
    <cellStyle name="Normal 12 10 3 2 2 2 2 3" xfId="28849" xr:uid="{5F7791C1-DB5A-4162-9882-8EED28779327}"/>
    <cellStyle name="Normal 12 10 3 2 2 2 3" xfId="49271" xr:uid="{5DB792DB-652B-4CD2-AF23-A4DED8E944C5}"/>
    <cellStyle name="Normal 12 10 3 2 2 2 4" xfId="28848" xr:uid="{93763451-EBF7-447F-ABA7-46E1641A414A}"/>
    <cellStyle name="Normal 12 10 3 2 2 3" xfId="7681" xr:uid="{138637AB-E3C9-480F-B26D-59C6A4F2AF8A}"/>
    <cellStyle name="Normal 12 10 3 2 2 3 2" xfId="7682" xr:uid="{1A3993AF-0638-4ECD-9C5C-CA0DB734939F}"/>
    <cellStyle name="Normal 12 10 3 2 2 3 2 2" xfId="49274" xr:uid="{E3DB1060-EED6-48B3-ACF7-68DD193A6DCA}"/>
    <cellStyle name="Normal 12 10 3 2 2 3 2 3" xfId="28851" xr:uid="{F82F14DB-1308-4DDB-8305-413E95D35681}"/>
    <cellStyle name="Normal 12 10 3 2 2 3 3" xfId="49273" xr:uid="{5CF16F7D-D7F6-43B6-9CB9-9599D00D6532}"/>
    <cellStyle name="Normal 12 10 3 2 2 3 4" xfId="28850" xr:uid="{AD57F768-9CCA-47B9-B5DF-AA2FE70CF8D9}"/>
    <cellStyle name="Normal 12 10 3 2 2 4" xfId="7683" xr:uid="{3A80E512-81AA-4C7E-9BA5-69F73C64E2FB}"/>
    <cellStyle name="Normal 12 10 3 2 2 4 2" xfId="49275" xr:uid="{CE47BE94-9B9E-4E84-A5CA-FE3C447B0373}"/>
    <cellStyle name="Normal 12 10 3 2 2 4 3" xfId="28852" xr:uid="{32115E34-4F4A-4CF2-BF9E-C430CBCC3BE8}"/>
    <cellStyle name="Normal 12 10 3 2 2 5" xfId="49270" xr:uid="{B164982A-2E61-4F25-AFE9-E284589916B6}"/>
    <cellStyle name="Normal 12 10 3 2 2 6" xfId="28847" xr:uid="{E22DC9F4-FAEE-478A-86FC-E99CE03C5C00}"/>
    <cellStyle name="Normal 12 10 3 2 3" xfId="7684" xr:uid="{5C61FAF6-94F6-44AB-A062-C429A1102A66}"/>
    <cellStyle name="Normal 12 10 3 2 3 2" xfId="7685" xr:uid="{0229CA07-2445-4EA0-A557-3CC6F50A9318}"/>
    <cellStyle name="Normal 12 10 3 2 3 2 2" xfId="49277" xr:uid="{D0620B96-EEA5-4F80-9725-8D310F1B4CC6}"/>
    <cellStyle name="Normal 12 10 3 2 3 2 3" xfId="28854" xr:uid="{489AA56C-AA39-4A8D-9D22-AD481BDDB236}"/>
    <cellStyle name="Normal 12 10 3 2 3 3" xfId="49276" xr:uid="{6699CC4C-3E00-40C1-8FEA-5D0E0176EB1B}"/>
    <cellStyle name="Normal 12 10 3 2 3 4" xfId="28853" xr:uid="{24C63407-E48E-4449-A6E5-9771CFBB7FF9}"/>
    <cellStyle name="Normal 12 10 3 2 4" xfId="7686" xr:uid="{5C3DDDB9-2B16-447A-9835-0A986B12E247}"/>
    <cellStyle name="Normal 12 10 3 2 4 2" xfId="7687" xr:uid="{DF4A6C76-5A76-40C4-BC45-FF171A323574}"/>
    <cellStyle name="Normal 12 10 3 2 4 2 2" xfId="49279" xr:uid="{93F008CF-1BB5-4C5B-9C7A-D87D428F90DE}"/>
    <cellStyle name="Normal 12 10 3 2 4 2 3" xfId="28856" xr:uid="{723176A5-CC66-4D02-995A-C103FFB61275}"/>
    <cellStyle name="Normal 12 10 3 2 4 3" xfId="49278" xr:uid="{0C5FEF03-E99B-4CD4-9347-3A3CA94325A5}"/>
    <cellStyle name="Normal 12 10 3 2 4 4" xfId="28855" xr:uid="{E6BFD627-ECEA-468E-8CBD-BCCE9A571931}"/>
    <cellStyle name="Normal 12 10 3 2 5" xfId="7688" xr:uid="{8209DAF0-B26C-4E3F-8D74-0418A7700057}"/>
    <cellStyle name="Normal 12 10 3 2 5 2" xfId="49280" xr:uid="{40F7CA71-268A-4FF0-96FE-5F5704CD317B}"/>
    <cellStyle name="Normal 12 10 3 2 5 3" xfId="28857" xr:uid="{B94E571A-7498-44D2-A163-E43C5176118E}"/>
    <cellStyle name="Normal 12 10 3 2 6" xfId="49269" xr:uid="{20671FFC-1C52-421E-94D2-A05C1712818B}"/>
    <cellStyle name="Normal 12 10 3 2 7" xfId="28846" xr:uid="{2AADF59F-4714-4544-9030-5DDC72FA878C}"/>
    <cellStyle name="Normal 12 10 3 3" xfId="7689" xr:uid="{7CCCC335-4FCE-4E91-BB11-E8EA074BB53B}"/>
    <cellStyle name="Normal 12 10 3 3 2" xfId="7690" xr:uid="{E41BF2F3-DD69-428E-B233-E89294F9E7EE}"/>
    <cellStyle name="Normal 12 10 3 3 2 2" xfId="7691" xr:uid="{8D245D36-BF77-4B40-887A-851A8E0E3ABD}"/>
    <cellStyle name="Normal 12 10 3 3 2 2 2" xfId="49283" xr:uid="{1B0969A3-EA8B-48DA-9E5E-D365EDE2B24A}"/>
    <cellStyle name="Normal 12 10 3 3 2 2 3" xfId="28860" xr:uid="{F0A09DC0-F53D-4228-8955-F6B2C5C96096}"/>
    <cellStyle name="Normal 12 10 3 3 2 3" xfId="49282" xr:uid="{ABC814FB-21A1-46C2-8D8E-2CA25BC419EC}"/>
    <cellStyle name="Normal 12 10 3 3 2 4" xfId="28859" xr:uid="{474C25FB-6551-4D24-84C6-BEA842933479}"/>
    <cellStyle name="Normal 12 10 3 3 3" xfId="7692" xr:uid="{93122A43-D322-48F0-9D1A-15EDEDF4A6CA}"/>
    <cellStyle name="Normal 12 10 3 3 3 2" xfId="7693" xr:uid="{A5503630-51CF-4C49-9E49-1524F71732E3}"/>
    <cellStyle name="Normal 12 10 3 3 3 2 2" xfId="49285" xr:uid="{0FE270AA-5E07-4ABB-9DA3-51CFA5E6963F}"/>
    <cellStyle name="Normal 12 10 3 3 3 2 3" xfId="28862" xr:uid="{BC517C8C-F40E-412A-B1A0-785418330469}"/>
    <cellStyle name="Normal 12 10 3 3 3 3" xfId="49284" xr:uid="{B095C0B7-DC15-4DA0-B7EF-22FDC5ECA760}"/>
    <cellStyle name="Normal 12 10 3 3 3 4" xfId="28861" xr:uid="{EF900777-D361-4567-ACDE-1FEBC6E48F7C}"/>
    <cellStyle name="Normal 12 10 3 3 4" xfId="7694" xr:uid="{C4226BE8-75D2-441E-83EF-48792269083C}"/>
    <cellStyle name="Normal 12 10 3 3 4 2" xfId="49286" xr:uid="{51C78A24-7876-4DA8-A434-E118AA305046}"/>
    <cellStyle name="Normal 12 10 3 3 4 3" xfId="28863" xr:uid="{2A832391-4014-4797-8DB6-18EB66D43370}"/>
    <cellStyle name="Normal 12 10 3 3 5" xfId="49281" xr:uid="{D2882D40-CFCA-4FED-BF2C-04F263BC5F38}"/>
    <cellStyle name="Normal 12 10 3 3 6" xfId="28858" xr:uid="{A840793B-4D95-40A4-BD02-4A0FCCD647D3}"/>
    <cellStyle name="Normal 12 10 3 4" xfId="7695" xr:uid="{D92A20A4-C2C6-460D-8CFE-A1F484E56636}"/>
    <cellStyle name="Normal 12 10 3 4 2" xfId="7696" xr:uid="{01504A92-DBAC-4A5A-B3CD-543BA92180A1}"/>
    <cellStyle name="Normal 12 10 3 4 2 2" xfId="49288" xr:uid="{3CF8AB33-0978-47CE-856E-6FD4657744D9}"/>
    <cellStyle name="Normal 12 10 3 4 2 3" xfId="28865" xr:uid="{575882E4-E056-42F4-90D0-C66E2B7B8704}"/>
    <cellStyle name="Normal 12 10 3 4 3" xfId="49287" xr:uid="{5DEDF75B-7A62-4A0D-8811-835B7F488F4D}"/>
    <cellStyle name="Normal 12 10 3 4 4" xfId="28864" xr:uid="{D5B4EB84-4E33-454D-B8AD-F6B0EE311D78}"/>
    <cellStyle name="Normal 12 10 3 5" xfId="7697" xr:uid="{EE232CFB-034D-44FF-930C-858F8F443516}"/>
    <cellStyle name="Normal 12 10 3 5 2" xfId="7698" xr:uid="{BE255A23-78FF-4B8F-A4A0-1E2B3FFB7BFD}"/>
    <cellStyle name="Normal 12 10 3 5 2 2" xfId="49290" xr:uid="{CE600E53-078D-44A7-8A08-E819DA87E625}"/>
    <cellStyle name="Normal 12 10 3 5 2 3" xfId="28867" xr:uid="{0A8ECFE6-43D8-49EA-84B0-1C9004491631}"/>
    <cellStyle name="Normal 12 10 3 5 3" xfId="49289" xr:uid="{D86EE29C-F5E2-43E0-8619-A6F98FD43B41}"/>
    <cellStyle name="Normal 12 10 3 5 4" xfId="28866" xr:uid="{F6A7C2C3-CEC6-44DA-BFC5-5C1A8616CF9A}"/>
    <cellStyle name="Normal 12 10 3 6" xfId="7699" xr:uid="{685947F2-9831-4AE5-B0F0-4C3E1F32BB81}"/>
    <cellStyle name="Normal 12 10 3 6 2" xfId="49291" xr:uid="{501B9093-7BFA-401E-A9CC-F9B2DA9D5483}"/>
    <cellStyle name="Normal 12 10 3 6 3" xfId="28868" xr:uid="{2D35B84B-D6BA-4ADC-84F5-7D231327F190}"/>
    <cellStyle name="Normal 12 10 3 7" xfId="49268" xr:uid="{283FBC27-85EE-4C27-A447-8F60C1B8BCF2}"/>
    <cellStyle name="Normal 12 10 3 8" xfId="28845" xr:uid="{E1F20113-2CAC-4ED4-B032-604B96B1AED9}"/>
    <cellStyle name="Normal 12 10 4" xfId="49266" xr:uid="{5E3F737B-3A35-4273-811C-468A6C0FA57A}"/>
    <cellStyle name="Normal 12 10 5" xfId="28843" xr:uid="{B72372B2-0AD4-4CBD-8C77-E09DC373A47A}"/>
    <cellStyle name="Normal 12 11" xfId="7700" xr:uid="{09C6F0B4-AB99-4976-9374-8084F573A978}"/>
    <cellStyle name="Normal 12 11 2" xfId="7701" xr:uid="{86985455-DFF4-4443-9FC9-F198CA4903F6}"/>
    <cellStyle name="Normal 12 11 2 2" xfId="7702" xr:uid="{D667F360-1D5D-4B35-9D9E-85C7F47F9F10}"/>
    <cellStyle name="Normal 12 11 2 2 2" xfId="7703" xr:uid="{EE62D5D3-FD6E-4B86-9631-F918E4454131}"/>
    <cellStyle name="Normal 12 11 2 2 2 2" xfId="7704" xr:uid="{80AC8872-B4BD-46C9-B150-FA53B80E28F8}"/>
    <cellStyle name="Normal 12 11 2 2 2 2 2" xfId="7705" xr:uid="{0E87BC3F-C09D-480A-8CAE-D607C22CBD5D}"/>
    <cellStyle name="Normal 12 11 2 2 2 2 2 2" xfId="49297" xr:uid="{42ECCDD6-AFC9-4A39-9B2D-AC8CF608D384}"/>
    <cellStyle name="Normal 12 11 2 2 2 2 2 3" xfId="28874" xr:uid="{67C0D79D-8CB8-4479-8F4A-D756D45EB81F}"/>
    <cellStyle name="Normal 12 11 2 2 2 2 3" xfId="49296" xr:uid="{88C3503B-DFFD-4B64-AA7F-F92696A6AC1F}"/>
    <cellStyle name="Normal 12 11 2 2 2 2 4" xfId="28873" xr:uid="{58F028F0-9D5C-4A5F-AA93-6544167F4892}"/>
    <cellStyle name="Normal 12 11 2 2 2 3" xfId="7706" xr:uid="{78E5090B-9EEE-4900-A7C9-3E5DE31A1DC6}"/>
    <cellStyle name="Normal 12 11 2 2 2 3 2" xfId="7707" xr:uid="{BA4E3DFD-5654-40E1-955A-66B43E9C6AA2}"/>
    <cellStyle name="Normal 12 11 2 2 2 3 2 2" xfId="49299" xr:uid="{61DC8148-19AF-46AB-94CB-4ECF4B9A9503}"/>
    <cellStyle name="Normal 12 11 2 2 2 3 2 3" xfId="28876" xr:uid="{3FB3A672-7D73-4DC4-B906-3D8691F6FF31}"/>
    <cellStyle name="Normal 12 11 2 2 2 3 3" xfId="49298" xr:uid="{232003F2-80E4-42AB-862A-1788DCD21A3C}"/>
    <cellStyle name="Normal 12 11 2 2 2 3 4" xfId="28875" xr:uid="{8089FC64-9D61-4D66-873F-22E78FBACE7F}"/>
    <cellStyle name="Normal 12 11 2 2 2 4" xfId="7708" xr:uid="{5B34D0FF-3820-4527-8BDD-E9EFC73023B6}"/>
    <cellStyle name="Normal 12 11 2 2 2 4 2" xfId="49300" xr:uid="{D2ECC300-9F25-4B9B-ADFF-D6EF47AE6727}"/>
    <cellStyle name="Normal 12 11 2 2 2 4 3" xfId="28877" xr:uid="{646C5DBD-8581-4915-854C-A03DBD90B8FA}"/>
    <cellStyle name="Normal 12 11 2 2 2 5" xfId="49295" xr:uid="{1148273D-AF85-467B-A943-4E672C54ED88}"/>
    <cellStyle name="Normal 12 11 2 2 2 6" xfId="28872" xr:uid="{AA142DE1-9ECB-4B0F-AFEB-BB2609EC87FA}"/>
    <cellStyle name="Normal 12 11 2 2 3" xfId="7709" xr:uid="{1E39AB39-EC60-4BF6-B675-E9FAEB0CA8CC}"/>
    <cellStyle name="Normal 12 11 2 2 3 2" xfId="7710" xr:uid="{3B5F8DD0-E108-4490-A322-92B5CA53C0BA}"/>
    <cellStyle name="Normal 12 11 2 2 3 2 2" xfId="49302" xr:uid="{03089C72-6E6B-4628-A084-950313527951}"/>
    <cellStyle name="Normal 12 11 2 2 3 2 3" xfId="28879" xr:uid="{D6BB99B4-3BCA-48ED-BDB2-5037B1BDEDEE}"/>
    <cellStyle name="Normal 12 11 2 2 3 3" xfId="49301" xr:uid="{2320C75E-15D0-4CC9-9B97-BF7D1FB84FA5}"/>
    <cellStyle name="Normal 12 11 2 2 3 4" xfId="28878" xr:uid="{0F7CEFEA-B8ED-4FDC-B084-9EF5D6D78E1E}"/>
    <cellStyle name="Normal 12 11 2 2 4" xfId="7711" xr:uid="{F2836C67-3831-4389-A7A2-298AC3099C3A}"/>
    <cellStyle name="Normal 12 11 2 2 4 2" xfId="7712" xr:uid="{03A20713-BC19-4500-A3FD-CC256F8E2476}"/>
    <cellStyle name="Normal 12 11 2 2 4 2 2" xfId="49304" xr:uid="{ACBF590F-F7EF-48C0-B448-C5F43A3E700E}"/>
    <cellStyle name="Normal 12 11 2 2 4 2 3" xfId="28881" xr:uid="{6315ACE9-96D4-4D28-8BAC-55918AE7B777}"/>
    <cellStyle name="Normal 12 11 2 2 4 3" xfId="49303" xr:uid="{C7DB2144-6161-46B7-9E1C-7A202DE4F00A}"/>
    <cellStyle name="Normal 12 11 2 2 4 4" xfId="28880" xr:uid="{7F5F1036-EB0E-4AC5-9CD5-C7A5DCDEF8C3}"/>
    <cellStyle name="Normal 12 11 2 2 5" xfId="7713" xr:uid="{E8B1D543-37F0-43E7-B4D9-3D2BD9B2E14F}"/>
    <cellStyle name="Normal 12 11 2 2 5 2" xfId="49305" xr:uid="{4CD2E53C-D523-41AF-9D1D-1BC212C57033}"/>
    <cellStyle name="Normal 12 11 2 2 5 3" xfId="28882" xr:uid="{C8DB2EA2-2B09-4F5B-B568-4EFCE328F19D}"/>
    <cellStyle name="Normal 12 11 2 2 6" xfId="49294" xr:uid="{D9591AF6-2DF2-408C-B5F7-3B61F89E4692}"/>
    <cellStyle name="Normal 12 11 2 2 7" xfId="28871" xr:uid="{AD32B06D-E047-4924-87A3-C3FB5631C892}"/>
    <cellStyle name="Normal 12 11 2 3" xfId="7714" xr:uid="{286F435F-A861-4C91-8345-573215CF0BF8}"/>
    <cellStyle name="Normal 12 11 2 3 2" xfId="7715" xr:uid="{F0AF0C4A-6AA0-4867-B670-50D33A4A59D9}"/>
    <cellStyle name="Normal 12 11 2 3 2 2" xfId="7716" xr:uid="{1C068B1E-C0CA-423D-9A90-A749664997C7}"/>
    <cellStyle name="Normal 12 11 2 3 2 2 2" xfId="49308" xr:uid="{A8EE96B1-85F8-48C6-BE7C-F23FFABF149B}"/>
    <cellStyle name="Normal 12 11 2 3 2 2 3" xfId="28885" xr:uid="{32C0BBB0-435E-452F-8BD9-7705F10D900A}"/>
    <cellStyle name="Normal 12 11 2 3 2 3" xfId="49307" xr:uid="{D00DBA6E-28CB-4113-A8BA-C78EAE665311}"/>
    <cellStyle name="Normal 12 11 2 3 2 4" xfId="28884" xr:uid="{8C59883A-D616-4ACF-828B-880F84BD4589}"/>
    <cellStyle name="Normal 12 11 2 3 3" xfId="7717" xr:uid="{AA8644D8-D68D-4B6C-951C-B9E93D1FE224}"/>
    <cellStyle name="Normal 12 11 2 3 3 2" xfId="7718" xr:uid="{D662D26D-837C-4D6A-9143-677ADC38B6AE}"/>
    <cellStyle name="Normal 12 11 2 3 3 2 2" xfId="49310" xr:uid="{F1A9B390-C63D-4687-8332-CF4361561A37}"/>
    <cellStyle name="Normal 12 11 2 3 3 2 3" xfId="28887" xr:uid="{45B1EE5A-8E1C-41DA-BB2F-F7467DC16AFD}"/>
    <cellStyle name="Normal 12 11 2 3 3 3" xfId="49309" xr:uid="{B206AE25-091E-4DD6-8FC9-D8D3F5648AEE}"/>
    <cellStyle name="Normal 12 11 2 3 3 4" xfId="28886" xr:uid="{470D881F-F752-41D5-9065-CDB665C910C8}"/>
    <cellStyle name="Normal 12 11 2 3 4" xfId="7719" xr:uid="{FD207D6A-0983-4FCB-8E4E-084C22AA29FB}"/>
    <cellStyle name="Normal 12 11 2 3 4 2" xfId="49311" xr:uid="{E5BF6B6F-5BD1-4C9E-BD4E-477184C2BECD}"/>
    <cellStyle name="Normal 12 11 2 3 4 3" xfId="28888" xr:uid="{CB79476D-781F-48D2-8770-0D7492A7670B}"/>
    <cellStyle name="Normal 12 11 2 3 5" xfId="49306" xr:uid="{2FF1AF5E-B216-441E-9E5D-822C5E900CF0}"/>
    <cellStyle name="Normal 12 11 2 3 6" xfId="28883" xr:uid="{3BCE8DA2-3E70-4D95-BAE6-CFBF081E5400}"/>
    <cellStyle name="Normal 12 11 2 4" xfId="7720" xr:uid="{7C0FA714-2077-486C-9155-C32F1FF05865}"/>
    <cellStyle name="Normal 12 11 2 4 2" xfId="7721" xr:uid="{E9705A69-0CF0-40F8-BAD0-7278D57761D1}"/>
    <cellStyle name="Normal 12 11 2 4 2 2" xfId="49313" xr:uid="{4C6FCA8E-2067-4AC5-990D-3E93000A6118}"/>
    <cellStyle name="Normal 12 11 2 4 2 3" xfId="28890" xr:uid="{CDB8893C-CE28-41EF-87D3-E47D94F6C486}"/>
    <cellStyle name="Normal 12 11 2 4 3" xfId="49312" xr:uid="{25AB6994-613D-40E1-A93B-3E8F88173BEB}"/>
    <cellStyle name="Normal 12 11 2 4 4" xfId="28889" xr:uid="{EC877A1E-D5B4-4CA9-AE87-FBEB61D9A3BB}"/>
    <cellStyle name="Normal 12 11 2 5" xfId="7722" xr:uid="{49B0FF9C-BA0E-4D7D-9827-AD579411BB37}"/>
    <cellStyle name="Normal 12 11 2 5 2" xfId="7723" xr:uid="{11F40482-6A4D-4662-858A-656A217358ED}"/>
    <cellStyle name="Normal 12 11 2 5 2 2" xfId="49315" xr:uid="{F35A9F9A-2D36-4E53-9043-320D11E21FA4}"/>
    <cellStyle name="Normal 12 11 2 5 2 3" xfId="28892" xr:uid="{8B918C9E-DDBE-4C72-AC18-5ACD93C1126D}"/>
    <cellStyle name="Normal 12 11 2 5 3" xfId="49314" xr:uid="{A2B4F15C-B6CD-4C49-8590-27341EC730E1}"/>
    <cellStyle name="Normal 12 11 2 5 4" xfId="28891" xr:uid="{5C343635-0E80-48C7-8022-43B916898AFA}"/>
    <cellStyle name="Normal 12 11 2 6" xfId="7724" xr:uid="{08EC1ADD-E264-40F5-995E-7DD9D92C66FD}"/>
    <cellStyle name="Normal 12 11 2 6 2" xfId="49316" xr:uid="{D0269923-EFA2-4372-9313-1DC7F201987F}"/>
    <cellStyle name="Normal 12 11 2 6 3" xfId="28893" xr:uid="{490315B9-D21C-4E58-93B8-2644FCB63B1F}"/>
    <cellStyle name="Normal 12 11 2 7" xfId="49293" xr:uid="{B82801AE-43D3-489D-B9DF-B2883E4454BA}"/>
    <cellStyle name="Normal 12 11 2 8" xfId="28870" xr:uid="{C9940F6B-C75E-468B-931F-F1267488F01D}"/>
    <cellStyle name="Normal 12 11 3" xfId="7725" xr:uid="{A5A5187E-1E63-40D2-96C9-52B76E08A1D2}"/>
    <cellStyle name="Normal 12 11 3 2" xfId="7726" xr:uid="{04242F37-807C-44F7-8CC9-F8EB6E002F2D}"/>
    <cellStyle name="Normal 12 11 3 2 2" xfId="7727" xr:uid="{A79E1131-9E36-4194-A79E-BAB38FA4ED04}"/>
    <cellStyle name="Normal 12 11 3 2 2 2" xfId="7728" xr:uid="{7ECC3EEB-C671-40D0-8856-BD5486832E57}"/>
    <cellStyle name="Normal 12 11 3 2 2 2 2" xfId="49320" xr:uid="{F7EBAE6B-50ED-4D31-82AC-8A9F97F1776C}"/>
    <cellStyle name="Normal 12 11 3 2 2 2 3" xfId="28897" xr:uid="{8B6B5731-26B4-4AC7-899C-CE2F1E4DE642}"/>
    <cellStyle name="Normal 12 11 3 2 2 3" xfId="49319" xr:uid="{44B3A49C-54A6-4C49-A680-75F459E66EC0}"/>
    <cellStyle name="Normal 12 11 3 2 2 4" xfId="28896" xr:uid="{985A5756-CA9D-4EF1-8138-9DC961569F40}"/>
    <cellStyle name="Normal 12 11 3 2 3" xfId="7729" xr:uid="{46D9CBE4-AE87-424F-8D07-6B68200C408B}"/>
    <cellStyle name="Normal 12 11 3 2 3 2" xfId="7730" xr:uid="{891FCD37-8F9D-4676-8894-602FBFA6A03C}"/>
    <cellStyle name="Normal 12 11 3 2 3 2 2" xfId="49322" xr:uid="{4661F721-3E50-4849-8FAF-CA09CA8B205D}"/>
    <cellStyle name="Normal 12 11 3 2 3 2 3" xfId="28899" xr:uid="{56365FAA-DF01-4F22-9FB5-2C38E9303D88}"/>
    <cellStyle name="Normal 12 11 3 2 3 3" xfId="49321" xr:uid="{082108B2-735A-406D-856E-A6672D9C74B5}"/>
    <cellStyle name="Normal 12 11 3 2 3 4" xfId="28898" xr:uid="{7EC19783-B3CC-4F85-8791-1181F2877957}"/>
    <cellStyle name="Normal 12 11 3 2 4" xfId="7731" xr:uid="{B4364CE5-6821-4EE9-BBA7-F9ED024BEFD7}"/>
    <cellStyle name="Normal 12 11 3 2 4 2" xfId="49323" xr:uid="{5601B833-0E61-4590-AB43-4E3CE5C1684A}"/>
    <cellStyle name="Normal 12 11 3 2 4 3" xfId="28900" xr:uid="{FEB8EACF-7644-4C6A-9BD9-8EF5756B49CD}"/>
    <cellStyle name="Normal 12 11 3 2 5" xfId="49318" xr:uid="{3EA2B837-DB3D-4F26-812C-02EAF47EA83C}"/>
    <cellStyle name="Normal 12 11 3 2 6" xfId="28895" xr:uid="{8EDA9315-B7DC-4697-BF2D-CBCF56CA37BB}"/>
    <cellStyle name="Normal 12 11 3 3" xfId="7732" xr:uid="{0327A5C9-9880-42A6-BB6D-619C3D485DE1}"/>
    <cellStyle name="Normal 12 11 3 3 2" xfId="7733" xr:uid="{FB576A01-3F21-4E00-A4ED-2D2211C9A6B5}"/>
    <cellStyle name="Normal 12 11 3 3 2 2" xfId="49325" xr:uid="{70C7C9DF-0967-40C1-8252-0474ADAC8AEE}"/>
    <cellStyle name="Normal 12 11 3 3 2 3" xfId="28902" xr:uid="{EBB64AAB-D0F1-40A2-95EA-2738AB386061}"/>
    <cellStyle name="Normal 12 11 3 3 3" xfId="49324" xr:uid="{C75A78F0-DB1F-4909-8CC1-94E13624680D}"/>
    <cellStyle name="Normal 12 11 3 3 4" xfId="28901" xr:uid="{BB2F4873-89D7-42D6-BF90-96D6CA2497D9}"/>
    <cellStyle name="Normal 12 11 3 4" xfId="7734" xr:uid="{EE6E1BBF-1E02-43FC-AF91-D75365082063}"/>
    <cellStyle name="Normal 12 11 3 4 2" xfId="7735" xr:uid="{562E48EF-18AE-4772-A4E3-CC598E12E51D}"/>
    <cellStyle name="Normal 12 11 3 4 2 2" xfId="49327" xr:uid="{63265077-F9E1-42B3-B67C-5FD2DC624EC0}"/>
    <cellStyle name="Normal 12 11 3 4 2 3" xfId="28904" xr:uid="{B7383ED6-D268-4ABD-824A-5F1BB9310FEA}"/>
    <cellStyle name="Normal 12 11 3 4 3" xfId="49326" xr:uid="{B4AE3D31-EEEF-49AD-9AF8-9D546D876B25}"/>
    <cellStyle name="Normal 12 11 3 4 4" xfId="28903" xr:uid="{AC0C1689-1F51-44BC-A709-635CCA403DE8}"/>
    <cellStyle name="Normal 12 11 3 5" xfId="7736" xr:uid="{110B96C0-40F5-4C88-9126-DA1724EC6DEB}"/>
    <cellStyle name="Normal 12 11 3 5 2" xfId="49328" xr:uid="{613D7592-A790-4E8F-B80F-CD105907DFB7}"/>
    <cellStyle name="Normal 12 11 3 5 3" xfId="28905" xr:uid="{CF718CEA-02EA-4631-9801-F2D3E36C3895}"/>
    <cellStyle name="Normal 12 11 3 6" xfId="49317" xr:uid="{252BCFE6-3695-4F91-A085-147CAE3A9977}"/>
    <cellStyle name="Normal 12 11 3 7" xfId="28894" xr:uid="{5ED4D9C8-F1ED-481E-B8CB-6103B8E90D45}"/>
    <cellStyle name="Normal 12 11 4" xfId="7737" xr:uid="{89552AE9-F6A9-4EE5-BBD8-890304275AA8}"/>
    <cellStyle name="Normal 12 11 4 2" xfId="7738" xr:uid="{2BA98503-C63C-4B08-A489-4B798C648ABC}"/>
    <cellStyle name="Normal 12 11 4 2 2" xfId="7739" xr:uid="{D12EC516-1D61-43A3-8F11-4425D5B07C00}"/>
    <cellStyle name="Normal 12 11 4 2 2 2" xfId="49331" xr:uid="{6755D7CF-4633-424C-B967-0D1ECFBA3B32}"/>
    <cellStyle name="Normal 12 11 4 2 2 3" xfId="28908" xr:uid="{8A58A05B-8AAF-4C18-8DC5-D05DC8CD6103}"/>
    <cellStyle name="Normal 12 11 4 2 3" xfId="49330" xr:uid="{3A54616B-CA7E-4BF1-8C2B-37179C512ED9}"/>
    <cellStyle name="Normal 12 11 4 2 4" xfId="28907" xr:uid="{70BEF588-3708-46AD-B8D3-9234343060AE}"/>
    <cellStyle name="Normal 12 11 4 3" xfId="7740" xr:uid="{9AEA593C-BEED-461D-9643-A35F4AA0B09C}"/>
    <cellStyle name="Normal 12 11 4 3 2" xfId="7741" xr:uid="{002D861E-278E-4CCC-839C-D892BD765E23}"/>
    <cellStyle name="Normal 12 11 4 3 2 2" xfId="49333" xr:uid="{C8E0DE25-036C-4428-A51B-226B4AE3E444}"/>
    <cellStyle name="Normal 12 11 4 3 2 3" xfId="28910" xr:uid="{C3F2EF13-CAC9-4CF6-A704-5657869C5011}"/>
    <cellStyle name="Normal 12 11 4 3 3" xfId="49332" xr:uid="{4F3168FC-0118-4BCC-8144-C8A39A1580AB}"/>
    <cellStyle name="Normal 12 11 4 3 4" xfId="28909" xr:uid="{87BD726C-A80E-4B37-AF7E-54752C0D1A3F}"/>
    <cellStyle name="Normal 12 11 4 4" xfId="7742" xr:uid="{52A2F30E-95EA-4605-AA75-22D818C8DD82}"/>
    <cellStyle name="Normal 12 11 4 4 2" xfId="49334" xr:uid="{26A8C0D8-0CCD-4BD0-8B2A-FA11B79D9F96}"/>
    <cellStyle name="Normal 12 11 4 4 3" xfId="28911" xr:uid="{049ABB49-AD5E-4B40-87E1-438BAE0ABB13}"/>
    <cellStyle name="Normal 12 11 4 5" xfId="49329" xr:uid="{DB9F03F0-15E2-4829-8484-D25467356BB0}"/>
    <cellStyle name="Normal 12 11 4 6" xfId="28906" xr:uid="{47D1A443-EDD2-4ED6-9EC4-621E905BBCBE}"/>
    <cellStyle name="Normal 12 11 5" xfId="7743" xr:uid="{12F88A3C-CB9D-4E3B-B8F8-4092E71D289D}"/>
    <cellStyle name="Normal 12 11 5 2" xfId="7744" xr:uid="{E1B4C03A-6F51-445D-ABE5-733EB54014F2}"/>
    <cellStyle name="Normal 12 11 5 2 2" xfId="49336" xr:uid="{E5D50570-DA2C-48D4-973D-94FC631F4EB0}"/>
    <cellStyle name="Normal 12 11 5 2 3" xfId="28913" xr:uid="{E425B2D7-0ADA-483C-8485-CEF7C323A5C6}"/>
    <cellStyle name="Normal 12 11 5 3" xfId="49335" xr:uid="{9179B0F0-FA21-4357-BC31-271D965FC362}"/>
    <cellStyle name="Normal 12 11 5 4" xfId="28912" xr:uid="{7113192B-7FE1-4A23-9141-97C6DB5EBF7D}"/>
    <cellStyle name="Normal 12 11 6" xfId="7745" xr:uid="{4F19FEDA-EAA9-48D6-91F4-29D6AE25A7DE}"/>
    <cellStyle name="Normal 12 11 6 2" xfId="7746" xr:uid="{7EE310DB-590F-4412-B01F-1568990EFA81}"/>
    <cellStyle name="Normal 12 11 6 2 2" xfId="49338" xr:uid="{23A8034B-5DEB-42D2-AC22-0914DBD75471}"/>
    <cellStyle name="Normal 12 11 6 2 3" xfId="28915" xr:uid="{7A5043B1-4BDE-4A4C-9F6C-D17073B20827}"/>
    <cellStyle name="Normal 12 11 6 3" xfId="49337" xr:uid="{3E8E9CB5-A54F-40E4-B1F1-3F6D848C85E5}"/>
    <cellStyle name="Normal 12 11 6 4" xfId="28914" xr:uid="{1025890D-2874-44C4-8B63-AC6E9F6A6AC0}"/>
    <cellStyle name="Normal 12 11 7" xfId="7747" xr:uid="{85CBC60C-7CAA-4747-B3A1-E3E156B6CD79}"/>
    <cellStyle name="Normal 12 11 7 2" xfId="49339" xr:uid="{62614C15-3472-46F4-B4FC-0D9C71FE7B9C}"/>
    <cellStyle name="Normal 12 11 7 3" xfId="28916" xr:uid="{D959DEB2-4740-4ECE-AC84-34187864ED48}"/>
    <cellStyle name="Normal 12 11 8" xfId="49292" xr:uid="{EF37F44A-2F04-48E2-85A2-EE479265026D}"/>
    <cellStyle name="Normal 12 11 9" xfId="28869" xr:uid="{CED69C09-08D7-4DB9-BB37-CD3EFDCFB0D3}"/>
    <cellStyle name="Normal 12 12" xfId="7748" xr:uid="{5059C063-BA63-473A-AEFD-DEEB47BEC640}"/>
    <cellStyle name="Normal 12 12 2" xfId="7749" xr:uid="{EE81E031-4FC1-464A-A0BB-2CAB81C0241A}"/>
    <cellStyle name="Normal 12 12 2 2" xfId="7750" xr:uid="{ACA7D691-5BC4-42A1-B74C-8284945F4FD7}"/>
    <cellStyle name="Normal 12 12 2 2 2" xfId="7751" xr:uid="{A0F100AE-248C-47EB-8BA3-3D97DC531BD7}"/>
    <cellStyle name="Normal 12 12 2 2 2 2" xfId="7752" xr:uid="{E31632F5-D732-4FFE-BF06-01867F5D5E74}"/>
    <cellStyle name="Normal 12 12 2 2 2 2 2" xfId="49344" xr:uid="{4138E57E-0C5A-425C-8E25-97B9073ECF08}"/>
    <cellStyle name="Normal 12 12 2 2 2 2 3" xfId="28921" xr:uid="{145B0A6C-33DA-41C5-97D9-444B2F7A4772}"/>
    <cellStyle name="Normal 12 12 2 2 2 3" xfId="49343" xr:uid="{41B3BEAE-B2C9-43F2-8FFA-3C3521ADBAF6}"/>
    <cellStyle name="Normal 12 12 2 2 2 4" xfId="28920" xr:uid="{F2566B7F-22C0-4A9B-99B7-0D24DD225A5C}"/>
    <cellStyle name="Normal 12 12 2 2 3" xfId="7753" xr:uid="{63A9218E-851D-4583-8ABC-47738B65848C}"/>
    <cellStyle name="Normal 12 12 2 2 3 2" xfId="7754" xr:uid="{3C0EB76A-F37C-4FC7-85EB-67D1D8A611C5}"/>
    <cellStyle name="Normal 12 12 2 2 3 2 2" xfId="49346" xr:uid="{D6E8C56B-C7E2-494C-8BB4-4C96064C6B6A}"/>
    <cellStyle name="Normal 12 12 2 2 3 2 3" xfId="28923" xr:uid="{FB14E803-51AA-4FDD-AA6A-26A688052F4B}"/>
    <cellStyle name="Normal 12 12 2 2 3 3" xfId="49345" xr:uid="{B7327627-A31D-4701-AD6C-2B9B014EC948}"/>
    <cellStyle name="Normal 12 12 2 2 3 4" xfId="28922" xr:uid="{E4BE3BDF-4293-4C29-83D2-63A2F39925C0}"/>
    <cellStyle name="Normal 12 12 2 2 4" xfId="7755" xr:uid="{27B40436-FFCA-45A9-9C20-6980EED40BC2}"/>
    <cellStyle name="Normal 12 12 2 2 4 2" xfId="49347" xr:uid="{E0CCF815-32D6-4C66-A62E-2F3D08F7783A}"/>
    <cellStyle name="Normal 12 12 2 2 4 3" xfId="28924" xr:uid="{8AB57854-4180-485A-98C4-05CDA9912F42}"/>
    <cellStyle name="Normal 12 12 2 2 5" xfId="49342" xr:uid="{8465F479-67C5-4213-BDAE-D608601CC3A2}"/>
    <cellStyle name="Normal 12 12 2 2 6" xfId="28919" xr:uid="{A64D11F6-7F3E-401A-AADA-0D2CA4717D28}"/>
    <cellStyle name="Normal 12 12 2 3" xfId="7756" xr:uid="{8735ABD7-EFFB-4469-A1AB-97690DFA00C9}"/>
    <cellStyle name="Normal 12 12 2 3 2" xfId="7757" xr:uid="{E61C1CF3-77B4-4F6E-A3BA-A36910B30643}"/>
    <cellStyle name="Normal 12 12 2 3 2 2" xfId="49349" xr:uid="{173D6B3C-5068-48DF-A6B3-FA9870D9AFE4}"/>
    <cellStyle name="Normal 12 12 2 3 2 3" xfId="28926" xr:uid="{563BB9EC-1747-478D-98C4-C0C59A3698D8}"/>
    <cellStyle name="Normal 12 12 2 3 3" xfId="49348" xr:uid="{1C8813C1-00AE-46CD-93ED-2E1BCAD7EFBB}"/>
    <cellStyle name="Normal 12 12 2 3 4" xfId="28925" xr:uid="{7D4B3355-2CD5-42F1-A793-47DBDA0C2A73}"/>
    <cellStyle name="Normal 12 12 2 4" xfId="7758" xr:uid="{DC15A08C-2A9D-4870-99FD-1BD556D3386E}"/>
    <cellStyle name="Normal 12 12 2 4 2" xfId="7759" xr:uid="{271C8E9D-9AD4-4426-88F9-6637A322D6F9}"/>
    <cellStyle name="Normal 12 12 2 4 2 2" xfId="49351" xr:uid="{49B48EC5-5530-47D1-A8ED-22FBE571274D}"/>
    <cellStyle name="Normal 12 12 2 4 2 3" xfId="28928" xr:uid="{04296792-E601-45AD-A056-2DE2AFD6AE5D}"/>
    <cellStyle name="Normal 12 12 2 4 3" xfId="49350" xr:uid="{5814F700-C1EA-438A-9143-279D828F00D8}"/>
    <cellStyle name="Normal 12 12 2 4 4" xfId="28927" xr:uid="{4E485468-BCFA-4DAB-8A1E-137803B32CB5}"/>
    <cellStyle name="Normal 12 12 2 5" xfId="7760" xr:uid="{DBD05EC6-29FF-4A9B-985D-98152BEF1AE7}"/>
    <cellStyle name="Normal 12 12 2 5 2" xfId="49352" xr:uid="{1979595E-7702-4E3A-A674-0CC04B6D4505}"/>
    <cellStyle name="Normal 12 12 2 5 3" xfId="28929" xr:uid="{15966A26-8227-4D91-B491-779E05B8A1AF}"/>
    <cellStyle name="Normal 12 12 2 6" xfId="49341" xr:uid="{0A58A569-7338-4DB7-BFA9-7DE92A503C36}"/>
    <cellStyle name="Normal 12 12 2 7" xfId="28918" xr:uid="{2B22F7EE-3737-453C-969F-5353FD207D22}"/>
    <cellStyle name="Normal 12 12 3" xfId="7761" xr:uid="{0AA97662-6DAE-436C-BC77-9BA5A04D25AF}"/>
    <cellStyle name="Normal 12 12 3 2" xfId="7762" xr:uid="{281DF0A6-5258-4E45-9C1B-0E075F87826A}"/>
    <cellStyle name="Normal 12 12 3 2 2" xfId="7763" xr:uid="{73000616-D0E1-48F1-8DE2-8CAEC2AEBA64}"/>
    <cellStyle name="Normal 12 12 3 2 2 2" xfId="49355" xr:uid="{DB8E3E40-B0D6-49CD-950A-D79ECAA94638}"/>
    <cellStyle name="Normal 12 12 3 2 2 3" xfId="28932" xr:uid="{A1D4D453-A48C-4827-B27B-829EE2A6895F}"/>
    <cellStyle name="Normal 12 12 3 2 3" xfId="49354" xr:uid="{C05AB2B1-9974-4969-BFE4-CE19BA3B6784}"/>
    <cellStyle name="Normal 12 12 3 2 4" xfId="28931" xr:uid="{1D908BD6-0655-4E6A-AADD-13241CCFB338}"/>
    <cellStyle name="Normal 12 12 3 3" xfId="7764" xr:uid="{0BD741A5-878D-435C-81CB-C1DC958A2EF1}"/>
    <cellStyle name="Normal 12 12 3 3 2" xfId="7765" xr:uid="{69F81CA3-9DD3-4FE8-85AE-E683FA96F923}"/>
    <cellStyle name="Normal 12 12 3 3 2 2" xfId="49357" xr:uid="{4EDC8999-BE78-4424-8ACE-D50B82F1F1BA}"/>
    <cellStyle name="Normal 12 12 3 3 2 3" xfId="28934" xr:uid="{7150B0B9-3D89-4C5E-8390-B3E25D26FC92}"/>
    <cellStyle name="Normal 12 12 3 3 3" xfId="49356" xr:uid="{8C65DF4A-1CF0-41DC-BC35-7709D789D57E}"/>
    <cellStyle name="Normal 12 12 3 3 4" xfId="28933" xr:uid="{6DCA0DBC-7641-449D-AEA4-CB3462611606}"/>
    <cellStyle name="Normal 12 12 3 4" xfId="7766" xr:uid="{DFF81715-A746-4B5A-AED1-07027537C672}"/>
    <cellStyle name="Normal 12 12 3 4 2" xfId="49358" xr:uid="{A75B7E59-0824-47F5-8547-78A5E9D1754F}"/>
    <cellStyle name="Normal 12 12 3 4 3" xfId="28935" xr:uid="{92F2107A-326F-4981-8169-67EA36FC19DC}"/>
    <cellStyle name="Normal 12 12 3 5" xfId="49353" xr:uid="{5B4FDB01-2132-431D-8D68-7282A2E09B85}"/>
    <cellStyle name="Normal 12 12 3 6" xfId="28930" xr:uid="{8C630B27-4E0E-4646-8A33-323AB68F893C}"/>
    <cellStyle name="Normal 12 12 4" xfId="7767" xr:uid="{A6E31372-007E-404C-8DB4-B6BB4F8B9724}"/>
    <cellStyle name="Normal 12 12 4 2" xfId="7768" xr:uid="{43450D22-579B-41B2-8669-F4BD58A0EF34}"/>
    <cellStyle name="Normal 12 12 4 2 2" xfId="49360" xr:uid="{32FB8D78-875A-4BFA-ABE8-66D5924DE748}"/>
    <cellStyle name="Normal 12 12 4 2 3" xfId="28937" xr:uid="{9AB49C6D-203A-4A6B-8197-FD2C85499D36}"/>
    <cellStyle name="Normal 12 12 4 3" xfId="49359" xr:uid="{0C44A1B4-328A-45E5-AE8D-836218E083E6}"/>
    <cellStyle name="Normal 12 12 4 4" xfId="28936" xr:uid="{7BCD6AD1-0A01-4B05-9A17-D46E144C36B2}"/>
    <cellStyle name="Normal 12 12 5" xfId="7769" xr:uid="{D8130AB1-D450-4C1E-AC16-B7715AC047EC}"/>
    <cellStyle name="Normal 12 12 5 2" xfId="7770" xr:uid="{59535E40-D8C8-48BF-AC85-79AE57A38B8B}"/>
    <cellStyle name="Normal 12 12 5 2 2" xfId="49362" xr:uid="{438EED46-091E-4644-810C-18B51CAB8586}"/>
    <cellStyle name="Normal 12 12 5 2 3" xfId="28939" xr:uid="{3B64E2F0-EAAD-429D-BE0C-A0C9C1483CA2}"/>
    <cellStyle name="Normal 12 12 5 3" xfId="49361" xr:uid="{A10B6AA8-3412-483A-BC3D-BA2BB8D065A7}"/>
    <cellStyle name="Normal 12 12 5 4" xfId="28938" xr:uid="{5AC033AC-E2E2-47FE-AC60-ED0B73F3F3BA}"/>
    <cellStyle name="Normal 12 12 6" xfId="7771" xr:uid="{CA2BDBDB-5208-437D-AA7E-8683821D674A}"/>
    <cellStyle name="Normal 12 12 6 2" xfId="49363" xr:uid="{89A610AD-97FE-444E-95F9-17D30A49251D}"/>
    <cellStyle name="Normal 12 12 6 3" xfId="28940" xr:uid="{5A13116E-9BD9-41A4-8439-635AC7311016}"/>
    <cellStyle name="Normal 12 12 7" xfId="49340" xr:uid="{3A94AD08-2380-490D-A75F-78F9CFC0E1E9}"/>
    <cellStyle name="Normal 12 12 8" xfId="28917" xr:uid="{CF4C6405-9815-45EA-B906-6929C3EE790D}"/>
    <cellStyle name="Normal 12 13" xfId="49265" xr:uid="{8F319340-1985-4C8A-AEDE-6F7C8313C87A}"/>
    <cellStyle name="Normal 12 14" xfId="28842" xr:uid="{86DF5039-12B5-4527-8563-E02CE672FD51}"/>
    <cellStyle name="Normal 12 2" xfId="7772" xr:uid="{9D251E7D-D25E-45F0-B1CA-897808CE1718}"/>
    <cellStyle name="Normal 12 2 2" xfId="7773" xr:uid="{EA3756AB-7440-4D58-A83A-EA9D118247C7}"/>
    <cellStyle name="Normal 12 2 2 2" xfId="7774" xr:uid="{CF3748B5-C26E-4E2B-8462-7BE7AC0A996A}"/>
    <cellStyle name="Normal 12 2 2 2 2" xfId="49366" xr:uid="{0AE066B0-025B-4C81-9025-E768066CBBFB}"/>
    <cellStyle name="Normal 12 2 2 2 3" xfId="28943" xr:uid="{DAC849B4-A7F0-46F8-9D50-630342226482}"/>
    <cellStyle name="Normal 12 2 2 3" xfId="7775" xr:uid="{C3AB7212-832E-4360-ABA4-403BE2A08BD6}"/>
    <cellStyle name="Normal 12 2 2 3 2" xfId="7776" xr:uid="{E8A12949-F86F-46B9-9B5D-CE294BD7B305}"/>
    <cellStyle name="Normal 12 2 2 3 2 2" xfId="7777" xr:uid="{B926C6C8-CDB7-4D26-9C2A-F6B5E86CD000}"/>
    <cellStyle name="Normal 12 2 2 3 2 2 2" xfId="49369" xr:uid="{7AC5CCD3-B584-4C55-9AE2-3A7B236DE7EC}"/>
    <cellStyle name="Normal 12 2 2 3 2 2 3" xfId="28946" xr:uid="{AC8390BC-92F6-427F-B15D-01D0DD524F4D}"/>
    <cellStyle name="Normal 12 2 2 3 2 3" xfId="49368" xr:uid="{76376956-6E5C-4DDE-9897-84D936684CD6}"/>
    <cellStyle name="Normal 12 2 2 3 2 4" xfId="28945" xr:uid="{E9F0C5A6-83A4-427F-9089-A6DEE833D415}"/>
    <cellStyle name="Normal 12 2 2 3 3" xfId="7778" xr:uid="{B57907C7-7ECF-470A-90D8-07CDFC4DF3E2}"/>
    <cellStyle name="Normal 12 2 2 3 3 2" xfId="7779" xr:uid="{8FA33E93-B7ED-4EE2-AAC8-2E5785E5736D}"/>
    <cellStyle name="Normal 12 2 2 3 3 2 2" xfId="49371" xr:uid="{9341BB33-C03D-4CC2-8EDB-5B3669D8419C}"/>
    <cellStyle name="Normal 12 2 2 3 3 2 3" xfId="28948" xr:uid="{696DE71E-6EF9-44D4-B780-41F487BEAF09}"/>
    <cellStyle name="Normal 12 2 2 3 3 3" xfId="49370" xr:uid="{678F3524-9D39-490F-8438-B754851EF523}"/>
    <cellStyle name="Normal 12 2 2 3 3 4" xfId="28947" xr:uid="{B88CBD84-61CA-473A-AA1D-90FC4BDDD7BD}"/>
    <cellStyle name="Normal 12 2 2 3 4" xfId="49367" xr:uid="{1C9A5652-732D-4BC2-977A-B482F285F47B}"/>
    <cellStyle name="Normal 12 2 2 3 5" xfId="28944" xr:uid="{4E1B05CB-75B1-491A-B851-C37DF4DB2284}"/>
    <cellStyle name="Normal 12 2 2 4" xfId="7780" xr:uid="{CB009C3D-4708-4B2C-AC84-C630FF9B3D49}"/>
    <cellStyle name="Normal 12 2 2 4 2" xfId="49372" xr:uid="{A088496E-6822-408C-A70B-D992A395F68C}"/>
    <cellStyle name="Normal 12 2 2 4 3" xfId="28949" xr:uid="{FE2DF610-92CC-4FA7-A71D-26C1585079A2}"/>
    <cellStyle name="Normal 12 2 2 5" xfId="7781" xr:uid="{83A1DB0E-08E3-436C-B7AA-A9FD85D8FEE3}"/>
    <cellStyle name="Normal 12 2 2 5 2" xfId="49373" xr:uid="{5A6A6B5A-5829-47CE-AAFC-1F6221E66F63}"/>
    <cellStyle name="Normal 12 2 2 5 3" xfId="28950" xr:uid="{4844DBB0-352C-4F11-B446-7261CDF0665E}"/>
    <cellStyle name="Normal 12 2 2 6" xfId="49365" xr:uid="{915B392A-4252-4A0A-9DD8-D232CCDA399B}"/>
    <cellStyle name="Normal 12 2 2 7" xfId="28942" xr:uid="{536FF9CE-362D-4682-AC72-B25003D92494}"/>
    <cellStyle name="Normal 12 2 3" xfId="7782" xr:uid="{A2080666-5560-43AC-A31B-2B5C3704EBF6}"/>
    <cellStyle name="Normal 12 2 3 2" xfId="49374" xr:uid="{7FC299A0-0B44-4ABA-9C78-894CE5684270}"/>
    <cellStyle name="Normal 12 2 3 3" xfId="28951" xr:uid="{23DB0577-EA77-45F3-9493-D48220F67EB5}"/>
    <cellStyle name="Normal 12 2 4" xfId="7783" xr:uid="{50264659-01BA-4687-B40E-C70A6E8B1023}"/>
    <cellStyle name="Normal 12 2 4 2" xfId="49375" xr:uid="{BD3BDFA3-DB89-40FB-BFFC-AC53AAC6ED92}"/>
    <cellStyle name="Normal 12 2 4 3" xfId="28952" xr:uid="{185E82BE-EFEB-428B-A106-BB69BDFBB0DD}"/>
    <cellStyle name="Normal 12 2 5" xfId="7784" xr:uid="{590F0C8B-39D1-4802-A0E3-91EA7AEED2BE}"/>
    <cellStyle name="Normal 12 2 5 2" xfId="7785" xr:uid="{D22B5371-2D8F-434D-8AE3-50A22AB8FFE6}"/>
    <cellStyle name="Normal 12 2 5 2 2" xfId="49377" xr:uid="{3D1A9423-59FA-47A8-8BDD-CB6DAB5E1A1D}"/>
    <cellStyle name="Normal 12 2 5 2 3" xfId="28954" xr:uid="{B6CD27FA-B7A3-47DD-B984-83FD8B0CDD7C}"/>
    <cellStyle name="Normal 12 2 5 3" xfId="7786" xr:uid="{BC581F7F-37A2-4709-A099-D58A5AEA4D1A}"/>
    <cellStyle name="Normal 12 2 5 3 2" xfId="49378" xr:uid="{C93D188D-FC6C-4C45-A616-DF9AAAAFAE87}"/>
    <cellStyle name="Normal 12 2 5 3 3" xfId="28955" xr:uid="{A6BCFB12-E215-46C6-BECD-E578724DB5AF}"/>
    <cellStyle name="Normal 12 2 5 4" xfId="7787" xr:uid="{3EC84272-07F3-43C2-9D03-37E622041FFF}"/>
    <cellStyle name="Normal 12 2 5 4 2" xfId="49379" xr:uid="{4FA1CDC1-45A6-4C2E-84F0-FA47B1D89A9D}"/>
    <cellStyle name="Normal 12 2 5 4 3" xfId="28956" xr:uid="{2D2021F9-4FE7-43FC-A923-C801B89371C9}"/>
    <cellStyle name="Normal 12 2 5 5" xfId="49376" xr:uid="{7D3DF314-8419-44DE-B1DD-A46EF7FF1BFF}"/>
    <cellStyle name="Normal 12 2 5 6" xfId="28953" xr:uid="{F82BA00D-7201-44AD-9D7A-E15C7D9D13AB}"/>
    <cellStyle name="Normal 12 2 6" xfId="7788" xr:uid="{35DD8D91-591A-431E-9606-0632919B9C29}"/>
    <cellStyle name="Normal 12 2 6 2" xfId="49380" xr:uid="{D65B7879-EDFA-4DE9-8162-361132AFC78E}"/>
    <cellStyle name="Normal 12 2 6 3" xfId="28957" xr:uid="{EC61D5D0-2996-4CC3-927F-1A7A7E31FE0B}"/>
    <cellStyle name="Normal 12 2 7" xfId="7789" xr:uid="{1EC52A9A-984B-4C2B-A307-F1287351E254}"/>
    <cellStyle name="Normal 12 2 7 2" xfId="49381" xr:uid="{600F2D90-88AC-4738-B622-D5E6C6FB52FF}"/>
    <cellStyle name="Normal 12 2 7 3" xfId="28958" xr:uid="{89648D5B-73F3-4A3B-AFC7-113A7022B36D}"/>
    <cellStyle name="Normal 12 2 8" xfId="49364" xr:uid="{3E2EFEF6-69D5-4EAD-A37B-E95A178B0915}"/>
    <cellStyle name="Normal 12 2 9" xfId="28941" xr:uid="{280FBBDE-D43A-4C06-8E06-A613D5E39F1E}"/>
    <cellStyle name="Normal 12 3" xfId="7790" xr:uid="{D85E3866-9A48-4D30-86C5-B89E73B276D6}"/>
    <cellStyle name="Normal 12 3 2" xfId="7791" xr:uid="{D0857F77-C394-4B9E-BEEC-832FAB029CFD}"/>
    <cellStyle name="Normal 12 3 2 10" xfId="7792" xr:uid="{5F953008-7415-4553-A66D-7C757684575E}"/>
    <cellStyle name="Normal 12 3 2 10 2" xfId="49384" xr:uid="{0E0451E4-6300-474A-AEA7-B16FE45EB1AA}"/>
    <cellStyle name="Normal 12 3 2 10 3" xfId="28961" xr:uid="{5B78F1F6-BB08-43DA-BEBF-40E428D906E5}"/>
    <cellStyle name="Normal 12 3 2 11" xfId="49383" xr:uid="{ECB7E496-E1B9-4F31-86AC-B325AB937523}"/>
    <cellStyle name="Normal 12 3 2 12" xfId="28960" xr:uid="{1AD98EB1-7BFA-49E8-955D-1BF2A6A6284D}"/>
    <cellStyle name="Normal 12 3 2 2" xfId="7793" xr:uid="{4C86E6D6-4F81-4E78-A460-479B34086879}"/>
    <cellStyle name="Normal 12 3 2 2 10" xfId="28962" xr:uid="{73D042D4-F597-4213-A072-76F728926522}"/>
    <cellStyle name="Normal 12 3 2 2 2" xfId="7794" xr:uid="{B56FB54F-2308-4D32-9CEC-75F447B1A968}"/>
    <cellStyle name="Normal 12 3 2 2 2 2" xfId="7795" xr:uid="{BD944869-C775-47A2-ADF6-134167D0C057}"/>
    <cellStyle name="Normal 12 3 2 2 2 2 2" xfId="7796" xr:uid="{40DD40FE-12A5-4061-8D1C-3022BD1E174D}"/>
    <cellStyle name="Normal 12 3 2 2 2 2 2 2" xfId="7797" xr:uid="{2709A4BF-868D-448C-AAE7-E7115EBA4107}"/>
    <cellStyle name="Normal 12 3 2 2 2 2 2 2 2" xfId="7798" xr:uid="{F138A64A-3C79-4D5B-848A-BCFB1680B172}"/>
    <cellStyle name="Normal 12 3 2 2 2 2 2 2 2 2" xfId="49390" xr:uid="{6334A0C9-87A6-4B71-B481-655441EF3D08}"/>
    <cellStyle name="Normal 12 3 2 2 2 2 2 2 2 3" xfId="28967" xr:uid="{C82B034F-AF45-4179-A060-086FE55E1CA0}"/>
    <cellStyle name="Normal 12 3 2 2 2 2 2 2 3" xfId="49389" xr:uid="{2FEBE69B-BEE0-4EF6-AE70-F8153E750314}"/>
    <cellStyle name="Normal 12 3 2 2 2 2 2 2 4" xfId="28966" xr:uid="{4980E2F8-07C9-470D-A75D-2394CF86EC24}"/>
    <cellStyle name="Normal 12 3 2 2 2 2 2 3" xfId="7799" xr:uid="{9D0B235D-EFA4-4DDA-82B4-72D4A2CD2C8F}"/>
    <cellStyle name="Normal 12 3 2 2 2 2 2 3 2" xfId="7800" xr:uid="{D89C705E-6096-403A-8665-448189ABC737}"/>
    <cellStyle name="Normal 12 3 2 2 2 2 2 3 2 2" xfId="49392" xr:uid="{571B6E73-02A8-4536-9063-55F04C86CFA7}"/>
    <cellStyle name="Normal 12 3 2 2 2 2 2 3 2 3" xfId="28969" xr:uid="{38EE4851-3B17-4F29-9A91-8C3FA04B0548}"/>
    <cellStyle name="Normal 12 3 2 2 2 2 2 3 3" xfId="49391" xr:uid="{9619F4E4-577A-4767-B70F-AF733DA18B0D}"/>
    <cellStyle name="Normal 12 3 2 2 2 2 2 3 4" xfId="28968" xr:uid="{7D2994EA-B878-4E51-951F-7B432B796417}"/>
    <cellStyle name="Normal 12 3 2 2 2 2 2 4" xfId="7801" xr:uid="{8755BA66-6C99-4926-BC1E-CCBD70EF6447}"/>
    <cellStyle name="Normal 12 3 2 2 2 2 2 4 2" xfId="49393" xr:uid="{DCDCD39F-BD68-43C5-9248-5A5CF2D0F70D}"/>
    <cellStyle name="Normal 12 3 2 2 2 2 2 4 3" xfId="28970" xr:uid="{ADE465C2-817C-4FB8-A2DA-F778C427F016}"/>
    <cellStyle name="Normal 12 3 2 2 2 2 2 5" xfId="49388" xr:uid="{67D8A946-86C2-4A95-A48A-73E9A041A883}"/>
    <cellStyle name="Normal 12 3 2 2 2 2 2 6" xfId="28965" xr:uid="{AB8B3307-3AE3-4E73-AD77-5F332E79AA6B}"/>
    <cellStyle name="Normal 12 3 2 2 2 2 3" xfId="7802" xr:uid="{C673B2DE-34E2-4B3F-8628-553FF62A5B60}"/>
    <cellStyle name="Normal 12 3 2 2 2 2 3 2" xfId="7803" xr:uid="{6F1C74EB-1CA4-4FC5-9ED7-52B015DA0D38}"/>
    <cellStyle name="Normal 12 3 2 2 2 2 3 2 2" xfId="49395" xr:uid="{C0D1474C-A38B-4EA0-9115-9F97DC19F831}"/>
    <cellStyle name="Normal 12 3 2 2 2 2 3 2 3" xfId="28972" xr:uid="{900201FF-CD1A-48C2-9205-95E90A3C8F79}"/>
    <cellStyle name="Normal 12 3 2 2 2 2 3 3" xfId="49394" xr:uid="{9F497D98-8CC3-4739-84FD-020C4F6C97A0}"/>
    <cellStyle name="Normal 12 3 2 2 2 2 3 4" xfId="28971" xr:uid="{0B305248-D674-4E3B-B765-4469015E2FC4}"/>
    <cellStyle name="Normal 12 3 2 2 2 2 4" xfId="7804" xr:uid="{A01F8C99-D3BF-48B7-937E-B1C3F4AAE9E7}"/>
    <cellStyle name="Normal 12 3 2 2 2 2 4 2" xfId="7805" xr:uid="{FDA3541A-D592-4B3F-9D48-7EFD74B734C3}"/>
    <cellStyle name="Normal 12 3 2 2 2 2 4 2 2" xfId="49397" xr:uid="{88E60E31-40AF-434F-8F71-F18078C0A16C}"/>
    <cellStyle name="Normal 12 3 2 2 2 2 4 2 3" xfId="28974" xr:uid="{FC54AA3E-3322-4900-BA5B-C17CC96F63B6}"/>
    <cellStyle name="Normal 12 3 2 2 2 2 4 3" xfId="49396" xr:uid="{8DBD90EC-0D89-41FD-A9E1-23FB44E66781}"/>
    <cellStyle name="Normal 12 3 2 2 2 2 4 4" xfId="28973" xr:uid="{1C41EBD5-0878-453F-BF0F-A937A7379C2E}"/>
    <cellStyle name="Normal 12 3 2 2 2 2 5" xfId="7806" xr:uid="{B75D102B-45FA-407A-A00C-5F625A0F1C04}"/>
    <cellStyle name="Normal 12 3 2 2 2 2 5 2" xfId="49398" xr:uid="{47BDA13E-255E-48C0-B315-3BEBE98B97D7}"/>
    <cellStyle name="Normal 12 3 2 2 2 2 5 3" xfId="28975" xr:uid="{526A4715-3154-4FE7-B9C6-9C49153EA5AB}"/>
    <cellStyle name="Normal 12 3 2 2 2 2 6" xfId="49387" xr:uid="{93FC3975-EC6D-41CA-953C-0F903147A786}"/>
    <cellStyle name="Normal 12 3 2 2 2 2 7" xfId="28964" xr:uid="{5A541C3C-DA6A-47BC-8C45-AEE2F57DD136}"/>
    <cellStyle name="Normal 12 3 2 2 2 3" xfId="7807" xr:uid="{56CF494F-93A1-4E5A-8919-D3A5A4D1E1E4}"/>
    <cellStyle name="Normal 12 3 2 2 2 3 2" xfId="7808" xr:uid="{FB59DDE7-B287-4A22-B3E7-20613069B7BA}"/>
    <cellStyle name="Normal 12 3 2 2 2 3 2 2" xfId="7809" xr:uid="{BBFB0DE7-6D0D-4226-AFD8-774CE26E027A}"/>
    <cellStyle name="Normal 12 3 2 2 2 3 2 2 2" xfId="49401" xr:uid="{EEF83CD9-B5DB-4925-9554-36A21822842E}"/>
    <cellStyle name="Normal 12 3 2 2 2 3 2 2 3" xfId="28978" xr:uid="{AD6FBBA8-4E73-40B3-B95C-10E058215C1D}"/>
    <cellStyle name="Normal 12 3 2 2 2 3 2 3" xfId="49400" xr:uid="{5318A9CC-D49C-432A-B293-1C8B0942F710}"/>
    <cellStyle name="Normal 12 3 2 2 2 3 2 4" xfId="28977" xr:uid="{AB5D0E23-7723-4FBC-8579-BD6E2387B161}"/>
    <cellStyle name="Normal 12 3 2 2 2 3 3" xfId="7810" xr:uid="{315AEA34-EFEE-45F4-B458-5FBFFF704F12}"/>
    <cellStyle name="Normal 12 3 2 2 2 3 3 2" xfId="7811" xr:uid="{383B9861-4ECE-45F1-87C5-C121C3D387A5}"/>
    <cellStyle name="Normal 12 3 2 2 2 3 3 2 2" xfId="49403" xr:uid="{2D1FD0D3-02FA-4E72-8CBF-59904196F5E2}"/>
    <cellStyle name="Normal 12 3 2 2 2 3 3 2 3" xfId="28980" xr:uid="{63D4CE17-16D4-4EA2-AC1F-5E09FBD6F366}"/>
    <cellStyle name="Normal 12 3 2 2 2 3 3 3" xfId="49402" xr:uid="{F6BA2DD5-E0DE-4CE8-AF76-1E592F8B436A}"/>
    <cellStyle name="Normal 12 3 2 2 2 3 3 4" xfId="28979" xr:uid="{F10596C0-5296-4EC5-95E8-523CA0621FDD}"/>
    <cellStyle name="Normal 12 3 2 2 2 3 4" xfId="7812" xr:uid="{F5F8F604-122B-4B67-9EF3-F39AF2AF9C97}"/>
    <cellStyle name="Normal 12 3 2 2 2 3 4 2" xfId="49404" xr:uid="{7B9A4377-EC97-4F64-A9F9-CF638C6996E2}"/>
    <cellStyle name="Normal 12 3 2 2 2 3 4 3" xfId="28981" xr:uid="{593B55A3-B4CE-47B8-A8A3-D6A61569CD8C}"/>
    <cellStyle name="Normal 12 3 2 2 2 3 5" xfId="49399" xr:uid="{EAFB4A3B-B07E-43DA-A1E2-955DC57A7983}"/>
    <cellStyle name="Normal 12 3 2 2 2 3 6" xfId="28976" xr:uid="{B43CCD70-9400-41A4-89C3-A7B2E8B0C9A8}"/>
    <cellStyle name="Normal 12 3 2 2 2 4" xfId="7813" xr:uid="{20798CF9-6495-4F3C-92C4-3A6CD30710F2}"/>
    <cellStyle name="Normal 12 3 2 2 2 4 2" xfId="7814" xr:uid="{2481EB64-E920-48FD-BD0C-EB75047F89BD}"/>
    <cellStyle name="Normal 12 3 2 2 2 4 2 2" xfId="49406" xr:uid="{79006352-88F5-4C8A-85A8-956AAD705A97}"/>
    <cellStyle name="Normal 12 3 2 2 2 4 2 3" xfId="28983" xr:uid="{FB172EDC-37A4-423C-A4EC-4882E8FF42B7}"/>
    <cellStyle name="Normal 12 3 2 2 2 4 3" xfId="49405" xr:uid="{26A83115-13EA-4FF4-A0CC-B2A39B8C3F3B}"/>
    <cellStyle name="Normal 12 3 2 2 2 4 4" xfId="28982" xr:uid="{11C29358-FF11-4D68-80B7-6835BEB73FA8}"/>
    <cellStyle name="Normal 12 3 2 2 2 5" xfId="7815" xr:uid="{F250BDAD-BB66-4C21-9229-B73BD5CECDD1}"/>
    <cellStyle name="Normal 12 3 2 2 2 5 2" xfId="7816" xr:uid="{17A498DD-193D-4A6C-B37E-5B9F953C62EB}"/>
    <cellStyle name="Normal 12 3 2 2 2 5 2 2" xfId="49408" xr:uid="{47A6EA96-3024-496D-9909-40AFE2CE677E}"/>
    <cellStyle name="Normal 12 3 2 2 2 5 2 3" xfId="28985" xr:uid="{D6420D8B-5104-4682-B2FF-6FB0FA35FE2A}"/>
    <cellStyle name="Normal 12 3 2 2 2 5 3" xfId="49407" xr:uid="{B3FC7783-7B38-4134-A337-BAACF3AEC19B}"/>
    <cellStyle name="Normal 12 3 2 2 2 5 4" xfId="28984" xr:uid="{1EF3667D-E275-46C0-A4D7-038E263DE543}"/>
    <cellStyle name="Normal 12 3 2 2 2 6" xfId="7817" xr:uid="{4E881986-DC5E-47D5-BDFD-16008A7FFFFB}"/>
    <cellStyle name="Normal 12 3 2 2 2 6 2" xfId="49409" xr:uid="{B313E5D2-0C96-48DB-A3B6-6A3E7B1DE402}"/>
    <cellStyle name="Normal 12 3 2 2 2 6 3" xfId="28986" xr:uid="{CA87ECF6-42A7-4816-AF70-460BBA0AFFFD}"/>
    <cellStyle name="Normal 12 3 2 2 2 7" xfId="49386" xr:uid="{B2C405D0-0F02-4346-B3EF-AE01099FDB19}"/>
    <cellStyle name="Normal 12 3 2 2 2 8" xfId="28963" xr:uid="{8FAE5A20-0245-4753-B0F4-52CF2E8AAB1B}"/>
    <cellStyle name="Normal 12 3 2 2 3" xfId="7818" xr:uid="{32A03BC9-67CC-4281-A1D3-58AF2EBE1DF9}"/>
    <cellStyle name="Normal 12 3 2 2 3 2" xfId="7819" xr:uid="{943B0F36-B2D8-40CA-A7EB-04191629E3FE}"/>
    <cellStyle name="Normal 12 3 2 2 3 2 2" xfId="7820" xr:uid="{35D19857-B147-4745-8F77-4F4DB0F104EB}"/>
    <cellStyle name="Normal 12 3 2 2 3 2 2 2" xfId="7821" xr:uid="{B237AB51-97C3-48CC-8EC1-A3E6853F4D78}"/>
    <cellStyle name="Normal 12 3 2 2 3 2 2 2 2" xfId="7822" xr:uid="{2FCD354B-B0B4-48E6-BAD4-CDB9EF233A45}"/>
    <cellStyle name="Normal 12 3 2 2 3 2 2 2 2 2" xfId="49414" xr:uid="{4CDCCE06-2027-477B-9DB6-316975D2E11D}"/>
    <cellStyle name="Normal 12 3 2 2 3 2 2 2 2 3" xfId="28991" xr:uid="{EEE8AA5D-A528-40C0-B1C6-0B7D46F7CCAB}"/>
    <cellStyle name="Normal 12 3 2 2 3 2 2 2 3" xfId="49413" xr:uid="{B6966E42-80C8-48F0-B404-01526018DAB2}"/>
    <cellStyle name="Normal 12 3 2 2 3 2 2 2 4" xfId="28990" xr:uid="{219DC131-122C-4E91-8565-777B226D13E2}"/>
    <cellStyle name="Normal 12 3 2 2 3 2 2 3" xfId="7823" xr:uid="{B9C92DE7-3ED8-4D86-AF72-12AB9E39C84C}"/>
    <cellStyle name="Normal 12 3 2 2 3 2 2 3 2" xfId="7824" xr:uid="{C584D80C-0577-4B31-BB71-0322960D029E}"/>
    <cellStyle name="Normal 12 3 2 2 3 2 2 3 2 2" xfId="49416" xr:uid="{24EFA1FF-64AB-4FCC-B731-3219202024BA}"/>
    <cellStyle name="Normal 12 3 2 2 3 2 2 3 2 3" xfId="28993" xr:uid="{A5E5BD33-8492-473D-944F-123B77A27301}"/>
    <cellStyle name="Normal 12 3 2 2 3 2 2 3 3" xfId="49415" xr:uid="{0294213C-6E20-4783-873E-4662D50562E8}"/>
    <cellStyle name="Normal 12 3 2 2 3 2 2 3 4" xfId="28992" xr:uid="{6462A8AF-C170-4C1E-9555-50FABC10659B}"/>
    <cellStyle name="Normal 12 3 2 2 3 2 2 4" xfId="7825" xr:uid="{810574C3-FA1F-4590-9AE3-65FB3A79AF27}"/>
    <cellStyle name="Normal 12 3 2 2 3 2 2 4 2" xfId="49417" xr:uid="{2A32795D-22B6-4B6A-BEB4-A7A9411953B0}"/>
    <cellStyle name="Normal 12 3 2 2 3 2 2 4 3" xfId="28994" xr:uid="{BCD45AA8-3F36-4024-A495-85AD2F4F443B}"/>
    <cellStyle name="Normal 12 3 2 2 3 2 2 5" xfId="49412" xr:uid="{4894A582-7F03-43D0-A74D-FC57873B3046}"/>
    <cellStyle name="Normal 12 3 2 2 3 2 2 6" xfId="28989" xr:uid="{C4640BA9-B044-409F-8DD6-C31493F2E096}"/>
    <cellStyle name="Normal 12 3 2 2 3 2 3" xfId="7826" xr:uid="{F72413E6-E14A-450D-9F9F-821DECB881B2}"/>
    <cellStyle name="Normal 12 3 2 2 3 2 3 2" xfId="7827" xr:uid="{CDC22C00-F864-4A2B-8624-81CB720D9390}"/>
    <cellStyle name="Normal 12 3 2 2 3 2 3 2 2" xfId="49419" xr:uid="{5BFFBD32-37C2-41A5-9A36-60DB1A20102F}"/>
    <cellStyle name="Normal 12 3 2 2 3 2 3 2 3" xfId="28996" xr:uid="{83D5753E-BCF3-432D-9CD7-2ABE19116F45}"/>
    <cellStyle name="Normal 12 3 2 2 3 2 3 3" xfId="49418" xr:uid="{F716EA73-5637-4465-B4B5-D9771CE79AB8}"/>
    <cellStyle name="Normal 12 3 2 2 3 2 3 4" xfId="28995" xr:uid="{A141CC13-2B79-4660-98AA-BD7C19391447}"/>
    <cellStyle name="Normal 12 3 2 2 3 2 4" xfId="7828" xr:uid="{C08DFBF4-D433-4BA0-92D7-5F30179A957C}"/>
    <cellStyle name="Normal 12 3 2 2 3 2 4 2" xfId="7829" xr:uid="{6E3901F2-3A40-4BAA-9D10-1210BA446636}"/>
    <cellStyle name="Normal 12 3 2 2 3 2 4 2 2" xfId="49421" xr:uid="{F28C7B32-E6F1-4E06-8C0E-27460220D828}"/>
    <cellStyle name="Normal 12 3 2 2 3 2 4 2 3" xfId="28998" xr:uid="{41C6B146-AED1-44F4-9F20-7B9D8AB59B3E}"/>
    <cellStyle name="Normal 12 3 2 2 3 2 4 3" xfId="49420" xr:uid="{A34187D6-3444-405F-A375-E0F36E768D68}"/>
    <cellStyle name="Normal 12 3 2 2 3 2 4 4" xfId="28997" xr:uid="{A4A476AC-7B4F-45D1-9EF8-48E13AC1DABE}"/>
    <cellStyle name="Normal 12 3 2 2 3 2 5" xfId="7830" xr:uid="{F93841D6-1A55-47E2-BD11-4BB37C0A9C54}"/>
    <cellStyle name="Normal 12 3 2 2 3 2 5 2" xfId="49422" xr:uid="{DBDED04E-9E2C-46E0-BB6E-ED61EFCB162A}"/>
    <cellStyle name="Normal 12 3 2 2 3 2 5 3" xfId="28999" xr:uid="{4DB5028E-E796-4A50-82D1-33EAA4D6919B}"/>
    <cellStyle name="Normal 12 3 2 2 3 2 6" xfId="49411" xr:uid="{598C38E6-333E-4F2E-90C8-E4DB44EB367B}"/>
    <cellStyle name="Normal 12 3 2 2 3 2 7" xfId="28988" xr:uid="{62D0967B-67FF-4EAA-AC23-897AB44612C9}"/>
    <cellStyle name="Normal 12 3 2 2 3 3" xfId="7831" xr:uid="{79A9758D-4A73-42CE-93B8-4627FD9E6AC7}"/>
    <cellStyle name="Normal 12 3 2 2 3 3 2" xfId="7832" xr:uid="{4AA8146E-F31B-4B11-BBD7-8BC980795057}"/>
    <cellStyle name="Normal 12 3 2 2 3 3 2 2" xfId="7833" xr:uid="{C0CD3136-3D14-417F-AF48-3B6CF37D5F5F}"/>
    <cellStyle name="Normal 12 3 2 2 3 3 2 2 2" xfId="49425" xr:uid="{1125B2D7-5583-4DA9-B7E6-48F015E733DF}"/>
    <cellStyle name="Normal 12 3 2 2 3 3 2 2 3" xfId="29002" xr:uid="{7F74CC30-43BD-40C2-96B4-D0BE79A82E71}"/>
    <cellStyle name="Normal 12 3 2 2 3 3 2 3" xfId="49424" xr:uid="{32877F86-66EE-4BC8-B3B5-9F273CEF6E53}"/>
    <cellStyle name="Normal 12 3 2 2 3 3 2 4" xfId="29001" xr:uid="{C44927BB-D450-4419-AAB5-F3BFD36DECFA}"/>
    <cellStyle name="Normal 12 3 2 2 3 3 3" xfId="7834" xr:uid="{C487D6B7-05C5-4E5A-B650-227761A8D380}"/>
    <cellStyle name="Normal 12 3 2 2 3 3 3 2" xfId="7835" xr:uid="{89991883-E27B-458F-9511-35946723293C}"/>
    <cellStyle name="Normal 12 3 2 2 3 3 3 2 2" xfId="49427" xr:uid="{419167C7-4FE3-417D-A7C8-1E9AC8DC35BF}"/>
    <cellStyle name="Normal 12 3 2 2 3 3 3 2 3" xfId="29004" xr:uid="{B29D7E94-34C5-44DE-9AB3-228D08ACE11D}"/>
    <cellStyle name="Normal 12 3 2 2 3 3 3 3" xfId="49426" xr:uid="{0D36A8E9-4516-4035-981B-6EC7AED3D2CD}"/>
    <cellStyle name="Normal 12 3 2 2 3 3 3 4" xfId="29003" xr:uid="{DF3D73B0-6F67-4EA8-AB14-3D63A1CEF2A8}"/>
    <cellStyle name="Normal 12 3 2 2 3 3 4" xfId="7836" xr:uid="{8B4E4310-7E9B-446B-85B4-21F43B5EA8EB}"/>
    <cellStyle name="Normal 12 3 2 2 3 3 4 2" xfId="49428" xr:uid="{DD09EC06-72D2-4867-B110-08912DCAF935}"/>
    <cellStyle name="Normal 12 3 2 2 3 3 4 3" xfId="29005" xr:uid="{1EA6D744-92D1-4001-B603-95D919002AEE}"/>
    <cellStyle name="Normal 12 3 2 2 3 3 5" xfId="49423" xr:uid="{50BAE61B-E3FB-455A-A56D-D94F48281C2C}"/>
    <cellStyle name="Normal 12 3 2 2 3 3 6" xfId="29000" xr:uid="{E7655E47-3F60-4161-9FE2-3D6A82F0C5F4}"/>
    <cellStyle name="Normal 12 3 2 2 3 4" xfId="7837" xr:uid="{3E389AE5-882E-47BB-AB0A-34316EC6E951}"/>
    <cellStyle name="Normal 12 3 2 2 3 4 2" xfId="7838" xr:uid="{8AE75D59-9B4C-4349-8BB4-F9348407D0C0}"/>
    <cellStyle name="Normal 12 3 2 2 3 4 2 2" xfId="49430" xr:uid="{292CDDE4-FD19-436C-8417-F91F4E74D6F3}"/>
    <cellStyle name="Normal 12 3 2 2 3 4 2 3" xfId="29007" xr:uid="{9163897A-D797-4A80-B4E1-E977C0F50B03}"/>
    <cellStyle name="Normal 12 3 2 2 3 4 3" xfId="49429" xr:uid="{CB33197D-0175-4A78-9CE1-AB69BD665DFD}"/>
    <cellStyle name="Normal 12 3 2 2 3 4 4" xfId="29006" xr:uid="{E3D3F30A-7214-406D-80AC-1473721E5241}"/>
    <cellStyle name="Normal 12 3 2 2 3 5" xfId="7839" xr:uid="{F3923112-2497-4C56-A57C-99D1C2735A15}"/>
    <cellStyle name="Normal 12 3 2 2 3 5 2" xfId="7840" xr:uid="{37E43F2F-7E83-430D-81CA-7C02F11239DA}"/>
    <cellStyle name="Normal 12 3 2 2 3 5 2 2" xfId="49432" xr:uid="{3EE8A83F-2910-48D9-8430-6A222048BEA6}"/>
    <cellStyle name="Normal 12 3 2 2 3 5 2 3" xfId="29009" xr:uid="{D93D4CFE-CE55-4151-8E63-3823D59CD877}"/>
    <cellStyle name="Normal 12 3 2 2 3 5 3" xfId="49431" xr:uid="{90CE57AB-8DFE-4983-9E04-567B3CE6FE4B}"/>
    <cellStyle name="Normal 12 3 2 2 3 5 4" xfId="29008" xr:uid="{50CACA1A-8309-4D2D-AF96-F50927890E0F}"/>
    <cellStyle name="Normal 12 3 2 2 3 6" xfId="7841" xr:uid="{47420730-0F8E-423A-9929-347A34CA5A17}"/>
    <cellStyle name="Normal 12 3 2 2 3 6 2" xfId="49433" xr:uid="{C9F61011-4829-4AE0-B925-813BA0185E93}"/>
    <cellStyle name="Normal 12 3 2 2 3 6 3" xfId="29010" xr:uid="{783BF482-BF62-49E4-A744-B209CCD94B97}"/>
    <cellStyle name="Normal 12 3 2 2 3 7" xfId="49410" xr:uid="{1B6B1CD1-C220-432B-9CB2-B3FFE332C991}"/>
    <cellStyle name="Normal 12 3 2 2 3 8" xfId="28987" xr:uid="{B62667BE-E50E-4BA3-A440-025AD1F7D67A}"/>
    <cellStyle name="Normal 12 3 2 2 4" xfId="7842" xr:uid="{234D9FD0-0E0F-4B09-8ECA-06C5F32A1371}"/>
    <cellStyle name="Normal 12 3 2 2 4 2" xfId="7843" xr:uid="{27CA3D72-6AFF-45C4-8249-6FC21E0B2CDF}"/>
    <cellStyle name="Normal 12 3 2 2 4 2 2" xfId="7844" xr:uid="{09A6AF1C-13B9-458C-82E0-5D1B1B5CF4B0}"/>
    <cellStyle name="Normal 12 3 2 2 4 2 2 2" xfId="7845" xr:uid="{2A51BC97-C7FB-418C-A8CD-9DA4353919A4}"/>
    <cellStyle name="Normal 12 3 2 2 4 2 2 2 2" xfId="49437" xr:uid="{14234315-B8B7-47C7-9963-D1D1F5A9E28F}"/>
    <cellStyle name="Normal 12 3 2 2 4 2 2 2 3" xfId="29014" xr:uid="{B2A22C00-DDB5-4FEB-A292-7DCE692D0401}"/>
    <cellStyle name="Normal 12 3 2 2 4 2 2 3" xfId="49436" xr:uid="{A3D60188-DDA0-4C9D-815D-1D4CF99A831F}"/>
    <cellStyle name="Normal 12 3 2 2 4 2 2 4" xfId="29013" xr:uid="{6490AE8F-999E-4416-A011-A03A877F1D8A}"/>
    <cellStyle name="Normal 12 3 2 2 4 2 3" xfId="7846" xr:uid="{35FD3162-82C1-4C95-99B0-0C87F82ED743}"/>
    <cellStyle name="Normal 12 3 2 2 4 2 3 2" xfId="7847" xr:uid="{B6A84897-FF10-4CE1-968B-2C9C1E260815}"/>
    <cellStyle name="Normal 12 3 2 2 4 2 3 2 2" xfId="49439" xr:uid="{28E826F0-0B5A-4E07-9B41-B9B6FC2DE5B7}"/>
    <cellStyle name="Normal 12 3 2 2 4 2 3 2 3" xfId="29016" xr:uid="{3A49FE1C-0ED8-4DA5-9BBC-AC48FD384AFC}"/>
    <cellStyle name="Normal 12 3 2 2 4 2 3 3" xfId="49438" xr:uid="{D0FF4F0B-1FEE-43CA-A6D8-B39BE627CC3B}"/>
    <cellStyle name="Normal 12 3 2 2 4 2 3 4" xfId="29015" xr:uid="{D2D0483F-79F1-4E58-9D90-40797744291F}"/>
    <cellStyle name="Normal 12 3 2 2 4 2 4" xfId="7848" xr:uid="{ECC40335-7182-494A-AD9C-07F69E6E4F4F}"/>
    <cellStyle name="Normal 12 3 2 2 4 2 4 2" xfId="49440" xr:uid="{1CA2F3A4-4683-41DB-92C1-6D35B88C767E}"/>
    <cellStyle name="Normal 12 3 2 2 4 2 4 3" xfId="29017" xr:uid="{1A40890C-E5E8-4D78-8A2B-7A01C18221B7}"/>
    <cellStyle name="Normal 12 3 2 2 4 2 5" xfId="49435" xr:uid="{2C26479D-7FA6-4B34-B537-42CB6D30702B}"/>
    <cellStyle name="Normal 12 3 2 2 4 2 6" xfId="29012" xr:uid="{9C3D7DAF-2916-4F08-B3B6-147D6A6F81C4}"/>
    <cellStyle name="Normal 12 3 2 2 4 3" xfId="7849" xr:uid="{EBB4033F-99A6-4C17-A2F8-B91C5CEA1E4B}"/>
    <cellStyle name="Normal 12 3 2 2 4 3 2" xfId="7850" xr:uid="{85278E53-7258-4D7F-8957-6062BF3222A3}"/>
    <cellStyle name="Normal 12 3 2 2 4 3 2 2" xfId="49442" xr:uid="{6470A89A-06FB-448B-8BA7-E9A498747583}"/>
    <cellStyle name="Normal 12 3 2 2 4 3 2 3" xfId="29019" xr:uid="{145B8369-2B37-495D-AE65-4DF6D48C7E32}"/>
    <cellStyle name="Normal 12 3 2 2 4 3 3" xfId="49441" xr:uid="{28DE2717-2F71-4BF8-A661-9AAD9E5D66AA}"/>
    <cellStyle name="Normal 12 3 2 2 4 3 4" xfId="29018" xr:uid="{A22250F9-A411-4D69-8A08-05A620A65665}"/>
    <cellStyle name="Normal 12 3 2 2 4 4" xfId="7851" xr:uid="{C8AC6D1F-927A-4DC3-8B66-21349C138F12}"/>
    <cellStyle name="Normal 12 3 2 2 4 4 2" xfId="7852" xr:uid="{37DA2C02-68F6-4EA7-BBF5-EB6FCE81EEDB}"/>
    <cellStyle name="Normal 12 3 2 2 4 4 2 2" xfId="49444" xr:uid="{7A2E229E-0767-49C7-AF43-7396605AD4FC}"/>
    <cellStyle name="Normal 12 3 2 2 4 4 2 3" xfId="29021" xr:uid="{37C7EFA3-6529-403D-A261-97FA1E1581D4}"/>
    <cellStyle name="Normal 12 3 2 2 4 4 3" xfId="49443" xr:uid="{F801772F-44A9-4C62-BDE9-07AB79235998}"/>
    <cellStyle name="Normal 12 3 2 2 4 4 4" xfId="29020" xr:uid="{F2A34EE3-33EF-4316-991F-E455A544E175}"/>
    <cellStyle name="Normal 12 3 2 2 4 5" xfId="7853" xr:uid="{C238820B-A1B6-47A3-91FA-14033C810ED7}"/>
    <cellStyle name="Normal 12 3 2 2 4 5 2" xfId="49445" xr:uid="{D614804A-8E64-4858-B0A6-093902ABBDC7}"/>
    <cellStyle name="Normal 12 3 2 2 4 5 3" xfId="29022" xr:uid="{F8DC3BD3-1796-45D9-B3B4-5BCE182A4B73}"/>
    <cellStyle name="Normal 12 3 2 2 4 6" xfId="49434" xr:uid="{68F5B7B7-97D5-4C4A-B51B-6E0BE070B95B}"/>
    <cellStyle name="Normal 12 3 2 2 4 7" xfId="29011" xr:uid="{6D92D46E-AF60-49CD-BBB7-4C538C8C6700}"/>
    <cellStyle name="Normal 12 3 2 2 5" xfId="7854" xr:uid="{95BE1986-B2F0-484A-B0F5-118AC50416DE}"/>
    <cellStyle name="Normal 12 3 2 2 5 2" xfId="7855" xr:uid="{C76F7416-F338-41E3-8D64-29EC76C52198}"/>
    <cellStyle name="Normal 12 3 2 2 5 2 2" xfId="7856" xr:uid="{0EBF6F39-E873-43D9-9356-2DC1B9A57B10}"/>
    <cellStyle name="Normal 12 3 2 2 5 2 2 2" xfId="49448" xr:uid="{3D71964F-8A1C-41BD-83B9-43CFCE0DE531}"/>
    <cellStyle name="Normal 12 3 2 2 5 2 2 3" xfId="29025" xr:uid="{CF19B4E7-80A5-4134-81F8-D85ECA1D7251}"/>
    <cellStyle name="Normal 12 3 2 2 5 2 3" xfId="49447" xr:uid="{AA44569F-B106-4189-8352-196BC19992EA}"/>
    <cellStyle name="Normal 12 3 2 2 5 2 4" xfId="29024" xr:uid="{7A27FAEE-6F39-40A6-93E2-E164631E61AF}"/>
    <cellStyle name="Normal 12 3 2 2 5 3" xfId="7857" xr:uid="{87B1A6B0-FA21-4F75-84F3-411B8E497F3C}"/>
    <cellStyle name="Normal 12 3 2 2 5 3 2" xfId="7858" xr:uid="{150F54D0-48EB-424D-A49A-7371F8F557AD}"/>
    <cellStyle name="Normal 12 3 2 2 5 3 2 2" xfId="49450" xr:uid="{79FEC7B8-6B31-405F-A14A-F7F5304087AE}"/>
    <cellStyle name="Normal 12 3 2 2 5 3 2 3" xfId="29027" xr:uid="{F3079E5C-A025-449F-AF7B-102F044EAF73}"/>
    <cellStyle name="Normal 12 3 2 2 5 3 3" xfId="49449" xr:uid="{0057917F-01C2-483F-AFFD-C05EDD476267}"/>
    <cellStyle name="Normal 12 3 2 2 5 3 4" xfId="29026" xr:uid="{AB755A90-CD24-4614-A7D6-8E19F88B8A5F}"/>
    <cellStyle name="Normal 12 3 2 2 5 4" xfId="7859" xr:uid="{0E8943A5-3EA3-432C-866A-18A2B6598CE3}"/>
    <cellStyle name="Normal 12 3 2 2 5 4 2" xfId="49451" xr:uid="{D820ED66-9052-46CC-8B72-D4ACB83AF25B}"/>
    <cellStyle name="Normal 12 3 2 2 5 4 3" xfId="29028" xr:uid="{AB9AE9B9-9ED2-4E59-8AAC-92E2DC41B02B}"/>
    <cellStyle name="Normal 12 3 2 2 5 5" xfId="49446" xr:uid="{4020D3AC-520F-4571-8CD0-870551AB9E1F}"/>
    <cellStyle name="Normal 12 3 2 2 5 6" xfId="29023" xr:uid="{4255B240-9DA8-456B-BE52-FE73563839D2}"/>
    <cellStyle name="Normal 12 3 2 2 6" xfId="7860" xr:uid="{70E2D012-FE2C-41D1-81FE-5933EE57EA51}"/>
    <cellStyle name="Normal 12 3 2 2 6 2" xfId="7861" xr:uid="{8617D474-352B-4B54-93C5-9B4365A9DA3C}"/>
    <cellStyle name="Normal 12 3 2 2 6 2 2" xfId="49453" xr:uid="{DD57A664-551B-4BDF-9E79-3EB446E84357}"/>
    <cellStyle name="Normal 12 3 2 2 6 2 3" xfId="29030" xr:uid="{5F77A4C1-4678-4F78-9325-BA024BF6BC5A}"/>
    <cellStyle name="Normal 12 3 2 2 6 3" xfId="49452" xr:uid="{3E705C2A-1823-4731-AE57-21C8F971AAB4}"/>
    <cellStyle name="Normal 12 3 2 2 6 4" xfId="29029" xr:uid="{0E501F96-F0C9-424A-94CD-25FBBE0B807D}"/>
    <cellStyle name="Normal 12 3 2 2 7" xfId="7862" xr:uid="{211E6A31-15E7-4923-B51D-89980B207936}"/>
    <cellStyle name="Normal 12 3 2 2 7 2" xfId="7863" xr:uid="{1E5FFCE2-1044-4F33-A667-127FED87DF41}"/>
    <cellStyle name="Normal 12 3 2 2 7 2 2" xfId="49455" xr:uid="{914F83CF-9B23-4D4C-A6B3-8E8E22228661}"/>
    <cellStyle name="Normal 12 3 2 2 7 2 3" xfId="29032" xr:uid="{4B179A31-94B1-4BE7-A076-44F8762A2E0D}"/>
    <cellStyle name="Normal 12 3 2 2 7 3" xfId="49454" xr:uid="{0429AF3C-C1D7-4F57-AE24-41019F4839EF}"/>
    <cellStyle name="Normal 12 3 2 2 7 4" xfId="29031" xr:uid="{6E6613F2-DCB3-490A-9DD0-EBA93DF08560}"/>
    <cellStyle name="Normal 12 3 2 2 8" xfId="7864" xr:uid="{55896743-0607-400A-88E6-E73D716CD90E}"/>
    <cellStyle name="Normal 12 3 2 2 8 2" xfId="49456" xr:uid="{3BD0D466-3E83-4051-A767-A7DA8DE187C8}"/>
    <cellStyle name="Normal 12 3 2 2 8 3" xfId="29033" xr:uid="{DD7CD785-5E44-460F-87E1-22D3709317B3}"/>
    <cellStyle name="Normal 12 3 2 2 9" xfId="49385" xr:uid="{27959EB8-94E0-4680-9CBA-28813036AA1B}"/>
    <cellStyle name="Normal 12 3 2 3" xfId="7865" xr:uid="{90AEFF7C-67F0-41C7-9101-54C633984EB3}"/>
    <cellStyle name="Normal 12 3 2 3 2" xfId="7866" xr:uid="{69BA2508-A9B2-42CD-96E9-C1CBC52F7DA4}"/>
    <cellStyle name="Normal 12 3 2 3 2 2" xfId="7867" xr:uid="{98121231-4FC6-44BF-B7F6-CF7E162B3C7B}"/>
    <cellStyle name="Normal 12 3 2 3 2 2 2" xfId="7868" xr:uid="{9FAA8848-2908-4A32-A2B9-B9B759582919}"/>
    <cellStyle name="Normal 12 3 2 3 2 2 2 2" xfId="7869" xr:uid="{09B16ACE-9ED1-4A90-9E7D-283AC59B154A}"/>
    <cellStyle name="Normal 12 3 2 3 2 2 2 2 2" xfId="7870" xr:uid="{267A873B-5898-470D-90B0-FA102405C772}"/>
    <cellStyle name="Normal 12 3 2 3 2 2 2 2 2 2" xfId="49462" xr:uid="{CD76C62A-E885-4265-9C24-D3A4722EB11C}"/>
    <cellStyle name="Normal 12 3 2 3 2 2 2 2 2 3" xfId="29039" xr:uid="{F36F19BA-7A6C-49C1-BF7E-8ABD08F44F80}"/>
    <cellStyle name="Normal 12 3 2 3 2 2 2 2 3" xfId="49461" xr:uid="{449C2C96-2AED-42B3-9235-F62C9DCE7D9B}"/>
    <cellStyle name="Normal 12 3 2 3 2 2 2 2 4" xfId="29038" xr:uid="{292960C2-4751-441E-81FE-CA2D5346C8BE}"/>
    <cellStyle name="Normal 12 3 2 3 2 2 2 3" xfId="7871" xr:uid="{6D12804C-6420-4EE1-B292-880FD3E4A6FE}"/>
    <cellStyle name="Normal 12 3 2 3 2 2 2 3 2" xfId="7872" xr:uid="{F2444C58-4DB2-4701-80A2-FEB98D921E22}"/>
    <cellStyle name="Normal 12 3 2 3 2 2 2 3 2 2" xfId="49464" xr:uid="{156B7471-D6F9-4F49-B9F3-730D20ADB421}"/>
    <cellStyle name="Normal 12 3 2 3 2 2 2 3 2 3" xfId="29041" xr:uid="{E9790320-511B-4F3C-BD94-1987F4E624A7}"/>
    <cellStyle name="Normal 12 3 2 3 2 2 2 3 3" xfId="49463" xr:uid="{1BBA4C5A-618B-48E2-93BC-0E21880F178A}"/>
    <cellStyle name="Normal 12 3 2 3 2 2 2 3 4" xfId="29040" xr:uid="{CA58F003-A433-4C71-9803-30485775187E}"/>
    <cellStyle name="Normal 12 3 2 3 2 2 2 4" xfId="7873" xr:uid="{BAF32759-9709-42F9-8AA2-6C688F485D17}"/>
    <cellStyle name="Normal 12 3 2 3 2 2 2 4 2" xfId="49465" xr:uid="{EE9D69DD-A193-4288-8076-9B21107F42BA}"/>
    <cellStyle name="Normal 12 3 2 3 2 2 2 4 3" xfId="29042" xr:uid="{47AD1636-3B2B-48F8-8258-D586CF57165A}"/>
    <cellStyle name="Normal 12 3 2 3 2 2 2 5" xfId="49460" xr:uid="{7B37C733-6E2F-49A5-A15C-A058B686120D}"/>
    <cellStyle name="Normal 12 3 2 3 2 2 2 6" xfId="29037" xr:uid="{A5523E26-62DC-4799-B270-2FF5BEC9A503}"/>
    <cellStyle name="Normal 12 3 2 3 2 2 3" xfId="7874" xr:uid="{A687D5B3-4185-4C9E-BBF7-78C98146ABD9}"/>
    <cellStyle name="Normal 12 3 2 3 2 2 3 2" xfId="7875" xr:uid="{2B8E8D61-FCF9-42F0-A8E5-D9BB909C180B}"/>
    <cellStyle name="Normal 12 3 2 3 2 2 3 2 2" xfId="49467" xr:uid="{CC048E45-01F4-46A4-9CEE-7E332208797E}"/>
    <cellStyle name="Normal 12 3 2 3 2 2 3 2 3" xfId="29044" xr:uid="{57B8ED4C-E220-4BEC-98EE-F05EB81D673A}"/>
    <cellStyle name="Normal 12 3 2 3 2 2 3 3" xfId="49466" xr:uid="{D5B65047-E584-4BCA-9F8D-CEB0D634AD0E}"/>
    <cellStyle name="Normal 12 3 2 3 2 2 3 4" xfId="29043" xr:uid="{0200C77A-E19D-4001-9DE4-783225B625D6}"/>
    <cellStyle name="Normal 12 3 2 3 2 2 4" xfId="7876" xr:uid="{34B0D5D5-FEE3-478B-9D07-91BE808322ED}"/>
    <cellStyle name="Normal 12 3 2 3 2 2 4 2" xfId="7877" xr:uid="{15A22783-644B-45E6-93B3-3BB1D1AFA9B3}"/>
    <cellStyle name="Normal 12 3 2 3 2 2 4 2 2" xfId="49469" xr:uid="{5EE0CCF9-898D-4F97-AB33-69A10B9DCAA1}"/>
    <cellStyle name="Normal 12 3 2 3 2 2 4 2 3" xfId="29046" xr:uid="{18C94721-9EBD-4DFD-9D0F-A8B16868265B}"/>
    <cellStyle name="Normal 12 3 2 3 2 2 4 3" xfId="49468" xr:uid="{DF97E658-34C7-4B84-A2C8-D24323947FDA}"/>
    <cellStyle name="Normal 12 3 2 3 2 2 4 4" xfId="29045" xr:uid="{E2E6351E-B94D-438B-8F88-51FAE5D0225A}"/>
    <cellStyle name="Normal 12 3 2 3 2 2 5" xfId="7878" xr:uid="{A9C38AA3-D6C9-4DD8-BB43-8AB860858808}"/>
    <cellStyle name="Normal 12 3 2 3 2 2 5 2" xfId="49470" xr:uid="{962306F0-B98D-4A27-A51F-25F41CFD18E4}"/>
    <cellStyle name="Normal 12 3 2 3 2 2 5 3" xfId="29047" xr:uid="{3E663A3F-EEA5-445B-9C46-B2675F5FBCB4}"/>
    <cellStyle name="Normal 12 3 2 3 2 2 6" xfId="49459" xr:uid="{CAAF60F0-F697-4928-BD2F-65E2C918D31D}"/>
    <cellStyle name="Normal 12 3 2 3 2 2 7" xfId="29036" xr:uid="{C0406B8A-A5C4-4420-9D64-FD15319FAB1F}"/>
    <cellStyle name="Normal 12 3 2 3 2 3" xfId="7879" xr:uid="{31F506F6-9101-456B-9C09-58D88B168B56}"/>
    <cellStyle name="Normal 12 3 2 3 2 3 2" xfId="7880" xr:uid="{C35C7A48-ABA8-427C-A958-4A0FE0AE9A5F}"/>
    <cellStyle name="Normal 12 3 2 3 2 3 2 2" xfId="7881" xr:uid="{90203ED8-C0AE-49A8-B3C4-FD21105B51D8}"/>
    <cellStyle name="Normal 12 3 2 3 2 3 2 2 2" xfId="49473" xr:uid="{149723A5-C52E-4169-A3C3-6519A800D33F}"/>
    <cellStyle name="Normal 12 3 2 3 2 3 2 2 3" xfId="29050" xr:uid="{2052DC3F-5C07-4816-844B-35289E80F63E}"/>
    <cellStyle name="Normal 12 3 2 3 2 3 2 3" xfId="49472" xr:uid="{4074E71C-2CC0-402E-AE07-093B992981A1}"/>
    <cellStyle name="Normal 12 3 2 3 2 3 2 4" xfId="29049" xr:uid="{0986C76B-0F08-4C33-B463-F805A95C86A7}"/>
    <cellStyle name="Normal 12 3 2 3 2 3 3" xfId="7882" xr:uid="{ECCB8A6B-0C12-472D-BCD8-4FDFA7B1E5CF}"/>
    <cellStyle name="Normal 12 3 2 3 2 3 3 2" xfId="7883" xr:uid="{3F491194-1CDD-451F-9D1A-44CFE21B860D}"/>
    <cellStyle name="Normal 12 3 2 3 2 3 3 2 2" xfId="49475" xr:uid="{7A592157-62E2-4FA4-A1C4-4E07BDA4FDC5}"/>
    <cellStyle name="Normal 12 3 2 3 2 3 3 2 3" xfId="29052" xr:uid="{B2C60EFB-E289-42CB-8E09-9D1D477271E9}"/>
    <cellStyle name="Normal 12 3 2 3 2 3 3 3" xfId="49474" xr:uid="{7C1187B1-8602-4236-A215-AAC5ADA23E17}"/>
    <cellStyle name="Normal 12 3 2 3 2 3 3 4" xfId="29051" xr:uid="{8226C31F-4141-477C-8525-FA26EC5601D4}"/>
    <cellStyle name="Normal 12 3 2 3 2 3 4" xfId="7884" xr:uid="{EE470489-E45F-4A79-96F3-53718B02A931}"/>
    <cellStyle name="Normal 12 3 2 3 2 3 4 2" xfId="49476" xr:uid="{FF47CF1B-D319-4B34-BFDB-C24DCCE71C5C}"/>
    <cellStyle name="Normal 12 3 2 3 2 3 4 3" xfId="29053" xr:uid="{C9A9E43E-2CAB-4F56-8585-60DBA84EDFF3}"/>
    <cellStyle name="Normal 12 3 2 3 2 3 5" xfId="49471" xr:uid="{4FA83C1E-F5DC-494E-A4EE-CCA84E1E4CFB}"/>
    <cellStyle name="Normal 12 3 2 3 2 3 6" xfId="29048" xr:uid="{75804E35-6F34-45FF-B09E-A15FE329582A}"/>
    <cellStyle name="Normal 12 3 2 3 2 4" xfId="7885" xr:uid="{2DFB8930-ADD2-495B-B01C-E0C21352BFD5}"/>
    <cellStyle name="Normal 12 3 2 3 2 4 2" xfId="7886" xr:uid="{5C8783E9-344A-49F0-9AAE-4C6E863C41D1}"/>
    <cellStyle name="Normal 12 3 2 3 2 4 2 2" xfId="49478" xr:uid="{BCEC9F4F-AD07-4EA4-8958-C47933EE66EA}"/>
    <cellStyle name="Normal 12 3 2 3 2 4 2 3" xfId="29055" xr:uid="{FE66639E-7AE5-468E-A9A4-EAD1CE1DA003}"/>
    <cellStyle name="Normal 12 3 2 3 2 4 3" xfId="49477" xr:uid="{DACEFD68-1E06-4DAB-B6D6-AEC4EE85F288}"/>
    <cellStyle name="Normal 12 3 2 3 2 4 4" xfId="29054" xr:uid="{2170A6C9-F380-40F7-9410-1EE19CEA8B92}"/>
    <cellStyle name="Normal 12 3 2 3 2 5" xfId="7887" xr:uid="{700412AA-F52F-4083-968F-FE9BA7E9D094}"/>
    <cellStyle name="Normal 12 3 2 3 2 5 2" xfId="7888" xr:uid="{6F266D98-C7A1-43FB-B669-38EF96A328AC}"/>
    <cellStyle name="Normal 12 3 2 3 2 5 2 2" xfId="49480" xr:uid="{73337A2A-F28F-49CD-A2B6-46770D26BF00}"/>
    <cellStyle name="Normal 12 3 2 3 2 5 2 3" xfId="29057" xr:uid="{E9B123AB-2A33-4065-9471-50B3EFB481DC}"/>
    <cellStyle name="Normal 12 3 2 3 2 5 3" xfId="49479" xr:uid="{2D06D6F7-A95E-4848-9C44-56B319072B9C}"/>
    <cellStyle name="Normal 12 3 2 3 2 5 4" xfId="29056" xr:uid="{7F9E2F3B-50F4-4FDC-A384-14B1748F0798}"/>
    <cellStyle name="Normal 12 3 2 3 2 6" xfId="7889" xr:uid="{4EA7232E-68FD-4757-93F2-121F3BDA29AB}"/>
    <cellStyle name="Normal 12 3 2 3 2 6 2" xfId="49481" xr:uid="{ADD102A8-EC64-49F2-BB8F-4919C4933AE7}"/>
    <cellStyle name="Normal 12 3 2 3 2 6 3" xfId="29058" xr:uid="{CE9CDC0C-AA28-40E9-B6E9-DA8EFAE6E2F8}"/>
    <cellStyle name="Normal 12 3 2 3 2 7" xfId="49458" xr:uid="{2E577934-C922-4E39-A752-0616638D981F}"/>
    <cellStyle name="Normal 12 3 2 3 2 8" xfId="29035" xr:uid="{C1E08A43-83C2-497A-A721-0714435E5483}"/>
    <cellStyle name="Normal 12 3 2 3 3" xfId="7890" xr:uid="{C7E052E5-CD39-49E2-A892-0DE1B223D220}"/>
    <cellStyle name="Normal 12 3 2 3 3 2" xfId="7891" xr:uid="{731BDC67-5087-4F29-A13F-0BBEFEC28AF3}"/>
    <cellStyle name="Normal 12 3 2 3 3 2 2" xfId="7892" xr:uid="{002EF036-3B3B-4A4F-BDC2-0B504782F74E}"/>
    <cellStyle name="Normal 12 3 2 3 3 2 2 2" xfId="7893" xr:uid="{FFC1E5C9-29C2-429E-BDEF-3CD94D586634}"/>
    <cellStyle name="Normal 12 3 2 3 3 2 2 2 2" xfId="49485" xr:uid="{41CEFF4B-A1A3-419A-94BF-FDC754B839F5}"/>
    <cellStyle name="Normal 12 3 2 3 3 2 2 2 3" xfId="29062" xr:uid="{A721F2B2-23AD-4F54-94CF-00D7080B84D5}"/>
    <cellStyle name="Normal 12 3 2 3 3 2 2 3" xfId="49484" xr:uid="{7F02BEB2-2554-49F0-8B7C-DA5299BAAA0A}"/>
    <cellStyle name="Normal 12 3 2 3 3 2 2 4" xfId="29061" xr:uid="{E064C60B-15D2-4EB1-A044-4832C51A33DB}"/>
    <cellStyle name="Normal 12 3 2 3 3 2 3" xfId="7894" xr:uid="{B8E80C70-E24A-42DB-A6DE-AEAE30D67D52}"/>
    <cellStyle name="Normal 12 3 2 3 3 2 3 2" xfId="7895" xr:uid="{5B721B80-DCC8-4583-9C09-E28B1C161127}"/>
    <cellStyle name="Normal 12 3 2 3 3 2 3 2 2" xfId="49487" xr:uid="{ED067BB5-5E13-472C-B5F7-E14707A181B0}"/>
    <cellStyle name="Normal 12 3 2 3 3 2 3 2 3" xfId="29064" xr:uid="{3FA73718-4263-49C7-AD43-2684D3656ECF}"/>
    <cellStyle name="Normal 12 3 2 3 3 2 3 3" xfId="49486" xr:uid="{0D0BF552-F262-49B2-B024-D19FBE6C328C}"/>
    <cellStyle name="Normal 12 3 2 3 3 2 3 4" xfId="29063" xr:uid="{AC713722-0AAB-4D76-A418-0F99DBB04734}"/>
    <cellStyle name="Normal 12 3 2 3 3 2 4" xfId="7896" xr:uid="{792FC84C-617E-4EFF-8DB4-0BA0EE1157EC}"/>
    <cellStyle name="Normal 12 3 2 3 3 2 4 2" xfId="49488" xr:uid="{225D2784-5796-4AE1-AD1D-6AC665D88361}"/>
    <cellStyle name="Normal 12 3 2 3 3 2 4 3" xfId="29065" xr:uid="{CA4432B5-2AB7-4D96-889C-A9FB3BD9AEE0}"/>
    <cellStyle name="Normal 12 3 2 3 3 2 5" xfId="49483" xr:uid="{7D8D8B8B-E343-4418-93EA-60B821C3AC44}"/>
    <cellStyle name="Normal 12 3 2 3 3 2 6" xfId="29060" xr:uid="{AD6BADAB-BF29-420E-88D1-0F3D33A375F7}"/>
    <cellStyle name="Normal 12 3 2 3 3 3" xfId="7897" xr:uid="{4373B7CD-88D6-40B0-ABDD-CBE9531865A8}"/>
    <cellStyle name="Normal 12 3 2 3 3 3 2" xfId="7898" xr:uid="{B9CA7CBA-CA92-4F5B-BA0B-FFE0E2E5F28F}"/>
    <cellStyle name="Normal 12 3 2 3 3 3 2 2" xfId="49490" xr:uid="{E2033C7D-A865-4AEE-AFDC-A76D1D486ED2}"/>
    <cellStyle name="Normal 12 3 2 3 3 3 2 3" xfId="29067" xr:uid="{2F9FC45F-C913-4D2D-83A6-CD165BDCCB59}"/>
    <cellStyle name="Normal 12 3 2 3 3 3 3" xfId="49489" xr:uid="{00D56333-8AB2-46EE-9144-A1134DBA169D}"/>
    <cellStyle name="Normal 12 3 2 3 3 3 4" xfId="29066" xr:uid="{91BA82DB-5D3A-41B6-8777-DFAD8509A190}"/>
    <cellStyle name="Normal 12 3 2 3 3 4" xfId="7899" xr:uid="{8499278E-466F-4614-96F4-E71EBF1421BE}"/>
    <cellStyle name="Normal 12 3 2 3 3 4 2" xfId="7900" xr:uid="{3FC87A84-089D-4CC4-901E-31D97064CB63}"/>
    <cellStyle name="Normal 12 3 2 3 3 4 2 2" xfId="49492" xr:uid="{52E6F7FA-7123-4073-946A-5437D083B29D}"/>
    <cellStyle name="Normal 12 3 2 3 3 4 2 3" xfId="29069" xr:uid="{24F421FC-733E-4620-A312-49784BD1983B}"/>
    <cellStyle name="Normal 12 3 2 3 3 4 3" xfId="49491" xr:uid="{328EDCB6-BA77-4A28-8000-EFCD30448621}"/>
    <cellStyle name="Normal 12 3 2 3 3 4 4" xfId="29068" xr:uid="{636DD717-C4DB-4C36-A0AE-44363D42C67E}"/>
    <cellStyle name="Normal 12 3 2 3 3 5" xfId="7901" xr:uid="{5EA5C662-5BB7-45AF-849D-B518FC6FB533}"/>
    <cellStyle name="Normal 12 3 2 3 3 5 2" xfId="49493" xr:uid="{4C3F99A5-B2EB-4058-A345-DEC08F081E2D}"/>
    <cellStyle name="Normal 12 3 2 3 3 5 3" xfId="29070" xr:uid="{7A5563DD-D139-4A63-A70B-5A7B18769622}"/>
    <cellStyle name="Normal 12 3 2 3 3 6" xfId="49482" xr:uid="{7E7D7043-BF4F-4A4F-A1F5-9C7AA71EB86B}"/>
    <cellStyle name="Normal 12 3 2 3 3 7" xfId="29059" xr:uid="{24BE7757-F8DB-4BEC-A54D-9AD77D5D93F5}"/>
    <cellStyle name="Normal 12 3 2 3 4" xfId="7902" xr:uid="{E34334B4-9F93-4CF4-80E6-E87D4A1D898C}"/>
    <cellStyle name="Normal 12 3 2 3 4 2" xfId="7903" xr:uid="{29AFB571-EDD3-47CD-91CF-5302C79C35F5}"/>
    <cellStyle name="Normal 12 3 2 3 4 2 2" xfId="7904" xr:uid="{7E244D3B-7E37-43C5-A90E-1285D185DAFD}"/>
    <cellStyle name="Normal 12 3 2 3 4 2 2 2" xfId="49496" xr:uid="{A5B5ED37-9212-4558-880C-3D4B8D1C6A99}"/>
    <cellStyle name="Normal 12 3 2 3 4 2 2 3" xfId="29073" xr:uid="{ACBA36DB-43D5-4FFE-8790-7D1BB6701ED4}"/>
    <cellStyle name="Normal 12 3 2 3 4 2 3" xfId="49495" xr:uid="{F838C6B7-5C03-4701-A770-5C792A2D3599}"/>
    <cellStyle name="Normal 12 3 2 3 4 2 4" xfId="29072" xr:uid="{738D35EE-46EB-4175-904C-AD991F386A59}"/>
    <cellStyle name="Normal 12 3 2 3 4 3" xfId="7905" xr:uid="{F52A072D-E600-4C80-BE05-1FA1AA818E1D}"/>
    <cellStyle name="Normal 12 3 2 3 4 3 2" xfId="7906" xr:uid="{2126913F-4AF9-463B-B9FC-2A04FD9DD207}"/>
    <cellStyle name="Normal 12 3 2 3 4 3 2 2" xfId="49498" xr:uid="{F4680250-AB45-4E31-BDE3-811F5CD9E9EB}"/>
    <cellStyle name="Normal 12 3 2 3 4 3 2 3" xfId="29075" xr:uid="{CAD14036-17CB-4891-A4BB-16499728F31F}"/>
    <cellStyle name="Normal 12 3 2 3 4 3 3" xfId="49497" xr:uid="{D63F5B33-E147-4D50-9150-030E2ECF42EF}"/>
    <cellStyle name="Normal 12 3 2 3 4 3 4" xfId="29074" xr:uid="{42DF5E29-CEE4-4081-AFB3-704EC39558BE}"/>
    <cellStyle name="Normal 12 3 2 3 4 4" xfId="7907" xr:uid="{DFD90FAD-23C9-4F1F-890F-8E12C0D9A89D}"/>
    <cellStyle name="Normal 12 3 2 3 4 4 2" xfId="49499" xr:uid="{B3B063D9-F88A-4A6A-86D9-1EA3F833F944}"/>
    <cellStyle name="Normal 12 3 2 3 4 4 3" xfId="29076" xr:uid="{8AC63420-3AAC-49F6-856D-2F8B08112E1B}"/>
    <cellStyle name="Normal 12 3 2 3 4 5" xfId="49494" xr:uid="{4ABA0ED8-8F88-480F-BCB7-099CBA822392}"/>
    <cellStyle name="Normal 12 3 2 3 4 6" xfId="29071" xr:uid="{2D7C9360-9F14-47B7-AA66-7786A75972CB}"/>
    <cellStyle name="Normal 12 3 2 3 5" xfId="7908" xr:uid="{97E2C609-EEF9-4DA7-B479-FB1474CD9077}"/>
    <cellStyle name="Normal 12 3 2 3 5 2" xfId="7909" xr:uid="{6E98628A-6FDC-4B05-B698-DD0D252468CB}"/>
    <cellStyle name="Normal 12 3 2 3 5 2 2" xfId="49501" xr:uid="{EAFA9F1A-5DBE-48DB-9849-EDD2887C8D2D}"/>
    <cellStyle name="Normal 12 3 2 3 5 2 3" xfId="29078" xr:uid="{50D69BA3-7D17-4217-BED7-699691F0EC0F}"/>
    <cellStyle name="Normal 12 3 2 3 5 3" xfId="49500" xr:uid="{4080D9D3-842C-4461-B62A-D3B451550C96}"/>
    <cellStyle name="Normal 12 3 2 3 5 4" xfId="29077" xr:uid="{FA9E4AC6-8F64-4D9F-BA3D-0B8B6572ADC9}"/>
    <cellStyle name="Normal 12 3 2 3 6" xfId="7910" xr:uid="{C9C7BB6F-ABFF-414F-9010-1A583713422C}"/>
    <cellStyle name="Normal 12 3 2 3 6 2" xfId="7911" xr:uid="{5D65F276-670E-46A2-A8B3-2B52C47EA6D2}"/>
    <cellStyle name="Normal 12 3 2 3 6 2 2" xfId="49503" xr:uid="{A81A5AF3-838A-4E88-9ED1-084B0202FAAE}"/>
    <cellStyle name="Normal 12 3 2 3 6 2 3" xfId="29080" xr:uid="{58A64BB4-8F81-4445-BBAA-4A9DC4742AB7}"/>
    <cellStyle name="Normal 12 3 2 3 6 3" xfId="49502" xr:uid="{B91E4396-1B49-420B-9793-F2B71973D4A6}"/>
    <cellStyle name="Normal 12 3 2 3 6 4" xfId="29079" xr:uid="{2941553A-CACD-4E48-BBE0-B244F5A7E146}"/>
    <cellStyle name="Normal 12 3 2 3 7" xfId="7912" xr:uid="{CAC4E965-211E-4646-ACA9-515760DC76CD}"/>
    <cellStyle name="Normal 12 3 2 3 7 2" xfId="49504" xr:uid="{B2213D8C-8FA1-4FCA-9D66-A57895FB5F90}"/>
    <cellStyle name="Normal 12 3 2 3 7 3" xfId="29081" xr:uid="{E3FC2D12-3692-4BBC-A559-F298B4359CDF}"/>
    <cellStyle name="Normal 12 3 2 3 8" xfId="49457" xr:uid="{E4874C61-F3BD-4334-ABE3-79D33B069D19}"/>
    <cellStyle name="Normal 12 3 2 3 9" xfId="29034" xr:uid="{67930B33-A0CE-49C8-BEA9-6C462730C0DD}"/>
    <cellStyle name="Normal 12 3 2 4" xfId="7913" xr:uid="{6F173E85-780F-48CE-A66C-C34191AAED0A}"/>
    <cellStyle name="Normal 12 3 2 4 2" xfId="7914" xr:uid="{33CC09D3-4F16-4330-ACAB-3E0379E8A505}"/>
    <cellStyle name="Normal 12 3 2 4 2 2" xfId="7915" xr:uid="{1341DA51-E161-4744-8E9C-D23FBD21AC2D}"/>
    <cellStyle name="Normal 12 3 2 4 2 2 2" xfId="7916" xr:uid="{9CD32853-57B4-4EFA-B070-5B2F3650180B}"/>
    <cellStyle name="Normal 12 3 2 4 2 2 2 2" xfId="7917" xr:uid="{5385F985-E300-485E-8846-1D34B5CD6924}"/>
    <cellStyle name="Normal 12 3 2 4 2 2 2 2 2" xfId="7918" xr:uid="{AC86FB72-ABC6-48E9-81AB-2D5A66B99D4A}"/>
    <cellStyle name="Normal 12 3 2 4 2 2 2 2 2 2" xfId="49510" xr:uid="{EB0DB84C-06A6-428D-82FD-0D2C0BF264B0}"/>
    <cellStyle name="Normal 12 3 2 4 2 2 2 2 2 3" xfId="29087" xr:uid="{908725C4-6390-4B34-8416-7F90FCFF6D3F}"/>
    <cellStyle name="Normal 12 3 2 4 2 2 2 2 3" xfId="49509" xr:uid="{4EB56D2C-8C67-4969-893F-70D33DE89C7F}"/>
    <cellStyle name="Normal 12 3 2 4 2 2 2 2 4" xfId="29086" xr:uid="{1F50F709-165C-4152-8790-FAA4DE0D2E3E}"/>
    <cellStyle name="Normal 12 3 2 4 2 2 2 3" xfId="7919" xr:uid="{AECD268A-D2CF-46BB-ADFE-388C6EB5A93A}"/>
    <cellStyle name="Normal 12 3 2 4 2 2 2 3 2" xfId="7920" xr:uid="{05857106-8C54-4AAC-A38F-3B415F9F4FAB}"/>
    <cellStyle name="Normal 12 3 2 4 2 2 2 3 2 2" xfId="49512" xr:uid="{B464798D-D677-4B0F-B94A-1D5AE8F61602}"/>
    <cellStyle name="Normal 12 3 2 4 2 2 2 3 2 3" xfId="29089" xr:uid="{9DD0C9F2-8036-480F-9F7F-D4AE25A431FA}"/>
    <cellStyle name="Normal 12 3 2 4 2 2 2 3 3" xfId="49511" xr:uid="{0C08251D-26BD-425D-808D-4E25BD8B5E06}"/>
    <cellStyle name="Normal 12 3 2 4 2 2 2 3 4" xfId="29088" xr:uid="{FD0290A4-7458-4155-8FEA-544494DBF937}"/>
    <cellStyle name="Normal 12 3 2 4 2 2 2 4" xfId="7921" xr:uid="{44F88841-26D2-43CA-914E-99367FF282CE}"/>
    <cellStyle name="Normal 12 3 2 4 2 2 2 4 2" xfId="49513" xr:uid="{819B43B0-985B-476E-8704-F3A4B5297B1B}"/>
    <cellStyle name="Normal 12 3 2 4 2 2 2 4 3" xfId="29090" xr:uid="{B21CCDD4-15AF-48C9-9B7F-440791BE0914}"/>
    <cellStyle name="Normal 12 3 2 4 2 2 2 5" xfId="49508" xr:uid="{DB8D523D-2A13-4C23-B1CC-BE4D2F21A264}"/>
    <cellStyle name="Normal 12 3 2 4 2 2 2 6" xfId="29085" xr:uid="{2A897E1C-957B-4D29-9448-6A381E01B67E}"/>
    <cellStyle name="Normal 12 3 2 4 2 2 3" xfId="7922" xr:uid="{ED48320E-2E32-4837-A49E-277053700FBA}"/>
    <cellStyle name="Normal 12 3 2 4 2 2 3 2" xfId="7923" xr:uid="{EC632880-3DF5-4685-88B5-D262BE89B7B4}"/>
    <cellStyle name="Normal 12 3 2 4 2 2 3 2 2" xfId="49515" xr:uid="{5F082953-EFB7-44E8-B958-7924D1FCA823}"/>
    <cellStyle name="Normal 12 3 2 4 2 2 3 2 3" xfId="29092" xr:uid="{E9C64A78-44B0-4B3D-B9E5-A46907626FB9}"/>
    <cellStyle name="Normal 12 3 2 4 2 2 3 3" xfId="49514" xr:uid="{C998E703-BD37-452B-B303-D7450A3B0A4A}"/>
    <cellStyle name="Normal 12 3 2 4 2 2 3 4" xfId="29091" xr:uid="{910FBBF3-3793-4520-BB2E-119D6D7E55CF}"/>
    <cellStyle name="Normal 12 3 2 4 2 2 4" xfId="7924" xr:uid="{B82EE58F-2B1D-4506-B9FC-F7BD2144689D}"/>
    <cellStyle name="Normal 12 3 2 4 2 2 4 2" xfId="7925" xr:uid="{46088D77-B69B-4519-B69A-1D40A2D68A4D}"/>
    <cellStyle name="Normal 12 3 2 4 2 2 4 2 2" xfId="49517" xr:uid="{DBADC214-98E2-4370-A552-61A5E5C44460}"/>
    <cellStyle name="Normal 12 3 2 4 2 2 4 2 3" xfId="29094" xr:uid="{682699A8-C71C-4A41-81D5-C48C129F7F1A}"/>
    <cellStyle name="Normal 12 3 2 4 2 2 4 3" xfId="49516" xr:uid="{47B47580-E56A-49D7-9D42-1B3DD221DA55}"/>
    <cellStyle name="Normal 12 3 2 4 2 2 4 4" xfId="29093" xr:uid="{BBFE3648-C466-455C-A556-56446E64111C}"/>
    <cellStyle name="Normal 12 3 2 4 2 2 5" xfId="7926" xr:uid="{57C57885-E7EB-402E-B45D-D1BEFFC5E3DE}"/>
    <cellStyle name="Normal 12 3 2 4 2 2 5 2" xfId="49518" xr:uid="{83CEB4DE-2FCF-4EFD-962B-5E8EAD96180D}"/>
    <cellStyle name="Normal 12 3 2 4 2 2 5 3" xfId="29095" xr:uid="{8F1A0A94-FB17-4EAA-8666-CFD4EF7D067F}"/>
    <cellStyle name="Normal 12 3 2 4 2 2 6" xfId="49507" xr:uid="{97E91AAF-5AF2-449A-8B48-B4BBA727BEE5}"/>
    <cellStyle name="Normal 12 3 2 4 2 2 7" xfId="29084" xr:uid="{F8668957-8604-4E12-9CFB-02E0D2F2840A}"/>
    <cellStyle name="Normal 12 3 2 4 2 3" xfId="7927" xr:uid="{54B155D1-E2DD-419B-816E-1CB37B84584A}"/>
    <cellStyle name="Normal 12 3 2 4 2 3 2" xfId="7928" xr:uid="{2EE81823-D63D-4696-B5AC-BDB595E522A2}"/>
    <cellStyle name="Normal 12 3 2 4 2 3 2 2" xfId="7929" xr:uid="{72C9EA9D-9BD7-4A0B-8E09-57BDF97A32BC}"/>
    <cellStyle name="Normal 12 3 2 4 2 3 2 2 2" xfId="49521" xr:uid="{B66BCBAC-2182-4E15-A836-99A0E49D7B4F}"/>
    <cellStyle name="Normal 12 3 2 4 2 3 2 2 3" xfId="29098" xr:uid="{F31DDFB0-2E43-4549-B5F7-7AB6BB75F7BA}"/>
    <cellStyle name="Normal 12 3 2 4 2 3 2 3" xfId="49520" xr:uid="{59E1498A-1F51-4C65-B7B3-868193E31C79}"/>
    <cellStyle name="Normal 12 3 2 4 2 3 2 4" xfId="29097" xr:uid="{ADD7EA63-6111-477E-A385-0A2A9BF330AD}"/>
    <cellStyle name="Normal 12 3 2 4 2 3 3" xfId="7930" xr:uid="{B4A21215-3023-4530-B8F3-8DB4969DCD01}"/>
    <cellStyle name="Normal 12 3 2 4 2 3 3 2" xfId="7931" xr:uid="{40094F96-4655-47AF-BF4A-13C5B8E64563}"/>
    <cellStyle name="Normal 12 3 2 4 2 3 3 2 2" xfId="49523" xr:uid="{EACB9C90-2A42-4F60-BAD3-6C1E81488402}"/>
    <cellStyle name="Normal 12 3 2 4 2 3 3 2 3" xfId="29100" xr:uid="{BDF636E7-32BE-4D86-A83E-4A062E9AE49E}"/>
    <cellStyle name="Normal 12 3 2 4 2 3 3 3" xfId="49522" xr:uid="{791CFA8C-7774-431C-8DD5-1BF24D29FE32}"/>
    <cellStyle name="Normal 12 3 2 4 2 3 3 4" xfId="29099" xr:uid="{E490C936-4929-4FAD-B43E-FF0F0F55C644}"/>
    <cellStyle name="Normal 12 3 2 4 2 3 4" xfId="7932" xr:uid="{1DD41F21-D2DD-4D45-87AF-6019FA493227}"/>
    <cellStyle name="Normal 12 3 2 4 2 3 4 2" xfId="49524" xr:uid="{4F7E6719-A5D6-47FF-A24D-BEED4766D479}"/>
    <cellStyle name="Normal 12 3 2 4 2 3 4 3" xfId="29101" xr:uid="{2C703303-A7B1-462A-A531-175686BA0A55}"/>
    <cellStyle name="Normal 12 3 2 4 2 3 5" xfId="49519" xr:uid="{7407798F-48E1-47CB-9123-0E253D6EF44C}"/>
    <cellStyle name="Normal 12 3 2 4 2 3 6" xfId="29096" xr:uid="{B5D71E04-7B3F-4FA2-B96F-F308A8A77F63}"/>
    <cellStyle name="Normal 12 3 2 4 2 4" xfId="7933" xr:uid="{7DFDC145-B856-4F9F-A1C4-E2D2CF6D9E72}"/>
    <cellStyle name="Normal 12 3 2 4 2 4 2" xfId="7934" xr:uid="{50260FDC-B91A-45A8-9917-45EF7016D80A}"/>
    <cellStyle name="Normal 12 3 2 4 2 4 2 2" xfId="49526" xr:uid="{233727A4-BAB8-423C-8CD1-5F9C12E17E82}"/>
    <cellStyle name="Normal 12 3 2 4 2 4 2 3" xfId="29103" xr:uid="{9CB7B755-1458-4BF9-B113-4769D11A0D80}"/>
    <cellStyle name="Normal 12 3 2 4 2 4 3" xfId="49525" xr:uid="{E7DC3785-BB64-4A87-B259-F5B6E91DB722}"/>
    <cellStyle name="Normal 12 3 2 4 2 4 4" xfId="29102" xr:uid="{F4065376-8422-4BD9-932F-E6CA9E64CA3A}"/>
    <cellStyle name="Normal 12 3 2 4 2 5" xfId="7935" xr:uid="{8928AFF6-BF16-4404-BC70-C43476BD74C1}"/>
    <cellStyle name="Normal 12 3 2 4 2 5 2" xfId="7936" xr:uid="{4827F3EE-FA70-46C1-A123-F5D05A5992FB}"/>
    <cellStyle name="Normal 12 3 2 4 2 5 2 2" xfId="49528" xr:uid="{9E86EB14-2549-4EA1-9203-ABA03EB41C29}"/>
    <cellStyle name="Normal 12 3 2 4 2 5 2 3" xfId="29105" xr:uid="{EA6FC542-E7C9-4126-BBF8-E905F6F247BB}"/>
    <cellStyle name="Normal 12 3 2 4 2 5 3" xfId="49527" xr:uid="{14029B11-83AC-4C29-BD28-663A4FD7E63A}"/>
    <cellStyle name="Normal 12 3 2 4 2 5 4" xfId="29104" xr:uid="{76FBE273-FD4A-4D6E-BED7-7075EEB4AF7A}"/>
    <cellStyle name="Normal 12 3 2 4 2 6" xfId="7937" xr:uid="{9AB0F523-1D4B-4BCE-B977-88C1466A0374}"/>
    <cellStyle name="Normal 12 3 2 4 2 6 2" xfId="49529" xr:uid="{BAD0A401-16B1-4F15-A787-98112571BDAE}"/>
    <cellStyle name="Normal 12 3 2 4 2 6 3" xfId="29106" xr:uid="{2015F6FB-6EDB-408A-89A7-C24E4C0515D6}"/>
    <cellStyle name="Normal 12 3 2 4 2 7" xfId="49506" xr:uid="{7E61299E-26EB-48AD-AB63-438FF6225C91}"/>
    <cellStyle name="Normal 12 3 2 4 2 8" xfId="29083" xr:uid="{BC5278F6-B605-4EB5-92D5-746F9759198C}"/>
    <cellStyle name="Normal 12 3 2 4 3" xfId="7938" xr:uid="{762F102D-55E8-48ED-BDD7-96E34F979562}"/>
    <cellStyle name="Normal 12 3 2 4 3 2" xfId="7939" xr:uid="{E6AB646B-25C2-4A4E-8EA4-F37ED62649E8}"/>
    <cellStyle name="Normal 12 3 2 4 3 2 2" xfId="7940" xr:uid="{5846D942-075C-4967-8347-4637EF6A60C3}"/>
    <cellStyle name="Normal 12 3 2 4 3 2 2 2" xfId="7941" xr:uid="{4BB3807F-9EB7-4121-A4A8-3FF409F48110}"/>
    <cellStyle name="Normal 12 3 2 4 3 2 2 2 2" xfId="49533" xr:uid="{933D3EC9-53E4-44B3-8B04-ABBE03AE8125}"/>
    <cellStyle name="Normal 12 3 2 4 3 2 2 2 3" xfId="29110" xr:uid="{01ABE78C-5499-4FE6-9BE3-1C097FF848F8}"/>
    <cellStyle name="Normal 12 3 2 4 3 2 2 3" xfId="49532" xr:uid="{1961AFB8-F62F-4D7E-9EA1-9C723F26A36B}"/>
    <cellStyle name="Normal 12 3 2 4 3 2 2 4" xfId="29109" xr:uid="{6BECBE71-45FC-4A56-97F4-B12F200EF04C}"/>
    <cellStyle name="Normal 12 3 2 4 3 2 3" xfId="7942" xr:uid="{8FCBF375-8AEA-4701-B0C4-580A86A987D9}"/>
    <cellStyle name="Normal 12 3 2 4 3 2 3 2" xfId="7943" xr:uid="{B719629A-9903-4166-A74E-A4CE35D08B81}"/>
    <cellStyle name="Normal 12 3 2 4 3 2 3 2 2" xfId="49535" xr:uid="{5114F0CA-A4F4-473C-A5F7-8BB3134836BF}"/>
    <cellStyle name="Normal 12 3 2 4 3 2 3 2 3" xfId="29112" xr:uid="{EFC3C61B-FB7A-4378-B63A-6A78688DCD4B}"/>
    <cellStyle name="Normal 12 3 2 4 3 2 3 3" xfId="49534" xr:uid="{EF756FD1-8AE0-4A40-BEC2-128F93812FF6}"/>
    <cellStyle name="Normal 12 3 2 4 3 2 3 4" xfId="29111" xr:uid="{FE8DBC6F-D32E-4F89-BE98-CEACD389B753}"/>
    <cellStyle name="Normal 12 3 2 4 3 2 4" xfId="7944" xr:uid="{339265D5-7BEE-4F08-8F59-331BA21308E8}"/>
    <cellStyle name="Normal 12 3 2 4 3 2 4 2" xfId="49536" xr:uid="{315985DC-1E5F-454C-9E2E-8F97782A20AE}"/>
    <cellStyle name="Normal 12 3 2 4 3 2 4 3" xfId="29113" xr:uid="{F0420C1D-4A3A-4920-93BA-629EB3CDFF14}"/>
    <cellStyle name="Normal 12 3 2 4 3 2 5" xfId="49531" xr:uid="{BD9A4FD3-7312-44D9-BE21-080C0E78FF3F}"/>
    <cellStyle name="Normal 12 3 2 4 3 2 6" xfId="29108" xr:uid="{485018A7-DCFB-4CCB-BC77-BCE74DA58BA2}"/>
    <cellStyle name="Normal 12 3 2 4 3 3" xfId="7945" xr:uid="{5B2943DB-0AF4-4FD3-9731-41A7270AEE18}"/>
    <cellStyle name="Normal 12 3 2 4 3 3 2" xfId="7946" xr:uid="{2A288973-D1AB-45C2-8480-3E8542E897F6}"/>
    <cellStyle name="Normal 12 3 2 4 3 3 2 2" xfId="49538" xr:uid="{501CE356-9FB6-4484-9C7D-5532D589E451}"/>
    <cellStyle name="Normal 12 3 2 4 3 3 2 3" xfId="29115" xr:uid="{F93867F9-248E-41E9-9E4F-4D69737232DD}"/>
    <cellStyle name="Normal 12 3 2 4 3 3 3" xfId="49537" xr:uid="{FF8B123C-47F0-4E74-A591-A028B57405C5}"/>
    <cellStyle name="Normal 12 3 2 4 3 3 4" xfId="29114" xr:uid="{979821F0-95AA-4165-A0DB-2679B556F3A6}"/>
    <cellStyle name="Normal 12 3 2 4 3 4" xfId="7947" xr:uid="{4C678D07-B8E9-4E65-BE5F-E47262184C80}"/>
    <cellStyle name="Normal 12 3 2 4 3 4 2" xfId="7948" xr:uid="{3760B78B-F9DF-465A-93F3-7199824F5DD0}"/>
    <cellStyle name="Normal 12 3 2 4 3 4 2 2" xfId="49540" xr:uid="{3B963C4A-6891-4A54-8CC8-45783FD885D0}"/>
    <cellStyle name="Normal 12 3 2 4 3 4 2 3" xfId="29117" xr:uid="{F34D2F43-8434-4CA0-8CCC-6A5F990DF407}"/>
    <cellStyle name="Normal 12 3 2 4 3 4 3" xfId="49539" xr:uid="{5E7903E2-DFF1-4BE6-AD1B-2A9E578508CA}"/>
    <cellStyle name="Normal 12 3 2 4 3 4 4" xfId="29116" xr:uid="{B4A67C0F-1695-4EB7-8C6D-F23266D9C1DC}"/>
    <cellStyle name="Normal 12 3 2 4 3 5" xfId="7949" xr:uid="{03ABCE6D-68C3-4510-83EC-43A3DA5BFA45}"/>
    <cellStyle name="Normal 12 3 2 4 3 5 2" xfId="49541" xr:uid="{CCF9F0F2-30D8-4AB8-B831-53749E34C356}"/>
    <cellStyle name="Normal 12 3 2 4 3 5 3" xfId="29118" xr:uid="{D7D73E2D-9877-4078-9182-3851B561280D}"/>
    <cellStyle name="Normal 12 3 2 4 3 6" xfId="49530" xr:uid="{8020170A-FA4E-412A-9134-D4115E45C0EE}"/>
    <cellStyle name="Normal 12 3 2 4 3 7" xfId="29107" xr:uid="{C1CB618C-B2EB-464F-AEAE-CD73D76B2DF3}"/>
    <cellStyle name="Normal 12 3 2 4 4" xfId="7950" xr:uid="{674DE9AA-49E8-4F13-A9D0-55C111441822}"/>
    <cellStyle name="Normal 12 3 2 4 4 2" xfId="7951" xr:uid="{9908BEA9-52F4-443D-8CDE-8B1B241A1964}"/>
    <cellStyle name="Normal 12 3 2 4 4 2 2" xfId="7952" xr:uid="{6255C46E-0E5A-476E-A0BE-EC9BBF481F00}"/>
    <cellStyle name="Normal 12 3 2 4 4 2 2 2" xfId="49544" xr:uid="{74FD8AC8-8659-421F-B897-0BA75C1CF863}"/>
    <cellStyle name="Normal 12 3 2 4 4 2 2 3" xfId="29121" xr:uid="{5F244CE5-55CC-4C54-94B4-ADFDACFBF684}"/>
    <cellStyle name="Normal 12 3 2 4 4 2 3" xfId="49543" xr:uid="{B1FFD7CE-9B2A-4ADE-BC18-D1AD3402F091}"/>
    <cellStyle name="Normal 12 3 2 4 4 2 4" xfId="29120" xr:uid="{AC1570D3-B327-4E7D-9658-AE6DC132DA70}"/>
    <cellStyle name="Normal 12 3 2 4 4 3" xfId="7953" xr:uid="{A27FEC70-A6D8-4AAF-84EE-59ACC88925F5}"/>
    <cellStyle name="Normal 12 3 2 4 4 3 2" xfId="7954" xr:uid="{34206F05-3740-4CE0-9C14-DCAC2D9E70D2}"/>
    <cellStyle name="Normal 12 3 2 4 4 3 2 2" xfId="49546" xr:uid="{5FAC558B-5EA6-4971-BF00-B2647DB59E19}"/>
    <cellStyle name="Normal 12 3 2 4 4 3 2 3" xfId="29123" xr:uid="{CF8CEE9D-87ED-4ED9-8BFA-C5E8805CD412}"/>
    <cellStyle name="Normal 12 3 2 4 4 3 3" xfId="49545" xr:uid="{75E39B3D-9407-49F0-91B3-A4A063F9718E}"/>
    <cellStyle name="Normal 12 3 2 4 4 3 4" xfId="29122" xr:uid="{A4CFFF35-DB6F-4F5D-A5FD-9C972740574F}"/>
    <cellStyle name="Normal 12 3 2 4 4 4" xfId="7955" xr:uid="{1FF26380-98E8-4FA8-BBC1-877601738F70}"/>
    <cellStyle name="Normal 12 3 2 4 4 4 2" xfId="49547" xr:uid="{E1FED1F0-28A2-4BAD-AE11-5C40C647E496}"/>
    <cellStyle name="Normal 12 3 2 4 4 4 3" xfId="29124" xr:uid="{2BDF5D46-2079-4DFE-9663-2ECFD0FBD57D}"/>
    <cellStyle name="Normal 12 3 2 4 4 5" xfId="49542" xr:uid="{C748E4AD-6C11-4B1D-B5D8-13DBAC15EACE}"/>
    <cellStyle name="Normal 12 3 2 4 4 6" xfId="29119" xr:uid="{3E74C47D-6072-47CD-85A4-9AADCB663B48}"/>
    <cellStyle name="Normal 12 3 2 4 5" xfId="7956" xr:uid="{222DEA04-45FF-401D-9375-61207A35848B}"/>
    <cellStyle name="Normal 12 3 2 4 5 2" xfId="7957" xr:uid="{0CA7EAF2-41D5-4B54-A05E-B08922EDBC0E}"/>
    <cellStyle name="Normal 12 3 2 4 5 2 2" xfId="49549" xr:uid="{60CA8094-6F02-49D2-803E-526A62005131}"/>
    <cellStyle name="Normal 12 3 2 4 5 2 3" xfId="29126" xr:uid="{D5EF4A3A-14BF-4236-86BF-EBF505E51121}"/>
    <cellStyle name="Normal 12 3 2 4 5 3" xfId="49548" xr:uid="{1E320CD5-AE84-4C1B-BB20-CA282902FD38}"/>
    <cellStyle name="Normal 12 3 2 4 5 4" xfId="29125" xr:uid="{FB53EECD-B829-4688-B4D7-C9661DD3D539}"/>
    <cellStyle name="Normal 12 3 2 4 6" xfId="7958" xr:uid="{86240F03-514D-4D3E-9FC5-AAE9077283D3}"/>
    <cellStyle name="Normal 12 3 2 4 6 2" xfId="7959" xr:uid="{66D12751-BABA-477D-81D5-A008BB117252}"/>
    <cellStyle name="Normal 12 3 2 4 6 2 2" xfId="49551" xr:uid="{FDBB2D42-A77D-46B3-AF14-81122AF63EB6}"/>
    <cellStyle name="Normal 12 3 2 4 6 2 3" xfId="29128" xr:uid="{F266CB9C-FCD9-48DB-90F2-2FF3953CD4A1}"/>
    <cellStyle name="Normal 12 3 2 4 6 3" xfId="49550" xr:uid="{A79469E1-FD07-4FC5-B44E-A7B3780D38B8}"/>
    <cellStyle name="Normal 12 3 2 4 6 4" xfId="29127" xr:uid="{2B9066B0-63E3-4FCC-9CE8-BF1FDA4A9347}"/>
    <cellStyle name="Normal 12 3 2 4 7" xfId="7960" xr:uid="{CFB1E1D0-016E-4492-B3AB-FABA162631D7}"/>
    <cellStyle name="Normal 12 3 2 4 7 2" xfId="49552" xr:uid="{9989FF45-D089-4E2A-BA54-9C4B259E9B20}"/>
    <cellStyle name="Normal 12 3 2 4 7 3" xfId="29129" xr:uid="{B5E298C1-61C8-4683-A816-937CC368D491}"/>
    <cellStyle name="Normal 12 3 2 4 8" xfId="49505" xr:uid="{224BF801-946D-42D8-960E-62FF8236C997}"/>
    <cellStyle name="Normal 12 3 2 4 9" xfId="29082" xr:uid="{48265A51-F5C4-461D-BD5F-5B06F8F18DC8}"/>
    <cellStyle name="Normal 12 3 2 5" xfId="7961" xr:uid="{507CFC4C-8D8B-4BFD-B95D-C82642DF6663}"/>
    <cellStyle name="Normal 12 3 2 5 2" xfId="7962" xr:uid="{65D6D760-7F3F-4172-B032-FA780F12ECDD}"/>
    <cellStyle name="Normal 12 3 2 5 2 2" xfId="7963" xr:uid="{EBED587D-D10B-4802-B660-3DEE7A400DD3}"/>
    <cellStyle name="Normal 12 3 2 5 2 2 2" xfId="7964" xr:uid="{9B585414-00A4-4273-86CE-54272AC55E31}"/>
    <cellStyle name="Normal 12 3 2 5 2 2 2 2" xfId="7965" xr:uid="{6B678020-9464-4BCB-B4A4-4CA6C05751A8}"/>
    <cellStyle name="Normal 12 3 2 5 2 2 2 2 2" xfId="49557" xr:uid="{D01D5EB4-9692-4CB9-A96C-735A9A96D1DF}"/>
    <cellStyle name="Normal 12 3 2 5 2 2 2 2 3" xfId="29134" xr:uid="{3388BF89-C87E-4E47-A142-3073BEA0743F}"/>
    <cellStyle name="Normal 12 3 2 5 2 2 2 3" xfId="49556" xr:uid="{EE45FA85-A0B9-4355-BF59-1A999880823E}"/>
    <cellStyle name="Normal 12 3 2 5 2 2 2 4" xfId="29133" xr:uid="{A6E799D3-6A58-40C0-9C9A-FE077E809F3C}"/>
    <cellStyle name="Normal 12 3 2 5 2 2 3" xfId="7966" xr:uid="{F3414CA8-8564-41C5-8277-63A619301070}"/>
    <cellStyle name="Normal 12 3 2 5 2 2 3 2" xfId="7967" xr:uid="{0D220C07-52A1-49ED-82ED-8227E61B19C3}"/>
    <cellStyle name="Normal 12 3 2 5 2 2 3 2 2" xfId="49559" xr:uid="{A886C986-B867-42E4-96AF-FC58C737D446}"/>
    <cellStyle name="Normal 12 3 2 5 2 2 3 2 3" xfId="29136" xr:uid="{120BEA87-CEB8-4411-927C-ADF8DB27E0FC}"/>
    <cellStyle name="Normal 12 3 2 5 2 2 3 3" xfId="49558" xr:uid="{086AD539-B027-41D3-90DA-F388AF101EBD}"/>
    <cellStyle name="Normal 12 3 2 5 2 2 3 4" xfId="29135" xr:uid="{8FACA174-1375-40C5-A9AA-C05CE46DDE38}"/>
    <cellStyle name="Normal 12 3 2 5 2 2 4" xfId="7968" xr:uid="{6155D563-89F2-4D74-8BB6-F99EBB20714C}"/>
    <cellStyle name="Normal 12 3 2 5 2 2 4 2" xfId="49560" xr:uid="{BF86F410-C1F5-4478-90A9-E0E1C7382085}"/>
    <cellStyle name="Normal 12 3 2 5 2 2 4 3" xfId="29137" xr:uid="{64E30683-E287-4680-B277-D3CC2038A3EC}"/>
    <cellStyle name="Normal 12 3 2 5 2 2 5" xfId="49555" xr:uid="{91186567-9921-40DE-9644-29AE53D26B26}"/>
    <cellStyle name="Normal 12 3 2 5 2 2 6" xfId="29132" xr:uid="{5D701A61-E2C7-4C4E-984E-B0D32AB6F836}"/>
    <cellStyle name="Normal 12 3 2 5 2 3" xfId="7969" xr:uid="{9943DF7E-54DE-406E-A80D-ED030AC8C0EF}"/>
    <cellStyle name="Normal 12 3 2 5 2 3 2" xfId="7970" xr:uid="{4C3276CC-BAE1-4970-93F9-836E9D619E3E}"/>
    <cellStyle name="Normal 12 3 2 5 2 3 2 2" xfId="49562" xr:uid="{AC6A51DF-CE06-48C5-93AC-1A2D60C88F8C}"/>
    <cellStyle name="Normal 12 3 2 5 2 3 2 3" xfId="29139" xr:uid="{F3AE64B1-D8A2-4759-B6C7-EB812AC0B92F}"/>
    <cellStyle name="Normal 12 3 2 5 2 3 3" xfId="49561" xr:uid="{7CE47D7B-05B6-43EF-BACA-C8947C995F96}"/>
    <cellStyle name="Normal 12 3 2 5 2 3 4" xfId="29138" xr:uid="{A870AD2F-A141-440C-BA0F-CC06D8F80439}"/>
    <cellStyle name="Normal 12 3 2 5 2 4" xfId="7971" xr:uid="{302C139D-060D-48D9-A269-9166011774BD}"/>
    <cellStyle name="Normal 12 3 2 5 2 4 2" xfId="7972" xr:uid="{82AF79F3-5C82-4471-9EE2-1B08DDD42A48}"/>
    <cellStyle name="Normal 12 3 2 5 2 4 2 2" xfId="49564" xr:uid="{425EF4B3-C817-4548-9AA5-B772DD74CBE3}"/>
    <cellStyle name="Normal 12 3 2 5 2 4 2 3" xfId="29141" xr:uid="{43941BB2-0B27-4E4E-B686-9C580535B803}"/>
    <cellStyle name="Normal 12 3 2 5 2 4 3" xfId="49563" xr:uid="{55AE7C7D-0641-43C5-8512-3D0E8734DDFA}"/>
    <cellStyle name="Normal 12 3 2 5 2 4 4" xfId="29140" xr:uid="{630DEAB1-40BB-4788-8181-228A5FF54B39}"/>
    <cellStyle name="Normal 12 3 2 5 2 5" xfId="7973" xr:uid="{F3CD2D30-C508-4497-9AC1-23863267D90E}"/>
    <cellStyle name="Normal 12 3 2 5 2 5 2" xfId="49565" xr:uid="{8CA20F6E-1BD1-47FB-97EF-607E662A0922}"/>
    <cellStyle name="Normal 12 3 2 5 2 5 3" xfId="29142" xr:uid="{BC4A42D1-D8BB-4F1D-BB21-42B86486A757}"/>
    <cellStyle name="Normal 12 3 2 5 2 6" xfId="49554" xr:uid="{B371938E-A964-4CF5-AABE-80EC633301F7}"/>
    <cellStyle name="Normal 12 3 2 5 2 7" xfId="29131" xr:uid="{203E063A-F682-49D6-B0BB-51C33C4773A6}"/>
    <cellStyle name="Normal 12 3 2 5 3" xfId="7974" xr:uid="{5378D938-0FF4-47DC-BBEC-680A0E253E3F}"/>
    <cellStyle name="Normal 12 3 2 5 3 2" xfId="7975" xr:uid="{340E2E93-81C9-4AA8-AA0D-334629487AEB}"/>
    <cellStyle name="Normal 12 3 2 5 3 2 2" xfId="7976" xr:uid="{B6B289EE-0AFB-438D-A70E-7D9A6348E571}"/>
    <cellStyle name="Normal 12 3 2 5 3 2 2 2" xfId="49568" xr:uid="{3A97BAA0-3C4A-4256-B457-F1D20273E50A}"/>
    <cellStyle name="Normal 12 3 2 5 3 2 2 3" xfId="29145" xr:uid="{DC1B62F5-CFC3-430E-8FB9-7A6E335883ED}"/>
    <cellStyle name="Normal 12 3 2 5 3 2 3" xfId="49567" xr:uid="{A52F2FE7-EBA1-486B-A728-472A374476E8}"/>
    <cellStyle name="Normal 12 3 2 5 3 2 4" xfId="29144" xr:uid="{D7F5EF06-8721-4C15-B3C4-A0DFC247EA17}"/>
    <cellStyle name="Normal 12 3 2 5 3 3" xfId="7977" xr:uid="{D518BF52-47AD-4258-AAF0-453A67C67A8C}"/>
    <cellStyle name="Normal 12 3 2 5 3 3 2" xfId="7978" xr:uid="{F2D3079E-9EEE-4B9E-B57F-C651FBCF52B7}"/>
    <cellStyle name="Normal 12 3 2 5 3 3 2 2" xfId="49570" xr:uid="{80028473-A95E-49AD-A8E8-F479E8856CFB}"/>
    <cellStyle name="Normal 12 3 2 5 3 3 2 3" xfId="29147" xr:uid="{5584941F-E943-47D6-B881-E65220D342F9}"/>
    <cellStyle name="Normal 12 3 2 5 3 3 3" xfId="49569" xr:uid="{DFFDE276-82BA-439E-B16E-19CF5D872903}"/>
    <cellStyle name="Normal 12 3 2 5 3 3 4" xfId="29146" xr:uid="{E1E5D2B8-5C62-4B0D-8DC9-E124A6EA9AE4}"/>
    <cellStyle name="Normal 12 3 2 5 3 4" xfId="7979" xr:uid="{A5862850-C751-4009-9DA3-DEFDE928DFCC}"/>
    <cellStyle name="Normal 12 3 2 5 3 4 2" xfId="49571" xr:uid="{88898C93-5A91-4F91-BA93-3C635CE69B79}"/>
    <cellStyle name="Normal 12 3 2 5 3 4 3" xfId="29148" xr:uid="{BE9D2ADC-3A1F-4457-9560-664487E54B7B}"/>
    <cellStyle name="Normal 12 3 2 5 3 5" xfId="49566" xr:uid="{9C79F3AA-1B36-459E-8437-81DA3628825F}"/>
    <cellStyle name="Normal 12 3 2 5 3 6" xfId="29143" xr:uid="{8C64B6FD-45C9-41D8-AAE6-5687FEC9159E}"/>
    <cellStyle name="Normal 12 3 2 5 4" xfId="7980" xr:uid="{6AA2D118-1047-4875-A8C5-2CCC03A61262}"/>
    <cellStyle name="Normal 12 3 2 5 4 2" xfId="7981" xr:uid="{3B5086EC-E1B6-4CE4-B611-649377EA7102}"/>
    <cellStyle name="Normal 12 3 2 5 4 2 2" xfId="49573" xr:uid="{FC16B2B3-5388-4E8E-A135-F50A7CA55C71}"/>
    <cellStyle name="Normal 12 3 2 5 4 2 3" xfId="29150" xr:uid="{0CB74FB0-2E4E-433C-A74E-953694914AF2}"/>
    <cellStyle name="Normal 12 3 2 5 4 3" xfId="49572" xr:uid="{90850360-6100-470B-84E1-E44756DAD43B}"/>
    <cellStyle name="Normal 12 3 2 5 4 4" xfId="29149" xr:uid="{C449CD00-2F20-4AE8-B99F-BA4C21F0DC02}"/>
    <cellStyle name="Normal 12 3 2 5 5" xfId="7982" xr:uid="{97F1DB9F-6DB8-465B-953B-565EE4A193F1}"/>
    <cellStyle name="Normal 12 3 2 5 5 2" xfId="7983" xr:uid="{73481796-0AED-48F2-9C34-8FC7972A39AD}"/>
    <cellStyle name="Normal 12 3 2 5 5 2 2" xfId="49575" xr:uid="{E484E72B-6091-4CD6-B3C3-3205ABD18238}"/>
    <cellStyle name="Normal 12 3 2 5 5 2 3" xfId="29152" xr:uid="{3524F71B-EBAD-4036-99E3-42ABE66ACD10}"/>
    <cellStyle name="Normal 12 3 2 5 5 3" xfId="49574" xr:uid="{3E9CA4F5-513A-46AF-B797-E89691F4D852}"/>
    <cellStyle name="Normal 12 3 2 5 5 4" xfId="29151" xr:uid="{ADD8BBDF-3A33-49CD-AF44-18190377092C}"/>
    <cellStyle name="Normal 12 3 2 5 6" xfId="7984" xr:uid="{95521137-9D70-4F48-B991-76C5A36F4F54}"/>
    <cellStyle name="Normal 12 3 2 5 6 2" xfId="49576" xr:uid="{DE5B55C7-EF9F-412C-B9C6-D3094EE58183}"/>
    <cellStyle name="Normal 12 3 2 5 6 3" xfId="29153" xr:uid="{37A64CFC-A02D-4B80-946B-FE64345CF883}"/>
    <cellStyle name="Normal 12 3 2 5 7" xfId="49553" xr:uid="{5757B70A-4CD6-47C2-A753-5D02C0EDC641}"/>
    <cellStyle name="Normal 12 3 2 5 8" xfId="29130" xr:uid="{BF48DDB6-5D34-422F-BFF9-7FC4EFB45B0F}"/>
    <cellStyle name="Normal 12 3 2 6" xfId="7985" xr:uid="{A0F59A1F-F075-4A82-B6D7-0FE4EF1A41A2}"/>
    <cellStyle name="Normal 12 3 2 6 2" xfId="7986" xr:uid="{FB6847CE-6F2D-48AF-B7B8-88CFD8621DD9}"/>
    <cellStyle name="Normal 12 3 2 6 2 2" xfId="7987" xr:uid="{48FD62E0-D569-47BE-BEFF-7EC5C3F0BC8B}"/>
    <cellStyle name="Normal 12 3 2 6 2 2 2" xfId="7988" xr:uid="{CDEC4566-004F-4A70-AD76-612D3EA2F1C7}"/>
    <cellStyle name="Normal 12 3 2 6 2 2 2 2" xfId="49580" xr:uid="{3A9E0E80-B716-4E75-AA33-3E17253DD98F}"/>
    <cellStyle name="Normal 12 3 2 6 2 2 2 3" xfId="29157" xr:uid="{F1BE2903-78B8-4981-8CF5-2B1FEA89286A}"/>
    <cellStyle name="Normal 12 3 2 6 2 2 3" xfId="49579" xr:uid="{E676EA5C-DC2A-44C1-9E93-F0246DEFFFBD}"/>
    <cellStyle name="Normal 12 3 2 6 2 2 4" xfId="29156" xr:uid="{EEA57B46-B4F4-4DE2-969E-FE415E0EF266}"/>
    <cellStyle name="Normal 12 3 2 6 2 3" xfId="7989" xr:uid="{5B9813C9-DB7E-4C89-8B5E-54ADCC089987}"/>
    <cellStyle name="Normal 12 3 2 6 2 3 2" xfId="7990" xr:uid="{59D664F0-02A8-4964-BA4E-46185897FB45}"/>
    <cellStyle name="Normal 12 3 2 6 2 3 2 2" xfId="49582" xr:uid="{783FBF2B-0CC3-4ABF-A55C-75D18FB5B4C7}"/>
    <cellStyle name="Normal 12 3 2 6 2 3 2 3" xfId="29159" xr:uid="{8CF780F2-9F19-4C65-BEE5-6B8BBDD8D250}"/>
    <cellStyle name="Normal 12 3 2 6 2 3 3" xfId="49581" xr:uid="{57FEF782-2318-475A-9CF0-0D502C491DAB}"/>
    <cellStyle name="Normal 12 3 2 6 2 3 4" xfId="29158" xr:uid="{D79FDB90-6275-437C-B9DC-EAB5E6B6FC4B}"/>
    <cellStyle name="Normal 12 3 2 6 2 4" xfId="7991" xr:uid="{C032DBDA-50E6-42E3-BA4F-371367599721}"/>
    <cellStyle name="Normal 12 3 2 6 2 4 2" xfId="49583" xr:uid="{E40C4395-DCF9-49D3-909F-AA9B37293E0A}"/>
    <cellStyle name="Normal 12 3 2 6 2 4 3" xfId="29160" xr:uid="{A19F50E8-14BF-4A0A-B1B4-4AFDF9352669}"/>
    <cellStyle name="Normal 12 3 2 6 2 5" xfId="49578" xr:uid="{D8AB83BF-8712-40EC-8B9C-DCF83567C6CA}"/>
    <cellStyle name="Normal 12 3 2 6 2 6" xfId="29155" xr:uid="{32044E9E-39D5-438A-B6F5-87FC723EB21B}"/>
    <cellStyle name="Normal 12 3 2 6 3" xfId="7992" xr:uid="{474814DC-7C56-417C-8574-657A2307A713}"/>
    <cellStyle name="Normal 12 3 2 6 3 2" xfId="7993" xr:uid="{BCE5041B-85D6-4291-A698-753E186EDE01}"/>
    <cellStyle name="Normal 12 3 2 6 3 2 2" xfId="49585" xr:uid="{340F5BB5-5D03-4122-9C88-3EF8B81024AB}"/>
    <cellStyle name="Normal 12 3 2 6 3 2 3" xfId="29162" xr:uid="{535BA9AB-7C5B-43C7-ABC6-49F95F4D74C3}"/>
    <cellStyle name="Normal 12 3 2 6 3 3" xfId="49584" xr:uid="{CA2F835E-D9A4-42D4-8628-B05C0C5FF0BD}"/>
    <cellStyle name="Normal 12 3 2 6 3 4" xfId="29161" xr:uid="{7F84E33E-1C4D-4CE1-B4BA-78B1C6CD8107}"/>
    <cellStyle name="Normal 12 3 2 6 4" xfId="7994" xr:uid="{FEA6F1AC-276E-429D-AADA-8A6F00F78289}"/>
    <cellStyle name="Normal 12 3 2 6 4 2" xfId="7995" xr:uid="{FCC371BC-71F1-45D7-B3FE-9101F4EBB3EF}"/>
    <cellStyle name="Normal 12 3 2 6 4 2 2" xfId="49587" xr:uid="{454617A1-87E9-40EA-AE97-0AC9B29D91F5}"/>
    <cellStyle name="Normal 12 3 2 6 4 2 3" xfId="29164" xr:uid="{A39D2140-2199-4F71-987A-DCC1AA7612D5}"/>
    <cellStyle name="Normal 12 3 2 6 4 3" xfId="49586" xr:uid="{9D3200A3-4D1C-47F8-B329-806A30AFAF61}"/>
    <cellStyle name="Normal 12 3 2 6 4 4" xfId="29163" xr:uid="{76861687-2EA5-435E-92C9-A93F3472730D}"/>
    <cellStyle name="Normal 12 3 2 6 5" xfId="7996" xr:uid="{82E7BED4-19B2-42B5-A636-C4262AEECAA1}"/>
    <cellStyle name="Normal 12 3 2 6 5 2" xfId="49588" xr:uid="{53C69DDE-FE8D-4A05-9539-277146A054FB}"/>
    <cellStyle name="Normal 12 3 2 6 5 3" xfId="29165" xr:uid="{BABE9FD9-43B7-49FC-8EEF-09056E308A53}"/>
    <cellStyle name="Normal 12 3 2 6 6" xfId="49577" xr:uid="{1E2A3C0D-6917-441C-9E1E-603B932A7D9B}"/>
    <cellStyle name="Normal 12 3 2 6 7" xfId="29154" xr:uid="{79AF2C38-6355-4A3E-B251-E21305083BA1}"/>
    <cellStyle name="Normal 12 3 2 7" xfId="7997" xr:uid="{B387E428-C4F2-4C2B-9ACA-7EB16C5B2BA7}"/>
    <cellStyle name="Normal 12 3 2 7 2" xfId="7998" xr:uid="{F8D4BFA9-D60C-47AE-8240-7D1035252EDE}"/>
    <cellStyle name="Normal 12 3 2 7 2 2" xfId="7999" xr:uid="{15AF5BFF-05A7-4EE9-83CB-632DC106A056}"/>
    <cellStyle name="Normal 12 3 2 7 2 2 2" xfId="49591" xr:uid="{442F5722-7EB4-4FFB-9965-1726863F2595}"/>
    <cellStyle name="Normal 12 3 2 7 2 2 3" xfId="29168" xr:uid="{F7FE26C9-28DE-4666-8802-A811D0D85AF7}"/>
    <cellStyle name="Normal 12 3 2 7 2 3" xfId="49590" xr:uid="{E403B83F-FBD0-4521-A017-9650C7854528}"/>
    <cellStyle name="Normal 12 3 2 7 2 4" xfId="29167" xr:uid="{EF604811-458B-43F2-B59A-30FEB93E9CF7}"/>
    <cellStyle name="Normal 12 3 2 7 3" xfId="8000" xr:uid="{C8F6B398-DF20-421C-973A-7B37ACE08544}"/>
    <cellStyle name="Normal 12 3 2 7 3 2" xfId="8001" xr:uid="{AF851849-1DDE-4A39-ACCD-C59174202EF4}"/>
    <cellStyle name="Normal 12 3 2 7 3 2 2" xfId="49593" xr:uid="{A4BE6D48-79E7-4ABB-BEA9-F9022ABC681A}"/>
    <cellStyle name="Normal 12 3 2 7 3 2 3" xfId="29170" xr:uid="{2CADE62A-8549-4E89-A63B-51589E90B4BA}"/>
    <cellStyle name="Normal 12 3 2 7 3 3" xfId="49592" xr:uid="{10A32EF1-E6EF-4479-AA87-21966E211ABF}"/>
    <cellStyle name="Normal 12 3 2 7 3 4" xfId="29169" xr:uid="{CB1A97A3-2FB2-4BA6-99CC-30DD38FC990D}"/>
    <cellStyle name="Normal 12 3 2 7 4" xfId="8002" xr:uid="{4911A0D4-2944-404B-B872-423722C29DB4}"/>
    <cellStyle name="Normal 12 3 2 7 4 2" xfId="49594" xr:uid="{DDE0EB6B-F640-4928-ADBB-216D16B5B65F}"/>
    <cellStyle name="Normal 12 3 2 7 4 3" xfId="29171" xr:uid="{B1439240-6979-4904-9C0B-80D71BC24088}"/>
    <cellStyle name="Normal 12 3 2 7 5" xfId="49589" xr:uid="{FC212E4B-8752-4419-A25E-C5D3E79F44CB}"/>
    <cellStyle name="Normal 12 3 2 7 6" xfId="29166" xr:uid="{C498E519-A945-4837-BDD2-11E69D4752DA}"/>
    <cellStyle name="Normal 12 3 2 8" xfId="8003" xr:uid="{931D48DB-7D78-46E9-8871-859F7F04354C}"/>
    <cellStyle name="Normal 12 3 2 8 2" xfId="8004" xr:uid="{1DEB5071-0593-4418-B336-B354FAEABB42}"/>
    <cellStyle name="Normal 12 3 2 8 2 2" xfId="49596" xr:uid="{7E16D84D-B755-4FFB-A74C-FB1227B81132}"/>
    <cellStyle name="Normal 12 3 2 8 2 3" xfId="29173" xr:uid="{AFC45B05-2BF9-46B9-8058-87FA43922F4C}"/>
    <cellStyle name="Normal 12 3 2 8 3" xfId="49595" xr:uid="{38EF37AD-8CB8-4FAC-B413-9603A1B32BE4}"/>
    <cellStyle name="Normal 12 3 2 8 4" xfId="29172" xr:uid="{DCE2B4A4-DC57-49A0-93A1-9DFE74DD1556}"/>
    <cellStyle name="Normal 12 3 2 9" xfId="8005" xr:uid="{6E502BDD-C13F-4A2C-A1D5-87AF335A5210}"/>
    <cellStyle name="Normal 12 3 2 9 2" xfId="8006" xr:uid="{2A0C8401-131F-4CF0-AAAA-DF82DF052AFE}"/>
    <cellStyle name="Normal 12 3 2 9 2 2" xfId="49598" xr:uid="{AF2796EC-5DF8-4C82-AFE1-00DF33A90DA4}"/>
    <cellStyle name="Normal 12 3 2 9 2 3" xfId="29175" xr:uid="{D964DDAB-9779-4876-8F77-2293A1556029}"/>
    <cellStyle name="Normal 12 3 2 9 3" xfId="49597" xr:uid="{C8C6B79F-368C-446E-96F1-12CC46C5138D}"/>
    <cellStyle name="Normal 12 3 2 9 4" xfId="29174" xr:uid="{A5168A0B-6BF7-4E8A-9B7A-E35F10DBE660}"/>
    <cellStyle name="Normal 12 3 3" xfId="8007" xr:uid="{577EA494-FD53-42DD-8494-3E5959C53AC1}"/>
    <cellStyle name="Normal 12 3 3 2" xfId="49599" xr:uid="{B3A96A3A-09BB-4428-A56B-01CA99EF3A66}"/>
    <cellStyle name="Normal 12 3 3 3" xfId="29176" xr:uid="{0C78E5C9-4A89-4359-8C6B-8F8D9EEBB0F5}"/>
    <cellStyle name="Normal 12 3 4" xfId="8008" xr:uid="{D7281C5B-6DEA-45B9-A3FC-3C1F577B8F6D}"/>
    <cellStyle name="Normal 12 3 4 2" xfId="49600" xr:uid="{2D8468FB-69C3-4923-8DF1-594AD51F0553}"/>
    <cellStyle name="Normal 12 3 4 3" xfId="29177" xr:uid="{649CB864-2FF0-4020-9BD0-74D3FC0A35AF}"/>
    <cellStyle name="Normal 12 3 5" xfId="49382" xr:uid="{701B565A-D915-4DF0-A55C-2B2FE738011B}"/>
    <cellStyle name="Normal 12 3 6" xfId="28959" xr:uid="{F7F00AF1-F96A-454A-B51B-0EC7C5BB5A96}"/>
    <cellStyle name="Normal 12 4" xfId="8009" xr:uid="{29CC31E7-5001-4517-B1C6-669BA44A0E08}"/>
    <cellStyle name="Normal 12 4 2" xfId="49601" xr:uid="{2A468439-81F2-42CF-8ED1-2623A0A7922A}"/>
    <cellStyle name="Normal 12 4 3" xfId="29178" xr:uid="{64315682-8912-4872-938A-42E1B78253B1}"/>
    <cellStyle name="Normal 12 5" xfId="8010" xr:uid="{57BA87C3-9905-4A72-97AF-6CF62BA2C039}"/>
    <cellStyle name="Normal 12 5 2" xfId="49602" xr:uid="{EAC6CE7E-0393-480A-AD86-1A0551A6CAFF}"/>
    <cellStyle name="Normal 12 5 3" xfId="29179" xr:uid="{A2991229-FE37-4BB7-AC0A-60F7DD40810F}"/>
    <cellStyle name="Normal 12 6" xfId="8011" xr:uid="{0735A423-2876-4E07-855C-3B85FE2690D6}"/>
    <cellStyle name="Normal 12 6 10" xfId="8012" xr:uid="{332A7099-3E6F-4FF2-890E-0421CCD5B4ED}"/>
    <cellStyle name="Normal 12 6 10 2" xfId="8013" xr:uid="{CE4C0E54-D516-43F2-9696-9F764EC12470}"/>
    <cellStyle name="Normal 12 6 10 2 2" xfId="49605" xr:uid="{3C44ABFE-7675-4F2D-83B3-FE1C8C14FA9E}"/>
    <cellStyle name="Normal 12 6 10 2 3" xfId="29182" xr:uid="{0EBC0626-B8D0-4A18-8E4C-75490A0B7740}"/>
    <cellStyle name="Normal 12 6 10 3" xfId="49604" xr:uid="{6CFBE55F-155C-4AD0-953B-0E1F7F27747E}"/>
    <cellStyle name="Normal 12 6 10 4" xfId="29181" xr:uid="{9FEE64B1-A1D3-43FA-8904-857389FFD36F}"/>
    <cellStyle name="Normal 12 6 11" xfId="8014" xr:uid="{0E185F77-A4E4-4179-86D2-F0BDAF0046A9}"/>
    <cellStyle name="Normal 12 6 11 2" xfId="8015" xr:uid="{F2A61021-431A-44CD-BDF2-13F6DFED9CA2}"/>
    <cellStyle name="Normal 12 6 11 2 2" xfId="49607" xr:uid="{C1AB42C4-FD64-4ABE-B141-C35940A45AEB}"/>
    <cellStyle name="Normal 12 6 11 2 3" xfId="29184" xr:uid="{D90D7D14-6699-4C2C-A211-3403C6D73E3F}"/>
    <cellStyle name="Normal 12 6 11 3" xfId="49606" xr:uid="{8158A771-A3DA-4C9B-8EE7-E40B76B23239}"/>
    <cellStyle name="Normal 12 6 11 4" xfId="29183" xr:uid="{88D164B8-108B-47D7-AD93-131E815B7454}"/>
    <cellStyle name="Normal 12 6 12" xfId="8016" xr:uid="{49270D9D-B184-4B5B-90CD-90EFDABBA99C}"/>
    <cellStyle name="Normal 12 6 12 2" xfId="49608" xr:uid="{006E2275-4321-446E-8680-AAD71F00F47C}"/>
    <cellStyle name="Normal 12 6 12 3" xfId="29185" xr:uid="{93F63727-AE7E-47E7-AAB8-55121F23DC27}"/>
    <cellStyle name="Normal 12 6 13" xfId="49603" xr:uid="{CC1776CF-15D4-4E52-8D22-CCF20E476E3E}"/>
    <cellStyle name="Normal 12 6 14" xfId="29180" xr:uid="{CAF02F4A-0714-40EE-8ADC-2D2633C6BFB3}"/>
    <cellStyle name="Normal 12 6 2" xfId="8017" xr:uid="{33A95231-26D8-4F71-8146-DF16629A4C23}"/>
    <cellStyle name="Normal 12 6 2 2" xfId="49609" xr:uid="{8A5CE126-77AD-4403-9F31-488DB282F137}"/>
    <cellStyle name="Normal 12 6 2 3" xfId="29186" xr:uid="{A4BBAB6A-91C6-462D-A480-0081D284AF07}"/>
    <cellStyle name="Normal 12 6 3" xfId="8018" xr:uid="{7FE44A36-7E49-45A7-BF70-DC51E75D7AC6}"/>
    <cellStyle name="Normal 12 6 3 2" xfId="49610" xr:uid="{7BCF7E81-60A4-479F-A208-2FC70C4158A2}"/>
    <cellStyle name="Normal 12 6 3 3" xfId="29187" xr:uid="{0C86CD14-D568-400D-92A4-27CFF267AA92}"/>
    <cellStyle name="Normal 12 6 4" xfId="8019" xr:uid="{5136BB2B-1573-47C6-B90B-55EFFDA49E8F}"/>
    <cellStyle name="Normal 12 6 4 10" xfId="29188" xr:uid="{F1C6C711-AC53-42DD-8FBE-12EC5C01C442}"/>
    <cellStyle name="Normal 12 6 4 2" xfId="8020" xr:uid="{EFC01B6F-9212-4051-8452-D94D84E408F6}"/>
    <cellStyle name="Normal 12 6 4 2 2" xfId="8021" xr:uid="{8A585C1E-1703-4E37-BCDA-A6CB557B88AC}"/>
    <cellStyle name="Normal 12 6 4 2 2 2" xfId="8022" xr:uid="{567ED6A8-4ADC-4F42-9BC6-3E04BDB78969}"/>
    <cellStyle name="Normal 12 6 4 2 2 2 2" xfId="8023" xr:uid="{8184DA23-37BA-4AAB-9564-9603B144F7CC}"/>
    <cellStyle name="Normal 12 6 4 2 2 2 2 2" xfId="8024" xr:uid="{ABA6EC2C-1750-4716-84CC-DCD1F5F03F4E}"/>
    <cellStyle name="Normal 12 6 4 2 2 2 2 2 2" xfId="49616" xr:uid="{BDD68523-8F1C-40D8-8390-2063F7785F9B}"/>
    <cellStyle name="Normal 12 6 4 2 2 2 2 2 3" xfId="29193" xr:uid="{C2E7C1C5-39B4-4CDE-B6BD-3B64BCBC1881}"/>
    <cellStyle name="Normal 12 6 4 2 2 2 2 3" xfId="49615" xr:uid="{330A76E2-8D74-4942-877A-F482CFF8D6E1}"/>
    <cellStyle name="Normal 12 6 4 2 2 2 2 4" xfId="29192" xr:uid="{D7FDD69D-CDFE-43CB-8ABE-F29312395A93}"/>
    <cellStyle name="Normal 12 6 4 2 2 2 3" xfId="8025" xr:uid="{9C866B37-139C-4DAF-9CA2-0B698C5571A4}"/>
    <cellStyle name="Normal 12 6 4 2 2 2 3 2" xfId="8026" xr:uid="{3167E4F5-5948-42D9-9F6F-2E35131F3CFA}"/>
    <cellStyle name="Normal 12 6 4 2 2 2 3 2 2" xfId="49618" xr:uid="{4FE94118-ACE8-4D2C-9796-7BD266FABB59}"/>
    <cellStyle name="Normal 12 6 4 2 2 2 3 2 3" xfId="29195" xr:uid="{8AA5A14A-9DD2-4CDC-911A-F5E399100F31}"/>
    <cellStyle name="Normal 12 6 4 2 2 2 3 3" xfId="49617" xr:uid="{F146EDDB-264B-4DEC-99B4-1A4661214785}"/>
    <cellStyle name="Normal 12 6 4 2 2 2 3 4" xfId="29194" xr:uid="{EFD135A0-9493-475D-9945-6E245EA22D34}"/>
    <cellStyle name="Normal 12 6 4 2 2 2 4" xfId="8027" xr:uid="{8D66F159-7C38-47E7-BF0C-91556C0C7496}"/>
    <cellStyle name="Normal 12 6 4 2 2 2 4 2" xfId="49619" xr:uid="{0BE0C453-2E77-4CA7-9F6A-F5EFC11CE8EF}"/>
    <cellStyle name="Normal 12 6 4 2 2 2 4 3" xfId="29196" xr:uid="{486EA9C3-B4A4-48BA-94D8-5185BE5345AE}"/>
    <cellStyle name="Normal 12 6 4 2 2 2 5" xfId="49614" xr:uid="{0218B715-C80E-4C44-8276-A7BA664EE9D4}"/>
    <cellStyle name="Normal 12 6 4 2 2 2 6" xfId="29191" xr:uid="{969C518C-735E-45C6-8D86-55C3CFC235AA}"/>
    <cellStyle name="Normal 12 6 4 2 2 3" xfId="8028" xr:uid="{DF495B52-C563-442E-AE82-7637F296AB5E}"/>
    <cellStyle name="Normal 12 6 4 2 2 3 2" xfId="8029" xr:uid="{4199728C-29AB-479A-B2C2-6FD19C957D4C}"/>
    <cellStyle name="Normal 12 6 4 2 2 3 2 2" xfId="49621" xr:uid="{FFF57E78-AAAD-4276-86B6-5D94F0E8F623}"/>
    <cellStyle name="Normal 12 6 4 2 2 3 2 3" xfId="29198" xr:uid="{51FC7F93-6DD0-444C-B988-4056C320049E}"/>
    <cellStyle name="Normal 12 6 4 2 2 3 3" xfId="49620" xr:uid="{BB98F342-A05C-4BC7-BA7F-2BF9B09B947F}"/>
    <cellStyle name="Normal 12 6 4 2 2 3 4" xfId="29197" xr:uid="{D7BF6CCD-2F11-4C1D-AB17-B0A3B6174900}"/>
    <cellStyle name="Normal 12 6 4 2 2 4" xfId="8030" xr:uid="{E48D89FC-DA62-4B6F-8724-BE085B935FE9}"/>
    <cellStyle name="Normal 12 6 4 2 2 4 2" xfId="8031" xr:uid="{9BEFEED9-8A07-4084-9966-09F6656C93DA}"/>
    <cellStyle name="Normal 12 6 4 2 2 4 2 2" xfId="49623" xr:uid="{0A2C5CD1-4C94-4527-A3B9-CE099ADFF872}"/>
    <cellStyle name="Normal 12 6 4 2 2 4 2 3" xfId="29200" xr:uid="{3BCCD5C4-0CB0-4280-91F0-EC3CE8EFFCF5}"/>
    <cellStyle name="Normal 12 6 4 2 2 4 3" xfId="49622" xr:uid="{29DF9E22-C22F-41AB-9CD5-D5CE682FF8C4}"/>
    <cellStyle name="Normal 12 6 4 2 2 4 4" xfId="29199" xr:uid="{7E04E2B1-C402-48DC-9A84-3BEFA57EEABA}"/>
    <cellStyle name="Normal 12 6 4 2 2 5" xfId="8032" xr:uid="{115DFFCA-6489-43DA-B16D-10B91E647412}"/>
    <cellStyle name="Normal 12 6 4 2 2 5 2" xfId="49624" xr:uid="{7AD50FAF-EB2A-411A-8A9F-071F24287BA7}"/>
    <cellStyle name="Normal 12 6 4 2 2 5 3" xfId="29201" xr:uid="{8E487E98-AA73-4D13-8DD9-94E0160E062F}"/>
    <cellStyle name="Normal 12 6 4 2 2 6" xfId="49613" xr:uid="{D92BAA21-1008-4FDB-AC3A-7BB30B0105C5}"/>
    <cellStyle name="Normal 12 6 4 2 2 7" xfId="29190" xr:uid="{835EFDE5-54D3-44B8-B5E5-A7C9DADD2418}"/>
    <cellStyle name="Normal 12 6 4 2 3" xfId="8033" xr:uid="{53D30A2C-F8D8-4CC2-B574-2E31E8C3128C}"/>
    <cellStyle name="Normal 12 6 4 2 3 2" xfId="8034" xr:uid="{2CF33AFC-A871-4654-B15F-96CB204C9F28}"/>
    <cellStyle name="Normal 12 6 4 2 3 2 2" xfId="8035" xr:uid="{055E69B0-4AC6-48E1-BA3D-177614840F4B}"/>
    <cellStyle name="Normal 12 6 4 2 3 2 2 2" xfId="49627" xr:uid="{05997AE2-377A-4E0B-B5FE-5E663FE3B95F}"/>
    <cellStyle name="Normal 12 6 4 2 3 2 2 3" xfId="29204" xr:uid="{8420C7B5-96E1-48E7-9EF9-5E890DD93F6A}"/>
    <cellStyle name="Normal 12 6 4 2 3 2 3" xfId="49626" xr:uid="{C0607240-03DC-4D9D-8DAB-AF4E0BBA9DFC}"/>
    <cellStyle name="Normal 12 6 4 2 3 2 4" xfId="29203" xr:uid="{185162A4-C7CA-44C5-84FD-EDB83C1C4237}"/>
    <cellStyle name="Normal 12 6 4 2 3 3" xfId="8036" xr:uid="{E33E481A-2514-4C12-A922-349D78A2F4E2}"/>
    <cellStyle name="Normal 12 6 4 2 3 3 2" xfId="8037" xr:uid="{B8E6370A-4698-41FC-9A38-4F3CDBB8FE29}"/>
    <cellStyle name="Normal 12 6 4 2 3 3 2 2" xfId="49629" xr:uid="{AB51D4D2-2785-4FF9-930B-CA3C262A10A9}"/>
    <cellStyle name="Normal 12 6 4 2 3 3 2 3" xfId="29206" xr:uid="{75D7DCB9-05F7-473A-B3C8-21A11E811158}"/>
    <cellStyle name="Normal 12 6 4 2 3 3 3" xfId="49628" xr:uid="{DE601FEE-1AAF-47A0-8E4A-67E4FA55B023}"/>
    <cellStyle name="Normal 12 6 4 2 3 3 4" xfId="29205" xr:uid="{D246ABC5-399D-4D49-91E1-2BD7FF2934C1}"/>
    <cellStyle name="Normal 12 6 4 2 3 4" xfId="8038" xr:uid="{ED470815-AB34-4786-9894-D0B252CE3ED0}"/>
    <cellStyle name="Normal 12 6 4 2 3 4 2" xfId="49630" xr:uid="{C0296505-A2EB-4700-B064-3D29129096DF}"/>
    <cellStyle name="Normal 12 6 4 2 3 4 3" xfId="29207" xr:uid="{B1EF3DB7-1F1B-463C-AF22-BC431BE70BE7}"/>
    <cellStyle name="Normal 12 6 4 2 3 5" xfId="49625" xr:uid="{13BA0681-10BF-444B-A9B5-D26EBDA4296A}"/>
    <cellStyle name="Normal 12 6 4 2 3 6" xfId="29202" xr:uid="{A1239B16-E62A-4555-B149-5E124B52A6E7}"/>
    <cellStyle name="Normal 12 6 4 2 4" xfId="8039" xr:uid="{CD73CFC6-6E32-420A-AC68-39E09E3264D6}"/>
    <cellStyle name="Normal 12 6 4 2 4 2" xfId="8040" xr:uid="{03FADF9F-B575-4BF1-9049-270769A899DA}"/>
    <cellStyle name="Normal 12 6 4 2 4 2 2" xfId="49632" xr:uid="{CD13E731-2D26-4482-8641-CB342E4A17E0}"/>
    <cellStyle name="Normal 12 6 4 2 4 2 3" xfId="29209" xr:uid="{5C7EA1CF-57A1-404F-BAD2-9F7A1ED259DE}"/>
    <cellStyle name="Normal 12 6 4 2 4 3" xfId="49631" xr:uid="{7AD3899B-471A-435A-9C0C-F24306D3CAC3}"/>
    <cellStyle name="Normal 12 6 4 2 4 4" xfId="29208" xr:uid="{E15AF57A-82E1-412E-9D4B-19613623E413}"/>
    <cellStyle name="Normal 12 6 4 2 5" xfId="8041" xr:uid="{C131850C-ED36-40C5-83E3-9C11695CBD57}"/>
    <cellStyle name="Normal 12 6 4 2 5 2" xfId="8042" xr:uid="{136811F6-9C13-4A99-891B-193D58EDDDD8}"/>
    <cellStyle name="Normal 12 6 4 2 5 2 2" xfId="49634" xr:uid="{E14E113B-0DF0-444C-8E2E-1F55E7B32C47}"/>
    <cellStyle name="Normal 12 6 4 2 5 2 3" xfId="29211" xr:uid="{D964A7E9-D6E5-4D85-86F4-FD87AA93AB1B}"/>
    <cellStyle name="Normal 12 6 4 2 5 3" xfId="49633" xr:uid="{27810BBE-4D3B-425A-9169-9B1ACE381FF2}"/>
    <cellStyle name="Normal 12 6 4 2 5 4" xfId="29210" xr:uid="{FD39B018-E640-4B8B-BB47-998F92E1D79A}"/>
    <cellStyle name="Normal 12 6 4 2 6" xfId="8043" xr:uid="{B1090D9D-9A59-4F41-B162-FB0255BBD3E6}"/>
    <cellStyle name="Normal 12 6 4 2 6 2" xfId="49635" xr:uid="{A387DD77-A322-45ED-B949-E401C82F3329}"/>
    <cellStyle name="Normal 12 6 4 2 6 3" xfId="29212" xr:uid="{9DFE8C8E-D6D6-4C51-AEEA-64CCD8014545}"/>
    <cellStyle name="Normal 12 6 4 2 7" xfId="49612" xr:uid="{16C169B1-A87A-4CAF-A0C1-9043665008C5}"/>
    <cellStyle name="Normal 12 6 4 2 8" xfId="29189" xr:uid="{6162A83C-8B8E-49E2-B063-6EFC701D5524}"/>
    <cellStyle name="Normal 12 6 4 3" xfId="8044" xr:uid="{6A7A68FB-E2F2-463B-A95F-6D18FEFBB9FF}"/>
    <cellStyle name="Normal 12 6 4 3 2" xfId="8045" xr:uid="{48BF2423-D2AF-4E7E-A28D-51C05B0F490B}"/>
    <cellStyle name="Normal 12 6 4 3 2 2" xfId="8046" xr:uid="{A17C687F-617F-4208-B383-87245268CD65}"/>
    <cellStyle name="Normal 12 6 4 3 2 2 2" xfId="8047" xr:uid="{7A8C2690-439F-4094-BA20-FB5858E81AD8}"/>
    <cellStyle name="Normal 12 6 4 3 2 2 2 2" xfId="8048" xr:uid="{B0EE5740-EE2E-45CC-8A71-ADDBC7730AC8}"/>
    <cellStyle name="Normal 12 6 4 3 2 2 2 2 2" xfId="49640" xr:uid="{FF8D34DE-A9E6-426A-91F0-FAA003DF9199}"/>
    <cellStyle name="Normal 12 6 4 3 2 2 2 2 3" xfId="29217" xr:uid="{1658AAA1-1315-4FD9-B8B0-48892E447BD2}"/>
    <cellStyle name="Normal 12 6 4 3 2 2 2 3" xfId="49639" xr:uid="{0DE861F5-0F11-478A-8780-117B5254A7E7}"/>
    <cellStyle name="Normal 12 6 4 3 2 2 2 4" xfId="29216" xr:uid="{F2030599-7D46-4D7C-AC1B-CE9032314E8A}"/>
    <cellStyle name="Normal 12 6 4 3 2 2 3" xfId="8049" xr:uid="{5CE3672A-05AD-431C-9EB2-9C45FDC19884}"/>
    <cellStyle name="Normal 12 6 4 3 2 2 3 2" xfId="8050" xr:uid="{DE389664-A287-48F5-AF44-3AD0AE0A368B}"/>
    <cellStyle name="Normal 12 6 4 3 2 2 3 2 2" xfId="49642" xr:uid="{E3AAB431-3752-4791-95BA-3B6874A80805}"/>
    <cellStyle name="Normal 12 6 4 3 2 2 3 2 3" xfId="29219" xr:uid="{CADD40D5-2120-46A1-9707-5D64D6A484BC}"/>
    <cellStyle name="Normal 12 6 4 3 2 2 3 3" xfId="49641" xr:uid="{509E088A-E149-488A-8018-4398C71E5FC0}"/>
    <cellStyle name="Normal 12 6 4 3 2 2 3 4" xfId="29218" xr:uid="{59001275-EBA1-4416-9292-27B96974DDA7}"/>
    <cellStyle name="Normal 12 6 4 3 2 2 4" xfId="8051" xr:uid="{E973D18B-C164-42FB-BECC-4CCD4E05BA70}"/>
    <cellStyle name="Normal 12 6 4 3 2 2 4 2" xfId="49643" xr:uid="{29D34F4A-B6AB-4536-9683-9E5F4E81FB80}"/>
    <cellStyle name="Normal 12 6 4 3 2 2 4 3" xfId="29220" xr:uid="{76003B66-1A80-454B-B927-ACC2D63DB78F}"/>
    <cellStyle name="Normal 12 6 4 3 2 2 5" xfId="49638" xr:uid="{49227FDA-3860-486A-A9B0-C163BADBA3A8}"/>
    <cellStyle name="Normal 12 6 4 3 2 2 6" xfId="29215" xr:uid="{6FD4A116-454A-4589-970D-A332C6FC23D1}"/>
    <cellStyle name="Normal 12 6 4 3 2 3" xfId="8052" xr:uid="{F97E4DFD-675D-41C5-BCC6-860F7F3DE9AF}"/>
    <cellStyle name="Normal 12 6 4 3 2 3 2" xfId="8053" xr:uid="{17B7AC07-CE59-4DA8-ACA7-990FAA23CA23}"/>
    <cellStyle name="Normal 12 6 4 3 2 3 2 2" xfId="49645" xr:uid="{C78AB501-E1FD-4445-A152-E52C84EF3FDE}"/>
    <cellStyle name="Normal 12 6 4 3 2 3 2 3" xfId="29222" xr:uid="{DB647EB1-9ED2-4B53-894B-042B72ED4124}"/>
    <cellStyle name="Normal 12 6 4 3 2 3 3" xfId="49644" xr:uid="{A2C6B26B-CBE0-4F70-BF10-855255F45FC2}"/>
    <cellStyle name="Normal 12 6 4 3 2 3 4" xfId="29221" xr:uid="{14FEB8A0-1696-4F1B-B2F2-2CB1ED942819}"/>
    <cellStyle name="Normal 12 6 4 3 2 4" xfId="8054" xr:uid="{9EACE613-E119-45B9-BB85-5D3A1BC06ABA}"/>
    <cellStyle name="Normal 12 6 4 3 2 4 2" xfId="8055" xr:uid="{1E7E5CFC-1313-416B-AABF-70246817C6EA}"/>
    <cellStyle name="Normal 12 6 4 3 2 4 2 2" xfId="49647" xr:uid="{C7C1937A-0B9F-46BE-A613-36AC6FB9E65D}"/>
    <cellStyle name="Normal 12 6 4 3 2 4 2 3" xfId="29224" xr:uid="{B47FD8D8-E906-45B1-BC8D-8C0FC5200EDC}"/>
    <cellStyle name="Normal 12 6 4 3 2 4 3" xfId="49646" xr:uid="{BA8C80D3-1BEB-4135-AE4E-5200A0CBCEC9}"/>
    <cellStyle name="Normal 12 6 4 3 2 4 4" xfId="29223" xr:uid="{54B39134-13EA-4415-AB65-4ABEDD35868F}"/>
    <cellStyle name="Normal 12 6 4 3 2 5" xfId="8056" xr:uid="{4BC79127-F28A-4555-BC92-A3B3000B2E99}"/>
    <cellStyle name="Normal 12 6 4 3 2 5 2" xfId="49648" xr:uid="{683D3CF8-E945-4955-8D08-6A287AC3801F}"/>
    <cellStyle name="Normal 12 6 4 3 2 5 3" xfId="29225" xr:uid="{F30D1CEF-547B-48DF-B0FC-D68585675B97}"/>
    <cellStyle name="Normal 12 6 4 3 2 6" xfId="49637" xr:uid="{6D18D365-DFE3-4AE8-BB30-5C60F6EA4B58}"/>
    <cellStyle name="Normal 12 6 4 3 2 7" xfId="29214" xr:uid="{0196110B-FF0C-4641-8F4A-2A7CFBE9226C}"/>
    <cellStyle name="Normal 12 6 4 3 3" xfId="8057" xr:uid="{A9672EAA-EF01-475D-BA7D-7A31D687E724}"/>
    <cellStyle name="Normal 12 6 4 3 3 2" xfId="8058" xr:uid="{1321A67B-07C8-46EB-BFCD-BF33EC52183A}"/>
    <cellStyle name="Normal 12 6 4 3 3 2 2" xfId="8059" xr:uid="{BE70F437-C033-454D-B2E2-D942ADE446C4}"/>
    <cellStyle name="Normal 12 6 4 3 3 2 2 2" xfId="49651" xr:uid="{85102474-4BCD-4462-9026-3B25F9DE4101}"/>
    <cellStyle name="Normal 12 6 4 3 3 2 2 3" xfId="29228" xr:uid="{602797C2-F93E-4BC5-BB76-39CACB59DB55}"/>
    <cellStyle name="Normal 12 6 4 3 3 2 3" xfId="49650" xr:uid="{CF14053D-48DA-42BF-A0C8-11B3C2A5E306}"/>
    <cellStyle name="Normal 12 6 4 3 3 2 4" xfId="29227" xr:uid="{4BFABE5B-D767-4B80-A7E7-67519EA6895A}"/>
    <cellStyle name="Normal 12 6 4 3 3 3" xfId="8060" xr:uid="{3B2959D6-A547-4971-8604-DD6CD3F9A92F}"/>
    <cellStyle name="Normal 12 6 4 3 3 3 2" xfId="8061" xr:uid="{380EBDA4-9BB7-4EBC-843A-9199F9018D64}"/>
    <cellStyle name="Normal 12 6 4 3 3 3 2 2" xfId="49653" xr:uid="{63E710E1-0589-4CFF-A39B-0BEDD63349FB}"/>
    <cellStyle name="Normal 12 6 4 3 3 3 2 3" xfId="29230" xr:uid="{108AFB7F-76A5-4B76-8764-BBB2EB4D2333}"/>
    <cellStyle name="Normal 12 6 4 3 3 3 3" xfId="49652" xr:uid="{AE60EB64-D407-441E-8F52-A06D30815905}"/>
    <cellStyle name="Normal 12 6 4 3 3 3 4" xfId="29229" xr:uid="{BF1D7F35-3293-4763-876F-5B32B2D2655F}"/>
    <cellStyle name="Normal 12 6 4 3 3 4" xfId="8062" xr:uid="{FD6ECF29-EBC1-4B38-B02D-EA9F3C365121}"/>
    <cellStyle name="Normal 12 6 4 3 3 4 2" xfId="49654" xr:uid="{1A53F168-B6C0-4611-8671-09AD396C2D3A}"/>
    <cellStyle name="Normal 12 6 4 3 3 4 3" xfId="29231" xr:uid="{AC9CD848-E34C-43AF-B607-CA09FE091130}"/>
    <cellStyle name="Normal 12 6 4 3 3 5" xfId="49649" xr:uid="{B3FB1EDF-A48B-4FEF-9843-1C983F942CB1}"/>
    <cellStyle name="Normal 12 6 4 3 3 6" xfId="29226" xr:uid="{EF6CC4F7-EB8D-4A1D-85F1-6DEFF4AD5005}"/>
    <cellStyle name="Normal 12 6 4 3 4" xfId="8063" xr:uid="{33BF60AF-0FD4-4308-A125-150C6DA01C5A}"/>
    <cellStyle name="Normal 12 6 4 3 4 2" xfId="8064" xr:uid="{7DFD4AB2-08D9-4F12-A779-74088DD7F0E0}"/>
    <cellStyle name="Normal 12 6 4 3 4 2 2" xfId="49656" xr:uid="{1071DD23-011F-49AB-83F2-D826793984EF}"/>
    <cellStyle name="Normal 12 6 4 3 4 2 3" xfId="29233" xr:uid="{67948DEE-D5F3-4BED-BFA9-5FA57C974DB3}"/>
    <cellStyle name="Normal 12 6 4 3 4 3" xfId="49655" xr:uid="{E8AB2A51-F643-4F61-A9B3-E953665183E3}"/>
    <cellStyle name="Normal 12 6 4 3 4 4" xfId="29232" xr:uid="{AC39B770-471E-4EA0-862C-8181D026B5F9}"/>
    <cellStyle name="Normal 12 6 4 3 5" xfId="8065" xr:uid="{CF59124B-4EFC-4F73-A3C0-2E7EDFAC7BAB}"/>
    <cellStyle name="Normal 12 6 4 3 5 2" xfId="8066" xr:uid="{78542A59-875A-4637-A41C-A00C3BCDF1E1}"/>
    <cellStyle name="Normal 12 6 4 3 5 2 2" xfId="49658" xr:uid="{BF95EDD5-53F7-4AEC-97A4-635D3394954C}"/>
    <cellStyle name="Normal 12 6 4 3 5 2 3" xfId="29235" xr:uid="{9132B7FD-F5E2-4EA2-BF42-2A19D53D65A6}"/>
    <cellStyle name="Normal 12 6 4 3 5 3" xfId="49657" xr:uid="{380AE219-D1E2-4588-AF9B-D95E799304EF}"/>
    <cellStyle name="Normal 12 6 4 3 5 4" xfId="29234" xr:uid="{6B7F88FE-5DA6-4194-A7A3-821FD9CEC9ED}"/>
    <cellStyle name="Normal 12 6 4 3 6" xfId="8067" xr:uid="{992E3685-972F-4EDC-9737-AF5F706E1AE5}"/>
    <cellStyle name="Normal 12 6 4 3 6 2" xfId="49659" xr:uid="{97E2E924-BC0D-435B-912B-C0263F6BCECA}"/>
    <cellStyle name="Normal 12 6 4 3 6 3" xfId="29236" xr:uid="{23112D66-11A7-42E0-A385-8A224334F938}"/>
    <cellStyle name="Normal 12 6 4 3 7" xfId="49636" xr:uid="{5293FE6C-04F3-49E5-82C8-6C136631A0E6}"/>
    <cellStyle name="Normal 12 6 4 3 8" xfId="29213" xr:uid="{5E0EBFA5-C6F8-4A9D-9F08-7E427932D09C}"/>
    <cellStyle name="Normal 12 6 4 4" xfId="8068" xr:uid="{3F32AFAA-83F9-4108-B096-0018DAF63A4E}"/>
    <cellStyle name="Normal 12 6 4 4 2" xfId="8069" xr:uid="{E90CF45B-70C7-46D9-A92F-5BDA9174E79A}"/>
    <cellStyle name="Normal 12 6 4 4 2 2" xfId="8070" xr:uid="{A898FFEB-6BD1-46AC-BA7F-8E4EF6842CFD}"/>
    <cellStyle name="Normal 12 6 4 4 2 2 2" xfId="8071" xr:uid="{15B15747-7B11-4BE4-AAF1-9A83B3475C70}"/>
    <cellStyle name="Normal 12 6 4 4 2 2 2 2" xfId="49663" xr:uid="{86CED89B-57CB-4363-A61E-FF4208128612}"/>
    <cellStyle name="Normal 12 6 4 4 2 2 2 3" xfId="29240" xr:uid="{6103D8CF-CE47-4295-8761-4773E1170612}"/>
    <cellStyle name="Normal 12 6 4 4 2 2 3" xfId="49662" xr:uid="{BC0E0037-FD42-4F47-908D-11550EC775F2}"/>
    <cellStyle name="Normal 12 6 4 4 2 2 4" xfId="29239" xr:uid="{BCCB44B7-5185-490E-A271-86BBDA5BE99D}"/>
    <cellStyle name="Normal 12 6 4 4 2 3" xfId="8072" xr:uid="{AB5F0319-D0C7-4D9E-B08F-ED46BDDC6372}"/>
    <cellStyle name="Normal 12 6 4 4 2 3 2" xfId="8073" xr:uid="{E87E869C-F598-4494-9F0F-2DDD662DA7D4}"/>
    <cellStyle name="Normal 12 6 4 4 2 3 2 2" xfId="49665" xr:uid="{FE0D7AA8-D742-4A59-9144-F9BFF28FE6E9}"/>
    <cellStyle name="Normal 12 6 4 4 2 3 2 3" xfId="29242" xr:uid="{E0EF4942-3208-44D7-AEA4-1D657961EF0F}"/>
    <cellStyle name="Normal 12 6 4 4 2 3 3" xfId="49664" xr:uid="{472B68C1-FA47-4408-B9F3-B764B6264E2A}"/>
    <cellStyle name="Normal 12 6 4 4 2 3 4" xfId="29241" xr:uid="{708D9686-8409-439E-B1EA-3538EF7D439A}"/>
    <cellStyle name="Normal 12 6 4 4 2 4" xfId="8074" xr:uid="{B2803087-ACC2-4BF6-B707-631FF654BB6D}"/>
    <cellStyle name="Normal 12 6 4 4 2 4 2" xfId="49666" xr:uid="{54534CD7-508F-415E-B5A4-0B3256830770}"/>
    <cellStyle name="Normal 12 6 4 4 2 4 3" xfId="29243" xr:uid="{C8DD65F1-26EF-4E3F-A215-95B6E7964AEC}"/>
    <cellStyle name="Normal 12 6 4 4 2 5" xfId="49661" xr:uid="{3243548A-BA49-495E-9E27-2B7CD40C05E2}"/>
    <cellStyle name="Normal 12 6 4 4 2 6" xfId="29238" xr:uid="{1D4D7B2E-609D-4DF8-9203-943BF3E56354}"/>
    <cellStyle name="Normal 12 6 4 4 3" xfId="8075" xr:uid="{602F5ABB-782F-4C1D-80B3-0D69A6312E75}"/>
    <cellStyle name="Normal 12 6 4 4 3 2" xfId="8076" xr:uid="{050740D5-7022-4E2D-9F75-58B8EF3F2F9C}"/>
    <cellStyle name="Normal 12 6 4 4 3 2 2" xfId="49668" xr:uid="{82910240-0097-4E7C-90C0-BBBFBECA3A64}"/>
    <cellStyle name="Normal 12 6 4 4 3 2 3" xfId="29245" xr:uid="{FF4D4884-1C47-456F-A5B1-ACA0D671DE1F}"/>
    <cellStyle name="Normal 12 6 4 4 3 3" xfId="49667" xr:uid="{86ACBF3C-B4D3-4455-8BF0-7F9243F649B6}"/>
    <cellStyle name="Normal 12 6 4 4 3 4" xfId="29244" xr:uid="{A3315DFE-82E0-4478-BFFE-DC538FAFC7DA}"/>
    <cellStyle name="Normal 12 6 4 4 4" xfId="8077" xr:uid="{FDADA4A4-408F-4643-8643-36F06388B7FE}"/>
    <cellStyle name="Normal 12 6 4 4 4 2" xfId="8078" xr:uid="{65879923-982C-4D41-B11B-2ED81891A53E}"/>
    <cellStyle name="Normal 12 6 4 4 4 2 2" xfId="49670" xr:uid="{797D9EA6-03D9-4859-845B-8948A8E2751C}"/>
    <cellStyle name="Normal 12 6 4 4 4 2 3" xfId="29247" xr:uid="{81EF9FD3-C2DD-4281-B26F-B9C06B5DCD0C}"/>
    <cellStyle name="Normal 12 6 4 4 4 3" xfId="49669" xr:uid="{40724528-3526-4312-9A2E-C933A9CE1C22}"/>
    <cellStyle name="Normal 12 6 4 4 4 4" xfId="29246" xr:uid="{78DCC20E-718D-41BA-8F35-01DF7524777E}"/>
    <cellStyle name="Normal 12 6 4 4 5" xfId="8079" xr:uid="{20418463-9C72-4E6E-B3B5-80AAFA72408B}"/>
    <cellStyle name="Normal 12 6 4 4 5 2" xfId="49671" xr:uid="{BACC785E-063E-497B-BB38-B8EE586F9198}"/>
    <cellStyle name="Normal 12 6 4 4 5 3" xfId="29248" xr:uid="{AD902648-8DA1-4391-8CD3-D3F3F068DD99}"/>
    <cellStyle name="Normal 12 6 4 4 6" xfId="49660" xr:uid="{4C6CEB8C-15E5-4CD7-97F9-FAE6B6C3ABDE}"/>
    <cellStyle name="Normal 12 6 4 4 7" xfId="29237" xr:uid="{5EC063E1-E112-4D0F-A7FB-89B0717C7F73}"/>
    <cellStyle name="Normal 12 6 4 5" xfId="8080" xr:uid="{94DA991D-61D5-48B5-AFA9-84BB3F7FE752}"/>
    <cellStyle name="Normal 12 6 4 5 2" xfId="8081" xr:uid="{0F5FA64F-9047-48EC-BFE1-2503FF2B75A4}"/>
    <cellStyle name="Normal 12 6 4 5 2 2" xfId="8082" xr:uid="{7A1C57BD-B5E4-4362-8EAF-6395B2D311AD}"/>
    <cellStyle name="Normal 12 6 4 5 2 2 2" xfId="49674" xr:uid="{33C8E531-F699-4773-BFEA-F66F7C0EFCF7}"/>
    <cellStyle name="Normal 12 6 4 5 2 2 3" xfId="29251" xr:uid="{605FF086-B89E-4A9D-8EFB-CF0C01776B64}"/>
    <cellStyle name="Normal 12 6 4 5 2 3" xfId="49673" xr:uid="{2FB06978-53A0-4F78-B6D4-A36E939582B5}"/>
    <cellStyle name="Normal 12 6 4 5 2 4" xfId="29250" xr:uid="{FA13B809-8F8E-437D-9C58-C924B93216DA}"/>
    <cellStyle name="Normal 12 6 4 5 3" xfId="8083" xr:uid="{07E5ECCD-5BCD-4400-A2BD-F9142E8B5F5F}"/>
    <cellStyle name="Normal 12 6 4 5 3 2" xfId="8084" xr:uid="{08D5AD4A-B6E4-4CB9-A771-DC455456C910}"/>
    <cellStyle name="Normal 12 6 4 5 3 2 2" xfId="49676" xr:uid="{3312556D-78D1-47FA-9E89-847A775E9151}"/>
    <cellStyle name="Normal 12 6 4 5 3 2 3" xfId="29253" xr:uid="{9E53F4C1-F271-4815-B212-0EB094BA4141}"/>
    <cellStyle name="Normal 12 6 4 5 3 3" xfId="49675" xr:uid="{A9B0E499-0328-4712-B955-73DEFE1AC1A9}"/>
    <cellStyle name="Normal 12 6 4 5 3 4" xfId="29252" xr:uid="{416DBC7C-697F-416B-B970-82F95543DAE8}"/>
    <cellStyle name="Normal 12 6 4 5 4" xfId="8085" xr:uid="{6C4EE9B5-E17C-44DC-B55B-1D01C92EF0EE}"/>
    <cellStyle name="Normal 12 6 4 5 4 2" xfId="49677" xr:uid="{8B284040-38CC-4A42-BC6C-5147A86353AE}"/>
    <cellStyle name="Normal 12 6 4 5 4 3" xfId="29254" xr:uid="{BEBB5FF8-65B3-4CE3-B2D0-34EF6E657ACA}"/>
    <cellStyle name="Normal 12 6 4 5 5" xfId="49672" xr:uid="{3232D932-C099-46E5-A4ED-860645346A89}"/>
    <cellStyle name="Normal 12 6 4 5 6" xfId="29249" xr:uid="{1C69DB06-B31D-4084-98E1-74F9B857E20D}"/>
    <cellStyle name="Normal 12 6 4 6" xfId="8086" xr:uid="{684A967B-AE14-43D8-AC57-467A7B6E5D9E}"/>
    <cellStyle name="Normal 12 6 4 6 2" xfId="8087" xr:uid="{4EC29C5D-226E-4446-A6B2-2329B0FDD684}"/>
    <cellStyle name="Normal 12 6 4 6 2 2" xfId="49679" xr:uid="{228F7847-03AC-4C84-8273-E8318E5A08F3}"/>
    <cellStyle name="Normal 12 6 4 6 2 3" xfId="29256" xr:uid="{5A5710E8-8628-44FB-94D9-C06C4B606AAA}"/>
    <cellStyle name="Normal 12 6 4 6 3" xfId="49678" xr:uid="{099EC675-EED4-4E25-85D5-1723CBA363D7}"/>
    <cellStyle name="Normal 12 6 4 6 4" xfId="29255" xr:uid="{77CB19B5-8C35-4145-ABAF-8A76A0FE4B7C}"/>
    <cellStyle name="Normal 12 6 4 7" xfId="8088" xr:uid="{C4EAD6F1-34DE-4EF6-A40E-562C892A4DA1}"/>
    <cellStyle name="Normal 12 6 4 7 2" xfId="8089" xr:uid="{4002EE6B-9E31-4593-B9B2-4BF713BF64CF}"/>
    <cellStyle name="Normal 12 6 4 7 2 2" xfId="49681" xr:uid="{7169B3F8-8437-4B38-8C71-5F001B253957}"/>
    <cellStyle name="Normal 12 6 4 7 2 3" xfId="29258" xr:uid="{5E1C0B0C-08E4-42DD-ADA3-CDD05FCAC81C}"/>
    <cellStyle name="Normal 12 6 4 7 3" xfId="49680" xr:uid="{7EE982BB-362B-4B08-8F9A-0912C83E27C4}"/>
    <cellStyle name="Normal 12 6 4 7 4" xfId="29257" xr:uid="{113879DE-B37C-49FA-9C66-12F5FBA0FA10}"/>
    <cellStyle name="Normal 12 6 4 8" xfId="8090" xr:uid="{439587B2-B933-4606-96C8-98D08F2D120B}"/>
    <cellStyle name="Normal 12 6 4 8 2" xfId="49682" xr:uid="{30D5F396-9BB8-4A8E-A13E-51C5BDB0DA41}"/>
    <cellStyle name="Normal 12 6 4 8 3" xfId="29259" xr:uid="{3230428A-BBE5-47D9-A741-E695FD62D153}"/>
    <cellStyle name="Normal 12 6 4 9" xfId="49611" xr:uid="{C3F1ABF2-AA21-44F5-9CE7-985EE3AC893E}"/>
    <cellStyle name="Normal 12 6 5" xfId="8091" xr:uid="{BEDB22FB-E5B2-4A7C-9955-6A2B0556420F}"/>
    <cellStyle name="Normal 12 6 5 2" xfId="8092" xr:uid="{84AAD7D0-ED30-4A76-B101-7D7FA0E75184}"/>
    <cellStyle name="Normal 12 6 5 2 2" xfId="8093" xr:uid="{E0E6FAC4-6680-45B1-BD96-AF4F0DB6E67D}"/>
    <cellStyle name="Normal 12 6 5 2 2 2" xfId="8094" xr:uid="{E1E74CBB-E773-4F97-9CA2-1F80B1C66CE3}"/>
    <cellStyle name="Normal 12 6 5 2 2 2 2" xfId="8095" xr:uid="{E9FC115B-F160-41F4-B505-B62F0C80A987}"/>
    <cellStyle name="Normal 12 6 5 2 2 2 2 2" xfId="8096" xr:uid="{5A1A79F7-EEB6-42EE-9070-A1EEF1DDF690}"/>
    <cellStyle name="Normal 12 6 5 2 2 2 2 2 2" xfId="49688" xr:uid="{40694D42-E3F6-4DD9-8698-524054439D7B}"/>
    <cellStyle name="Normal 12 6 5 2 2 2 2 2 3" xfId="29265" xr:uid="{B7E659BC-8CAD-48B3-94A0-6481981228C2}"/>
    <cellStyle name="Normal 12 6 5 2 2 2 2 3" xfId="49687" xr:uid="{9724186E-0635-43E8-995B-581CA183FC89}"/>
    <cellStyle name="Normal 12 6 5 2 2 2 2 4" xfId="29264" xr:uid="{2DF5715A-E0A5-4D66-8847-01B9007D568B}"/>
    <cellStyle name="Normal 12 6 5 2 2 2 3" xfId="8097" xr:uid="{81C1DFD9-0BC0-49F7-ACE0-BFCDC0378104}"/>
    <cellStyle name="Normal 12 6 5 2 2 2 3 2" xfId="8098" xr:uid="{75C7E2A9-26A4-4D62-8D9E-8AC595B56462}"/>
    <cellStyle name="Normal 12 6 5 2 2 2 3 2 2" xfId="49690" xr:uid="{7F96618B-780F-45D0-83D6-4D0FC0F76106}"/>
    <cellStyle name="Normal 12 6 5 2 2 2 3 2 3" xfId="29267" xr:uid="{811B769E-E41C-45C6-BE7F-338237DA441F}"/>
    <cellStyle name="Normal 12 6 5 2 2 2 3 3" xfId="49689" xr:uid="{07B4F5BF-7E62-42C7-8E8F-1BB60E53267E}"/>
    <cellStyle name="Normal 12 6 5 2 2 2 3 4" xfId="29266" xr:uid="{45F9F8EF-439D-45CC-A834-3819CF1ADC8D}"/>
    <cellStyle name="Normal 12 6 5 2 2 2 4" xfId="8099" xr:uid="{F595BD21-02BC-441F-829C-7FCA5B727015}"/>
    <cellStyle name="Normal 12 6 5 2 2 2 4 2" xfId="49691" xr:uid="{362AB885-5AAC-4101-88A6-C67952F4ED13}"/>
    <cellStyle name="Normal 12 6 5 2 2 2 4 3" xfId="29268" xr:uid="{962314B7-BD85-4C26-9D62-819BEE3C1E08}"/>
    <cellStyle name="Normal 12 6 5 2 2 2 5" xfId="49686" xr:uid="{7252E9A5-5DF6-415A-8EF3-29989CCFB31E}"/>
    <cellStyle name="Normal 12 6 5 2 2 2 6" xfId="29263" xr:uid="{3DF3BCAA-2C4B-4EEB-AF8F-1672EBAC02C7}"/>
    <cellStyle name="Normal 12 6 5 2 2 3" xfId="8100" xr:uid="{B2552880-E370-4CCF-8EC2-C425F87CA5A0}"/>
    <cellStyle name="Normal 12 6 5 2 2 3 2" xfId="8101" xr:uid="{35A3925A-1163-4C93-A1A7-E448005B2997}"/>
    <cellStyle name="Normal 12 6 5 2 2 3 2 2" xfId="49693" xr:uid="{C90C5490-7070-4E3C-908E-2E7BFBDF7ADF}"/>
    <cellStyle name="Normal 12 6 5 2 2 3 2 3" xfId="29270" xr:uid="{7A633CCF-943F-418A-9205-CAAB790E4C30}"/>
    <cellStyle name="Normal 12 6 5 2 2 3 3" xfId="49692" xr:uid="{22A58468-4A65-4E6E-8F44-08EDD0F4E867}"/>
    <cellStyle name="Normal 12 6 5 2 2 3 4" xfId="29269" xr:uid="{0750C9E9-9029-428F-8421-7333625696AF}"/>
    <cellStyle name="Normal 12 6 5 2 2 4" xfId="8102" xr:uid="{72B8B51C-5304-4793-851C-99FBF4D4DECE}"/>
    <cellStyle name="Normal 12 6 5 2 2 4 2" xfId="8103" xr:uid="{ED921AC7-F2C1-4A2C-A535-FA138A703943}"/>
    <cellStyle name="Normal 12 6 5 2 2 4 2 2" xfId="49695" xr:uid="{454F2294-0E76-4BF5-BA0E-0C68D86A2E6B}"/>
    <cellStyle name="Normal 12 6 5 2 2 4 2 3" xfId="29272" xr:uid="{5926239C-4D46-47F5-9815-B959727C5D3B}"/>
    <cellStyle name="Normal 12 6 5 2 2 4 3" xfId="49694" xr:uid="{345C1017-0CD7-4FBD-A26F-CB3EEA89EAF6}"/>
    <cellStyle name="Normal 12 6 5 2 2 4 4" xfId="29271" xr:uid="{847A4194-61D4-42A3-A27A-A66D4D6C0124}"/>
    <cellStyle name="Normal 12 6 5 2 2 5" xfId="8104" xr:uid="{6395C87E-D531-4386-8DC3-16A5D8BA6677}"/>
    <cellStyle name="Normal 12 6 5 2 2 5 2" xfId="49696" xr:uid="{B981429F-F6D1-4470-AD15-69515C8E6BEC}"/>
    <cellStyle name="Normal 12 6 5 2 2 5 3" xfId="29273" xr:uid="{00D9169A-6DF2-4961-8881-3E340C9AC76C}"/>
    <cellStyle name="Normal 12 6 5 2 2 6" xfId="49685" xr:uid="{5F41B92F-A496-4026-A4A7-D557DDE93148}"/>
    <cellStyle name="Normal 12 6 5 2 2 7" xfId="29262" xr:uid="{B6148883-CC3F-4618-92BA-ADD694750BBF}"/>
    <cellStyle name="Normal 12 6 5 2 3" xfId="8105" xr:uid="{B9F831A9-A93B-40DD-83C3-55DF3F1E09E3}"/>
    <cellStyle name="Normal 12 6 5 2 3 2" xfId="8106" xr:uid="{83B81090-82F7-4275-8EEF-278E773A0F2F}"/>
    <cellStyle name="Normal 12 6 5 2 3 2 2" xfId="8107" xr:uid="{F25470BC-5248-44EC-81D9-34F4453321A5}"/>
    <cellStyle name="Normal 12 6 5 2 3 2 2 2" xfId="49699" xr:uid="{56589842-BDFC-454E-B609-76705C4302A5}"/>
    <cellStyle name="Normal 12 6 5 2 3 2 2 3" xfId="29276" xr:uid="{27701E5F-9013-49DE-B33B-3B0BE13E0572}"/>
    <cellStyle name="Normal 12 6 5 2 3 2 3" xfId="49698" xr:uid="{D496C9CF-0121-4126-8E9A-0C617A77C370}"/>
    <cellStyle name="Normal 12 6 5 2 3 2 4" xfId="29275" xr:uid="{596B5DED-015F-4D79-A3BA-0E12264B4CF4}"/>
    <cellStyle name="Normal 12 6 5 2 3 3" xfId="8108" xr:uid="{89254FD0-F19C-4680-ABA4-BA76302C8E1A}"/>
    <cellStyle name="Normal 12 6 5 2 3 3 2" xfId="8109" xr:uid="{95FEE9B7-1667-4230-9A1B-95B481590AB8}"/>
    <cellStyle name="Normal 12 6 5 2 3 3 2 2" xfId="49701" xr:uid="{0D47E6A2-EF37-40AE-BA97-4577DF7576C6}"/>
    <cellStyle name="Normal 12 6 5 2 3 3 2 3" xfId="29278" xr:uid="{F2F97E9B-F24B-4C5C-A19A-CC88021B3D0B}"/>
    <cellStyle name="Normal 12 6 5 2 3 3 3" xfId="49700" xr:uid="{731F2DA3-EA72-4181-8328-8FCE6D386228}"/>
    <cellStyle name="Normal 12 6 5 2 3 3 4" xfId="29277" xr:uid="{8628833F-4E68-4C08-9803-B1758C762AB2}"/>
    <cellStyle name="Normal 12 6 5 2 3 4" xfId="8110" xr:uid="{9562D45D-6FD8-4E89-A6E9-863243F3C5E4}"/>
    <cellStyle name="Normal 12 6 5 2 3 4 2" xfId="49702" xr:uid="{727A1313-AAB4-45D0-984A-BF53811B1E78}"/>
    <cellStyle name="Normal 12 6 5 2 3 4 3" xfId="29279" xr:uid="{C00494DD-1F9E-4BCB-9E85-891FF9AC2EB6}"/>
    <cellStyle name="Normal 12 6 5 2 3 5" xfId="49697" xr:uid="{CCA28FBB-2B89-4B9E-A2AF-BC387A6188E5}"/>
    <cellStyle name="Normal 12 6 5 2 3 6" xfId="29274" xr:uid="{5C6C515B-F91F-49A8-BBA6-92DD9184E45D}"/>
    <cellStyle name="Normal 12 6 5 2 4" xfId="8111" xr:uid="{B5D3D1D0-AA99-4E95-873B-0D7C21A7777C}"/>
    <cellStyle name="Normal 12 6 5 2 4 2" xfId="8112" xr:uid="{B6C7F52D-0FBE-4BE8-B9DC-4B0A5B943206}"/>
    <cellStyle name="Normal 12 6 5 2 4 2 2" xfId="49704" xr:uid="{0CB933FF-E245-42B1-AEE6-2456220CB01D}"/>
    <cellStyle name="Normal 12 6 5 2 4 2 3" xfId="29281" xr:uid="{7DC09F6B-7FC7-4A4A-A45B-35211DE8A407}"/>
    <cellStyle name="Normal 12 6 5 2 4 3" xfId="49703" xr:uid="{9907BFE2-B38C-48D4-B482-9F58204854C7}"/>
    <cellStyle name="Normal 12 6 5 2 4 4" xfId="29280" xr:uid="{FFBBF8B2-A6D9-42B7-8587-9D085368ABBF}"/>
    <cellStyle name="Normal 12 6 5 2 5" xfId="8113" xr:uid="{87CA0FE6-E0FB-4175-992F-7C4E9DB353C8}"/>
    <cellStyle name="Normal 12 6 5 2 5 2" xfId="8114" xr:uid="{A6B5C082-965F-4DB8-9B90-8B028E6DDE17}"/>
    <cellStyle name="Normal 12 6 5 2 5 2 2" xfId="49706" xr:uid="{A9A35E13-2014-4CFE-8A80-E7C7968E06C9}"/>
    <cellStyle name="Normal 12 6 5 2 5 2 3" xfId="29283" xr:uid="{D15C11A3-5572-4EE8-9709-8EA4D8D5C9C4}"/>
    <cellStyle name="Normal 12 6 5 2 5 3" xfId="49705" xr:uid="{CA965925-26CE-4BBB-900C-E2EBDCFA9A3D}"/>
    <cellStyle name="Normal 12 6 5 2 5 4" xfId="29282" xr:uid="{CF406D6D-8223-452C-82C3-28A8BC84B770}"/>
    <cellStyle name="Normal 12 6 5 2 6" xfId="8115" xr:uid="{8AB0B387-1F39-4195-9399-EE7869CE6E79}"/>
    <cellStyle name="Normal 12 6 5 2 6 2" xfId="49707" xr:uid="{C94F3556-1834-4C94-B3CA-F3B68EDEFA94}"/>
    <cellStyle name="Normal 12 6 5 2 6 3" xfId="29284" xr:uid="{2E4FDD11-D7EF-4282-A601-D85640A6D753}"/>
    <cellStyle name="Normal 12 6 5 2 7" xfId="49684" xr:uid="{BE9B7628-E3FD-4B26-A790-A1F0261ADB24}"/>
    <cellStyle name="Normal 12 6 5 2 8" xfId="29261" xr:uid="{A09E6D3F-9A3B-4985-B105-559E4C547BF9}"/>
    <cellStyle name="Normal 12 6 5 3" xfId="8116" xr:uid="{B4FA2860-893E-4C66-A360-3627FED87CF2}"/>
    <cellStyle name="Normal 12 6 5 3 2" xfId="8117" xr:uid="{4ED96C5A-05A1-4FEE-BB94-4A8AF2018E01}"/>
    <cellStyle name="Normal 12 6 5 3 2 2" xfId="8118" xr:uid="{227BA852-3C56-4698-BD9F-0B725EA204AD}"/>
    <cellStyle name="Normal 12 6 5 3 2 2 2" xfId="8119" xr:uid="{04C531C7-86EA-4D2E-8BCD-CCA92EE361FA}"/>
    <cellStyle name="Normal 12 6 5 3 2 2 2 2" xfId="49711" xr:uid="{5CB6274E-CA4E-4E84-A0B3-09DF1FAED7CA}"/>
    <cellStyle name="Normal 12 6 5 3 2 2 2 3" xfId="29288" xr:uid="{4BCDA759-A93D-4ADB-9574-7B39D1771E44}"/>
    <cellStyle name="Normal 12 6 5 3 2 2 3" xfId="49710" xr:uid="{6DBBB6E3-A230-49C2-A89F-B5810EC9CBC4}"/>
    <cellStyle name="Normal 12 6 5 3 2 2 4" xfId="29287" xr:uid="{DDAFF9D0-BFBC-49C1-B126-33131FC561F8}"/>
    <cellStyle name="Normal 12 6 5 3 2 3" xfId="8120" xr:uid="{9886AE80-CA3F-4901-B2A8-73FB7B61BFA2}"/>
    <cellStyle name="Normal 12 6 5 3 2 3 2" xfId="8121" xr:uid="{0C3E12EC-0C33-4012-8861-8669EA9AFE64}"/>
    <cellStyle name="Normal 12 6 5 3 2 3 2 2" xfId="49713" xr:uid="{C8EB9A2D-5D4A-41F6-AB16-C2751F33F34F}"/>
    <cellStyle name="Normal 12 6 5 3 2 3 2 3" xfId="29290" xr:uid="{563C092A-C5C3-47DB-B411-FB6DD529D5CD}"/>
    <cellStyle name="Normal 12 6 5 3 2 3 3" xfId="49712" xr:uid="{D9FAB8EB-C2AE-483D-9F2C-E8528F9F7C0C}"/>
    <cellStyle name="Normal 12 6 5 3 2 3 4" xfId="29289" xr:uid="{2C2E1DCC-D80F-4DD6-9176-5691310DCEBA}"/>
    <cellStyle name="Normal 12 6 5 3 2 4" xfId="8122" xr:uid="{E7F56118-3ADD-44DC-BF73-420A9947E4B4}"/>
    <cellStyle name="Normal 12 6 5 3 2 4 2" xfId="49714" xr:uid="{26B0CBEC-9DE8-450E-BED3-2222CE495000}"/>
    <cellStyle name="Normal 12 6 5 3 2 4 3" xfId="29291" xr:uid="{F2CF6324-B3E4-44D7-95CC-41D0CD0CECDF}"/>
    <cellStyle name="Normal 12 6 5 3 2 5" xfId="49709" xr:uid="{412479A8-4CD1-48BB-A9B1-F231A5109A37}"/>
    <cellStyle name="Normal 12 6 5 3 2 6" xfId="29286" xr:uid="{083E7A6B-A2E1-43A8-B88E-1D18D446DDA7}"/>
    <cellStyle name="Normal 12 6 5 3 3" xfId="8123" xr:uid="{A7B9A1BC-EB74-42E2-9333-F9F00F300146}"/>
    <cellStyle name="Normal 12 6 5 3 3 2" xfId="8124" xr:uid="{BDEE2EBA-84F3-41E3-94E0-B9F856767B92}"/>
    <cellStyle name="Normal 12 6 5 3 3 2 2" xfId="49716" xr:uid="{4CE6EA23-E592-4828-926B-6AFC2610F1CC}"/>
    <cellStyle name="Normal 12 6 5 3 3 2 3" xfId="29293" xr:uid="{DBD61EE9-3709-4DDE-BF41-87A78A8AEC72}"/>
    <cellStyle name="Normal 12 6 5 3 3 3" xfId="49715" xr:uid="{13275174-6C20-4783-B90D-42795F88E57E}"/>
    <cellStyle name="Normal 12 6 5 3 3 4" xfId="29292" xr:uid="{E2AA1B9E-60B6-4EA7-B80F-911D05F8E598}"/>
    <cellStyle name="Normal 12 6 5 3 4" xfId="8125" xr:uid="{FD517AF5-1FE3-4994-A472-B1015AFC29EA}"/>
    <cellStyle name="Normal 12 6 5 3 4 2" xfId="8126" xr:uid="{4A5AB158-61E8-451F-819D-5A1C081D7B3F}"/>
    <cellStyle name="Normal 12 6 5 3 4 2 2" xfId="49718" xr:uid="{A6B61697-E9F3-4A1B-BB76-DAE59F12BB1E}"/>
    <cellStyle name="Normal 12 6 5 3 4 2 3" xfId="29295" xr:uid="{D1F76A3A-C230-454A-A839-73B8261CB8D8}"/>
    <cellStyle name="Normal 12 6 5 3 4 3" xfId="49717" xr:uid="{F49DE695-FDC8-44B1-A345-BCA012601910}"/>
    <cellStyle name="Normal 12 6 5 3 4 4" xfId="29294" xr:uid="{C884A09C-D47F-4870-AEA9-599F4325DA7C}"/>
    <cellStyle name="Normal 12 6 5 3 5" xfId="8127" xr:uid="{C65A42D8-91E5-4443-B846-49860608D4A3}"/>
    <cellStyle name="Normal 12 6 5 3 5 2" xfId="49719" xr:uid="{E3877716-FAEB-4724-B88F-A44C2720768D}"/>
    <cellStyle name="Normal 12 6 5 3 5 3" xfId="29296" xr:uid="{CE710407-2CA9-4722-85B6-4E8749760CDC}"/>
    <cellStyle name="Normal 12 6 5 3 6" xfId="49708" xr:uid="{E00E4CA4-789E-4B04-AB5A-A6188795AD63}"/>
    <cellStyle name="Normal 12 6 5 3 7" xfId="29285" xr:uid="{B1F3BA4B-7F80-472C-B8A2-F2850C1CEE73}"/>
    <cellStyle name="Normal 12 6 5 4" xfId="8128" xr:uid="{D0FED35E-80C0-42AC-AFDB-27DFB2CBD0ED}"/>
    <cellStyle name="Normal 12 6 5 4 2" xfId="8129" xr:uid="{91BD6EDE-F8AE-4C46-9A64-8BAF1D65598E}"/>
    <cellStyle name="Normal 12 6 5 4 2 2" xfId="8130" xr:uid="{E0DAD460-0BA2-4CB3-90A9-F42E17C39991}"/>
    <cellStyle name="Normal 12 6 5 4 2 2 2" xfId="49722" xr:uid="{E3BC6480-03C1-4924-8D20-79E667B1BF52}"/>
    <cellStyle name="Normal 12 6 5 4 2 2 3" xfId="29299" xr:uid="{9257B1D8-7FFE-449B-B143-70CC479AAC73}"/>
    <cellStyle name="Normal 12 6 5 4 2 3" xfId="49721" xr:uid="{414E7F81-6EEA-4C25-BC53-4CE424294972}"/>
    <cellStyle name="Normal 12 6 5 4 2 4" xfId="29298" xr:uid="{E4AE5BF0-0534-4E6F-8438-92781D7503D5}"/>
    <cellStyle name="Normal 12 6 5 4 3" xfId="8131" xr:uid="{6FB01C24-E1DA-4EF4-A3C3-5B03FDF6DF2D}"/>
    <cellStyle name="Normal 12 6 5 4 3 2" xfId="8132" xr:uid="{445AEDBF-D8E3-42E6-BB4A-2BB27FA2FCBE}"/>
    <cellStyle name="Normal 12 6 5 4 3 2 2" xfId="49724" xr:uid="{FC49C6C7-17AE-4D55-BE67-F695D162E92C}"/>
    <cellStyle name="Normal 12 6 5 4 3 2 3" xfId="29301" xr:uid="{AB72D6DB-85EA-4C8D-B1C4-ACCE1E34EDED}"/>
    <cellStyle name="Normal 12 6 5 4 3 3" xfId="49723" xr:uid="{B49CE0CE-6267-4C68-AC7A-3C2873FFB809}"/>
    <cellStyle name="Normal 12 6 5 4 3 4" xfId="29300" xr:uid="{C43FEF22-1AD1-4BB5-BDBB-B142DCC1BE2B}"/>
    <cellStyle name="Normal 12 6 5 4 4" xfId="8133" xr:uid="{48E3C238-98B2-43DE-B618-08FBC77BBE4C}"/>
    <cellStyle name="Normal 12 6 5 4 4 2" xfId="49725" xr:uid="{30626692-41ED-49A4-B30A-BB09613CBB5D}"/>
    <cellStyle name="Normal 12 6 5 4 4 3" xfId="29302" xr:uid="{45FE0555-C944-487C-B5A1-11D9E55F0CDE}"/>
    <cellStyle name="Normal 12 6 5 4 5" xfId="49720" xr:uid="{84530906-8DE0-462B-8899-2FC7DFFB26E9}"/>
    <cellStyle name="Normal 12 6 5 4 6" xfId="29297" xr:uid="{10E853F0-B612-4150-92B8-15F6D8BCB94D}"/>
    <cellStyle name="Normal 12 6 5 5" xfId="8134" xr:uid="{EA67869F-0516-42C7-AB6C-D25BBA8AB127}"/>
    <cellStyle name="Normal 12 6 5 5 2" xfId="8135" xr:uid="{390FAECB-46C3-462F-86A5-CD6D3B79A924}"/>
    <cellStyle name="Normal 12 6 5 5 2 2" xfId="49727" xr:uid="{B4A04A03-9726-4093-B8AA-F7194D182559}"/>
    <cellStyle name="Normal 12 6 5 5 2 3" xfId="29304" xr:uid="{E1889733-84EC-436F-BAD6-419643AA192C}"/>
    <cellStyle name="Normal 12 6 5 5 3" xfId="49726" xr:uid="{865D5E10-8492-41E0-9796-1E8037CB6E47}"/>
    <cellStyle name="Normal 12 6 5 5 4" xfId="29303" xr:uid="{66C36C6F-D597-4CAB-BFBD-D7F42E196FFD}"/>
    <cellStyle name="Normal 12 6 5 6" xfId="8136" xr:uid="{DB5FFF6E-0070-4421-8AB9-F6BDB72AE8D0}"/>
    <cellStyle name="Normal 12 6 5 6 2" xfId="8137" xr:uid="{CC36D42B-C27B-42B0-A56F-DC75E3028C2A}"/>
    <cellStyle name="Normal 12 6 5 6 2 2" xfId="49729" xr:uid="{FD3B9502-1A54-4C30-9549-F9ECA711E130}"/>
    <cellStyle name="Normal 12 6 5 6 2 3" xfId="29306" xr:uid="{9FEBDD25-7E41-48E6-934A-C6383F177E91}"/>
    <cellStyle name="Normal 12 6 5 6 3" xfId="49728" xr:uid="{76C961BF-6B63-4E46-B609-8F5454F4260A}"/>
    <cellStyle name="Normal 12 6 5 6 4" xfId="29305" xr:uid="{B8CF0BEA-04F5-4623-972B-E484A31ED659}"/>
    <cellStyle name="Normal 12 6 5 7" xfId="8138" xr:uid="{70208A4D-2E00-4DE0-ACCB-A3E9BD702B22}"/>
    <cellStyle name="Normal 12 6 5 7 2" xfId="49730" xr:uid="{5A74BEF8-567E-41FD-9561-F0A839A8DE21}"/>
    <cellStyle name="Normal 12 6 5 7 3" xfId="29307" xr:uid="{B131EBE3-B071-48F8-B62F-102150FE5AD5}"/>
    <cellStyle name="Normal 12 6 5 8" xfId="49683" xr:uid="{66FA703D-5E5D-4DBD-A01F-770E3AE4F785}"/>
    <cellStyle name="Normal 12 6 5 9" xfId="29260" xr:uid="{C8B2CA30-2D4A-4A6E-9B24-D7AF21C24EE0}"/>
    <cellStyle name="Normal 12 6 6" xfId="8139" xr:uid="{0190EE27-86BB-4FDD-82AC-C927F72B132B}"/>
    <cellStyle name="Normal 12 6 6 2" xfId="8140" xr:uid="{4DF1C8AA-BC1D-41B9-B11E-31EF001B7882}"/>
    <cellStyle name="Normal 12 6 6 2 2" xfId="8141" xr:uid="{EAEA8978-5C82-4A62-BC88-E6BC24AAB3B2}"/>
    <cellStyle name="Normal 12 6 6 2 2 2" xfId="8142" xr:uid="{D048C43C-4598-4A92-AC0C-6A4C11B9AC10}"/>
    <cellStyle name="Normal 12 6 6 2 2 2 2" xfId="8143" xr:uid="{7892F4BC-1715-47A6-A663-A684D34F92D8}"/>
    <cellStyle name="Normal 12 6 6 2 2 2 2 2" xfId="8144" xr:uid="{457C7085-3B77-4FB3-A730-BF05D27624B3}"/>
    <cellStyle name="Normal 12 6 6 2 2 2 2 2 2" xfId="49736" xr:uid="{4A055B42-B29F-4944-9A9F-E256FED7D56F}"/>
    <cellStyle name="Normal 12 6 6 2 2 2 2 2 3" xfId="29313" xr:uid="{8114406B-BB18-47FB-816C-E3AC0FFF5BC0}"/>
    <cellStyle name="Normal 12 6 6 2 2 2 2 3" xfId="49735" xr:uid="{E9931C8B-CFD5-4DEA-8B3B-40C13A9D2377}"/>
    <cellStyle name="Normal 12 6 6 2 2 2 2 4" xfId="29312" xr:uid="{F7E9AC2D-A227-4424-9DB0-4CE5A0ACDDDE}"/>
    <cellStyle name="Normal 12 6 6 2 2 2 3" xfId="8145" xr:uid="{B7FD1746-9C9E-4888-A5E3-3FE909A65D5F}"/>
    <cellStyle name="Normal 12 6 6 2 2 2 3 2" xfId="8146" xr:uid="{587F6014-63BF-43A6-93E1-69260061051D}"/>
    <cellStyle name="Normal 12 6 6 2 2 2 3 2 2" xfId="49738" xr:uid="{4D83B8F3-A4D8-4F92-AE6A-C0CB5EB2C001}"/>
    <cellStyle name="Normal 12 6 6 2 2 2 3 2 3" xfId="29315" xr:uid="{C656D798-E34A-4E07-8630-E3D80A97CEE8}"/>
    <cellStyle name="Normal 12 6 6 2 2 2 3 3" xfId="49737" xr:uid="{7E3DD12C-CECF-418A-93ED-B46BDC17A2FD}"/>
    <cellStyle name="Normal 12 6 6 2 2 2 3 4" xfId="29314" xr:uid="{1DC9B31B-9F24-4FB1-8EDD-CD45FCB342B2}"/>
    <cellStyle name="Normal 12 6 6 2 2 2 4" xfId="8147" xr:uid="{552CC88B-510F-4E04-A926-D1085A8E1E00}"/>
    <cellStyle name="Normal 12 6 6 2 2 2 4 2" xfId="49739" xr:uid="{67B57B28-3B97-4389-B29D-5325533ADECF}"/>
    <cellStyle name="Normal 12 6 6 2 2 2 4 3" xfId="29316" xr:uid="{4FE70AB7-313A-4EEB-A234-4E58A2D716F7}"/>
    <cellStyle name="Normal 12 6 6 2 2 2 5" xfId="49734" xr:uid="{4D640759-15A6-4D3B-8900-A3CD5DE7A4E9}"/>
    <cellStyle name="Normal 12 6 6 2 2 2 6" xfId="29311" xr:uid="{43A1CEEF-85C7-4474-9CBA-0A5054401D5B}"/>
    <cellStyle name="Normal 12 6 6 2 2 3" xfId="8148" xr:uid="{8F206155-5F61-4B61-97EB-E0C07F9FFBC1}"/>
    <cellStyle name="Normal 12 6 6 2 2 3 2" xfId="8149" xr:uid="{BD49CA71-49FC-45C2-8221-D7537A635D97}"/>
    <cellStyle name="Normal 12 6 6 2 2 3 2 2" xfId="49741" xr:uid="{9CB4B354-7D38-459D-8EF6-CEC9F4348D17}"/>
    <cellStyle name="Normal 12 6 6 2 2 3 2 3" xfId="29318" xr:uid="{313FE2A0-89CC-4F43-9E5E-B3A69B57A1CB}"/>
    <cellStyle name="Normal 12 6 6 2 2 3 3" xfId="49740" xr:uid="{73E044BC-FB95-43EE-9D94-D0A8CEAABB57}"/>
    <cellStyle name="Normal 12 6 6 2 2 3 4" xfId="29317" xr:uid="{F4F59C1A-B0A1-4332-8876-E9F748A04FE2}"/>
    <cellStyle name="Normal 12 6 6 2 2 4" xfId="8150" xr:uid="{15C4BAE7-7372-45F8-B917-B5A7802C7DB7}"/>
    <cellStyle name="Normal 12 6 6 2 2 4 2" xfId="8151" xr:uid="{6AEEC8BD-EABA-40F9-B4F2-EC90479D2A5A}"/>
    <cellStyle name="Normal 12 6 6 2 2 4 2 2" xfId="49743" xr:uid="{1D95F5E7-4956-483A-A247-56F99ACA53FF}"/>
    <cellStyle name="Normal 12 6 6 2 2 4 2 3" xfId="29320" xr:uid="{C2A749FB-AB6E-45C7-AB5C-83017B001615}"/>
    <cellStyle name="Normal 12 6 6 2 2 4 3" xfId="49742" xr:uid="{142FE922-D167-44AD-B72F-02237B57ADFF}"/>
    <cellStyle name="Normal 12 6 6 2 2 4 4" xfId="29319" xr:uid="{077D4BCD-5DF0-488A-BB09-AABBC615312E}"/>
    <cellStyle name="Normal 12 6 6 2 2 5" xfId="8152" xr:uid="{51CFF434-7AAE-4000-A727-8FCA829B41D7}"/>
    <cellStyle name="Normal 12 6 6 2 2 5 2" xfId="49744" xr:uid="{34BE9CBE-6D33-4072-85AE-057A9C116C5E}"/>
    <cellStyle name="Normal 12 6 6 2 2 5 3" xfId="29321" xr:uid="{F2319669-BCFA-4801-A3A1-F6690BF85111}"/>
    <cellStyle name="Normal 12 6 6 2 2 6" xfId="49733" xr:uid="{F35D357E-6031-478F-B00C-20DD3E90CDB0}"/>
    <cellStyle name="Normal 12 6 6 2 2 7" xfId="29310" xr:uid="{7159697E-C7AD-4E8E-A911-794A992B2235}"/>
    <cellStyle name="Normal 12 6 6 2 3" xfId="8153" xr:uid="{C850B790-38F3-4AE5-9066-DB3A070D4C31}"/>
    <cellStyle name="Normal 12 6 6 2 3 2" xfId="8154" xr:uid="{5F3635C2-C29B-407E-933A-47DB67508F3E}"/>
    <cellStyle name="Normal 12 6 6 2 3 2 2" xfId="8155" xr:uid="{5E4650EA-72D0-4F20-91CB-011C929DA238}"/>
    <cellStyle name="Normal 12 6 6 2 3 2 2 2" xfId="49747" xr:uid="{0E835E79-DFE5-493D-A8B0-2BE27EFE77FA}"/>
    <cellStyle name="Normal 12 6 6 2 3 2 2 3" xfId="29324" xr:uid="{4F1AEAAC-0604-47E8-91F0-AD9F7635DED1}"/>
    <cellStyle name="Normal 12 6 6 2 3 2 3" xfId="49746" xr:uid="{A128D96E-7713-4144-9201-B14A50C39CDD}"/>
    <cellStyle name="Normal 12 6 6 2 3 2 4" xfId="29323" xr:uid="{6A9205C7-D129-4F30-9765-276150714855}"/>
    <cellStyle name="Normal 12 6 6 2 3 3" xfId="8156" xr:uid="{B8232F5E-7FD5-4D22-8617-C467E0365663}"/>
    <cellStyle name="Normal 12 6 6 2 3 3 2" xfId="8157" xr:uid="{F1FCE943-0F16-4363-9D1C-6E2E61C24E38}"/>
    <cellStyle name="Normal 12 6 6 2 3 3 2 2" xfId="49749" xr:uid="{7826B27F-A480-4B89-9D1C-86A9497A8774}"/>
    <cellStyle name="Normal 12 6 6 2 3 3 2 3" xfId="29326" xr:uid="{ADFEA412-8B01-4045-B5A1-905CCC340AFA}"/>
    <cellStyle name="Normal 12 6 6 2 3 3 3" xfId="49748" xr:uid="{032B0465-60AC-45A6-837D-52DA485CF752}"/>
    <cellStyle name="Normal 12 6 6 2 3 3 4" xfId="29325" xr:uid="{66F5CB07-A8A5-40A5-839F-BF24CBA639DA}"/>
    <cellStyle name="Normal 12 6 6 2 3 4" xfId="8158" xr:uid="{1CB6AFB8-DCED-46D0-BC2D-31AF8C39E60D}"/>
    <cellStyle name="Normal 12 6 6 2 3 4 2" xfId="49750" xr:uid="{E1B480E5-27F8-4DE0-B820-971FF2C4D4A9}"/>
    <cellStyle name="Normal 12 6 6 2 3 4 3" xfId="29327" xr:uid="{98CA3C0A-133B-40AA-882C-7DF98E8CC328}"/>
    <cellStyle name="Normal 12 6 6 2 3 5" xfId="49745" xr:uid="{44D34213-7DD5-4E9E-A3C7-0D38726C73AA}"/>
    <cellStyle name="Normal 12 6 6 2 3 6" xfId="29322" xr:uid="{203F84BE-890D-4B98-9D87-5511E3F9E339}"/>
    <cellStyle name="Normal 12 6 6 2 4" xfId="8159" xr:uid="{F2E22EC5-9204-4B53-A32E-4EA4E9894B13}"/>
    <cellStyle name="Normal 12 6 6 2 4 2" xfId="8160" xr:uid="{C02D88EE-C468-45B6-9916-6E01163F19A7}"/>
    <cellStyle name="Normal 12 6 6 2 4 2 2" xfId="49752" xr:uid="{8E4E3989-C30D-48DA-A73C-EBE2EE59A114}"/>
    <cellStyle name="Normal 12 6 6 2 4 2 3" xfId="29329" xr:uid="{907A5438-4B65-4399-9152-105E67FAA47F}"/>
    <cellStyle name="Normal 12 6 6 2 4 3" xfId="49751" xr:uid="{52DC06CB-5823-41E8-B005-C0871CF41E5A}"/>
    <cellStyle name="Normal 12 6 6 2 4 4" xfId="29328" xr:uid="{500D7CF0-43AE-44D2-8240-760157E65A0B}"/>
    <cellStyle name="Normal 12 6 6 2 5" xfId="8161" xr:uid="{F7CAA5DF-5F04-445A-B791-4B49568D2A65}"/>
    <cellStyle name="Normal 12 6 6 2 5 2" xfId="8162" xr:uid="{CD0DCD8C-E00B-4D3E-8F85-3153D5C95305}"/>
    <cellStyle name="Normal 12 6 6 2 5 2 2" xfId="49754" xr:uid="{BA637AE7-AFA5-45E2-A36C-B0AA1EDAF285}"/>
    <cellStyle name="Normal 12 6 6 2 5 2 3" xfId="29331" xr:uid="{4D45FD1A-6BF8-433E-ABB2-B16C729FA9C7}"/>
    <cellStyle name="Normal 12 6 6 2 5 3" xfId="49753" xr:uid="{4B2E81CA-9BE3-4B66-B32B-00C13BFEA912}"/>
    <cellStyle name="Normal 12 6 6 2 5 4" xfId="29330" xr:uid="{04C165BD-9AF5-4B73-9915-7B1999B12526}"/>
    <cellStyle name="Normal 12 6 6 2 6" xfId="8163" xr:uid="{1C2AD809-D6CE-452E-9201-CED8A3D5CEC7}"/>
    <cellStyle name="Normal 12 6 6 2 6 2" xfId="49755" xr:uid="{E609DE04-C1EB-40E6-9D00-95F120A35527}"/>
    <cellStyle name="Normal 12 6 6 2 6 3" xfId="29332" xr:uid="{FC14E8AC-7C22-414F-87E9-FA33E7EDF0EB}"/>
    <cellStyle name="Normal 12 6 6 2 7" xfId="49732" xr:uid="{6B0A0911-1D43-4CBB-9D0F-5FF29DBD3302}"/>
    <cellStyle name="Normal 12 6 6 2 8" xfId="29309" xr:uid="{005574C8-FA7A-4274-B856-9BCC2DA503E9}"/>
    <cellStyle name="Normal 12 6 6 3" xfId="8164" xr:uid="{3A9818DD-DB45-43C3-A430-3E3DF06797F7}"/>
    <cellStyle name="Normal 12 6 6 3 2" xfId="8165" xr:uid="{F1251FB5-E6E3-4F02-AED3-6804906C8DF0}"/>
    <cellStyle name="Normal 12 6 6 3 2 2" xfId="8166" xr:uid="{2DC97140-AB8D-41FF-A411-19B3D78F54EB}"/>
    <cellStyle name="Normal 12 6 6 3 2 2 2" xfId="8167" xr:uid="{633BB09E-91D5-4396-83C8-1695F0F8C2E6}"/>
    <cellStyle name="Normal 12 6 6 3 2 2 2 2" xfId="49759" xr:uid="{4A843CFA-B635-48C8-AE51-07E65F17CB60}"/>
    <cellStyle name="Normal 12 6 6 3 2 2 2 3" xfId="29336" xr:uid="{5AB46A2A-B855-4AE1-93B7-A9DC799EEE5C}"/>
    <cellStyle name="Normal 12 6 6 3 2 2 3" xfId="49758" xr:uid="{A895C4CC-CD49-4C72-B42F-76C0760E4CC6}"/>
    <cellStyle name="Normal 12 6 6 3 2 2 4" xfId="29335" xr:uid="{79E1A8C0-9B37-4703-ABD8-C5342B5067B5}"/>
    <cellStyle name="Normal 12 6 6 3 2 3" xfId="8168" xr:uid="{B191709E-B438-46AB-B009-639775AA920A}"/>
    <cellStyle name="Normal 12 6 6 3 2 3 2" xfId="8169" xr:uid="{0325801A-DC6D-484A-879C-B13BC69F8EC9}"/>
    <cellStyle name="Normal 12 6 6 3 2 3 2 2" xfId="49761" xr:uid="{D95F21A0-B38E-4853-8524-EB0FF28293BC}"/>
    <cellStyle name="Normal 12 6 6 3 2 3 2 3" xfId="29338" xr:uid="{8857D180-F7F1-47AA-9787-B84C92DF70A4}"/>
    <cellStyle name="Normal 12 6 6 3 2 3 3" xfId="49760" xr:uid="{B8685DE7-2D5D-4BD7-BA99-D02A11A4732A}"/>
    <cellStyle name="Normal 12 6 6 3 2 3 4" xfId="29337" xr:uid="{2B8414B8-73A3-4FF9-8C11-7A9385DDEE85}"/>
    <cellStyle name="Normal 12 6 6 3 2 4" xfId="8170" xr:uid="{060E4107-5531-45AC-8EDD-6EC75405A6D0}"/>
    <cellStyle name="Normal 12 6 6 3 2 4 2" xfId="49762" xr:uid="{7283BEE3-3E2E-4D09-82A7-D94A9C2AB58B}"/>
    <cellStyle name="Normal 12 6 6 3 2 4 3" xfId="29339" xr:uid="{36727BB6-C14D-4A22-BA74-FA1646E593AD}"/>
    <cellStyle name="Normal 12 6 6 3 2 5" xfId="49757" xr:uid="{D255B029-4442-4FB5-83EA-0C2131A36C67}"/>
    <cellStyle name="Normal 12 6 6 3 2 6" xfId="29334" xr:uid="{321FA4E6-A655-4A08-A02E-BC6C8AB92F2F}"/>
    <cellStyle name="Normal 12 6 6 3 3" xfId="8171" xr:uid="{E1B1943C-E901-4930-88AF-88388F2A2533}"/>
    <cellStyle name="Normal 12 6 6 3 3 2" xfId="8172" xr:uid="{63EB4224-F6B8-49DD-B3A0-D3654D21F024}"/>
    <cellStyle name="Normal 12 6 6 3 3 2 2" xfId="49764" xr:uid="{80D30B72-C0D8-4047-A4A4-E7FE2CC65982}"/>
    <cellStyle name="Normal 12 6 6 3 3 2 3" xfId="29341" xr:uid="{51BBA7AC-AD6A-49D0-A23F-A457FA957E41}"/>
    <cellStyle name="Normal 12 6 6 3 3 3" xfId="49763" xr:uid="{55D22733-8085-4DA2-8093-39E396B9E511}"/>
    <cellStyle name="Normal 12 6 6 3 3 4" xfId="29340" xr:uid="{6BB54538-A5E3-4984-B106-C9EB221E8432}"/>
    <cellStyle name="Normal 12 6 6 3 4" xfId="8173" xr:uid="{90AA763E-8AF9-4927-A259-7F49A0A2DBD4}"/>
    <cellStyle name="Normal 12 6 6 3 4 2" xfId="8174" xr:uid="{0C944902-81F2-4A77-BF1C-AB4118318447}"/>
    <cellStyle name="Normal 12 6 6 3 4 2 2" xfId="49766" xr:uid="{FA75220A-4CD2-4410-A6BD-DAB483DAE89D}"/>
    <cellStyle name="Normal 12 6 6 3 4 2 3" xfId="29343" xr:uid="{0CB6F466-1AE1-4A76-A8BA-D27682DC00BC}"/>
    <cellStyle name="Normal 12 6 6 3 4 3" xfId="49765" xr:uid="{05BCB6C1-C9A3-4ADC-BC53-47D23BEA490E}"/>
    <cellStyle name="Normal 12 6 6 3 4 4" xfId="29342" xr:uid="{F833DE7B-DCBC-4E2E-8618-A5763EE47738}"/>
    <cellStyle name="Normal 12 6 6 3 5" xfId="8175" xr:uid="{0DE6420C-362B-481D-97DB-1C79387B2EBA}"/>
    <cellStyle name="Normal 12 6 6 3 5 2" xfId="49767" xr:uid="{5512730D-0E40-43D2-B86F-A45A3EDA1698}"/>
    <cellStyle name="Normal 12 6 6 3 5 3" xfId="29344" xr:uid="{7EB83588-DE9E-401C-B087-FA1D7D68563E}"/>
    <cellStyle name="Normal 12 6 6 3 6" xfId="49756" xr:uid="{E256501A-A538-47CC-8770-8D5493F91C3F}"/>
    <cellStyle name="Normal 12 6 6 3 7" xfId="29333" xr:uid="{626E1280-4FA2-4C6A-B8FF-0F7AEEDA7A5B}"/>
    <cellStyle name="Normal 12 6 6 4" xfId="8176" xr:uid="{994B0BA7-EFDE-4200-9FE1-57784E6F4B90}"/>
    <cellStyle name="Normal 12 6 6 4 2" xfId="8177" xr:uid="{983F3AE4-E1D9-41B1-B5C8-A79304799CCB}"/>
    <cellStyle name="Normal 12 6 6 4 2 2" xfId="8178" xr:uid="{2F97BF09-8D3A-4506-A56D-97718A03B411}"/>
    <cellStyle name="Normal 12 6 6 4 2 2 2" xfId="49770" xr:uid="{09937601-3106-4725-86D7-6E34B1C7FBE7}"/>
    <cellStyle name="Normal 12 6 6 4 2 2 3" xfId="29347" xr:uid="{8FCC5D3D-7F69-4883-99D2-63C9F811A042}"/>
    <cellStyle name="Normal 12 6 6 4 2 3" xfId="49769" xr:uid="{66C7FD82-63A3-4151-9C76-18272519138B}"/>
    <cellStyle name="Normal 12 6 6 4 2 4" xfId="29346" xr:uid="{D4FFDFD3-B21D-42F6-94BE-54605A417F21}"/>
    <cellStyle name="Normal 12 6 6 4 3" xfId="8179" xr:uid="{6C924BD0-2873-40E6-8F53-1397597F606B}"/>
    <cellStyle name="Normal 12 6 6 4 3 2" xfId="8180" xr:uid="{B544B82A-A9D9-47CE-96E9-250CA1ABB998}"/>
    <cellStyle name="Normal 12 6 6 4 3 2 2" xfId="49772" xr:uid="{0E9A81ED-554D-429A-993B-00EF9BCB2150}"/>
    <cellStyle name="Normal 12 6 6 4 3 2 3" xfId="29349" xr:uid="{BCD2FE91-6B4E-4B7F-BA27-1C13FBA748DF}"/>
    <cellStyle name="Normal 12 6 6 4 3 3" xfId="49771" xr:uid="{3868F789-00F3-4720-9A40-9DB828AB28D8}"/>
    <cellStyle name="Normal 12 6 6 4 3 4" xfId="29348" xr:uid="{53372B51-EB31-4663-B8EA-B9E78584FC25}"/>
    <cellStyle name="Normal 12 6 6 4 4" xfId="8181" xr:uid="{CF3240DD-CCA4-497D-9300-39E17A12ECAB}"/>
    <cellStyle name="Normal 12 6 6 4 4 2" xfId="49773" xr:uid="{D0CACE6C-BF66-4FEF-88AD-042FAB73A04A}"/>
    <cellStyle name="Normal 12 6 6 4 4 3" xfId="29350" xr:uid="{179A22FC-56FE-42AE-A42C-F7D5546BFC07}"/>
    <cellStyle name="Normal 12 6 6 4 5" xfId="49768" xr:uid="{D248A083-8F53-475D-A934-CB4D8F4BA201}"/>
    <cellStyle name="Normal 12 6 6 4 6" xfId="29345" xr:uid="{593C1E35-00D8-4A22-9FE6-E8AC499D9059}"/>
    <cellStyle name="Normal 12 6 6 5" xfId="8182" xr:uid="{EF03FC98-0B7C-4C89-9FB4-CE41910722C3}"/>
    <cellStyle name="Normal 12 6 6 5 2" xfId="8183" xr:uid="{5FA351C5-66F2-4803-88AE-CC3DC4257D9F}"/>
    <cellStyle name="Normal 12 6 6 5 2 2" xfId="49775" xr:uid="{0529FE01-9E69-4949-BC7B-5D10A55F3BDF}"/>
    <cellStyle name="Normal 12 6 6 5 2 3" xfId="29352" xr:uid="{4BE08BCA-5E71-4CD1-8A53-A85A13316A23}"/>
    <cellStyle name="Normal 12 6 6 5 3" xfId="49774" xr:uid="{231F46D8-0AAF-44A3-87B0-65123F2053B4}"/>
    <cellStyle name="Normal 12 6 6 5 4" xfId="29351" xr:uid="{2301DA9A-0F4D-4794-B1D4-D2AA7D8BB9B8}"/>
    <cellStyle name="Normal 12 6 6 6" xfId="8184" xr:uid="{140217EC-2260-40B0-86CC-804BEF59DFC0}"/>
    <cellStyle name="Normal 12 6 6 6 2" xfId="8185" xr:uid="{4EEAF4AD-381A-464B-B9C5-4895DC83F54B}"/>
    <cellStyle name="Normal 12 6 6 6 2 2" xfId="49777" xr:uid="{008322E5-2FC7-490E-84DD-28ACFA962315}"/>
    <cellStyle name="Normal 12 6 6 6 2 3" xfId="29354" xr:uid="{9322DB75-4EED-4ABC-A4D4-B2D77DE2EF1C}"/>
    <cellStyle name="Normal 12 6 6 6 3" xfId="49776" xr:uid="{42156AFC-D2EA-4E93-8D42-E1D03658121A}"/>
    <cellStyle name="Normal 12 6 6 6 4" xfId="29353" xr:uid="{236A6B0F-AFEB-4347-99F7-893921C5C324}"/>
    <cellStyle name="Normal 12 6 6 7" xfId="8186" xr:uid="{B47CD54D-BDEE-4F22-9C42-A018CF17C6B2}"/>
    <cellStyle name="Normal 12 6 6 7 2" xfId="49778" xr:uid="{B51057E1-C493-4DE1-B4EF-24DBD7BAE619}"/>
    <cellStyle name="Normal 12 6 6 7 3" xfId="29355" xr:uid="{4CF813E4-6080-4D12-A799-659ACD98966B}"/>
    <cellStyle name="Normal 12 6 6 8" xfId="49731" xr:uid="{6660229D-5724-453E-9C1C-DAB81612E54A}"/>
    <cellStyle name="Normal 12 6 6 9" xfId="29308" xr:uid="{8F489E1C-4289-42F2-8F5B-33AEF207A7BB}"/>
    <cellStyle name="Normal 12 6 7" xfId="8187" xr:uid="{1E19FAE1-2961-4C02-A75B-D72FEDA7910F}"/>
    <cellStyle name="Normal 12 6 7 2" xfId="8188" xr:uid="{4F5A8880-6499-4B4B-ACE4-2875006D69C4}"/>
    <cellStyle name="Normal 12 6 7 2 2" xfId="8189" xr:uid="{FA54FB18-00A8-46AF-835F-A112086BD7AF}"/>
    <cellStyle name="Normal 12 6 7 2 2 2" xfId="8190" xr:uid="{B36285FB-8973-4531-9A8A-92F000D9CD76}"/>
    <cellStyle name="Normal 12 6 7 2 2 2 2" xfId="8191" xr:uid="{99D081F0-7F30-4D86-B4F7-29207136D712}"/>
    <cellStyle name="Normal 12 6 7 2 2 2 2 2" xfId="49783" xr:uid="{4E1D3882-BE7A-46C9-B24A-B61094CF3E86}"/>
    <cellStyle name="Normal 12 6 7 2 2 2 2 3" xfId="29360" xr:uid="{9FC7DFFD-4099-4E3D-A83E-6E3DB8F3E095}"/>
    <cellStyle name="Normal 12 6 7 2 2 2 3" xfId="49782" xr:uid="{580CAEDB-3C73-4DD5-8EFC-F0EB8578AEFD}"/>
    <cellStyle name="Normal 12 6 7 2 2 2 4" xfId="29359" xr:uid="{AC707C53-961D-4B19-A866-D3FCB2BFC6FF}"/>
    <cellStyle name="Normal 12 6 7 2 2 3" xfId="8192" xr:uid="{43128D2C-CFC8-419E-B0E9-D903A3685D28}"/>
    <cellStyle name="Normal 12 6 7 2 2 3 2" xfId="8193" xr:uid="{8CA970DB-8966-436F-B7E4-DAEE06646B32}"/>
    <cellStyle name="Normal 12 6 7 2 2 3 2 2" xfId="49785" xr:uid="{AFF5110E-893C-4472-B809-F0AC461F2D5A}"/>
    <cellStyle name="Normal 12 6 7 2 2 3 2 3" xfId="29362" xr:uid="{A895E31A-01E2-4726-BE70-106B8A56AC9B}"/>
    <cellStyle name="Normal 12 6 7 2 2 3 3" xfId="49784" xr:uid="{C968D492-36E4-413A-A0E2-5E8B22AC1982}"/>
    <cellStyle name="Normal 12 6 7 2 2 3 4" xfId="29361" xr:uid="{FC43BB5E-757C-4FCE-94F8-E92371A914B0}"/>
    <cellStyle name="Normal 12 6 7 2 2 4" xfId="8194" xr:uid="{77BDBADE-C577-45B7-BCC9-A84445E3BBCA}"/>
    <cellStyle name="Normal 12 6 7 2 2 4 2" xfId="49786" xr:uid="{8B719446-7C85-4FB2-8EB2-6D0C973FFD41}"/>
    <cellStyle name="Normal 12 6 7 2 2 4 3" xfId="29363" xr:uid="{C349A7C2-7D12-40BF-8DB0-E9259DF498CC}"/>
    <cellStyle name="Normal 12 6 7 2 2 5" xfId="49781" xr:uid="{B319E80E-A927-45AD-9478-B0C4D1646576}"/>
    <cellStyle name="Normal 12 6 7 2 2 6" xfId="29358" xr:uid="{EE798F51-68F1-4360-B660-6EC9A6055B01}"/>
    <cellStyle name="Normal 12 6 7 2 3" xfId="8195" xr:uid="{AD392B80-6AEF-491D-B80C-C1D88958E2C4}"/>
    <cellStyle name="Normal 12 6 7 2 3 2" xfId="8196" xr:uid="{2124A0E3-A8B3-4869-8474-E990F7B73FA2}"/>
    <cellStyle name="Normal 12 6 7 2 3 2 2" xfId="49788" xr:uid="{7863622E-7672-4FCD-AE5D-2B8329D33A0B}"/>
    <cellStyle name="Normal 12 6 7 2 3 2 3" xfId="29365" xr:uid="{0CBC353D-2A07-471F-BD64-9E22222088E4}"/>
    <cellStyle name="Normal 12 6 7 2 3 3" xfId="49787" xr:uid="{45DBC93E-03B1-4544-B973-26693644E773}"/>
    <cellStyle name="Normal 12 6 7 2 3 4" xfId="29364" xr:uid="{B976CEAA-BA99-4EF2-83A4-EA43F8AE1FE7}"/>
    <cellStyle name="Normal 12 6 7 2 4" xfId="8197" xr:uid="{981C1BC7-E6D1-4DF3-B3B2-CD7F10629F2A}"/>
    <cellStyle name="Normal 12 6 7 2 4 2" xfId="8198" xr:uid="{48D6F867-2CB6-4E5E-91A0-E5F5D861CFCC}"/>
    <cellStyle name="Normal 12 6 7 2 4 2 2" xfId="49790" xr:uid="{981C6633-6981-4BDC-B91D-EE6F36BEBBBE}"/>
    <cellStyle name="Normal 12 6 7 2 4 2 3" xfId="29367" xr:uid="{1C8841DC-54C0-419D-A956-577F293AA95C}"/>
    <cellStyle name="Normal 12 6 7 2 4 3" xfId="49789" xr:uid="{7E248517-AA29-4192-A4E8-74884E3F3D2C}"/>
    <cellStyle name="Normal 12 6 7 2 4 4" xfId="29366" xr:uid="{3C087AB4-C374-4B81-A1F4-6579AB22F8E7}"/>
    <cellStyle name="Normal 12 6 7 2 5" xfId="8199" xr:uid="{DAD7FC20-AC14-4FF8-BEA5-7DFCBAE1AEA3}"/>
    <cellStyle name="Normal 12 6 7 2 5 2" xfId="49791" xr:uid="{E86E1E39-B7AE-4B72-A000-760FB8A712EF}"/>
    <cellStyle name="Normal 12 6 7 2 5 3" xfId="29368" xr:uid="{781E4EC3-DA16-4CD8-9FBA-0F73DAE72BC1}"/>
    <cellStyle name="Normal 12 6 7 2 6" xfId="49780" xr:uid="{E24375EC-828C-4CD1-A987-210E55A43EB5}"/>
    <cellStyle name="Normal 12 6 7 2 7" xfId="29357" xr:uid="{1CC7406D-27FD-46F2-B606-A7847913268A}"/>
    <cellStyle name="Normal 12 6 7 3" xfId="8200" xr:uid="{CF941ECE-47E4-4DAF-8591-33897A487799}"/>
    <cellStyle name="Normal 12 6 7 3 2" xfId="8201" xr:uid="{44DD2CD0-E3D5-4316-99DF-4AB5F2756BE9}"/>
    <cellStyle name="Normal 12 6 7 3 2 2" xfId="8202" xr:uid="{B4D1DB05-0D53-4236-8E05-49289E0DC568}"/>
    <cellStyle name="Normal 12 6 7 3 2 2 2" xfId="49794" xr:uid="{F62E4CD9-3190-47FF-BD1E-321FD9358EAC}"/>
    <cellStyle name="Normal 12 6 7 3 2 2 3" xfId="29371" xr:uid="{50AF3636-26A3-4AA6-BB16-388D6B0F4193}"/>
    <cellStyle name="Normal 12 6 7 3 2 3" xfId="49793" xr:uid="{44AEBB9F-A022-4A12-A004-18A20C97DC9E}"/>
    <cellStyle name="Normal 12 6 7 3 2 4" xfId="29370" xr:uid="{8AE3EFAF-911F-4427-8150-B3EC0E928416}"/>
    <cellStyle name="Normal 12 6 7 3 3" xfId="8203" xr:uid="{9E3849CC-1284-47BC-B765-AEF1AF71F974}"/>
    <cellStyle name="Normal 12 6 7 3 3 2" xfId="8204" xr:uid="{8E4DB09F-F638-403C-AFAA-310699D7CCE0}"/>
    <cellStyle name="Normal 12 6 7 3 3 2 2" xfId="49796" xr:uid="{B1900D5F-5853-4CAD-8FF2-C05F649F3AF2}"/>
    <cellStyle name="Normal 12 6 7 3 3 2 3" xfId="29373" xr:uid="{690D4E2B-EFC2-48E7-AC4D-136612FB30E4}"/>
    <cellStyle name="Normal 12 6 7 3 3 3" xfId="49795" xr:uid="{B023E70C-6641-438D-B4C7-5747EFE4CB7A}"/>
    <cellStyle name="Normal 12 6 7 3 3 4" xfId="29372" xr:uid="{40317338-E8C5-4A0B-80F4-F70B95559A2E}"/>
    <cellStyle name="Normal 12 6 7 3 4" xfId="8205" xr:uid="{C2287C67-ECC9-434E-B4CE-F6726DF54232}"/>
    <cellStyle name="Normal 12 6 7 3 4 2" xfId="49797" xr:uid="{00F47357-4804-4984-BDFF-04D0CF5E5C3C}"/>
    <cellStyle name="Normal 12 6 7 3 4 3" xfId="29374" xr:uid="{42D8DB62-3246-4678-8C55-E6711EB862FF}"/>
    <cellStyle name="Normal 12 6 7 3 5" xfId="49792" xr:uid="{5A647E7F-95AF-4525-8E30-171C145C3473}"/>
    <cellStyle name="Normal 12 6 7 3 6" xfId="29369" xr:uid="{5AD3C50B-0140-4DB8-9AC5-528B85B8D3E6}"/>
    <cellStyle name="Normal 12 6 7 4" xfId="8206" xr:uid="{9EA0A5D6-7714-4350-AFD7-59C5B577204B}"/>
    <cellStyle name="Normal 12 6 7 4 2" xfId="8207" xr:uid="{E6630151-A754-49C5-97F4-3FACDC7043D3}"/>
    <cellStyle name="Normal 12 6 7 4 2 2" xfId="49799" xr:uid="{362DEF74-3CF5-431B-B318-08B067E8F4E2}"/>
    <cellStyle name="Normal 12 6 7 4 2 3" xfId="29376" xr:uid="{B32BB7F0-216B-4EA8-84FF-F063CD4DD77A}"/>
    <cellStyle name="Normal 12 6 7 4 3" xfId="49798" xr:uid="{A867ACFD-EDB6-4C4F-9C87-D00E6BF8CBCB}"/>
    <cellStyle name="Normal 12 6 7 4 4" xfId="29375" xr:uid="{2E281432-1EF0-4E41-AFDA-3C44B44C5409}"/>
    <cellStyle name="Normal 12 6 7 5" xfId="8208" xr:uid="{2F2B3B98-720C-4001-B884-7C378A13CE39}"/>
    <cellStyle name="Normal 12 6 7 5 2" xfId="8209" xr:uid="{B6095F1E-4C02-4DCE-8732-278B94CFC85D}"/>
    <cellStyle name="Normal 12 6 7 5 2 2" xfId="49801" xr:uid="{9FD7ED19-8652-4E2C-9F22-E454EB396F90}"/>
    <cellStyle name="Normal 12 6 7 5 2 3" xfId="29378" xr:uid="{44669CE5-EA19-4F39-BC94-EA29F075EBEE}"/>
    <cellStyle name="Normal 12 6 7 5 3" xfId="49800" xr:uid="{57562943-AA6C-44B3-95F6-151194E22140}"/>
    <cellStyle name="Normal 12 6 7 5 4" xfId="29377" xr:uid="{4EF6EBDC-4693-4F2B-AB4E-A342EF83B218}"/>
    <cellStyle name="Normal 12 6 7 6" xfId="8210" xr:uid="{463D0C02-FA1C-4530-A500-1859C6CDBAF1}"/>
    <cellStyle name="Normal 12 6 7 6 2" xfId="49802" xr:uid="{E4AB9DEA-018C-4367-A574-19F8A040B187}"/>
    <cellStyle name="Normal 12 6 7 6 3" xfId="29379" xr:uid="{F831EF52-C724-433A-9E94-5BD478730D9C}"/>
    <cellStyle name="Normal 12 6 7 7" xfId="49779" xr:uid="{0D35506C-F5EE-4DCA-80B4-C9E956131D86}"/>
    <cellStyle name="Normal 12 6 7 8" xfId="29356" xr:uid="{1A2262AE-6622-4844-ABFB-5363E19D395E}"/>
    <cellStyle name="Normal 12 6 8" xfId="8211" xr:uid="{8E0E2868-BC0B-40A4-8199-DA0D61BA4F48}"/>
    <cellStyle name="Normal 12 6 8 2" xfId="8212" xr:uid="{28B01708-A5A7-4549-8508-22026B2A290C}"/>
    <cellStyle name="Normal 12 6 8 2 2" xfId="8213" xr:uid="{4C1D4DBA-C4B0-464F-8E05-7C68458D5BDF}"/>
    <cellStyle name="Normal 12 6 8 2 2 2" xfId="8214" xr:uid="{D29C9528-73F0-4BB7-A59A-7AAB14DA842F}"/>
    <cellStyle name="Normal 12 6 8 2 2 2 2" xfId="49806" xr:uid="{74EC67AA-A082-4DA8-88E6-DE3407532CFB}"/>
    <cellStyle name="Normal 12 6 8 2 2 2 3" xfId="29383" xr:uid="{E1E3173B-AE5F-4D01-8B95-92A205A71466}"/>
    <cellStyle name="Normal 12 6 8 2 2 3" xfId="49805" xr:uid="{39420FAD-9D40-4946-90AF-19CF5AB4A171}"/>
    <cellStyle name="Normal 12 6 8 2 2 4" xfId="29382" xr:uid="{7716681F-65BD-41C1-9631-4F39069AAC50}"/>
    <cellStyle name="Normal 12 6 8 2 3" xfId="8215" xr:uid="{9E64AA2C-9288-4A9F-9091-7F86685B56DC}"/>
    <cellStyle name="Normal 12 6 8 2 3 2" xfId="8216" xr:uid="{A5412C1B-1A0C-4411-B931-A2CE8823180D}"/>
    <cellStyle name="Normal 12 6 8 2 3 2 2" xfId="49808" xr:uid="{0E991EE3-660F-4F6E-B4FC-6EBDAAEA5E25}"/>
    <cellStyle name="Normal 12 6 8 2 3 2 3" xfId="29385" xr:uid="{E15BC2B8-C949-4BCD-B2A0-F7F4AFDE9F50}"/>
    <cellStyle name="Normal 12 6 8 2 3 3" xfId="49807" xr:uid="{BEC10D1C-2147-4989-8B51-61BE7233A932}"/>
    <cellStyle name="Normal 12 6 8 2 3 4" xfId="29384" xr:uid="{2F7076D2-EBBC-4097-8B02-1261A80371E4}"/>
    <cellStyle name="Normal 12 6 8 2 4" xfId="8217" xr:uid="{0787D126-9827-4FBC-9012-6C599187780C}"/>
    <cellStyle name="Normal 12 6 8 2 4 2" xfId="49809" xr:uid="{C74830B6-618D-4616-B649-136090E77082}"/>
    <cellStyle name="Normal 12 6 8 2 4 3" xfId="29386" xr:uid="{F02504C8-77FD-4AE4-917D-636E9DCDB57E}"/>
    <cellStyle name="Normal 12 6 8 2 5" xfId="49804" xr:uid="{0DA502B5-A213-46FA-BC3C-E8BE9E6BCCA2}"/>
    <cellStyle name="Normal 12 6 8 2 6" xfId="29381" xr:uid="{27C4FADF-AAFB-4FAF-9D01-254BBBDA8613}"/>
    <cellStyle name="Normal 12 6 8 3" xfId="8218" xr:uid="{392780E9-1938-4E10-A6CF-3252772713B7}"/>
    <cellStyle name="Normal 12 6 8 3 2" xfId="8219" xr:uid="{FAAB3D90-F2E8-4D82-B347-5E1CF82023BA}"/>
    <cellStyle name="Normal 12 6 8 3 2 2" xfId="49811" xr:uid="{789BED0B-C27E-42AE-9D2E-B97CA88072EA}"/>
    <cellStyle name="Normal 12 6 8 3 2 3" xfId="29388" xr:uid="{27D87393-F91F-42B2-A4E9-B1D855E2BCA3}"/>
    <cellStyle name="Normal 12 6 8 3 3" xfId="49810" xr:uid="{1E8F0334-007B-4F16-8A0D-84B719054628}"/>
    <cellStyle name="Normal 12 6 8 3 4" xfId="29387" xr:uid="{69107F96-9426-45B1-9CB0-0CF21217AEED}"/>
    <cellStyle name="Normal 12 6 8 4" xfId="8220" xr:uid="{6F7B9E2C-C26C-48D0-AF7E-494D6BD84765}"/>
    <cellStyle name="Normal 12 6 8 4 2" xfId="8221" xr:uid="{2BE5F633-BE16-4D0B-9CC3-296B51DE2AFD}"/>
    <cellStyle name="Normal 12 6 8 4 2 2" xfId="49813" xr:uid="{44DBBC36-5BD9-4E17-B3FF-090821F15E34}"/>
    <cellStyle name="Normal 12 6 8 4 2 3" xfId="29390" xr:uid="{24AB796C-7697-4325-8D7D-26B890573E0B}"/>
    <cellStyle name="Normal 12 6 8 4 3" xfId="49812" xr:uid="{F47AB0D1-CC51-4931-BDF5-FDB5AB0B0F60}"/>
    <cellStyle name="Normal 12 6 8 4 4" xfId="29389" xr:uid="{7BA485C5-238C-4C17-A117-DB8776A40A6C}"/>
    <cellStyle name="Normal 12 6 8 5" xfId="8222" xr:uid="{B1F5B157-6716-45AF-8AB8-E64F906B83E5}"/>
    <cellStyle name="Normal 12 6 8 5 2" xfId="49814" xr:uid="{A1FCC6CB-A5FB-4A98-9EF8-8B25BA18D524}"/>
    <cellStyle name="Normal 12 6 8 5 3" xfId="29391" xr:uid="{5F61DE0B-E8B0-4E11-A327-026D9023C433}"/>
    <cellStyle name="Normal 12 6 8 6" xfId="49803" xr:uid="{977427E1-E277-4CBB-938F-190645155A4F}"/>
    <cellStyle name="Normal 12 6 8 7" xfId="29380" xr:uid="{490F924D-3B57-4903-BB29-B8DD90831E69}"/>
    <cellStyle name="Normal 12 6 9" xfId="8223" xr:uid="{FBA915F7-C3D1-4438-910B-ADF47B64CD9B}"/>
    <cellStyle name="Normal 12 6 9 2" xfId="8224" xr:uid="{271DCE2C-32FE-47D2-BD25-81AA272A39A2}"/>
    <cellStyle name="Normal 12 6 9 2 2" xfId="8225" xr:uid="{CAD514B9-1329-4DEB-B11A-A8AA5219D0AB}"/>
    <cellStyle name="Normal 12 6 9 2 2 2" xfId="49817" xr:uid="{E3156853-4D89-4AE1-B20B-1D8A9F0A29CC}"/>
    <cellStyle name="Normal 12 6 9 2 2 3" xfId="29394" xr:uid="{F68283D3-E0F0-49B7-8AFC-55EDBA4178F3}"/>
    <cellStyle name="Normal 12 6 9 2 3" xfId="49816" xr:uid="{24BBB6BA-291C-442A-B077-9D73F48F36FF}"/>
    <cellStyle name="Normal 12 6 9 2 4" xfId="29393" xr:uid="{6C027DCB-D8CA-4B59-ACEB-2F989ACEFD2D}"/>
    <cellStyle name="Normal 12 6 9 3" xfId="8226" xr:uid="{4D4BF16E-1E48-4B99-9A0E-80E1BBFE16D2}"/>
    <cellStyle name="Normal 12 6 9 3 2" xfId="8227" xr:uid="{043D851C-5DA0-4946-B2BC-110981F8C300}"/>
    <cellStyle name="Normal 12 6 9 3 2 2" xfId="49819" xr:uid="{4D73007D-6265-4DBB-A92C-DB82E37D3273}"/>
    <cellStyle name="Normal 12 6 9 3 2 3" xfId="29396" xr:uid="{2961E80F-A6A9-4C79-B5C6-681CFC26BC66}"/>
    <cellStyle name="Normal 12 6 9 3 3" xfId="49818" xr:uid="{AE3E3CD7-B485-4989-B79A-666E9524E853}"/>
    <cellStyle name="Normal 12 6 9 3 4" xfId="29395" xr:uid="{CFA36725-E927-4497-86D1-2A8778461FC9}"/>
    <cellStyle name="Normal 12 6 9 4" xfId="8228" xr:uid="{2653F8F7-FCE7-4F74-AB76-774D72615B41}"/>
    <cellStyle name="Normal 12 6 9 4 2" xfId="49820" xr:uid="{7E740D66-A73E-4592-B4F6-184C87D95BF2}"/>
    <cellStyle name="Normal 12 6 9 4 3" xfId="29397" xr:uid="{F06BA1FC-6858-4035-80F7-01FF13DFCB83}"/>
    <cellStyle name="Normal 12 6 9 5" xfId="49815" xr:uid="{CA37450A-2F32-4244-B865-CEB88EC22F30}"/>
    <cellStyle name="Normal 12 6 9 6" xfId="29392" xr:uid="{E8C12A90-DC35-454E-A5F0-739342A2B2BC}"/>
    <cellStyle name="Normal 12 7" xfId="8229" xr:uid="{4AD01AD1-B229-4764-90A4-4475DF575295}"/>
    <cellStyle name="Normal 12 7 2" xfId="49821" xr:uid="{7B5CF80D-0EE0-4DAE-B907-CAE3C10F6B0C}"/>
    <cellStyle name="Normal 12 7 3" xfId="29398" xr:uid="{218E1D71-847D-4F71-BB8F-042D10C5B022}"/>
    <cellStyle name="Normal 12 8" xfId="8230" xr:uid="{E511A730-C77F-4103-ACB1-028DAB11CEE4}"/>
    <cellStyle name="Normal 12 8 2" xfId="49822" xr:uid="{09F72193-EEEF-41C8-83DD-47F5BB84B18E}"/>
    <cellStyle name="Normal 12 8 3" xfId="29399" xr:uid="{F1B865BA-2C5F-4969-80D9-CC3F53CE1802}"/>
    <cellStyle name="Normal 12 9" xfId="8231" xr:uid="{924CFCF2-ACDC-4B5B-8144-AB557023FA0E}"/>
    <cellStyle name="Normal 12 9 2" xfId="49823" xr:uid="{AB505406-A2D2-4477-B38C-ECFBC356529D}"/>
    <cellStyle name="Normal 12 9 3" xfId="29400" xr:uid="{8DBAC5FB-BF63-44DA-80FD-80F081C06EC1}"/>
    <cellStyle name="Normal 13" xfId="8232" xr:uid="{D77534D9-E984-48D5-842B-6F71E2AEC6D8}"/>
    <cellStyle name="Normal 13 10" xfId="8233" xr:uid="{47C62621-BD3E-43C7-A993-970BDBC6E6F1}"/>
    <cellStyle name="Normal 13 10 2" xfId="8234" xr:uid="{E004ED6B-B8CD-4286-B24B-1CF853066762}"/>
    <cellStyle name="Normal 13 10 2 2" xfId="8235" xr:uid="{A0AD8995-1659-4384-A710-E8B8FF7DCC9B}"/>
    <cellStyle name="Normal 13 10 2 2 2" xfId="8236" xr:uid="{86491CE0-AD43-4623-843C-525EE48CB5E1}"/>
    <cellStyle name="Normal 13 10 2 2 2 2" xfId="49828" xr:uid="{799D700D-D2C5-4B74-BA61-E4CCA8D18B3E}"/>
    <cellStyle name="Normal 13 10 2 2 2 3" xfId="29405" xr:uid="{6E85ABEA-A1F0-4A7D-BB73-9CC9B7377E6D}"/>
    <cellStyle name="Normal 13 10 2 2 3" xfId="49827" xr:uid="{B0A0936D-65D8-49F9-90E2-8558333A50A3}"/>
    <cellStyle name="Normal 13 10 2 2 4" xfId="29404" xr:uid="{ADAEB5D0-2FED-4413-8035-A4D6B13ACC5D}"/>
    <cellStyle name="Normal 13 10 2 3" xfId="8237" xr:uid="{BE693371-F5B3-472B-98F4-77839724486A}"/>
    <cellStyle name="Normal 13 10 2 3 2" xfId="49829" xr:uid="{31DA4058-D5F2-4C0A-8980-12BB517A9135}"/>
    <cellStyle name="Normal 13 10 2 3 3" xfId="29406" xr:uid="{5CA1C2CF-FA31-4D67-ADA0-4D2DFE174AFE}"/>
    <cellStyle name="Normal 13 10 2 4" xfId="49826" xr:uid="{B6B70EA5-9054-4CC0-9486-A2A1E16D1794}"/>
    <cellStyle name="Normal 13 10 2 5" xfId="29403" xr:uid="{F9317119-7BBA-4FBA-BE72-7E25485B0B05}"/>
    <cellStyle name="Normal 13 10 3" xfId="8238" xr:uid="{CD29347F-4A46-4B66-A6CA-869459925544}"/>
    <cellStyle name="Normal 13 10 3 2" xfId="8239" xr:uid="{D8C6E872-B69F-439C-81C9-808DB0428D9E}"/>
    <cellStyle name="Normal 13 10 3 2 2" xfId="49831" xr:uid="{D97072C3-7FC9-4048-A19E-C710C716F926}"/>
    <cellStyle name="Normal 13 10 3 2 3" xfId="29408" xr:uid="{5F5593A1-94A6-4598-943A-1D2222BF0EED}"/>
    <cellStyle name="Normal 13 10 3 3" xfId="49830" xr:uid="{320146A3-54A5-4F52-BD36-16803B2B1779}"/>
    <cellStyle name="Normal 13 10 3 4" xfId="29407" xr:uid="{64AD72B3-829C-4745-AC69-E2193BC88CD7}"/>
    <cellStyle name="Normal 13 10 4" xfId="8240" xr:uid="{DA021E3A-705C-4BA4-AC31-A34AACAD9C1C}"/>
    <cellStyle name="Normal 13 10 4 2" xfId="49832" xr:uid="{4AF333A2-B722-40DA-9758-D02B6BF0689C}"/>
    <cellStyle name="Normal 13 10 4 3" xfId="29409" xr:uid="{BC8F245F-1639-46FE-AEBC-458A92D3E2B3}"/>
    <cellStyle name="Normal 13 10 5" xfId="49825" xr:uid="{72B37F60-3119-433E-AEC3-7D8B1AD3C3E7}"/>
    <cellStyle name="Normal 13 10 6" xfId="29402" xr:uid="{16238506-4804-4B91-AC3C-9C38AD8ED507}"/>
    <cellStyle name="Normal 13 11" xfId="8241" xr:uid="{1C54BE80-8F4C-4F59-8987-3E4D37995752}"/>
    <cellStyle name="Normal 13 11 2" xfId="8242" xr:uid="{F76B853D-4D7E-4FE7-B35A-0658AD7924A6}"/>
    <cellStyle name="Normal 13 11 2 2" xfId="8243" xr:uid="{10A4BF9C-95F0-428B-955F-01AAFC17D15B}"/>
    <cellStyle name="Normal 13 11 2 2 2" xfId="8244" xr:uid="{2EA418F8-0898-4E94-887C-A05872CB089D}"/>
    <cellStyle name="Normal 13 11 2 2 2 2" xfId="49836" xr:uid="{2B5B6F15-F5B5-4863-8FBA-E8AE0B75F39C}"/>
    <cellStyle name="Normal 13 11 2 2 2 3" xfId="29413" xr:uid="{C6F9E7FB-4538-4109-A298-7ECEEE2564E7}"/>
    <cellStyle name="Normal 13 11 2 2 3" xfId="49835" xr:uid="{463E9F46-545E-4710-BD4F-40A485B2F251}"/>
    <cellStyle name="Normal 13 11 2 2 4" xfId="29412" xr:uid="{F2113887-6BD4-41F8-A0AA-317DBE15A875}"/>
    <cellStyle name="Normal 13 11 2 3" xfId="8245" xr:uid="{FD1F4630-30E1-4E1D-8326-481941849BEA}"/>
    <cellStyle name="Normal 13 11 2 3 2" xfId="49837" xr:uid="{276BB154-D748-4D62-A6BD-1A720AB81485}"/>
    <cellStyle name="Normal 13 11 2 3 3" xfId="29414" xr:uid="{992631EB-7B93-4EE5-82B5-A8044CA3F5C1}"/>
    <cellStyle name="Normal 13 11 2 4" xfId="49834" xr:uid="{9C0D3298-E1F3-445F-9191-9DD167D14721}"/>
    <cellStyle name="Normal 13 11 2 5" xfId="29411" xr:uid="{087E44C1-021A-489E-8005-7FB0EACF9201}"/>
    <cellStyle name="Normal 13 11 3" xfId="8246" xr:uid="{B6BE4ED2-2C0B-41D6-AC85-102D6293A155}"/>
    <cellStyle name="Normal 13 11 3 2" xfId="8247" xr:uid="{39C66517-D03F-42D0-8A26-E496DB3727E6}"/>
    <cellStyle name="Normal 13 11 3 2 2" xfId="49839" xr:uid="{1DA74C3C-5219-425B-AC1B-E72A15E90479}"/>
    <cellStyle name="Normal 13 11 3 2 3" xfId="29416" xr:uid="{129F6A42-7691-4B4B-8C74-2F5A9F416B00}"/>
    <cellStyle name="Normal 13 11 3 3" xfId="49838" xr:uid="{6B8503E8-C731-4473-AFEF-94E6611B4EB8}"/>
    <cellStyle name="Normal 13 11 3 4" xfId="29415" xr:uid="{E64C0D75-8265-4990-939F-BB5B9388B5AB}"/>
    <cellStyle name="Normal 13 11 4" xfId="8248" xr:uid="{364CC80C-6656-4A80-9C1C-24DBD4961C1E}"/>
    <cellStyle name="Normal 13 11 4 2" xfId="49840" xr:uid="{418565FA-1918-4DA6-ACA6-1DD3A338F540}"/>
    <cellStyle name="Normal 13 11 4 3" xfId="29417" xr:uid="{5C85AB70-5679-4ACE-97E8-899007D45ED7}"/>
    <cellStyle name="Normal 13 11 5" xfId="49833" xr:uid="{C42DB725-4CA9-4F7B-AC86-417A21D2D85B}"/>
    <cellStyle name="Normal 13 11 6" xfId="29410" xr:uid="{63D9D4AE-2203-4807-943A-CC200F2BC4C1}"/>
    <cellStyle name="Normal 13 12" xfId="8249" xr:uid="{DDE604A5-C6BE-4523-BE42-087DD472E4FD}"/>
    <cellStyle name="Normal 13 12 2" xfId="8250" xr:uid="{DCC1ED25-E9CE-4D10-A0CB-3D74AD2C86B8}"/>
    <cellStyle name="Normal 13 12 2 2" xfId="8251" xr:uid="{3491B873-5ED7-4A40-BE45-EA6D972BB4E5}"/>
    <cellStyle name="Normal 13 12 2 2 2" xfId="8252" xr:uid="{5FE6A6A5-82E1-4ABA-A8C0-D047D8686D55}"/>
    <cellStyle name="Normal 13 12 2 2 2 2" xfId="49844" xr:uid="{57C75AA9-99A7-4DD1-8F61-32F254432487}"/>
    <cellStyle name="Normal 13 12 2 2 2 3" xfId="29421" xr:uid="{1FADBC01-40C9-4E17-A20E-84252551ECA4}"/>
    <cellStyle name="Normal 13 12 2 2 3" xfId="49843" xr:uid="{95BA81EF-CED1-4B38-AA86-26AB8B603EE9}"/>
    <cellStyle name="Normal 13 12 2 2 4" xfId="29420" xr:uid="{1BA28009-B115-4DAD-AE16-8A2D8F9D12A4}"/>
    <cellStyle name="Normal 13 12 2 3" xfId="8253" xr:uid="{ADDEAF10-DAED-4A85-9AF7-97481B22CD2C}"/>
    <cellStyle name="Normal 13 12 2 3 2" xfId="49845" xr:uid="{2FA07B96-4619-4C86-B16E-8E3418E409B2}"/>
    <cellStyle name="Normal 13 12 2 3 3" xfId="29422" xr:uid="{8869C0A8-6DE8-41BB-9208-EA137B4497C9}"/>
    <cellStyle name="Normal 13 12 2 4" xfId="49842" xr:uid="{9FCFFEED-B8F3-4BCF-8E43-00CCC99E2DF7}"/>
    <cellStyle name="Normal 13 12 2 5" xfId="29419" xr:uid="{E61CC27C-66E4-4CCF-808B-CBDBFECCCA25}"/>
    <cellStyle name="Normal 13 12 3" xfId="8254" xr:uid="{D348292F-2087-4E5E-A36C-2C81E320F14D}"/>
    <cellStyle name="Normal 13 12 3 2" xfId="8255" xr:uid="{05E920F2-AEE1-4E11-AD3E-A7CD12770B3C}"/>
    <cellStyle name="Normal 13 12 3 2 2" xfId="49847" xr:uid="{DC7497F9-7282-4246-9AD5-AE3E772E6AEE}"/>
    <cellStyle name="Normal 13 12 3 2 3" xfId="29424" xr:uid="{43CC6852-91C7-4086-8A04-3A3D5B833DE8}"/>
    <cellStyle name="Normal 13 12 3 3" xfId="49846" xr:uid="{5E817098-5669-4EF8-A7C6-CA31EF6FD9F2}"/>
    <cellStyle name="Normal 13 12 3 4" xfId="29423" xr:uid="{542BB8B4-A8D9-4C28-9092-B7523D747879}"/>
    <cellStyle name="Normal 13 12 4" xfId="8256" xr:uid="{39D2E312-8EBE-46E5-A4A0-D8821D5DCED3}"/>
    <cellStyle name="Normal 13 12 4 2" xfId="49848" xr:uid="{6E05B80D-6F13-4CAB-B081-C1295BCDC1C8}"/>
    <cellStyle name="Normal 13 12 4 3" xfId="29425" xr:uid="{B718C3B4-0A68-42CA-AF5A-AFD51D6F6738}"/>
    <cellStyle name="Normal 13 12 5" xfId="49841" xr:uid="{FFA95551-781D-45DA-9826-B69C1BB082D5}"/>
    <cellStyle name="Normal 13 12 6" xfId="29418" xr:uid="{EF4210A1-DB83-4BFF-A990-99C9CAA7A9A1}"/>
    <cellStyle name="Normal 13 13" xfId="8257" xr:uid="{A132A753-AB7D-479D-98EE-47C31378DB5C}"/>
    <cellStyle name="Normal 13 13 2" xfId="8258" xr:uid="{BB4E6318-8464-410D-83AA-789052DFF62A}"/>
    <cellStyle name="Normal 13 13 2 2" xfId="8259" xr:uid="{C791DAEF-BCB9-4F2C-A35F-66C262801258}"/>
    <cellStyle name="Normal 13 13 2 2 2" xfId="8260" xr:uid="{54EFD045-ECD9-43DA-8F74-7FDE2381A092}"/>
    <cellStyle name="Normal 13 13 2 2 2 2" xfId="49852" xr:uid="{4EFF0AA1-5718-47C2-A3CE-3956B969CFFF}"/>
    <cellStyle name="Normal 13 13 2 2 2 3" xfId="29429" xr:uid="{90552C01-A111-4EF0-9086-8FF8F272DC89}"/>
    <cellStyle name="Normal 13 13 2 2 3" xfId="49851" xr:uid="{5CC1C981-D927-4F6A-8CBF-A00AF5129C6D}"/>
    <cellStyle name="Normal 13 13 2 2 4" xfId="29428" xr:uid="{702A4642-8BDC-44E1-9926-5FBF735FA55E}"/>
    <cellStyle name="Normal 13 13 2 3" xfId="8261" xr:uid="{AE0B01FF-69FD-46DF-A998-39283FFCC369}"/>
    <cellStyle name="Normal 13 13 2 3 2" xfId="49853" xr:uid="{5E39D9D5-EDAD-44ED-ADC5-80F92FA92F86}"/>
    <cellStyle name="Normal 13 13 2 3 3" xfId="29430" xr:uid="{FE222B05-5762-4F07-97AB-C2A8DE9BB373}"/>
    <cellStyle name="Normal 13 13 2 4" xfId="49850" xr:uid="{F19F140A-2E39-4ECE-B863-2D84325E0D86}"/>
    <cellStyle name="Normal 13 13 2 5" xfId="29427" xr:uid="{FC4CE214-20E3-4C51-ACD6-34A6D4C6C9F7}"/>
    <cellStyle name="Normal 13 13 3" xfId="8262" xr:uid="{AA24996A-6B85-44F6-A2D8-48728514C970}"/>
    <cellStyle name="Normal 13 13 3 2" xfId="8263" xr:uid="{4436A6D3-EE77-4FEA-9E27-5C33BFE7ED0F}"/>
    <cellStyle name="Normal 13 13 3 2 2" xfId="49855" xr:uid="{6FF52826-7151-4B6C-95BE-3ADCF3287005}"/>
    <cellStyle name="Normal 13 13 3 2 3" xfId="29432" xr:uid="{912A18E6-7A6B-40B2-A583-BCFD2E5C4677}"/>
    <cellStyle name="Normal 13 13 3 3" xfId="49854" xr:uid="{A463BB0B-74B5-4312-92C1-E91092CCCC64}"/>
    <cellStyle name="Normal 13 13 3 4" xfId="29431" xr:uid="{C0DCA06C-12F0-4556-A9FB-84FCF0B57B11}"/>
    <cellStyle name="Normal 13 13 4" xfId="8264" xr:uid="{988A3702-4A33-4255-AB84-6FBEEAAE5556}"/>
    <cellStyle name="Normal 13 13 4 2" xfId="49856" xr:uid="{73E9D638-98BF-4788-BFC7-E8842F51988B}"/>
    <cellStyle name="Normal 13 13 4 3" xfId="29433" xr:uid="{839A6D08-12D5-421C-AD78-BE10887D38F9}"/>
    <cellStyle name="Normal 13 13 5" xfId="49849" xr:uid="{BC02A212-A734-4202-88CC-88922A0C047B}"/>
    <cellStyle name="Normal 13 13 6" xfId="29426" xr:uid="{08D237A1-D777-4CCA-8A09-C0133A9E5D77}"/>
    <cellStyle name="Normal 13 14" xfId="8265" xr:uid="{C0DAD4D0-4027-40BB-B401-0E7C41E2A840}"/>
    <cellStyle name="Normal 13 14 2" xfId="8266" xr:uid="{33B762DC-0C11-4BD1-A83D-7C310CF7754D}"/>
    <cellStyle name="Normal 13 14 2 2" xfId="8267" xr:uid="{84B86AAC-9CDB-4474-8EF4-2311FAC6AB87}"/>
    <cellStyle name="Normal 13 14 2 2 2" xfId="8268" xr:uid="{19036A2B-58FE-4DB9-A49D-B24128C71D81}"/>
    <cellStyle name="Normal 13 14 2 2 2 2" xfId="49860" xr:uid="{A3034118-7A6D-4112-AEE2-538054EAAEE2}"/>
    <cellStyle name="Normal 13 14 2 2 2 3" xfId="29437" xr:uid="{3E65A8E6-4087-4E41-B936-3867F42FB1F4}"/>
    <cellStyle name="Normal 13 14 2 2 3" xfId="49859" xr:uid="{3B95CCA1-D9CD-4CC2-A725-84C0290A6CA5}"/>
    <cellStyle name="Normal 13 14 2 2 4" xfId="29436" xr:uid="{8D2750CB-BFB0-4DC4-AEED-FDBF94FF7057}"/>
    <cellStyle name="Normal 13 14 2 3" xfId="8269" xr:uid="{CE8C3BBD-99E5-4059-B397-DEB196632DED}"/>
    <cellStyle name="Normal 13 14 2 3 2" xfId="49861" xr:uid="{D51A09B5-8865-4FE4-8C01-75129EB87F87}"/>
    <cellStyle name="Normal 13 14 2 3 3" xfId="29438" xr:uid="{97405D3D-77B5-4B43-B64F-073AEC4E8C28}"/>
    <cellStyle name="Normal 13 14 2 4" xfId="49858" xr:uid="{48476C0C-E83D-45D3-A04F-A903DECE5228}"/>
    <cellStyle name="Normal 13 14 2 5" xfId="29435" xr:uid="{BF6A4FC8-DA98-4147-9DE5-3C1BF6F9B045}"/>
    <cellStyle name="Normal 13 14 3" xfId="8270" xr:uid="{7DFFFE79-7A4E-4658-A33E-2DA721422D3D}"/>
    <cellStyle name="Normal 13 14 3 2" xfId="8271" xr:uid="{0E9B073E-00FD-40C1-AA07-6704D8473533}"/>
    <cellStyle name="Normal 13 14 3 2 2" xfId="49863" xr:uid="{F5447B27-3E7A-4216-AD46-F9D300D7854C}"/>
    <cellStyle name="Normal 13 14 3 2 3" xfId="29440" xr:uid="{D116DFC8-B9D5-43A2-8751-67F8E92BA36C}"/>
    <cellStyle name="Normal 13 14 3 3" xfId="49862" xr:uid="{5F252D37-E5BF-470F-8ABB-13837A7C1C3F}"/>
    <cellStyle name="Normal 13 14 3 4" xfId="29439" xr:uid="{3E2E24FA-1591-4564-B43F-7FF4C66ECB74}"/>
    <cellStyle name="Normal 13 14 4" xfId="8272" xr:uid="{E54E1DC5-4147-47ED-80BF-D73ECD187CE0}"/>
    <cellStyle name="Normal 13 14 4 2" xfId="49864" xr:uid="{077E2CD8-2EAD-483A-B9F1-F4A6A4630813}"/>
    <cellStyle name="Normal 13 14 4 3" xfId="29441" xr:uid="{A5824D0E-0CF4-4C52-A60F-CBA6D67C2667}"/>
    <cellStyle name="Normal 13 14 5" xfId="49857" xr:uid="{9022773E-06DF-4EBA-B5E4-4300F069D80B}"/>
    <cellStyle name="Normal 13 14 6" xfId="29434" xr:uid="{81B171E5-D321-461F-A28E-7176407BBCF9}"/>
    <cellStyle name="Normal 13 15" xfId="8273" xr:uid="{3329E0A3-7273-436F-BC74-55E1FEAF6DB7}"/>
    <cellStyle name="Normal 13 15 2" xfId="8274" xr:uid="{73A918EE-2DDB-4684-90DE-99C1EE717DD1}"/>
    <cellStyle name="Normal 13 15 2 2" xfId="8275" xr:uid="{80FBE752-3FEB-4010-BE31-68E42C5DC807}"/>
    <cellStyle name="Normal 13 15 2 2 2" xfId="8276" xr:uid="{11D84881-FF67-4D2E-80A8-D08DE76AA023}"/>
    <cellStyle name="Normal 13 15 2 2 2 2" xfId="49868" xr:uid="{8AFD2A22-DDE6-4F63-AC4A-22AB9BF8FE25}"/>
    <cellStyle name="Normal 13 15 2 2 2 3" xfId="29445" xr:uid="{50C9EE66-F2A5-4590-BB65-ACC531862701}"/>
    <cellStyle name="Normal 13 15 2 2 3" xfId="49867" xr:uid="{EC3C66D8-FF3E-492B-B94B-FC17AACB9253}"/>
    <cellStyle name="Normal 13 15 2 2 4" xfId="29444" xr:uid="{374E6774-5363-4C76-A16D-86749C985435}"/>
    <cellStyle name="Normal 13 15 2 3" xfId="8277" xr:uid="{0A8BB9D7-85CC-43F1-A189-4999B9AC520E}"/>
    <cellStyle name="Normal 13 15 2 3 2" xfId="49869" xr:uid="{F34FE336-9007-4CCE-8A27-56D357908058}"/>
    <cellStyle name="Normal 13 15 2 3 3" xfId="29446" xr:uid="{565B3A4E-EC35-4A97-84A0-0044434CA8B2}"/>
    <cellStyle name="Normal 13 15 2 4" xfId="49866" xr:uid="{65427B10-AAD2-4FE4-B698-9B55E39073B8}"/>
    <cellStyle name="Normal 13 15 2 5" xfId="29443" xr:uid="{8BA5B632-F6A7-4895-AECB-59465DC104AF}"/>
    <cellStyle name="Normal 13 15 3" xfId="8278" xr:uid="{FAC74396-C146-44EA-B23A-39652E87954D}"/>
    <cellStyle name="Normal 13 15 3 2" xfId="8279" xr:uid="{2E78BCB6-9EFA-4853-800C-23FD0BBF7056}"/>
    <cellStyle name="Normal 13 15 3 2 2" xfId="49871" xr:uid="{68DA4767-3DEB-4F3D-86B7-535393E1D5AC}"/>
    <cellStyle name="Normal 13 15 3 2 3" xfId="29448" xr:uid="{C0D24712-97C5-4EAC-8BBC-92CF17BA8068}"/>
    <cellStyle name="Normal 13 15 3 3" xfId="49870" xr:uid="{956D9100-2A6C-4C6B-B0A9-0F30298C1165}"/>
    <cellStyle name="Normal 13 15 3 4" xfId="29447" xr:uid="{E87B79D6-C01C-4106-8113-513BB53CDC27}"/>
    <cellStyle name="Normal 13 15 4" xfId="8280" xr:uid="{9CDCD9D6-BC66-4048-A9E0-FC56484D0624}"/>
    <cellStyle name="Normal 13 15 4 2" xfId="49872" xr:uid="{14AD5D66-1421-4E08-91B1-16812B659BE4}"/>
    <cellStyle name="Normal 13 15 4 3" xfId="29449" xr:uid="{BC6B3660-BC94-4C18-A53D-E9AAD30FD8E5}"/>
    <cellStyle name="Normal 13 15 5" xfId="49865" xr:uid="{10999C40-1D8E-4E28-A769-BBD592A6DAB2}"/>
    <cellStyle name="Normal 13 15 6" xfId="29442" xr:uid="{550E0096-C2EE-45EB-9F44-A46660E60222}"/>
    <cellStyle name="Normal 13 16" xfId="8281" xr:uid="{C3B53DDE-0CB9-4F37-B82C-35A81E0F5014}"/>
    <cellStyle name="Normal 13 16 2" xfId="8282" xr:uid="{F0490CED-F97F-4C72-964B-5B2712444F64}"/>
    <cellStyle name="Normal 13 16 2 2" xfId="8283" xr:uid="{25718F4F-C0BA-41B9-B0ED-25B639530AC0}"/>
    <cellStyle name="Normal 13 16 2 2 2" xfId="8284" xr:uid="{58CF7CB1-F1C7-42E4-B7A3-6B512DBE7E5F}"/>
    <cellStyle name="Normal 13 16 2 2 2 2" xfId="49876" xr:uid="{6FBB2A69-D70D-45AB-B49C-E07AAEBA9FCE}"/>
    <cellStyle name="Normal 13 16 2 2 2 3" xfId="29453" xr:uid="{B6EFCDE8-FAD0-434A-9341-B88EE69B3AE9}"/>
    <cellStyle name="Normal 13 16 2 2 3" xfId="49875" xr:uid="{A2AA73EA-365B-4862-9497-28111C350ADE}"/>
    <cellStyle name="Normal 13 16 2 2 4" xfId="29452" xr:uid="{1129301A-12A2-4267-A6A8-3C1B47E9B536}"/>
    <cellStyle name="Normal 13 16 2 3" xfId="8285" xr:uid="{D25EC925-D9BD-4BC6-B2F9-85397ED59222}"/>
    <cellStyle name="Normal 13 16 2 3 2" xfId="49877" xr:uid="{9CD78015-37C8-41CE-A23A-3C65FC1B2938}"/>
    <cellStyle name="Normal 13 16 2 3 3" xfId="29454" xr:uid="{BC54B3C9-3F71-4D5A-8BEF-3241127761B3}"/>
    <cellStyle name="Normal 13 16 2 4" xfId="49874" xr:uid="{CEA83FE2-947D-4D4A-B4EF-1646FB089186}"/>
    <cellStyle name="Normal 13 16 2 5" xfId="29451" xr:uid="{AB67A64A-9A0F-4349-9077-A0FAEAB62DE4}"/>
    <cellStyle name="Normal 13 16 3" xfId="8286" xr:uid="{F7DBE576-A94A-441E-A2F9-4723188F3C14}"/>
    <cellStyle name="Normal 13 16 3 2" xfId="8287" xr:uid="{3D667765-19B5-4FCA-8ABB-445B3A638D5E}"/>
    <cellStyle name="Normal 13 16 3 2 2" xfId="49879" xr:uid="{F65184C3-18DF-4230-94B6-EB22CC064A0D}"/>
    <cellStyle name="Normal 13 16 3 2 3" xfId="29456" xr:uid="{ADE940D2-ABE7-4692-86E0-BDE025F8516C}"/>
    <cellStyle name="Normal 13 16 3 3" xfId="49878" xr:uid="{39194D08-C23B-40D1-8A0D-2CDD3C2ED5DE}"/>
    <cellStyle name="Normal 13 16 3 4" xfId="29455" xr:uid="{D9F9BACD-3A1D-42B0-BBEA-179A9DA6949B}"/>
    <cellStyle name="Normal 13 16 4" xfId="8288" xr:uid="{7D6DCF07-69AB-4AB4-8C94-C5ABEEF8A0C4}"/>
    <cellStyle name="Normal 13 16 4 2" xfId="49880" xr:uid="{E60437CB-1756-4D91-82DD-2D5E6A43BAEC}"/>
    <cellStyle name="Normal 13 16 4 3" xfId="29457" xr:uid="{B7217CED-8DC4-4FED-8748-09417010F0D7}"/>
    <cellStyle name="Normal 13 16 5" xfId="49873" xr:uid="{E1545BA3-7461-40FF-93D4-7623D75AB10D}"/>
    <cellStyle name="Normal 13 16 6" xfId="29450" xr:uid="{E66375DB-A1D6-463D-8023-DFE62C4ABC50}"/>
    <cellStyle name="Normal 13 17" xfId="8289" xr:uid="{770613AB-4F8D-4CEC-9346-8E67B276ACC4}"/>
    <cellStyle name="Normal 13 17 2" xfId="8290" xr:uid="{F89A1B67-F362-47AD-9EF8-5F6259E452F8}"/>
    <cellStyle name="Normal 13 17 2 2" xfId="8291" xr:uid="{23674F34-EE11-479F-AC33-B07A2C118198}"/>
    <cellStyle name="Normal 13 17 2 2 2" xfId="8292" xr:uid="{217A9AD7-6064-4985-8163-31174AA4FBB8}"/>
    <cellStyle name="Normal 13 17 2 2 2 2" xfId="49884" xr:uid="{490B38F0-D7FF-4950-8C31-237A214EB8C9}"/>
    <cellStyle name="Normal 13 17 2 2 2 3" xfId="29461" xr:uid="{F3D7DD27-6F64-4037-8309-F66F4DDC3F1F}"/>
    <cellStyle name="Normal 13 17 2 2 3" xfId="49883" xr:uid="{36374A93-548E-40EA-ADB6-A738DF035E30}"/>
    <cellStyle name="Normal 13 17 2 2 4" xfId="29460" xr:uid="{628798CD-A641-4815-BCB9-9C861F4A78E1}"/>
    <cellStyle name="Normal 13 17 2 3" xfId="8293" xr:uid="{B71322EB-58ED-4140-B277-A04590514D99}"/>
    <cellStyle name="Normal 13 17 2 3 2" xfId="49885" xr:uid="{ACD071EA-BF5A-4FCD-9DF0-CBF39EB8AAB0}"/>
    <cellStyle name="Normal 13 17 2 3 3" xfId="29462" xr:uid="{7D4E22B4-81A4-4D5B-BB72-6B6973C1EBC8}"/>
    <cellStyle name="Normal 13 17 2 4" xfId="49882" xr:uid="{2C127717-D7F1-4CB3-9962-404749212E6E}"/>
    <cellStyle name="Normal 13 17 2 5" xfId="29459" xr:uid="{6EBA743C-F68F-46C7-9434-DA9140BEF6AD}"/>
    <cellStyle name="Normal 13 17 3" xfId="8294" xr:uid="{71479B7F-7F3C-4791-972A-4F7BF7DAACED}"/>
    <cellStyle name="Normal 13 17 3 2" xfId="8295" xr:uid="{AA377339-5304-47BA-9142-8B1EAD719F8E}"/>
    <cellStyle name="Normal 13 17 3 2 2" xfId="49887" xr:uid="{54BD2F81-ABC1-4DAC-89C4-61F7F9DF6B12}"/>
    <cellStyle name="Normal 13 17 3 2 3" xfId="29464" xr:uid="{6E66F5EB-ACEE-4D6A-B5AF-27E49436E4C8}"/>
    <cellStyle name="Normal 13 17 3 3" xfId="49886" xr:uid="{6BFDA32E-7FEB-4821-B06E-EBA483DE6EAD}"/>
    <cellStyle name="Normal 13 17 3 4" xfId="29463" xr:uid="{47608639-CB7E-4D2B-BC8E-F052189EA238}"/>
    <cellStyle name="Normal 13 17 4" xfId="8296" xr:uid="{070D3724-FC1A-43B4-A6EE-9D22802757BE}"/>
    <cellStyle name="Normal 13 17 4 2" xfId="49888" xr:uid="{7FF10E01-01EA-4E7E-AA21-57BA78CFFA22}"/>
    <cellStyle name="Normal 13 17 4 3" xfId="29465" xr:uid="{6D842C6E-DD1C-46F7-9C50-59709CABFFA3}"/>
    <cellStyle name="Normal 13 17 5" xfId="49881" xr:uid="{86E5139D-89F9-4092-8463-056AD436A906}"/>
    <cellStyle name="Normal 13 17 6" xfId="29458" xr:uid="{02D9C98F-DF9C-48A6-9A89-DBF54D1F2F16}"/>
    <cellStyle name="Normal 13 18" xfId="8297" xr:uid="{0C4558C0-BAC8-472E-AAC2-EF944ACBE86C}"/>
    <cellStyle name="Normal 13 18 2" xfId="8298" xr:uid="{686D9BB5-741E-4712-93E1-D314A192B3D7}"/>
    <cellStyle name="Normal 13 18 2 2" xfId="8299" xr:uid="{4C53224E-47E2-4EBF-99AF-38DA28AED58D}"/>
    <cellStyle name="Normal 13 18 2 2 2" xfId="8300" xr:uid="{279EFC8B-1D23-4E85-B634-939E4E1F0E11}"/>
    <cellStyle name="Normal 13 18 2 2 2 2" xfId="49892" xr:uid="{31C8A01B-1F21-4A65-98BB-CE5346D108D6}"/>
    <cellStyle name="Normal 13 18 2 2 2 3" xfId="29469" xr:uid="{81466B43-EF49-4C80-BF75-D77514335825}"/>
    <cellStyle name="Normal 13 18 2 2 3" xfId="49891" xr:uid="{A531A2FA-61ED-478C-AEB9-8572EADC377B}"/>
    <cellStyle name="Normal 13 18 2 2 4" xfId="29468" xr:uid="{EC6AE7D9-49F5-48F4-B35A-489ADCF053E5}"/>
    <cellStyle name="Normal 13 18 2 3" xfId="8301" xr:uid="{C45219CE-9AC7-4E3D-821D-CDFD3F463015}"/>
    <cellStyle name="Normal 13 18 2 3 2" xfId="49893" xr:uid="{F4F6C2E8-63C5-4E6A-A4B9-157BF0316DE8}"/>
    <cellStyle name="Normal 13 18 2 3 3" xfId="29470" xr:uid="{A83BB24D-E749-4A9F-BBA0-CF3D2412D96A}"/>
    <cellStyle name="Normal 13 18 2 4" xfId="49890" xr:uid="{9C26284C-130B-489A-9E74-A5AB19977DC8}"/>
    <cellStyle name="Normal 13 18 2 5" xfId="29467" xr:uid="{8F1B3515-96E6-428E-AD53-682CFE0C74C2}"/>
    <cellStyle name="Normal 13 18 3" xfId="8302" xr:uid="{40B099AA-60F9-4BD0-9914-8C832E504699}"/>
    <cellStyle name="Normal 13 18 3 2" xfId="8303" xr:uid="{91D29A16-99B2-4FB5-B76B-73CB0F065643}"/>
    <cellStyle name="Normal 13 18 3 2 2" xfId="49895" xr:uid="{0448A24E-8FB4-485B-9833-82A79891E425}"/>
    <cellStyle name="Normal 13 18 3 2 3" xfId="29472" xr:uid="{00A5076E-8758-41AC-89D5-6B99C1F8A762}"/>
    <cellStyle name="Normal 13 18 3 3" xfId="49894" xr:uid="{1A313955-2B66-4F85-9A6E-29309D6E5CB7}"/>
    <cellStyle name="Normal 13 18 3 4" xfId="29471" xr:uid="{590EB52F-B08C-4BDB-9BC6-858CA4C1EBEC}"/>
    <cellStyle name="Normal 13 18 4" xfId="8304" xr:uid="{D4EF78DF-4954-434A-A90F-960D43B0DA5D}"/>
    <cellStyle name="Normal 13 18 4 2" xfId="49896" xr:uid="{2100C5E5-089D-464B-8225-ACC5BE314B45}"/>
    <cellStyle name="Normal 13 18 4 3" xfId="29473" xr:uid="{0353E3C4-8B8B-4875-BE96-C245389731C4}"/>
    <cellStyle name="Normal 13 18 5" xfId="49889" xr:uid="{E9AA10BA-5934-443D-9D6C-18C40A9DA1EE}"/>
    <cellStyle name="Normal 13 18 6" xfId="29466" xr:uid="{74AD9487-C5A9-4E7B-9C46-81A1993EB684}"/>
    <cellStyle name="Normal 13 19" xfId="8305" xr:uid="{E8909AF5-BFD1-4786-9A2F-5994A12096D6}"/>
    <cellStyle name="Normal 13 19 2" xfId="49897" xr:uid="{B518EF0B-642A-4802-9B49-DFC1D7D99C25}"/>
    <cellStyle name="Normal 13 19 3" xfId="29474" xr:uid="{27D5F073-A6A3-4CEA-995F-A1F86F7EE010}"/>
    <cellStyle name="Normal 13 2" xfId="8306" xr:uid="{785720CD-A21D-4DAB-B8CE-CA24E9E9D405}"/>
    <cellStyle name="Normal 13 2 10" xfId="8307" xr:uid="{9E9CB107-8917-4A1A-8F9C-5E58837A4BA7}"/>
    <cellStyle name="Normal 13 2 10 2" xfId="8308" xr:uid="{963A882D-5B85-4DD6-BF29-B8FDB2C75B7B}"/>
    <cellStyle name="Normal 13 2 10 2 2" xfId="8309" xr:uid="{B0CA0135-1B6A-4EDB-94BE-F1D48188563F}"/>
    <cellStyle name="Normal 13 2 10 2 2 2" xfId="8310" xr:uid="{75E1FB87-35AC-4294-BFE6-428AA09A21A1}"/>
    <cellStyle name="Normal 13 2 10 2 2 2 2" xfId="49902" xr:uid="{5913BBAD-4CC2-4A34-89A6-A160C842D127}"/>
    <cellStyle name="Normal 13 2 10 2 2 2 3" xfId="29479" xr:uid="{B39FC7AB-A673-43E6-A91D-50BB652A1C07}"/>
    <cellStyle name="Normal 13 2 10 2 2 3" xfId="49901" xr:uid="{580481C2-5F9C-491F-961C-E592D1D69FB5}"/>
    <cellStyle name="Normal 13 2 10 2 2 4" xfId="29478" xr:uid="{1C84CA31-DB4D-4F6E-ABDA-149BC0801B96}"/>
    <cellStyle name="Normal 13 2 10 2 3" xfId="8311" xr:uid="{5F43CB87-F354-4569-9212-2D17485983F7}"/>
    <cellStyle name="Normal 13 2 10 2 3 2" xfId="8312" xr:uid="{545EF849-4A05-43E6-B9DE-563B245F3F8C}"/>
    <cellStyle name="Normal 13 2 10 2 3 2 2" xfId="49904" xr:uid="{07D50672-997B-4CB5-9ADE-97DFCA3A8787}"/>
    <cellStyle name="Normal 13 2 10 2 3 2 3" xfId="29481" xr:uid="{3C485887-4A70-4005-970B-5080B23C49EB}"/>
    <cellStyle name="Normal 13 2 10 2 3 3" xfId="49903" xr:uid="{7F1FE770-D687-4049-BBAB-4D44CF18863D}"/>
    <cellStyle name="Normal 13 2 10 2 3 4" xfId="29480" xr:uid="{6F95391A-B2A9-4E24-BBAF-3DA682860B25}"/>
    <cellStyle name="Normal 13 2 10 2 4" xfId="8313" xr:uid="{208E210F-5F74-40D3-B54A-4D6914BDDDCF}"/>
    <cellStyle name="Normal 13 2 10 2 4 2" xfId="49905" xr:uid="{41EB772D-FE72-4AA0-BA2F-28B35C0A81FF}"/>
    <cellStyle name="Normal 13 2 10 2 4 3" xfId="29482" xr:uid="{B70D8942-BD82-4E1E-AFC6-CF4F9AAF4F34}"/>
    <cellStyle name="Normal 13 2 10 2 5" xfId="49900" xr:uid="{BEA2187F-DBD5-4331-B6B0-07EF6D73AAE9}"/>
    <cellStyle name="Normal 13 2 10 2 6" xfId="29477" xr:uid="{4919D6F2-A866-4026-B1D0-F061061B8654}"/>
    <cellStyle name="Normal 13 2 10 3" xfId="8314" xr:uid="{CAC05010-1B3D-4F5D-8050-4F9CBE9A9502}"/>
    <cellStyle name="Normal 13 2 10 3 2" xfId="8315" xr:uid="{81CB41CF-0A06-4D1A-9979-79D7C64DB1D6}"/>
    <cellStyle name="Normal 13 2 10 3 2 2" xfId="49907" xr:uid="{8817E4C6-50D2-4A8A-87D4-4A40D978FC03}"/>
    <cellStyle name="Normal 13 2 10 3 2 3" xfId="29484" xr:uid="{ED3576A5-6A6F-4FF4-8246-1D132C012A2B}"/>
    <cellStyle name="Normal 13 2 10 3 3" xfId="49906" xr:uid="{9B376E1C-27E1-4EA5-BD67-4A24B846E4A5}"/>
    <cellStyle name="Normal 13 2 10 3 4" xfId="29483" xr:uid="{5B249A88-A51B-4CA7-A97E-3C8C6933324F}"/>
    <cellStyle name="Normal 13 2 10 4" xfId="8316" xr:uid="{EAB77FFB-772B-42C3-B048-974FD6DA0271}"/>
    <cellStyle name="Normal 13 2 10 4 2" xfId="8317" xr:uid="{29A7097A-E8D8-45C7-B7F3-B8A2C4A1B639}"/>
    <cellStyle name="Normal 13 2 10 4 2 2" xfId="49909" xr:uid="{6F6E6BDF-4305-4A20-BCC5-3F336EB5C6EC}"/>
    <cellStyle name="Normal 13 2 10 4 2 3" xfId="29486" xr:uid="{13243FC7-93AB-46C9-89AB-4C2F98ACC7DC}"/>
    <cellStyle name="Normal 13 2 10 4 3" xfId="49908" xr:uid="{FD90B050-407C-418A-9DFB-8F06BFF2A3A5}"/>
    <cellStyle name="Normal 13 2 10 4 4" xfId="29485" xr:uid="{43D96A4A-D830-4F80-8A65-D7D3CB941775}"/>
    <cellStyle name="Normal 13 2 10 5" xfId="8318" xr:uid="{FEBD2B78-CA35-462F-AABB-69E95175770D}"/>
    <cellStyle name="Normal 13 2 10 5 2" xfId="49910" xr:uid="{75527519-20B0-4866-A2B4-A8A5C7509310}"/>
    <cellStyle name="Normal 13 2 10 5 3" xfId="29487" xr:uid="{41D1E92C-4794-4881-8E2F-8DB43722DC15}"/>
    <cellStyle name="Normal 13 2 10 6" xfId="49899" xr:uid="{B709B7F4-065B-4D33-A544-25643C54E4FB}"/>
    <cellStyle name="Normal 13 2 10 7" xfId="29476" xr:uid="{B6BF8161-A803-4B73-9AF9-608740D88987}"/>
    <cellStyle name="Normal 13 2 11" xfId="8319" xr:uid="{45BC6959-3E14-4439-A308-FDBE1D6FAA37}"/>
    <cellStyle name="Normal 13 2 11 2" xfId="8320" xr:uid="{79DCB478-F961-4725-918D-D9EA5CBB7F4D}"/>
    <cellStyle name="Normal 13 2 11 2 2" xfId="8321" xr:uid="{AF6C18BC-EC8F-48B2-926D-E08F97903381}"/>
    <cellStyle name="Normal 13 2 11 2 2 2" xfId="49913" xr:uid="{8EDCDDCA-6797-4042-A9DB-E1A5068B09D3}"/>
    <cellStyle name="Normal 13 2 11 2 2 3" xfId="29490" xr:uid="{6454F38E-1017-4E28-AB56-BAD800983C99}"/>
    <cellStyle name="Normal 13 2 11 2 3" xfId="49912" xr:uid="{B5400186-F4DD-488D-8EAA-6CB425E31D42}"/>
    <cellStyle name="Normal 13 2 11 2 4" xfId="29489" xr:uid="{62D93FCA-884F-4878-9931-8F7BCC8B2D16}"/>
    <cellStyle name="Normal 13 2 11 3" xfId="8322" xr:uid="{8CD67A3E-4D0D-4035-9E44-59AD6390499E}"/>
    <cellStyle name="Normal 13 2 11 3 2" xfId="8323" xr:uid="{5E2FF8A1-1DA9-47CD-A84C-AE401DA7367D}"/>
    <cellStyle name="Normal 13 2 11 3 2 2" xfId="49915" xr:uid="{6AB42310-4095-4DB2-9ABA-4F45F1CF2B97}"/>
    <cellStyle name="Normal 13 2 11 3 2 3" xfId="29492" xr:uid="{035001DB-DC12-4550-9E16-20B81E7B59F2}"/>
    <cellStyle name="Normal 13 2 11 3 3" xfId="49914" xr:uid="{1F967194-A6D5-43AA-BB7A-49F8CB403581}"/>
    <cellStyle name="Normal 13 2 11 3 4" xfId="29491" xr:uid="{D0CD3C29-4129-4AAD-9713-CA54FA7EE396}"/>
    <cellStyle name="Normal 13 2 11 4" xfId="8324" xr:uid="{C9BC0044-4200-44E8-8B2A-46428486D272}"/>
    <cellStyle name="Normal 13 2 11 4 2" xfId="49916" xr:uid="{DF906133-7710-474C-AA27-90DE606ED3B9}"/>
    <cellStyle name="Normal 13 2 11 4 3" xfId="29493" xr:uid="{02D6DACC-5421-46DD-ADD0-74456B40D6BD}"/>
    <cellStyle name="Normal 13 2 11 5" xfId="49911" xr:uid="{46CD29C2-F1B3-4D02-9181-DD5C3B66C23C}"/>
    <cellStyle name="Normal 13 2 11 6" xfId="29488" xr:uid="{BA9660AC-E2C2-46AE-8B47-179F9BD01B1B}"/>
    <cellStyle name="Normal 13 2 12" xfId="8325" xr:uid="{37AC4FD8-30EB-4B85-82F9-1CCFD267BFCC}"/>
    <cellStyle name="Normal 13 2 12 2" xfId="8326" xr:uid="{6182EC78-F8E5-42D5-A12C-3BF05C19ABAA}"/>
    <cellStyle name="Normal 13 2 12 2 2" xfId="49918" xr:uid="{9B7C9FC2-E556-4D44-908E-595EE29E8126}"/>
    <cellStyle name="Normal 13 2 12 2 3" xfId="29495" xr:uid="{3485FEE3-5591-432E-A15A-8F436BB5557A}"/>
    <cellStyle name="Normal 13 2 12 3" xfId="49917" xr:uid="{D0805BF9-DD9F-409E-9800-4C58EB2F212A}"/>
    <cellStyle name="Normal 13 2 12 4" xfId="29494" xr:uid="{067A862A-40AE-4BB5-BCB8-9F8DE09B5185}"/>
    <cellStyle name="Normal 13 2 13" xfId="8327" xr:uid="{160C1A56-D9B4-4F98-9C20-F1D42A57EDC3}"/>
    <cellStyle name="Normal 13 2 13 2" xfId="8328" xr:uid="{C932745F-74EC-4596-8A6D-FDF1C7C319B3}"/>
    <cellStyle name="Normal 13 2 13 2 2" xfId="49920" xr:uid="{C2A273BE-BE73-4D03-B854-F593B0310325}"/>
    <cellStyle name="Normal 13 2 13 2 3" xfId="29497" xr:uid="{200938D4-F29F-47CE-8876-A2323BF0D3C2}"/>
    <cellStyle name="Normal 13 2 13 3" xfId="49919" xr:uid="{D5A0AE86-11D1-4DD5-8DE7-D8657A8F33DA}"/>
    <cellStyle name="Normal 13 2 13 4" xfId="29496" xr:uid="{D9A87C38-A0B2-44DC-A85A-8193EFD9D0AC}"/>
    <cellStyle name="Normal 13 2 14" xfId="8329" xr:uid="{DC0A4ED7-76BA-4A5D-A26B-8E7A9030F7B0}"/>
    <cellStyle name="Normal 13 2 14 2" xfId="49921" xr:uid="{1B3523DD-2DE5-4C8E-ABB0-D45BDABC2549}"/>
    <cellStyle name="Normal 13 2 14 3" xfId="29498" xr:uid="{CB5D9145-89A8-444D-BFD4-E65D486B8DC3}"/>
    <cellStyle name="Normal 13 2 15" xfId="49898" xr:uid="{DBB4BC5D-B90C-42F0-9175-21184933A9DE}"/>
    <cellStyle name="Normal 13 2 16" xfId="29475" xr:uid="{40F7180A-A886-4D6A-87A2-534D911DD58F}"/>
    <cellStyle name="Normal 13 2 2" xfId="8330" xr:uid="{B2AD39E5-C038-4523-A7A8-BBDD00D50F9D}"/>
    <cellStyle name="Normal 13 2 2 2" xfId="8331" xr:uid="{1BEDAB1B-3AA3-49A3-80EE-AE9908A99F8A}"/>
    <cellStyle name="Normal 13 2 2 2 2" xfId="8332" xr:uid="{814D13D6-D555-4447-9E72-C8F4E785C753}"/>
    <cellStyle name="Normal 13 2 2 2 2 2" xfId="49924" xr:uid="{8A98A268-6CF6-4E79-BD44-C67F220827B5}"/>
    <cellStyle name="Normal 13 2 2 2 2 3" xfId="29501" xr:uid="{21D2586A-C144-407F-99DE-105870F2D72C}"/>
    <cellStyle name="Normal 13 2 2 2 3" xfId="49923" xr:uid="{6132E645-8571-4E06-8D9C-D6AEAC4A71C1}"/>
    <cellStyle name="Normal 13 2 2 2 4" xfId="29500" xr:uid="{4D78120E-8587-465D-A1DA-AA125113F11F}"/>
    <cellStyle name="Normal 13 2 2 3" xfId="8333" xr:uid="{7D8304AB-5342-4AA0-B08D-44E60427C8A6}"/>
    <cellStyle name="Normal 13 2 2 3 2" xfId="49925" xr:uid="{0395D106-6108-4DA3-AFC3-D777954DD7A5}"/>
    <cellStyle name="Normal 13 2 2 3 3" xfId="29502" xr:uid="{88680317-7147-4BFC-8D65-DBDFDF2118A2}"/>
    <cellStyle name="Normal 13 2 2 4" xfId="49922" xr:uid="{04D3F63C-02AF-40BA-9E0E-616A3B1959E1}"/>
    <cellStyle name="Normal 13 2 2 5" xfId="29499" xr:uid="{789A7A4F-99B3-4560-9D73-49B176D09C04}"/>
    <cellStyle name="Normal 13 2 3" xfId="8334" xr:uid="{7FCBCE5F-4C27-43FA-AD25-F1233C70C6C3}"/>
    <cellStyle name="Normal 13 2 3 10" xfId="8335" xr:uid="{55B855E9-DD9C-4A51-8425-AC88E8552906}"/>
    <cellStyle name="Normal 13 2 3 10 2" xfId="49927" xr:uid="{384C39F1-F0D9-4E6A-8F4C-F4684AFCEA33}"/>
    <cellStyle name="Normal 13 2 3 10 3" xfId="29504" xr:uid="{F9B833C5-D4CF-4CD0-AA94-3A24609CBB63}"/>
    <cellStyle name="Normal 13 2 3 11" xfId="49926" xr:uid="{3CE1F07D-8D41-436D-8F57-E34E81F80B9D}"/>
    <cellStyle name="Normal 13 2 3 12" xfId="29503" xr:uid="{2F6A006F-9E25-45BF-9EB1-7B1E2B3D9560}"/>
    <cellStyle name="Normal 13 2 3 2" xfId="8336" xr:uid="{A798D0E0-E8E9-49D4-BF85-8A1819FC9D0E}"/>
    <cellStyle name="Normal 13 2 3 2 10" xfId="29505" xr:uid="{A0DAF455-C053-4A32-929D-3270F5B89A99}"/>
    <cellStyle name="Normal 13 2 3 2 2" xfId="8337" xr:uid="{5FBFE269-B406-4267-96EA-F0379FB8A7A3}"/>
    <cellStyle name="Normal 13 2 3 2 2 2" xfId="8338" xr:uid="{2C189C0B-4A11-4724-8C94-6C026B51F71F}"/>
    <cellStyle name="Normal 13 2 3 2 2 2 2" xfId="8339" xr:uid="{016B610B-7C4F-425D-A1F5-5B334FFD54EA}"/>
    <cellStyle name="Normal 13 2 3 2 2 2 2 2" xfId="8340" xr:uid="{559AFEF7-BDEF-4DB8-B16F-847256F4C9A4}"/>
    <cellStyle name="Normal 13 2 3 2 2 2 2 2 2" xfId="8341" xr:uid="{00592DB3-1071-46C8-A869-E345D7B03B9B}"/>
    <cellStyle name="Normal 13 2 3 2 2 2 2 2 2 2" xfId="49933" xr:uid="{59A8B533-BD47-44AF-8E55-394CA530FBA9}"/>
    <cellStyle name="Normal 13 2 3 2 2 2 2 2 2 3" xfId="29510" xr:uid="{13CD25B1-AFC0-4426-9D69-3C3647E895BC}"/>
    <cellStyle name="Normal 13 2 3 2 2 2 2 2 3" xfId="49932" xr:uid="{FC501EEE-E757-4B81-9D09-4315670A52F3}"/>
    <cellStyle name="Normal 13 2 3 2 2 2 2 2 4" xfId="29509" xr:uid="{63483886-A8C4-4A25-BB15-355BF6C31CEF}"/>
    <cellStyle name="Normal 13 2 3 2 2 2 2 3" xfId="8342" xr:uid="{143621C0-1CA6-4ED7-8967-F6501DFF134A}"/>
    <cellStyle name="Normal 13 2 3 2 2 2 2 3 2" xfId="8343" xr:uid="{0A075942-383D-469A-8456-82CD6736280D}"/>
    <cellStyle name="Normal 13 2 3 2 2 2 2 3 2 2" xfId="49935" xr:uid="{816A568E-F29C-43C6-8DCC-4ADF72203E2F}"/>
    <cellStyle name="Normal 13 2 3 2 2 2 2 3 2 3" xfId="29512" xr:uid="{3102FB2D-2263-479D-88EE-3D9ACD0C0378}"/>
    <cellStyle name="Normal 13 2 3 2 2 2 2 3 3" xfId="49934" xr:uid="{FE31B3D8-DD77-49A6-B277-4D47E7A6EBE5}"/>
    <cellStyle name="Normal 13 2 3 2 2 2 2 3 4" xfId="29511" xr:uid="{04AD14EC-6E00-4979-A117-C4A153619356}"/>
    <cellStyle name="Normal 13 2 3 2 2 2 2 4" xfId="8344" xr:uid="{BF647A04-0326-4D99-8B93-5342467370F3}"/>
    <cellStyle name="Normal 13 2 3 2 2 2 2 4 2" xfId="49936" xr:uid="{4731BDD1-6AC7-4778-9B9E-D43D02838330}"/>
    <cellStyle name="Normal 13 2 3 2 2 2 2 4 3" xfId="29513" xr:uid="{163FDA75-77F7-4C12-93F8-9A991019C0A4}"/>
    <cellStyle name="Normal 13 2 3 2 2 2 2 5" xfId="49931" xr:uid="{2EC82226-2903-4611-BD5B-155ABE560B35}"/>
    <cellStyle name="Normal 13 2 3 2 2 2 2 6" xfId="29508" xr:uid="{C6358DD0-375C-4D01-803C-4CA68129C4FA}"/>
    <cellStyle name="Normal 13 2 3 2 2 2 3" xfId="8345" xr:uid="{F2534991-5DE2-44A2-9846-55E404721625}"/>
    <cellStyle name="Normal 13 2 3 2 2 2 3 2" xfId="8346" xr:uid="{02EC07D4-5DBE-4568-B236-CDB6E7A82B7C}"/>
    <cellStyle name="Normal 13 2 3 2 2 2 3 2 2" xfId="49938" xr:uid="{967B3F74-645A-4F1B-AAAE-F8460AD41F74}"/>
    <cellStyle name="Normal 13 2 3 2 2 2 3 2 3" xfId="29515" xr:uid="{89D7D396-E343-437B-97D1-3D197CB01952}"/>
    <cellStyle name="Normal 13 2 3 2 2 2 3 3" xfId="49937" xr:uid="{8CDC6DF8-8094-43D6-A331-8C0F5E38146C}"/>
    <cellStyle name="Normal 13 2 3 2 2 2 3 4" xfId="29514" xr:uid="{1FDBBFBA-935B-43B4-AF47-C2F9591554B9}"/>
    <cellStyle name="Normal 13 2 3 2 2 2 4" xfId="8347" xr:uid="{53007C66-E7D8-4CFD-9AE0-498A9E893FAC}"/>
    <cellStyle name="Normal 13 2 3 2 2 2 4 2" xfId="8348" xr:uid="{580C66B0-C541-470F-A620-0991E6DD2BC0}"/>
    <cellStyle name="Normal 13 2 3 2 2 2 4 2 2" xfId="49940" xr:uid="{BB3A0631-48F1-40E7-9903-96245E263263}"/>
    <cellStyle name="Normal 13 2 3 2 2 2 4 2 3" xfId="29517" xr:uid="{00319663-85C0-43CE-A0CF-2D441A61C3A1}"/>
    <cellStyle name="Normal 13 2 3 2 2 2 4 3" xfId="49939" xr:uid="{58BD0FA8-79F2-4B73-8EB8-97A39279DC90}"/>
    <cellStyle name="Normal 13 2 3 2 2 2 4 4" xfId="29516" xr:uid="{E7AFAA0D-AD34-421D-8D50-AB1447E7F9B7}"/>
    <cellStyle name="Normal 13 2 3 2 2 2 5" xfId="8349" xr:uid="{13E09684-E95B-447C-8785-7E1E1E2FAE04}"/>
    <cellStyle name="Normal 13 2 3 2 2 2 5 2" xfId="49941" xr:uid="{AAC679C9-9EE7-4E90-8365-0A96D68E8B76}"/>
    <cellStyle name="Normal 13 2 3 2 2 2 5 3" xfId="29518" xr:uid="{48B71540-753C-45CF-B5C8-038A3ABB6D75}"/>
    <cellStyle name="Normal 13 2 3 2 2 2 6" xfId="49930" xr:uid="{BF85EF41-9BCE-4166-91B0-6E21AC9F2543}"/>
    <cellStyle name="Normal 13 2 3 2 2 2 7" xfId="29507" xr:uid="{CF73C3BC-A54F-42BB-9FE5-B5CE4B137F37}"/>
    <cellStyle name="Normal 13 2 3 2 2 3" xfId="8350" xr:uid="{D289FD54-3769-447C-A742-F6661D50306C}"/>
    <cellStyle name="Normal 13 2 3 2 2 3 2" xfId="8351" xr:uid="{4C816698-17B7-4A9B-9C4A-F1ABCECF1ECC}"/>
    <cellStyle name="Normal 13 2 3 2 2 3 2 2" xfId="8352" xr:uid="{0B6DAA3A-B47F-4921-83EB-C852042E2863}"/>
    <cellStyle name="Normal 13 2 3 2 2 3 2 2 2" xfId="49944" xr:uid="{59DF63B9-7A3E-4769-AE86-F89CFD98F8DC}"/>
    <cellStyle name="Normal 13 2 3 2 2 3 2 2 3" xfId="29521" xr:uid="{B7164B2A-9537-4279-AD5C-2D86C605C78A}"/>
    <cellStyle name="Normal 13 2 3 2 2 3 2 3" xfId="49943" xr:uid="{C32E20D7-321C-4E53-9086-1566CE231741}"/>
    <cellStyle name="Normal 13 2 3 2 2 3 2 4" xfId="29520" xr:uid="{5E443247-2AED-40A7-91D3-D489066FD9B1}"/>
    <cellStyle name="Normal 13 2 3 2 2 3 3" xfId="8353" xr:uid="{5FE8F758-CAAA-479C-BC88-CB878BCEEA7C}"/>
    <cellStyle name="Normal 13 2 3 2 2 3 3 2" xfId="8354" xr:uid="{7044107D-64CA-4C82-AF30-A9D2C928679E}"/>
    <cellStyle name="Normal 13 2 3 2 2 3 3 2 2" xfId="49946" xr:uid="{2D34442B-F1C3-4F13-A809-0B70E24FA1CC}"/>
    <cellStyle name="Normal 13 2 3 2 2 3 3 2 3" xfId="29523" xr:uid="{455CC200-185F-44DD-A1CF-396184035CF2}"/>
    <cellStyle name="Normal 13 2 3 2 2 3 3 3" xfId="49945" xr:uid="{E5F5BC10-4529-4056-9A69-B03980CFAB7C}"/>
    <cellStyle name="Normal 13 2 3 2 2 3 3 4" xfId="29522" xr:uid="{46CD4092-581D-4CAC-BC07-BBA7C07A176F}"/>
    <cellStyle name="Normal 13 2 3 2 2 3 4" xfId="8355" xr:uid="{7CE8AB17-CB06-4180-AC36-34AFA3A09349}"/>
    <cellStyle name="Normal 13 2 3 2 2 3 4 2" xfId="49947" xr:uid="{0C531729-E3BD-42CC-867C-9E89DE6BA74C}"/>
    <cellStyle name="Normal 13 2 3 2 2 3 4 3" xfId="29524" xr:uid="{C96E3A58-6557-40FA-AEC1-659BD94955AA}"/>
    <cellStyle name="Normal 13 2 3 2 2 3 5" xfId="49942" xr:uid="{39E30D66-2CA6-43C3-86FD-D337D245D5A7}"/>
    <cellStyle name="Normal 13 2 3 2 2 3 6" xfId="29519" xr:uid="{5EB9029A-DE54-4C7D-BB47-4AD6C2519AFC}"/>
    <cellStyle name="Normal 13 2 3 2 2 4" xfId="8356" xr:uid="{96122822-77A5-4F93-B772-667AA2481E01}"/>
    <cellStyle name="Normal 13 2 3 2 2 4 2" xfId="8357" xr:uid="{096FE3B6-8456-497D-BF90-F1D51E833AB6}"/>
    <cellStyle name="Normal 13 2 3 2 2 4 2 2" xfId="49949" xr:uid="{D7E2C4B2-2B86-4C8F-8050-533087FB2CCD}"/>
    <cellStyle name="Normal 13 2 3 2 2 4 2 3" xfId="29526" xr:uid="{C51E4241-C708-40FF-B246-6CD33A6504D4}"/>
    <cellStyle name="Normal 13 2 3 2 2 4 3" xfId="49948" xr:uid="{C8C39ED9-41F6-471C-8AA3-656EB936C70A}"/>
    <cellStyle name="Normal 13 2 3 2 2 4 4" xfId="29525" xr:uid="{9FF38A13-C88B-4921-9BBD-FE32F4FFB0BE}"/>
    <cellStyle name="Normal 13 2 3 2 2 5" xfId="8358" xr:uid="{575436FC-A0C6-4366-A077-75BF37384A45}"/>
    <cellStyle name="Normal 13 2 3 2 2 5 2" xfId="8359" xr:uid="{1BF61F6A-03A7-40BA-AB2B-60476D49F39C}"/>
    <cellStyle name="Normal 13 2 3 2 2 5 2 2" xfId="49951" xr:uid="{67A038E5-5D40-441A-B901-54FBEF151DFF}"/>
    <cellStyle name="Normal 13 2 3 2 2 5 2 3" xfId="29528" xr:uid="{6B595952-546F-4471-896B-11F851A79064}"/>
    <cellStyle name="Normal 13 2 3 2 2 5 3" xfId="49950" xr:uid="{D8A99C59-52E6-461D-AA74-C63C128C1870}"/>
    <cellStyle name="Normal 13 2 3 2 2 5 4" xfId="29527" xr:uid="{7B51F614-3C2C-4FEE-951B-26C72E8A06FE}"/>
    <cellStyle name="Normal 13 2 3 2 2 6" xfId="8360" xr:uid="{2EDD8821-F71F-499E-8B49-72138CC2124B}"/>
    <cellStyle name="Normal 13 2 3 2 2 6 2" xfId="49952" xr:uid="{50A2319E-F31C-4D03-ADF6-9D3CE75F2D24}"/>
    <cellStyle name="Normal 13 2 3 2 2 6 3" xfId="29529" xr:uid="{ACD618DF-1659-465A-9D45-8A0D71C5EE46}"/>
    <cellStyle name="Normal 13 2 3 2 2 7" xfId="49929" xr:uid="{1378CFE4-8F11-4362-912F-338229F0184B}"/>
    <cellStyle name="Normal 13 2 3 2 2 8" xfId="29506" xr:uid="{F81362A5-BA51-41CD-9C45-EC7106AC9000}"/>
    <cellStyle name="Normal 13 2 3 2 3" xfId="8361" xr:uid="{C9CD3A34-2076-48DC-9CFA-15C1A13D2E93}"/>
    <cellStyle name="Normal 13 2 3 2 3 2" xfId="8362" xr:uid="{D81846CC-EF65-4B9F-AE73-2EF20D952E2F}"/>
    <cellStyle name="Normal 13 2 3 2 3 2 2" xfId="8363" xr:uid="{768D22E0-8E6D-442F-BBB5-E2AAD1ADFE4B}"/>
    <cellStyle name="Normal 13 2 3 2 3 2 2 2" xfId="8364" xr:uid="{131FEDCE-2F0F-462E-93A8-8C0B4A5E38DF}"/>
    <cellStyle name="Normal 13 2 3 2 3 2 2 2 2" xfId="8365" xr:uid="{6A9E2225-0B53-4488-95EA-6544D461946E}"/>
    <cellStyle name="Normal 13 2 3 2 3 2 2 2 2 2" xfId="49957" xr:uid="{2E5F520B-410C-4562-A808-CA7311E6BD69}"/>
    <cellStyle name="Normal 13 2 3 2 3 2 2 2 2 3" xfId="29534" xr:uid="{5211BC1B-75EF-47FB-BDE5-C69602F19399}"/>
    <cellStyle name="Normal 13 2 3 2 3 2 2 2 3" xfId="49956" xr:uid="{209CBDCC-3182-4D68-8D68-91E343D7C814}"/>
    <cellStyle name="Normal 13 2 3 2 3 2 2 2 4" xfId="29533" xr:uid="{19C37161-7E16-4970-995A-E0FD6AA75B6B}"/>
    <cellStyle name="Normal 13 2 3 2 3 2 2 3" xfId="8366" xr:uid="{C5668D75-0374-431F-BC2F-BB1C296A0AD0}"/>
    <cellStyle name="Normal 13 2 3 2 3 2 2 3 2" xfId="8367" xr:uid="{20BD260C-8FCA-4C1B-80D7-21EDBF1DAB28}"/>
    <cellStyle name="Normal 13 2 3 2 3 2 2 3 2 2" xfId="49959" xr:uid="{D948C65A-39EB-4DB4-A5AA-B3F3F992C7AA}"/>
    <cellStyle name="Normal 13 2 3 2 3 2 2 3 2 3" xfId="29536" xr:uid="{C0F93013-D8A9-43CA-A096-E45868BB805E}"/>
    <cellStyle name="Normal 13 2 3 2 3 2 2 3 3" xfId="49958" xr:uid="{E85466A6-C79E-4BB7-B289-F9D92F96CF5F}"/>
    <cellStyle name="Normal 13 2 3 2 3 2 2 3 4" xfId="29535" xr:uid="{092E1ADC-FB6E-4B45-9656-71B00EE2951A}"/>
    <cellStyle name="Normal 13 2 3 2 3 2 2 4" xfId="8368" xr:uid="{40C6F11F-4C4B-49DC-B7A1-5DAC7B1E6A29}"/>
    <cellStyle name="Normal 13 2 3 2 3 2 2 4 2" xfId="49960" xr:uid="{4EFE2BA6-92B2-4E3C-9933-36852C7CB08B}"/>
    <cellStyle name="Normal 13 2 3 2 3 2 2 4 3" xfId="29537" xr:uid="{CD08CD6E-417D-4D14-8621-7D691E51A8C5}"/>
    <cellStyle name="Normal 13 2 3 2 3 2 2 5" xfId="49955" xr:uid="{5A946A59-24EC-4550-9B83-73C9B2C87143}"/>
    <cellStyle name="Normal 13 2 3 2 3 2 2 6" xfId="29532" xr:uid="{A7080684-754C-4BF8-AD09-BC2FFCE412F6}"/>
    <cellStyle name="Normal 13 2 3 2 3 2 3" xfId="8369" xr:uid="{D05CE29D-74B8-49FC-89B9-4992DD867072}"/>
    <cellStyle name="Normal 13 2 3 2 3 2 3 2" xfId="8370" xr:uid="{E4400648-54B0-4AC6-89FB-AE70B497ABDF}"/>
    <cellStyle name="Normal 13 2 3 2 3 2 3 2 2" xfId="49962" xr:uid="{485B1B60-5AE4-44E7-BCE9-B5A0637A50ED}"/>
    <cellStyle name="Normal 13 2 3 2 3 2 3 2 3" xfId="29539" xr:uid="{04831B37-8EE3-402C-B88C-1679F5F73688}"/>
    <cellStyle name="Normal 13 2 3 2 3 2 3 3" xfId="49961" xr:uid="{C051B6C0-0833-453E-B6B7-ED0A88A048F7}"/>
    <cellStyle name="Normal 13 2 3 2 3 2 3 4" xfId="29538" xr:uid="{4D84A145-4E46-4A2D-9FF8-26B375E1140C}"/>
    <cellStyle name="Normal 13 2 3 2 3 2 4" xfId="8371" xr:uid="{C612FB3E-1928-49D4-AC09-083239AD2CB1}"/>
    <cellStyle name="Normal 13 2 3 2 3 2 4 2" xfId="8372" xr:uid="{C1906A21-086C-48DB-B334-DBEAA4128EF2}"/>
    <cellStyle name="Normal 13 2 3 2 3 2 4 2 2" xfId="49964" xr:uid="{5B14D005-4955-4FBB-885A-3A51F4BB31F6}"/>
    <cellStyle name="Normal 13 2 3 2 3 2 4 2 3" xfId="29541" xr:uid="{F7D49489-0871-4FA4-84B1-3C496F33F1FA}"/>
    <cellStyle name="Normal 13 2 3 2 3 2 4 3" xfId="49963" xr:uid="{5DADEE78-1DDF-41D3-A16B-AFD0E66DB9D2}"/>
    <cellStyle name="Normal 13 2 3 2 3 2 4 4" xfId="29540" xr:uid="{C9E4AE07-CFB9-412A-A508-6A9F8B5D063B}"/>
    <cellStyle name="Normal 13 2 3 2 3 2 5" xfId="8373" xr:uid="{3152F883-0FD6-4C51-A703-2CEC1A825AB0}"/>
    <cellStyle name="Normal 13 2 3 2 3 2 5 2" xfId="49965" xr:uid="{95CFE144-6EC2-4E9D-A01A-32EE918D9A15}"/>
    <cellStyle name="Normal 13 2 3 2 3 2 5 3" xfId="29542" xr:uid="{A251B486-E3FA-4CDC-9B48-CE302BAD109E}"/>
    <cellStyle name="Normal 13 2 3 2 3 2 6" xfId="49954" xr:uid="{B7B78A8F-DA0E-4C45-95F6-A4A2FBC3ED44}"/>
    <cellStyle name="Normal 13 2 3 2 3 2 7" xfId="29531" xr:uid="{9A9DDCB3-DAE4-4DC3-B53D-88B7FD2E6BE2}"/>
    <cellStyle name="Normal 13 2 3 2 3 3" xfId="8374" xr:uid="{EAAE5215-2C21-4BC0-B1C3-576EB1A2D739}"/>
    <cellStyle name="Normal 13 2 3 2 3 3 2" xfId="8375" xr:uid="{59D5BF03-B25D-4DC9-9F24-08F560FE818C}"/>
    <cellStyle name="Normal 13 2 3 2 3 3 2 2" xfId="8376" xr:uid="{2D03A3FF-0DB9-4072-BA72-F7A409B88266}"/>
    <cellStyle name="Normal 13 2 3 2 3 3 2 2 2" xfId="49968" xr:uid="{03E9F919-01BF-405B-B6EC-D356350DBE63}"/>
    <cellStyle name="Normal 13 2 3 2 3 3 2 2 3" xfId="29545" xr:uid="{152B73A3-30C7-4050-A2C8-DAF18FE97680}"/>
    <cellStyle name="Normal 13 2 3 2 3 3 2 3" xfId="49967" xr:uid="{1F370706-9944-4243-B886-40167679879D}"/>
    <cellStyle name="Normal 13 2 3 2 3 3 2 4" xfId="29544" xr:uid="{B4D045E3-CDC1-46AB-AF00-8F8B3C7F7360}"/>
    <cellStyle name="Normal 13 2 3 2 3 3 3" xfId="8377" xr:uid="{00F016C4-7F3D-4BD1-AB17-DDBCCD00AE2F}"/>
    <cellStyle name="Normal 13 2 3 2 3 3 3 2" xfId="8378" xr:uid="{CD73089E-CF3D-41B0-B374-91CACBD92825}"/>
    <cellStyle name="Normal 13 2 3 2 3 3 3 2 2" xfId="49970" xr:uid="{FA17EF40-15DD-4355-B38B-D43463A944CE}"/>
    <cellStyle name="Normal 13 2 3 2 3 3 3 2 3" xfId="29547" xr:uid="{7F98D249-4082-4BD3-865E-7FF7A1DEEC85}"/>
    <cellStyle name="Normal 13 2 3 2 3 3 3 3" xfId="49969" xr:uid="{AB237097-280B-4D06-96BC-1F4AD64E0CD5}"/>
    <cellStyle name="Normal 13 2 3 2 3 3 3 4" xfId="29546" xr:uid="{48BCDBD6-E26A-4000-B4C5-D928EBBA293C}"/>
    <cellStyle name="Normal 13 2 3 2 3 3 4" xfId="8379" xr:uid="{427E2982-0D05-4E1D-86A1-9E77C1B8D223}"/>
    <cellStyle name="Normal 13 2 3 2 3 3 4 2" xfId="49971" xr:uid="{7E172A14-A582-4062-85F8-98146ED85F4C}"/>
    <cellStyle name="Normal 13 2 3 2 3 3 4 3" xfId="29548" xr:uid="{99A000F1-1C43-416E-98A9-DF8023CCDFED}"/>
    <cellStyle name="Normal 13 2 3 2 3 3 5" xfId="49966" xr:uid="{EFBE077D-4EDB-4CC9-A368-F44C85F60048}"/>
    <cellStyle name="Normal 13 2 3 2 3 3 6" xfId="29543" xr:uid="{5975B50A-353F-467B-B8EA-C3E843026AB1}"/>
    <cellStyle name="Normal 13 2 3 2 3 4" xfId="8380" xr:uid="{086226A7-D929-439D-9800-487D810EB0DE}"/>
    <cellStyle name="Normal 13 2 3 2 3 4 2" xfId="8381" xr:uid="{2F867216-63FC-4224-A0EB-7033B813A019}"/>
    <cellStyle name="Normal 13 2 3 2 3 4 2 2" xfId="49973" xr:uid="{8A73C908-73B1-4A34-8040-A0846C8FF111}"/>
    <cellStyle name="Normal 13 2 3 2 3 4 2 3" xfId="29550" xr:uid="{3BA05234-57AB-4104-A380-9E7AAD7A23C0}"/>
    <cellStyle name="Normal 13 2 3 2 3 4 3" xfId="49972" xr:uid="{970C6378-4DF3-42AF-A801-4D5CAEDEE3AD}"/>
    <cellStyle name="Normal 13 2 3 2 3 4 4" xfId="29549" xr:uid="{66FE0132-6A08-4D30-80D9-E4375C775078}"/>
    <cellStyle name="Normal 13 2 3 2 3 5" xfId="8382" xr:uid="{23A6E29B-D784-433C-BC7F-E58C4991DFC3}"/>
    <cellStyle name="Normal 13 2 3 2 3 5 2" xfId="8383" xr:uid="{F2CBDE04-020D-4F88-9D98-0F7D46C4A60B}"/>
    <cellStyle name="Normal 13 2 3 2 3 5 2 2" xfId="49975" xr:uid="{09BD5B36-7144-4ABD-BA13-C2476827C98A}"/>
    <cellStyle name="Normal 13 2 3 2 3 5 2 3" xfId="29552" xr:uid="{E32F2878-947F-401C-9BEC-DA73F19B9879}"/>
    <cellStyle name="Normal 13 2 3 2 3 5 3" xfId="49974" xr:uid="{EA595B44-32CE-4B2D-B5B9-D3DC0907CE87}"/>
    <cellStyle name="Normal 13 2 3 2 3 5 4" xfId="29551" xr:uid="{2E011B97-94CF-4EE5-A22D-1CE7363576AE}"/>
    <cellStyle name="Normal 13 2 3 2 3 6" xfId="8384" xr:uid="{1BD291BA-2129-40C6-8FCF-99DB127D82BF}"/>
    <cellStyle name="Normal 13 2 3 2 3 6 2" xfId="49976" xr:uid="{4FDF0532-DED1-4E1C-90DE-62D5E23E81B5}"/>
    <cellStyle name="Normal 13 2 3 2 3 6 3" xfId="29553" xr:uid="{A6F73A7D-0D55-44FA-AD89-C65D84471AF7}"/>
    <cellStyle name="Normal 13 2 3 2 3 7" xfId="49953" xr:uid="{419B4BE3-02A1-42E2-BD65-3E01EC5EC87B}"/>
    <cellStyle name="Normal 13 2 3 2 3 8" xfId="29530" xr:uid="{2324DFAD-9D84-4292-B817-E4072AC7874C}"/>
    <cellStyle name="Normal 13 2 3 2 4" xfId="8385" xr:uid="{CBC10ADD-8160-4CCB-A573-F15848F5D5CD}"/>
    <cellStyle name="Normal 13 2 3 2 4 2" xfId="8386" xr:uid="{84D083AA-494D-44A4-83C3-8C7C8E86A21E}"/>
    <cellStyle name="Normal 13 2 3 2 4 2 2" xfId="8387" xr:uid="{85DE4710-32D7-4EC1-8E53-6FC468E192D3}"/>
    <cellStyle name="Normal 13 2 3 2 4 2 2 2" xfId="8388" xr:uid="{1A92247A-C943-4736-A9DF-3391D891B64D}"/>
    <cellStyle name="Normal 13 2 3 2 4 2 2 2 2" xfId="49980" xr:uid="{1E2CEDDB-256C-4682-AD86-6978A991FCD3}"/>
    <cellStyle name="Normal 13 2 3 2 4 2 2 2 3" xfId="29557" xr:uid="{748450FB-6CE9-496B-ABFF-E7EFD747D433}"/>
    <cellStyle name="Normal 13 2 3 2 4 2 2 3" xfId="49979" xr:uid="{2982A47B-9915-4A71-9633-0EF082B6E97B}"/>
    <cellStyle name="Normal 13 2 3 2 4 2 2 4" xfId="29556" xr:uid="{759A4BE2-E4BF-4DFF-B581-AB1C4E84B9FC}"/>
    <cellStyle name="Normal 13 2 3 2 4 2 3" xfId="8389" xr:uid="{FD3FD743-A8EE-4128-A769-DE5CF8E37340}"/>
    <cellStyle name="Normal 13 2 3 2 4 2 3 2" xfId="8390" xr:uid="{A66F0043-E30E-4998-8E6C-5BBE8573B4B5}"/>
    <cellStyle name="Normal 13 2 3 2 4 2 3 2 2" xfId="49982" xr:uid="{9AE3F898-C437-44F9-B7B6-B26D8DD124C6}"/>
    <cellStyle name="Normal 13 2 3 2 4 2 3 2 3" xfId="29559" xr:uid="{AC301932-1F68-4847-8219-2151A16D204C}"/>
    <cellStyle name="Normal 13 2 3 2 4 2 3 3" xfId="49981" xr:uid="{7BDFC4F1-E7E5-400E-ADC0-5FC5972BF328}"/>
    <cellStyle name="Normal 13 2 3 2 4 2 3 4" xfId="29558" xr:uid="{6EF8FC8B-CCB3-4508-9142-B9F245DDC166}"/>
    <cellStyle name="Normal 13 2 3 2 4 2 4" xfId="8391" xr:uid="{1587B062-8388-4805-94CF-47C5A657F816}"/>
    <cellStyle name="Normal 13 2 3 2 4 2 4 2" xfId="49983" xr:uid="{E3585C92-584B-445A-B93F-A1472B4E6C1F}"/>
    <cellStyle name="Normal 13 2 3 2 4 2 4 3" xfId="29560" xr:uid="{3D1B05C5-CE6E-4096-B582-83FEE1128E58}"/>
    <cellStyle name="Normal 13 2 3 2 4 2 5" xfId="49978" xr:uid="{15873048-B17F-4916-BDC3-6A84FBA99E1C}"/>
    <cellStyle name="Normal 13 2 3 2 4 2 6" xfId="29555" xr:uid="{45B95CA2-66D9-4D92-A387-3AD28A698C42}"/>
    <cellStyle name="Normal 13 2 3 2 4 3" xfId="8392" xr:uid="{1606DFFE-3AA7-49F2-A8A3-F0F60C948DE1}"/>
    <cellStyle name="Normal 13 2 3 2 4 3 2" xfId="8393" xr:uid="{618AB828-7758-4A70-8B4D-54B3CC61419A}"/>
    <cellStyle name="Normal 13 2 3 2 4 3 2 2" xfId="49985" xr:uid="{A4A8AD55-7B7C-4DEF-B3BE-8C89655C3DF3}"/>
    <cellStyle name="Normal 13 2 3 2 4 3 2 3" xfId="29562" xr:uid="{036FEEB4-4EC1-4EEE-BDAB-E03CDE43DEFA}"/>
    <cellStyle name="Normal 13 2 3 2 4 3 3" xfId="49984" xr:uid="{766A830A-1714-4FDB-9CD5-56039D260A77}"/>
    <cellStyle name="Normal 13 2 3 2 4 3 4" xfId="29561" xr:uid="{7E68FA38-8C4F-4CCE-A63F-70F1F4F2BC2C}"/>
    <cellStyle name="Normal 13 2 3 2 4 4" xfId="8394" xr:uid="{B6103DDC-3D24-4C6F-B000-3294F27D2852}"/>
    <cellStyle name="Normal 13 2 3 2 4 4 2" xfId="8395" xr:uid="{2CB71814-7AB9-4ECF-A852-2A41394B6189}"/>
    <cellStyle name="Normal 13 2 3 2 4 4 2 2" xfId="49987" xr:uid="{E01CCFE6-8802-42EF-BCF9-992F6AD69026}"/>
    <cellStyle name="Normal 13 2 3 2 4 4 2 3" xfId="29564" xr:uid="{BE31F117-7964-495D-8E0E-197F22DA3E27}"/>
    <cellStyle name="Normal 13 2 3 2 4 4 3" xfId="49986" xr:uid="{A66A63F7-4F0F-4230-9BF0-2A5CB98239FF}"/>
    <cellStyle name="Normal 13 2 3 2 4 4 4" xfId="29563" xr:uid="{EC0DEA7E-F2E9-400A-BB59-B480F356C4AB}"/>
    <cellStyle name="Normal 13 2 3 2 4 5" xfId="8396" xr:uid="{2E164972-C8AF-4260-9F76-9E4EF154D905}"/>
    <cellStyle name="Normal 13 2 3 2 4 5 2" xfId="49988" xr:uid="{A36EDAD4-6196-416A-A9E3-F894EC912CF3}"/>
    <cellStyle name="Normal 13 2 3 2 4 5 3" xfId="29565" xr:uid="{9FC768EA-8948-4710-88B8-6B2360AA3FE8}"/>
    <cellStyle name="Normal 13 2 3 2 4 6" xfId="49977" xr:uid="{2BAD2F96-AEBC-4520-8692-835EC3EA2D67}"/>
    <cellStyle name="Normal 13 2 3 2 4 7" xfId="29554" xr:uid="{58AF9ABC-8D1D-4285-B977-93980822DBBF}"/>
    <cellStyle name="Normal 13 2 3 2 5" xfId="8397" xr:uid="{DA2F3257-0078-4DEF-981B-443B5DA2A931}"/>
    <cellStyle name="Normal 13 2 3 2 5 2" xfId="8398" xr:uid="{3A43A76D-51F0-4A29-AD15-387DEF63EB04}"/>
    <cellStyle name="Normal 13 2 3 2 5 2 2" xfId="8399" xr:uid="{5DA379AD-5667-4397-89B9-9C41AFACD76D}"/>
    <cellStyle name="Normal 13 2 3 2 5 2 2 2" xfId="49991" xr:uid="{FF4CDF32-EB0B-4429-911A-B2F3CCB1271B}"/>
    <cellStyle name="Normal 13 2 3 2 5 2 2 3" xfId="29568" xr:uid="{8152C93A-00BC-4ED7-B719-D6F18433A999}"/>
    <cellStyle name="Normal 13 2 3 2 5 2 3" xfId="49990" xr:uid="{A9B238C0-EC36-4347-9317-38D813248619}"/>
    <cellStyle name="Normal 13 2 3 2 5 2 4" xfId="29567" xr:uid="{D489104A-D4AE-4C95-8661-E665DBDBE637}"/>
    <cellStyle name="Normal 13 2 3 2 5 3" xfId="8400" xr:uid="{DC76229A-71E7-4438-B31B-08AE0A43475C}"/>
    <cellStyle name="Normal 13 2 3 2 5 3 2" xfId="8401" xr:uid="{563FDB58-734C-4386-8C43-67FA79D437B4}"/>
    <cellStyle name="Normal 13 2 3 2 5 3 2 2" xfId="49993" xr:uid="{6ACAF5E7-439F-48CE-BCC6-34AB53C03DE0}"/>
    <cellStyle name="Normal 13 2 3 2 5 3 2 3" xfId="29570" xr:uid="{6A198026-1F9A-46BF-9841-99641D24B1DD}"/>
    <cellStyle name="Normal 13 2 3 2 5 3 3" xfId="49992" xr:uid="{B5DBA116-8D3F-4089-A573-D004BCBEADBF}"/>
    <cellStyle name="Normal 13 2 3 2 5 3 4" xfId="29569" xr:uid="{E6E144A8-03E6-476E-AB58-B4AD9A160A84}"/>
    <cellStyle name="Normal 13 2 3 2 5 4" xfId="8402" xr:uid="{5793BED9-29F4-43E7-A918-D09FBA7A38F7}"/>
    <cellStyle name="Normal 13 2 3 2 5 4 2" xfId="49994" xr:uid="{FB67B26D-F04C-4EA1-AC33-8DD9B593B4F9}"/>
    <cellStyle name="Normal 13 2 3 2 5 4 3" xfId="29571" xr:uid="{58FC68C5-097E-4E91-B64C-3844A4810FBD}"/>
    <cellStyle name="Normal 13 2 3 2 5 5" xfId="49989" xr:uid="{52E9A82C-F220-48BD-B37A-33A6CCDC8B34}"/>
    <cellStyle name="Normal 13 2 3 2 5 6" xfId="29566" xr:uid="{23CD0597-BBED-44F1-8EF7-4275DE80E6BC}"/>
    <cellStyle name="Normal 13 2 3 2 6" xfId="8403" xr:uid="{39DDDB24-1C88-4694-8348-72BAD66A0089}"/>
    <cellStyle name="Normal 13 2 3 2 6 2" xfId="8404" xr:uid="{B7073C65-0D6F-4AB2-A47D-91ADDD13739C}"/>
    <cellStyle name="Normal 13 2 3 2 6 2 2" xfId="49996" xr:uid="{78525F9C-3DAD-4631-BB26-4C474B04C569}"/>
    <cellStyle name="Normal 13 2 3 2 6 2 3" xfId="29573" xr:uid="{E189DEE3-8D68-4C96-9E27-CC03B434BEB5}"/>
    <cellStyle name="Normal 13 2 3 2 6 3" xfId="49995" xr:uid="{305EDCA2-3272-4B36-BD5C-3CD88867FC56}"/>
    <cellStyle name="Normal 13 2 3 2 6 4" xfId="29572" xr:uid="{5C2752D2-1E0B-4234-8CF9-DC1CAA32424F}"/>
    <cellStyle name="Normal 13 2 3 2 7" xfId="8405" xr:uid="{8C75718A-9739-469D-9259-DD1865FBD9E2}"/>
    <cellStyle name="Normal 13 2 3 2 7 2" xfId="8406" xr:uid="{77F2A917-46C8-49C7-B6D1-EFF24CAD8B09}"/>
    <cellStyle name="Normal 13 2 3 2 7 2 2" xfId="49998" xr:uid="{EEED0FE4-69CB-46FC-9778-D14BBAD87422}"/>
    <cellStyle name="Normal 13 2 3 2 7 2 3" xfId="29575" xr:uid="{13F64B0A-1DD1-44F2-A9EC-2ABD351EA76E}"/>
    <cellStyle name="Normal 13 2 3 2 7 3" xfId="49997" xr:uid="{C5F6C32D-DDA5-48BC-B0B6-79D9674965A0}"/>
    <cellStyle name="Normal 13 2 3 2 7 4" xfId="29574" xr:uid="{E65C8488-A3B3-4334-93C0-8E22CA182CC2}"/>
    <cellStyle name="Normal 13 2 3 2 8" xfId="8407" xr:uid="{A9566BAB-3FC5-464B-9660-B494A979CF0C}"/>
    <cellStyle name="Normal 13 2 3 2 8 2" xfId="49999" xr:uid="{F1185BDE-DE1A-439C-89A1-3D4406F5E9AB}"/>
    <cellStyle name="Normal 13 2 3 2 8 3" xfId="29576" xr:uid="{4BDF326B-0153-4633-86AF-3401F282BC6A}"/>
    <cellStyle name="Normal 13 2 3 2 9" xfId="49928" xr:uid="{37B9EC90-F132-468E-9A3F-F7AA74C80BEA}"/>
    <cellStyle name="Normal 13 2 3 3" xfId="8408" xr:uid="{35350B50-0540-4595-8BD1-E49597B8861F}"/>
    <cellStyle name="Normal 13 2 3 3 2" xfId="8409" xr:uid="{50A94259-6981-45E4-9211-0E383C06247C}"/>
    <cellStyle name="Normal 13 2 3 3 2 2" xfId="8410" xr:uid="{9C49E991-27ED-48B0-BDAC-34B534536929}"/>
    <cellStyle name="Normal 13 2 3 3 2 2 2" xfId="8411" xr:uid="{464505CC-08E7-43BB-B31F-CFBB3B589B11}"/>
    <cellStyle name="Normal 13 2 3 3 2 2 2 2" xfId="8412" xr:uid="{9026A596-FCDB-44DF-B172-A35B66116146}"/>
    <cellStyle name="Normal 13 2 3 3 2 2 2 2 2" xfId="8413" xr:uid="{EB831DE4-7DCD-47BC-97ED-1948A71BCA5B}"/>
    <cellStyle name="Normal 13 2 3 3 2 2 2 2 2 2" xfId="50005" xr:uid="{1F0D92D8-F685-48AE-A62D-C8E42591D8E5}"/>
    <cellStyle name="Normal 13 2 3 3 2 2 2 2 2 3" xfId="29582" xr:uid="{A6BCB889-A326-465E-9B9E-0F21417A32F8}"/>
    <cellStyle name="Normal 13 2 3 3 2 2 2 2 3" xfId="50004" xr:uid="{CD98BFED-5A39-45E9-A8E8-FB2C16223425}"/>
    <cellStyle name="Normal 13 2 3 3 2 2 2 2 4" xfId="29581" xr:uid="{F62CECE8-F07A-4542-9548-EB1FC942A820}"/>
    <cellStyle name="Normal 13 2 3 3 2 2 2 3" xfId="8414" xr:uid="{55E5526C-3A09-4C17-B43F-9FDC2A51EF9F}"/>
    <cellStyle name="Normal 13 2 3 3 2 2 2 3 2" xfId="8415" xr:uid="{B8830B59-D005-4484-A902-0E628ADE7C54}"/>
    <cellStyle name="Normal 13 2 3 3 2 2 2 3 2 2" xfId="50007" xr:uid="{DB5DD8D6-4A31-46CE-BEB6-D065CF3D9A30}"/>
    <cellStyle name="Normal 13 2 3 3 2 2 2 3 2 3" xfId="29584" xr:uid="{456FF840-A57C-406A-8F68-4263FCBF1B21}"/>
    <cellStyle name="Normal 13 2 3 3 2 2 2 3 3" xfId="50006" xr:uid="{D31040D8-21A8-45FA-AF1A-44CBDC996759}"/>
    <cellStyle name="Normal 13 2 3 3 2 2 2 3 4" xfId="29583" xr:uid="{7B60EFBC-491E-498B-8396-193EA5652956}"/>
    <cellStyle name="Normal 13 2 3 3 2 2 2 4" xfId="8416" xr:uid="{48E09052-905D-4C1F-B018-11F89AFC04C2}"/>
    <cellStyle name="Normal 13 2 3 3 2 2 2 4 2" xfId="50008" xr:uid="{7E322E54-8D0E-4854-8077-29EE9898C494}"/>
    <cellStyle name="Normal 13 2 3 3 2 2 2 4 3" xfId="29585" xr:uid="{73DB930D-4A28-45AB-A3A0-45B18F0F33D5}"/>
    <cellStyle name="Normal 13 2 3 3 2 2 2 5" xfId="50003" xr:uid="{4C3B2DC0-6FC5-4CDC-A544-A47D51C4371A}"/>
    <cellStyle name="Normal 13 2 3 3 2 2 2 6" xfId="29580" xr:uid="{21473B59-22B8-4D29-B1F2-BAA4FFFAD6E6}"/>
    <cellStyle name="Normal 13 2 3 3 2 2 3" xfId="8417" xr:uid="{208E7A3A-81B9-40D2-9DA2-1FDA177C8CCD}"/>
    <cellStyle name="Normal 13 2 3 3 2 2 3 2" xfId="8418" xr:uid="{23A4AFE1-69D1-40D6-AD6B-ED0C088C216C}"/>
    <cellStyle name="Normal 13 2 3 3 2 2 3 2 2" xfId="50010" xr:uid="{C716042D-A9CF-48D1-9124-1370D471A40C}"/>
    <cellStyle name="Normal 13 2 3 3 2 2 3 2 3" xfId="29587" xr:uid="{7E9F52FA-519B-4591-8218-978FDA810F1E}"/>
    <cellStyle name="Normal 13 2 3 3 2 2 3 3" xfId="50009" xr:uid="{27C0C0BE-BC1A-4D9B-B652-D1ECC44E4A91}"/>
    <cellStyle name="Normal 13 2 3 3 2 2 3 4" xfId="29586" xr:uid="{4FAB1DFD-01E2-4A86-A0F1-92071ADEE1EB}"/>
    <cellStyle name="Normal 13 2 3 3 2 2 4" xfId="8419" xr:uid="{203F2413-C6A7-4ABB-9CB8-9BB93C8A38D2}"/>
    <cellStyle name="Normal 13 2 3 3 2 2 4 2" xfId="8420" xr:uid="{6CBD8CEE-5C4F-44D7-ADE7-925985CDB4D8}"/>
    <cellStyle name="Normal 13 2 3 3 2 2 4 2 2" xfId="50012" xr:uid="{769AC294-9D54-41C2-B837-F1ADB50DE0A4}"/>
    <cellStyle name="Normal 13 2 3 3 2 2 4 2 3" xfId="29589" xr:uid="{60B3AE03-3AA2-4BD6-8338-D5AC07698580}"/>
    <cellStyle name="Normal 13 2 3 3 2 2 4 3" xfId="50011" xr:uid="{47209DC5-7D24-4EE9-AA3E-7AF34F98C12B}"/>
    <cellStyle name="Normal 13 2 3 3 2 2 4 4" xfId="29588" xr:uid="{9E9CA787-8B5E-4B67-A53D-A54D1D1904AA}"/>
    <cellStyle name="Normal 13 2 3 3 2 2 5" xfId="8421" xr:uid="{E01B9A23-259D-42DD-B152-FA3D28AA65D8}"/>
    <cellStyle name="Normal 13 2 3 3 2 2 5 2" xfId="50013" xr:uid="{FEA2CC19-7380-4309-B9BD-CB86B046B992}"/>
    <cellStyle name="Normal 13 2 3 3 2 2 5 3" xfId="29590" xr:uid="{B40E12E3-A194-4708-99C7-1716436691ED}"/>
    <cellStyle name="Normal 13 2 3 3 2 2 6" xfId="50002" xr:uid="{210833D8-074B-422D-AFCA-F19AAFBECC5A}"/>
    <cellStyle name="Normal 13 2 3 3 2 2 7" xfId="29579" xr:uid="{7CC7E577-BAC6-45C2-81CA-00F4B589B551}"/>
    <cellStyle name="Normal 13 2 3 3 2 3" xfId="8422" xr:uid="{451BDC20-BCB9-4A00-8B02-6C9EDEB390CF}"/>
    <cellStyle name="Normal 13 2 3 3 2 3 2" xfId="8423" xr:uid="{77B4A956-586C-4CC7-B4E7-1D86CB6D51DB}"/>
    <cellStyle name="Normal 13 2 3 3 2 3 2 2" xfId="8424" xr:uid="{0234C0CC-4015-4D2C-B34C-BF1671324AD7}"/>
    <cellStyle name="Normal 13 2 3 3 2 3 2 2 2" xfId="50016" xr:uid="{4B938DBC-E14D-4BDD-A735-0BB545CF6F5D}"/>
    <cellStyle name="Normal 13 2 3 3 2 3 2 2 3" xfId="29593" xr:uid="{57DE2FA5-30CA-4084-8B8F-9D05F2E33A56}"/>
    <cellStyle name="Normal 13 2 3 3 2 3 2 3" xfId="50015" xr:uid="{9AA9E721-FDE2-44DB-A2C6-E9FEE9705E8E}"/>
    <cellStyle name="Normal 13 2 3 3 2 3 2 4" xfId="29592" xr:uid="{C20B9107-59CF-4BF3-ADDB-1DC7F3529D83}"/>
    <cellStyle name="Normal 13 2 3 3 2 3 3" xfId="8425" xr:uid="{3BDDADE1-E507-4C6C-BF49-52611BE44FAD}"/>
    <cellStyle name="Normal 13 2 3 3 2 3 3 2" xfId="8426" xr:uid="{11E126DC-C0DF-4970-BEA3-28E9ADC3BA59}"/>
    <cellStyle name="Normal 13 2 3 3 2 3 3 2 2" xfId="50018" xr:uid="{DFF4ADDF-5AD6-4F65-A3AF-C0A0B0E452CF}"/>
    <cellStyle name="Normal 13 2 3 3 2 3 3 2 3" xfId="29595" xr:uid="{EBFA78FE-9E25-4CAF-876D-9569102ED040}"/>
    <cellStyle name="Normal 13 2 3 3 2 3 3 3" xfId="50017" xr:uid="{CC7F9E7D-0EEC-4D92-A56C-38C495C93CAC}"/>
    <cellStyle name="Normal 13 2 3 3 2 3 3 4" xfId="29594" xr:uid="{C07800CE-FCFB-416A-98FD-45C9F0975084}"/>
    <cellStyle name="Normal 13 2 3 3 2 3 4" xfId="8427" xr:uid="{5C061C9B-02C0-4FA0-8FFE-0CCBBCF1D0B3}"/>
    <cellStyle name="Normal 13 2 3 3 2 3 4 2" xfId="50019" xr:uid="{C67F5A4E-5582-46EE-8576-F034ECB68D05}"/>
    <cellStyle name="Normal 13 2 3 3 2 3 4 3" xfId="29596" xr:uid="{5D95CD3B-D743-4FE2-9DF5-AADAF0C13B5B}"/>
    <cellStyle name="Normal 13 2 3 3 2 3 5" xfId="50014" xr:uid="{6B700DD9-BD49-4D17-85D2-3C40C6D094DF}"/>
    <cellStyle name="Normal 13 2 3 3 2 3 6" xfId="29591" xr:uid="{825D05A1-DB06-4E8F-BB87-C08B6F137734}"/>
    <cellStyle name="Normal 13 2 3 3 2 4" xfId="8428" xr:uid="{26F57268-BFD4-4546-96A0-4BC68F5DE6B1}"/>
    <cellStyle name="Normal 13 2 3 3 2 4 2" xfId="8429" xr:uid="{3FB789AC-98C8-41FA-9486-355A2E146968}"/>
    <cellStyle name="Normal 13 2 3 3 2 4 2 2" xfId="50021" xr:uid="{4324159D-6478-4847-8FD7-FEDC00DE4965}"/>
    <cellStyle name="Normal 13 2 3 3 2 4 2 3" xfId="29598" xr:uid="{17FF2CF3-FF37-4FDC-95E3-8C160B2A0016}"/>
    <cellStyle name="Normal 13 2 3 3 2 4 3" xfId="50020" xr:uid="{F13367DF-C4E0-418D-9D5A-F99F0942C04C}"/>
    <cellStyle name="Normal 13 2 3 3 2 4 4" xfId="29597" xr:uid="{5B9704AE-4A5C-413B-AFF1-4C1A8199ED55}"/>
    <cellStyle name="Normal 13 2 3 3 2 5" xfId="8430" xr:uid="{318B2CC0-CA09-4C8B-A301-6F2E9F47B6CF}"/>
    <cellStyle name="Normal 13 2 3 3 2 5 2" xfId="8431" xr:uid="{A46AB1BC-D1A1-47F6-A9C6-FA9B57E53FA8}"/>
    <cellStyle name="Normal 13 2 3 3 2 5 2 2" xfId="50023" xr:uid="{8C5B7C57-FBE0-453B-B6D4-BB8863ADA344}"/>
    <cellStyle name="Normal 13 2 3 3 2 5 2 3" xfId="29600" xr:uid="{CD23AE1A-CD59-4ED8-B115-2C44FA46BF90}"/>
    <cellStyle name="Normal 13 2 3 3 2 5 3" xfId="50022" xr:uid="{4B90A1C8-556C-4AA5-B640-0D55D94C1134}"/>
    <cellStyle name="Normal 13 2 3 3 2 5 4" xfId="29599" xr:uid="{7F995531-79F4-487D-AFB8-6870F4F5DFBE}"/>
    <cellStyle name="Normal 13 2 3 3 2 6" xfId="8432" xr:uid="{AA746382-9DB7-4FE4-9A65-2DF0D4ABB3E9}"/>
    <cellStyle name="Normal 13 2 3 3 2 6 2" xfId="50024" xr:uid="{93FD7227-1E06-4CDC-A4AF-60BFFFD18023}"/>
    <cellStyle name="Normal 13 2 3 3 2 6 3" xfId="29601" xr:uid="{2FD1FFDF-3011-4B61-8504-AD36291056C3}"/>
    <cellStyle name="Normal 13 2 3 3 2 7" xfId="50001" xr:uid="{A58D7995-BD08-4980-8231-DDD3E0D07090}"/>
    <cellStyle name="Normal 13 2 3 3 2 8" xfId="29578" xr:uid="{A1DD5E35-4C38-4F8C-B2AD-00EE29CF89DD}"/>
    <cellStyle name="Normal 13 2 3 3 3" xfId="8433" xr:uid="{E9DC9EC2-43C4-4F6F-BC05-8DF582E87E5B}"/>
    <cellStyle name="Normal 13 2 3 3 3 2" xfId="8434" xr:uid="{1205F32B-5BDC-4101-AB6D-DAB98325D20E}"/>
    <cellStyle name="Normal 13 2 3 3 3 2 2" xfId="8435" xr:uid="{0A0EBB21-7384-4B9A-AA1A-A9B4953C2386}"/>
    <cellStyle name="Normal 13 2 3 3 3 2 2 2" xfId="8436" xr:uid="{615A91DF-3896-4A4F-BF2D-5C9F386EB5FB}"/>
    <cellStyle name="Normal 13 2 3 3 3 2 2 2 2" xfId="50028" xr:uid="{58BCB845-B68D-4F19-9DAE-7523F0F3A4F0}"/>
    <cellStyle name="Normal 13 2 3 3 3 2 2 2 3" xfId="29605" xr:uid="{127E1B21-601E-4B9F-9573-C6A06BB833A8}"/>
    <cellStyle name="Normal 13 2 3 3 3 2 2 3" xfId="50027" xr:uid="{83C889E6-F54F-4EA4-89C6-12D648EC0DF9}"/>
    <cellStyle name="Normal 13 2 3 3 3 2 2 4" xfId="29604" xr:uid="{3CE7EE38-0B9E-41F1-91CC-6A8DDE6475C7}"/>
    <cellStyle name="Normal 13 2 3 3 3 2 3" xfId="8437" xr:uid="{BF4BE9BD-E2F2-4BBE-94FC-D9DCF8297F23}"/>
    <cellStyle name="Normal 13 2 3 3 3 2 3 2" xfId="8438" xr:uid="{589FE6E9-2FF4-4850-BEF2-D79526CF05BA}"/>
    <cellStyle name="Normal 13 2 3 3 3 2 3 2 2" xfId="50030" xr:uid="{FB8FBCA2-E8D0-43D1-9D34-123A3FCA6280}"/>
    <cellStyle name="Normal 13 2 3 3 3 2 3 2 3" xfId="29607" xr:uid="{282CC38B-93CA-43EC-BC53-0454A37D5019}"/>
    <cellStyle name="Normal 13 2 3 3 3 2 3 3" xfId="50029" xr:uid="{227B2FC8-9CA3-4123-B186-1A99E00E0C72}"/>
    <cellStyle name="Normal 13 2 3 3 3 2 3 4" xfId="29606" xr:uid="{EB95D224-5F0D-40F3-912B-D9A7932F633C}"/>
    <cellStyle name="Normal 13 2 3 3 3 2 4" xfId="8439" xr:uid="{C5F5B35D-54E2-4B68-A0C5-CC20AC119C95}"/>
    <cellStyle name="Normal 13 2 3 3 3 2 4 2" xfId="50031" xr:uid="{6210B879-B1EE-4027-AC02-944C35DFE636}"/>
    <cellStyle name="Normal 13 2 3 3 3 2 4 3" xfId="29608" xr:uid="{B281E816-2C4B-46DE-A9FB-DD5632875B54}"/>
    <cellStyle name="Normal 13 2 3 3 3 2 5" xfId="50026" xr:uid="{64597627-B024-4E21-8AF7-5794765FFCE6}"/>
    <cellStyle name="Normal 13 2 3 3 3 2 6" xfId="29603" xr:uid="{176DE823-146E-4CD3-9B2D-A2F2EC2D3337}"/>
    <cellStyle name="Normal 13 2 3 3 3 3" xfId="8440" xr:uid="{95ED443B-D648-44B8-AF19-3D21799A0097}"/>
    <cellStyle name="Normal 13 2 3 3 3 3 2" xfId="8441" xr:uid="{979F6306-0048-42A2-A0A6-56CD671DAC29}"/>
    <cellStyle name="Normal 13 2 3 3 3 3 2 2" xfId="50033" xr:uid="{6024F042-36C6-4CD6-9E2B-0840AFE13214}"/>
    <cellStyle name="Normal 13 2 3 3 3 3 2 3" xfId="29610" xr:uid="{4538EE8F-63EA-4B8C-B4CA-BF3C33FF257B}"/>
    <cellStyle name="Normal 13 2 3 3 3 3 3" xfId="50032" xr:uid="{A35B931C-6CF4-48E3-BB91-B5CAB8534860}"/>
    <cellStyle name="Normal 13 2 3 3 3 3 4" xfId="29609" xr:uid="{F0889805-5B19-4155-9B20-799A94B9E477}"/>
    <cellStyle name="Normal 13 2 3 3 3 4" xfId="8442" xr:uid="{83CE2E41-C7D8-4F85-86C4-46DC0FF093A2}"/>
    <cellStyle name="Normal 13 2 3 3 3 4 2" xfId="8443" xr:uid="{35873A23-A7C5-46A7-9132-1C06B75B237B}"/>
    <cellStyle name="Normal 13 2 3 3 3 4 2 2" xfId="50035" xr:uid="{F6E6FED1-A8C3-4E22-A949-2738EEA662AA}"/>
    <cellStyle name="Normal 13 2 3 3 3 4 2 3" xfId="29612" xr:uid="{F644CD9E-FC66-41B8-A013-9B11171405A2}"/>
    <cellStyle name="Normal 13 2 3 3 3 4 3" xfId="50034" xr:uid="{79CA2981-CDB8-4DD5-95DF-9BAD88C10DF1}"/>
    <cellStyle name="Normal 13 2 3 3 3 4 4" xfId="29611" xr:uid="{6A510F6C-0336-4800-A524-DF01E263BC17}"/>
    <cellStyle name="Normal 13 2 3 3 3 5" xfId="8444" xr:uid="{4DF38744-E0BF-4B11-86D8-8436BA9B779C}"/>
    <cellStyle name="Normal 13 2 3 3 3 5 2" xfId="50036" xr:uid="{9693D801-ECBB-4CCE-98AD-95B704AAE976}"/>
    <cellStyle name="Normal 13 2 3 3 3 5 3" xfId="29613" xr:uid="{DAA32053-502E-4AC8-B5A3-415ADB056976}"/>
    <cellStyle name="Normal 13 2 3 3 3 6" xfId="50025" xr:uid="{66F6766B-20E5-4B13-AC4F-A7B14D3FCC37}"/>
    <cellStyle name="Normal 13 2 3 3 3 7" xfId="29602" xr:uid="{FB720A6C-3A13-4790-A5E4-BD192A43435B}"/>
    <cellStyle name="Normal 13 2 3 3 4" xfId="8445" xr:uid="{5D5AAAB0-82B6-40F3-84E8-4FAFDFE82DE6}"/>
    <cellStyle name="Normal 13 2 3 3 4 2" xfId="8446" xr:uid="{4898B45D-2BE8-4E4A-9FC6-29C731697FE9}"/>
    <cellStyle name="Normal 13 2 3 3 4 2 2" xfId="8447" xr:uid="{E735978D-097C-497A-8D4C-5767D5E53D10}"/>
    <cellStyle name="Normal 13 2 3 3 4 2 2 2" xfId="50039" xr:uid="{56C1B063-5D36-4B5D-A373-273EA36988B5}"/>
    <cellStyle name="Normal 13 2 3 3 4 2 2 3" xfId="29616" xr:uid="{057537CD-4807-4BE8-8DD5-BB9A95DA5ADA}"/>
    <cellStyle name="Normal 13 2 3 3 4 2 3" xfId="50038" xr:uid="{A54CE11B-28E7-4DF4-892C-742FD0867AD2}"/>
    <cellStyle name="Normal 13 2 3 3 4 2 4" xfId="29615" xr:uid="{524429FB-BA8E-4BF4-93A5-68FF0E3BE7C9}"/>
    <cellStyle name="Normal 13 2 3 3 4 3" xfId="8448" xr:uid="{E6449A9D-D1C3-4B8E-AC05-E431F1CA2C63}"/>
    <cellStyle name="Normal 13 2 3 3 4 3 2" xfId="8449" xr:uid="{6DF54E84-E5FC-4F3F-8087-4CF51EF7C88D}"/>
    <cellStyle name="Normal 13 2 3 3 4 3 2 2" xfId="50041" xr:uid="{CE0BFF73-AFA7-4948-B5E9-278B4BC6D46A}"/>
    <cellStyle name="Normal 13 2 3 3 4 3 2 3" xfId="29618" xr:uid="{49F8C4C7-B066-42B5-A005-44176BBE5C41}"/>
    <cellStyle name="Normal 13 2 3 3 4 3 3" xfId="50040" xr:uid="{E9C1E926-3FB3-41D4-88F0-68379EF5ED8D}"/>
    <cellStyle name="Normal 13 2 3 3 4 3 4" xfId="29617" xr:uid="{1EB58712-8B64-4A41-9DDB-BE186623E8DC}"/>
    <cellStyle name="Normal 13 2 3 3 4 4" xfId="8450" xr:uid="{6563C959-C8DD-4EEB-ADE7-0C4B98A4A49E}"/>
    <cellStyle name="Normal 13 2 3 3 4 4 2" xfId="50042" xr:uid="{BDC77281-C35E-492E-8113-16CA8E83A219}"/>
    <cellStyle name="Normal 13 2 3 3 4 4 3" xfId="29619" xr:uid="{BE174165-EA11-4B60-A28E-C8FBE0B3710B}"/>
    <cellStyle name="Normal 13 2 3 3 4 5" xfId="50037" xr:uid="{FECB84A2-5415-4743-8053-94AB86903C13}"/>
    <cellStyle name="Normal 13 2 3 3 4 6" xfId="29614" xr:uid="{F183DBFE-9490-4022-BF4A-E97D89464DEE}"/>
    <cellStyle name="Normal 13 2 3 3 5" xfId="8451" xr:uid="{CE17EA5A-BDE6-45AF-A391-B4344E7BB5BD}"/>
    <cellStyle name="Normal 13 2 3 3 5 2" xfId="8452" xr:uid="{ACE235AA-0EBF-48AA-8B8B-E3A22D7CFF18}"/>
    <cellStyle name="Normal 13 2 3 3 5 2 2" xfId="50044" xr:uid="{D16F0673-DB89-4F63-B9FE-4D3D82052B30}"/>
    <cellStyle name="Normal 13 2 3 3 5 2 3" xfId="29621" xr:uid="{FE432BB8-B487-4EDB-8CDC-D7631ACA37AC}"/>
    <cellStyle name="Normal 13 2 3 3 5 3" xfId="50043" xr:uid="{71A4F34F-2284-46B3-A437-447C229F5202}"/>
    <cellStyle name="Normal 13 2 3 3 5 4" xfId="29620" xr:uid="{79E94103-A778-4A82-BC7C-3E8452EDCCF9}"/>
    <cellStyle name="Normal 13 2 3 3 6" xfId="8453" xr:uid="{9A7CEE5A-750E-45B1-905F-515AFE1E209E}"/>
    <cellStyle name="Normal 13 2 3 3 6 2" xfId="8454" xr:uid="{23F79FC5-077D-49D6-8F6C-25A743A9734A}"/>
    <cellStyle name="Normal 13 2 3 3 6 2 2" xfId="50046" xr:uid="{35A4DFC0-C150-42BF-9CCC-AD421F22C87D}"/>
    <cellStyle name="Normal 13 2 3 3 6 2 3" xfId="29623" xr:uid="{81E68D2D-AE12-43DB-9850-E1153F7F7CBE}"/>
    <cellStyle name="Normal 13 2 3 3 6 3" xfId="50045" xr:uid="{A5B4258F-3F97-41ED-BA49-2B604FE72D66}"/>
    <cellStyle name="Normal 13 2 3 3 6 4" xfId="29622" xr:uid="{1465431D-EAC8-4994-8AD1-89AE21EA8EDF}"/>
    <cellStyle name="Normal 13 2 3 3 7" xfId="8455" xr:uid="{25B84571-9DE4-45E7-B743-E6734BEDF673}"/>
    <cellStyle name="Normal 13 2 3 3 7 2" xfId="50047" xr:uid="{63DC2EB8-B7C5-4259-8FFF-5CDCA96A4C83}"/>
    <cellStyle name="Normal 13 2 3 3 7 3" xfId="29624" xr:uid="{CE627E12-1291-4B03-A2E7-B08C76C5F818}"/>
    <cellStyle name="Normal 13 2 3 3 8" xfId="50000" xr:uid="{C055B5BA-99ED-4836-A15B-9F384DCDB8F0}"/>
    <cellStyle name="Normal 13 2 3 3 9" xfId="29577" xr:uid="{EA8E958C-83DD-42A4-954C-D967AA4FBA26}"/>
    <cellStyle name="Normal 13 2 3 4" xfId="8456" xr:uid="{3C23B724-A903-467D-929E-34F49943C938}"/>
    <cellStyle name="Normal 13 2 3 4 2" xfId="8457" xr:uid="{81F4C18A-9E75-444E-81D5-7E8BAF127CEC}"/>
    <cellStyle name="Normal 13 2 3 4 2 2" xfId="8458" xr:uid="{080BE76F-FAAF-4E79-82E3-EAF6CC76570A}"/>
    <cellStyle name="Normal 13 2 3 4 2 2 2" xfId="8459" xr:uid="{24BC00D0-A0E7-4C27-8FB1-0EF9F3F9238C}"/>
    <cellStyle name="Normal 13 2 3 4 2 2 2 2" xfId="8460" xr:uid="{99B37E19-95EF-4F91-AF52-1504637F9FC0}"/>
    <cellStyle name="Normal 13 2 3 4 2 2 2 2 2" xfId="8461" xr:uid="{29FA1F8C-D21F-4A04-8781-49971695AB97}"/>
    <cellStyle name="Normal 13 2 3 4 2 2 2 2 2 2" xfId="50053" xr:uid="{C3346A4B-631D-457A-8FDD-145D943D9BEF}"/>
    <cellStyle name="Normal 13 2 3 4 2 2 2 2 2 3" xfId="29630" xr:uid="{2513833F-2824-4391-9DC5-7513BA388821}"/>
    <cellStyle name="Normal 13 2 3 4 2 2 2 2 3" xfId="50052" xr:uid="{5BD91D5A-8A82-4BD4-A04F-F1440EE2EEE4}"/>
    <cellStyle name="Normal 13 2 3 4 2 2 2 2 4" xfId="29629" xr:uid="{3EEDDD5C-1A84-4A14-9688-FFEA6DF83C78}"/>
    <cellStyle name="Normal 13 2 3 4 2 2 2 3" xfId="8462" xr:uid="{7D6F4221-4DDA-478F-90BF-E705C44C26A7}"/>
    <cellStyle name="Normal 13 2 3 4 2 2 2 3 2" xfId="8463" xr:uid="{890B13E3-6360-4642-91B7-B5DB0F1D16ED}"/>
    <cellStyle name="Normal 13 2 3 4 2 2 2 3 2 2" xfId="50055" xr:uid="{5FED6449-C27E-47F1-B1CE-81BF573274A4}"/>
    <cellStyle name="Normal 13 2 3 4 2 2 2 3 2 3" xfId="29632" xr:uid="{E034139C-CEF9-42E0-B01E-DB534430D6B2}"/>
    <cellStyle name="Normal 13 2 3 4 2 2 2 3 3" xfId="50054" xr:uid="{A4CC84B2-BC0F-46D9-9831-52D264489733}"/>
    <cellStyle name="Normal 13 2 3 4 2 2 2 3 4" xfId="29631" xr:uid="{5727B30E-E2B2-4BD8-9DB6-46586E7F55B3}"/>
    <cellStyle name="Normal 13 2 3 4 2 2 2 4" xfId="8464" xr:uid="{A5A60C10-7518-450B-9E27-38504BC3F9C1}"/>
    <cellStyle name="Normal 13 2 3 4 2 2 2 4 2" xfId="50056" xr:uid="{65FACF19-6A98-4280-A910-FE63949071A7}"/>
    <cellStyle name="Normal 13 2 3 4 2 2 2 4 3" xfId="29633" xr:uid="{726103EA-A416-41C0-9DE5-C059DB373D9A}"/>
    <cellStyle name="Normal 13 2 3 4 2 2 2 5" xfId="50051" xr:uid="{81DE09CC-E5A4-449E-82EF-12E5892AFF15}"/>
    <cellStyle name="Normal 13 2 3 4 2 2 2 6" xfId="29628" xr:uid="{DD1146FE-3EF2-42D3-9A68-9C472034DCB3}"/>
    <cellStyle name="Normal 13 2 3 4 2 2 3" xfId="8465" xr:uid="{D59C62F2-FF40-45F1-994A-B82B924E3C0E}"/>
    <cellStyle name="Normal 13 2 3 4 2 2 3 2" xfId="8466" xr:uid="{2A6384E0-3BD1-451B-A8DE-3A69F6C5619A}"/>
    <cellStyle name="Normal 13 2 3 4 2 2 3 2 2" xfId="50058" xr:uid="{64EED413-7E10-4069-9F50-C2A591EA29D2}"/>
    <cellStyle name="Normal 13 2 3 4 2 2 3 2 3" xfId="29635" xr:uid="{7EB70C9C-8D87-4308-8B61-7460CF9276CE}"/>
    <cellStyle name="Normal 13 2 3 4 2 2 3 3" xfId="50057" xr:uid="{C6DA0408-3668-4930-8102-CBC7C2CCEC50}"/>
    <cellStyle name="Normal 13 2 3 4 2 2 3 4" xfId="29634" xr:uid="{EF7E53FB-66FB-4924-87B1-8AC48D71C4EC}"/>
    <cellStyle name="Normal 13 2 3 4 2 2 4" xfId="8467" xr:uid="{34BB249B-5C0B-422E-AECC-1A638B761E5D}"/>
    <cellStyle name="Normal 13 2 3 4 2 2 4 2" xfId="8468" xr:uid="{DD15E598-3D89-41F4-B0F8-547A13F93B72}"/>
    <cellStyle name="Normal 13 2 3 4 2 2 4 2 2" xfId="50060" xr:uid="{D9D7FECD-CE20-480D-9BD6-500F9D46118F}"/>
    <cellStyle name="Normal 13 2 3 4 2 2 4 2 3" xfId="29637" xr:uid="{6C29AA27-B056-4AC0-90F5-4F7C278D9B4D}"/>
    <cellStyle name="Normal 13 2 3 4 2 2 4 3" xfId="50059" xr:uid="{BECFEA53-FEF4-4224-8BB3-3C32A1BC98B8}"/>
    <cellStyle name="Normal 13 2 3 4 2 2 4 4" xfId="29636" xr:uid="{8AD7AFC7-A531-493B-8ED8-90A89AB94231}"/>
    <cellStyle name="Normal 13 2 3 4 2 2 5" xfId="8469" xr:uid="{FB18CB6C-59BF-43EF-92A7-08179FC4B1B9}"/>
    <cellStyle name="Normal 13 2 3 4 2 2 5 2" xfId="50061" xr:uid="{3FC1F25C-E940-443D-AEB2-871F8958B045}"/>
    <cellStyle name="Normal 13 2 3 4 2 2 5 3" xfId="29638" xr:uid="{5F673FDA-DF36-49D3-95A2-122E52D23A21}"/>
    <cellStyle name="Normal 13 2 3 4 2 2 6" xfId="50050" xr:uid="{49C40963-B2A4-45A2-8370-057744F0FA6E}"/>
    <cellStyle name="Normal 13 2 3 4 2 2 7" xfId="29627" xr:uid="{F91380B3-C552-49E5-B365-A9EDC20FBDE7}"/>
    <cellStyle name="Normal 13 2 3 4 2 3" xfId="8470" xr:uid="{E5B74AEA-A0BF-4542-9205-4EBFA1FF6517}"/>
    <cellStyle name="Normal 13 2 3 4 2 3 2" xfId="8471" xr:uid="{450A1F51-BD9B-4B8B-AFF0-3F79460234DD}"/>
    <cellStyle name="Normal 13 2 3 4 2 3 2 2" xfId="8472" xr:uid="{148D1A64-83AD-4E05-803F-E534F91553A3}"/>
    <cellStyle name="Normal 13 2 3 4 2 3 2 2 2" xfId="50064" xr:uid="{D5AF9254-0D66-40FD-9190-A8FCD073C2CA}"/>
    <cellStyle name="Normal 13 2 3 4 2 3 2 2 3" xfId="29641" xr:uid="{D6F4A18B-6A33-4E81-83E8-45B4E91977F5}"/>
    <cellStyle name="Normal 13 2 3 4 2 3 2 3" xfId="50063" xr:uid="{BB4C7FDD-50C0-44C4-9079-29F2730FEEE8}"/>
    <cellStyle name="Normal 13 2 3 4 2 3 2 4" xfId="29640" xr:uid="{EAF66244-299B-435F-A0BD-F588FC38379C}"/>
    <cellStyle name="Normal 13 2 3 4 2 3 3" xfId="8473" xr:uid="{CCFF4A31-104F-4B9A-AA07-6A103C34B8AF}"/>
    <cellStyle name="Normal 13 2 3 4 2 3 3 2" xfId="8474" xr:uid="{D471125E-7788-431E-921F-8E2F5B966D04}"/>
    <cellStyle name="Normal 13 2 3 4 2 3 3 2 2" xfId="50066" xr:uid="{F81DC49B-12BB-4DCC-88E4-111240678D1F}"/>
    <cellStyle name="Normal 13 2 3 4 2 3 3 2 3" xfId="29643" xr:uid="{78E05E74-9D94-4697-9679-C036568E8A6E}"/>
    <cellStyle name="Normal 13 2 3 4 2 3 3 3" xfId="50065" xr:uid="{77444061-F913-49FF-A3A8-6C29ED96A53F}"/>
    <cellStyle name="Normal 13 2 3 4 2 3 3 4" xfId="29642" xr:uid="{BB55AE80-FC17-44E1-983E-B00DAAD5D5D7}"/>
    <cellStyle name="Normal 13 2 3 4 2 3 4" xfId="8475" xr:uid="{E2BDA634-A5D6-4D04-8133-70D51D6D0D84}"/>
    <cellStyle name="Normal 13 2 3 4 2 3 4 2" xfId="50067" xr:uid="{0ED79727-4092-47F9-BAC5-929FECA298D5}"/>
    <cellStyle name="Normal 13 2 3 4 2 3 4 3" xfId="29644" xr:uid="{FCC9EDA3-BF1B-427C-8F3B-B38A83F35E5D}"/>
    <cellStyle name="Normal 13 2 3 4 2 3 5" xfId="50062" xr:uid="{36B73558-CA11-49BE-B8C6-0D67E8AC9490}"/>
    <cellStyle name="Normal 13 2 3 4 2 3 6" xfId="29639" xr:uid="{A45B5FAF-21B8-40D4-A65B-E717421A5577}"/>
    <cellStyle name="Normal 13 2 3 4 2 4" xfId="8476" xr:uid="{060B4671-3ACA-418F-AABE-3D3FCC4CF9B2}"/>
    <cellStyle name="Normal 13 2 3 4 2 4 2" xfId="8477" xr:uid="{3F9A6817-9420-4DDA-A2AD-163C5A5F3115}"/>
    <cellStyle name="Normal 13 2 3 4 2 4 2 2" xfId="50069" xr:uid="{C106AFC4-DDCF-46C5-8190-9C57811F04E6}"/>
    <cellStyle name="Normal 13 2 3 4 2 4 2 3" xfId="29646" xr:uid="{184EC65C-9DD4-4C23-AF06-3D08652FC0F7}"/>
    <cellStyle name="Normal 13 2 3 4 2 4 3" xfId="50068" xr:uid="{598C5891-EE9E-4DEB-B05B-F674B803E46B}"/>
    <cellStyle name="Normal 13 2 3 4 2 4 4" xfId="29645" xr:uid="{55A9BDBB-1D10-49C5-82E6-7448C0AED5F0}"/>
    <cellStyle name="Normal 13 2 3 4 2 5" xfId="8478" xr:uid="{0460A3A2-1E1D-43DE-847E-2145A2A536FE}"/>
    <cellStyle name="Normal 13 2 3 4 2 5 2" xfId="8479" xr:uid="{5EA72F20-50AA-4787-8324-7A794A50B247}"/>
    <cellStyle name="Normal 13 2 3 4 2 5 2 2" xfId="50071" xr:uid="{F369C088-987C-4DC0-BE82-0007E383B93C}"/>
    <cellStyle name="Normal 13 2 3 4 2 5 2 3" xfId="29648" xr:uid="{0673E7C1-4DF5-46B4-AE10-452E0A7B3CCA}"/>
    <cellStyle name="Normal 13 2 3 4 2 5 3" xfId="50070" xr:uid="{EC9E9C59-A690-43E0-89B1-F6038B4CDA81}"/>
    <cellStyle name="Normal 13 2 3 4 2 5 4" xfId="29647" xr:uid="{1B379F28-B58A-45F8-825A-FFE802E50154}"/>
    <cellStyle name="Normal 13 2 3 4 2 6" xfId="8480" xr:uid="{E0BDDD54-9223-4515-ABCD-D75071EF8914}"/>
    <cellStyle name="Normal 13 2 3 4 2 6 2" xfId="50072" xr:uid="{25D70869-9625-4CFA-A33A-DEFE0F63E66E}"/>
    <cellStyle name="Normal 13 2 3 4 2 6 3" xfId="29649" xr:uid="{71B91AEA-03CC-4575-9570-C0C2928235AE}"/>
    <cellStyle name="Normal 13 2 3 4 2 7" xfId="50049" xr:uid="{4AED913C-33C4-45BB-BFD2-3145E38AD584}"/>
    <cellStyle name="Normal 13 2 3 4 2 8" xfId="29626" xr:uid="{E681063E-F553-4B65-B660-F6EBC53E1580}"/>
    <cellStyle name="Normal 13 2 3 4 3" xfId="8481" xr:uid="{A3F4C7EE-D93C-4B52-96D8-2486440D0EBC}"/>
    <cellStyle name="Normal 13 2 3 4 3 2" xfId="8482" xr:uid="{A55F1488-B944-4867-AC23-1394B952FB84}"/>
    <cellStyle name="Normal 13 2 3 4 3 2 2" xfId="8483" xr:uid="{D943187D-10E6-401E-889F-C8E3C5366AC6}"/>
    <cellStyle name="Normal 13 2 3 4 3 2 2 2" xfId="8484" xr:uid="{E3328F56-2B02-42F6-B67A-81A269721E3B}"/>
    <cellStyle name="Normal 13 2 3 4 3 2 2 2 2" xfId="50076" xr:uid="{ECE0BD16-654F-471D-881C-659E812598CA}"/>
    <cellStyle name="Normal 13 2 3 4 3 2 2 2 3" xfId="29653" xr:uid="{34481D48-B461-4E6B-9EB6-598969A2D979}"/>
    <cellStyle name="Normal 13 2 3 4 3 2 2 3" xfId="50075" xr:uid="{E7DC847D-8234-43B6-BB48-43B778BE29BB}"/>
    <cellStyle name="Normal 13 2 3 4 3 2 2 4" xfId="29652" xr:uid="{F507797C-9280-4516-8D7D-0F8420059662}"/>
    <cellStyle name="Normal 13 2 3 4 3 2 3" xfId="8485" xr:uid="{AAC3DF21-DC99-4859-8481-4666C9C001A2}"/>
    <cellStyle name="Normal 13 2 3 4 3 2 3 2" xfId="8486" xr:uid="{F6B193CC-315C-427A-873C-E741B6123724}"/>
    <cellStyle name="Normal 13 2 3 4 3 2 3 2 2" xfId="50078" xr:uid="{38F14361-C157-4A00-AC2F-4DE448202FA8}"/>
    <cellStyle name="Normal 13 2 3 4 3 2 3 2 3" xfId="29655" xr:uid="{5528BE46-5BD5-4982-86DA-BDDE3C11CAC8}"/>
    <cellStyle name="Normal 13 2 3 4 3 2 3 3" xfId="50077" xr:uid="{A306D42E-55BB-49BA-B346-25A6B15D4B59}"/>
    <cellStyle name="Normal 13 2 3 4 3 2 3 4" xfId="29654" xr:uid="{24B22E3D-3E6B-4088-9A6D-5BFA243CC572}"/>
    <cellStyle name="Normal 13 2 3 4 3 2 4" xfId="8487" xr:uid="{3DFD49F0-994B-4CB8-B2B5-B83EDA822BD2}"/>
    <cellStyle name="Normal 13 2 3 4 3 2 4 2" xfId="50079" xr:uid="{BCAB2BF8-DC28-4633-A520-A5A926B9E1E4}"/>
    <cellStyle name="Normal 13 2 3 4 3 2 4 3" xfId="29656" xr:uid="{1115A51F-8CF8-433C-BC6F-F47993C32990}"/>
    <cellStyle name="Normal 13 2 3 4 3 2 5" xfId="50074" xr:uid="{3F7AC90F-F500-45AE-A7B8-35AF1D975C64}"/>
    <cellStyle name="Normal 13 2 3 4 3 2 6" xfId="29651" xr:uid="{2BAA2CF6-B816-4D3C-9BA6-29357579726E}"/>
    <cellStyle name="Normal 13 2 3 4 3 3" xfId="8488" xr:uid="{D3366388-B1F5-47C5-89F7-38E4C170B678}"/>
    <cellStyle name="Normal 13 2 3 4 3 3 2" xfId="8489" xr:uid="{8CCAD8C4-A9D6-454A-BB94-7BB82B8067B0}"/>
    <cellStyle name="Normal 13 2 3 4 3 3 2 2" xfId="50081" xr:uid="{4B3C67DC-CFA3-4B1A-904F-41F7E1AC63A7}"/>
    <cellStyle name="Normal 13 2 3 4 3 3 2 3" xfId="29658" xr:uid="{031B1C29-CD51-4C6F-8436-0CA1666BE7C8}"/>
    <cellStyle name="Normal 13 2 3 4 3 3 3" xfId="50080" xr:uid="{0D2111C6-4177-472A-903B-D2FC263736F8}"/>
    <cellStyle name="Normal 13 2 3 4 3 3 4" xfId="29657" xr:uid="{339DF296-E738-424A-A137-E246FD5492DD}"/>
    <cellStyle name="Normal 13 2 3 4 3 4" xfId="8490" xr:uid="{1B2E51A1-9921-4B7D-98C1-DB4EBC8CC59E}"/>
    <cellStyle name="Normal 13 2 3 4 3 4 2" xfId="8491" xr:uid="{B3F7E032-769E-4659-8A40-64F9D32FEF6F}"/>
    <cellStyle name="Normal 13 2 3 4 3 4 2 2" xfId="50083" xr:uid="{860F5CB4-5151-430D-A817-71085B0A3A89}"/>
    <cellStyle name="Normal 13 2 3 4 3 4 2 3" xfId="29660" xr:uid="{45A1804A-294D-4E01-B2BC-D021BEF2D9C4}"/>
    <cellStyle name="Normal 13 2 3 4 3 4 3" xfId="50082" xr:uid="{30A38AC0-CB88-427B-90F9-68AC85AEE783}"/>
    <cellStyle name="Normal 13 2 3 4 3 4 4" xfId="29659" xr:uid="{E25B4773-011F-4F6A-A5D1-873482C69D0F}"/>
    <cellStyle name="Normal 13 2 3 4 3 5" xfId="8492" xr:uid="{E7A1E49C-937E-4F7C-931A-5A238E014EBB}"/>
    <cellStyle name="Normal 13 2 3 4 3 5 2" xfId="50084" xr:uid="{1F7DD33F-3227-4A49-B03D-94C222EDFD9A}"/>
    <cellStyle name="Normal 13 2 3 4 3 5 3" xfId="29661" xr:uid="{8F69A206-9BB7-401E-AA9F-FD9DC4C94248}"/>
    <cellStyle name="Normal 13 2 3 4 3 6" xfId="50073" xr:uid="{DA411526-3253-40C4-9C8B-7F5D55F70B1D}"/>
    <cellStyle name="Normal 13 2 3 4 3 7" xfId="29650" xr:uid="{2CA77443-08FB-48A1-8FBE-0302B35D38A3}"/>
    <cellStyle name="Normal 13 2 3 4 4" xfId="8493" xr:uid="{B6B3D34D-4268-4CDF-AD1F-A881A3E7F2C5}"/>
    <cellStyle name="Normal 13 2 3 4 4 2" xfId="8494" xr:uid="{AAE48CE8-CAEF-4349-89E6-75277471E2AA}"/>
    <cellStyle name="Normal 13 2 3 4 4 2 2" xfId="8495" xr:uid="{77785FEE-D7AE-47D6-AF82-FBAE5C5A2AE3}"/>
    <cellStyle name="Normal 13 2 3 4 4 2 2 2" xfId="50087" xr:uid="{4BBC6DB0-B39C-4D20-BFCF-2C8E74990ECF}"/>
    <cellStyle name="Normal 13 2 3 4 4 2 2 3" xfId="29664" xr:uid="{DB732A5F-3BAE-4EAF-9ABE-FFA24A033957}"/>
    <cellStyle name="Normal 13 2 3 4 4 2 3" xfId="50086" xr:uid="{C0529DB2-6BF5-40E1-AB28-F16C71A4DC18}"/>
    <cellStyle name="Normal 13 2 3 4 4 2 4" xfId="29663" xr:uid="{0266A045-35A5-485B-952D-18A101ABE8CF}"/>
    <cellStyle name="Normal 13 2 3 4 4 3" xfId="8496" xr:uid="{43AC4E03-17DF-40A5-AFEF-DF323532225E}"/>
    <cellStyle name="Normal 13 2 3 4 4 3 2" xfId="8497" xr:uid="{86FBE1CA-52EB-4828-A189-484CC2E5ADA0}"/>
    <cellStyle name="Normal 13 2 3 4 4 3 2 2" xfId="50089" xr:uid="{A75968C1-010E-4C97-AC09-2F0BEC05CFD5}"/>
    <cellStyle name="Normal 13 2 3 4 4 3 2 3" xfId="29666" xr:uid="{2C07DF0B-45E1-4827-AB09-3DEECD07B677}"/>
    <cellStyle name="Normal 13 2 3 4 4 3 3" xfId="50088" xr:uid="{D6CF8907-4434-4BF2-A189-C6302F5D1586}"/>
    <cellStyle name="Normal 13 2 3 4 4 3 4" xfId="29665" xr:uid="{6FD35BD0-E384-4A8C-8313-3BE1178FBCEC}"/>
    <cellStyle name="Normal 13 2 3 4 4 4" xfId="8498" xr:uid="{18359800-4BDA-4B08-80AC-D33413C4E1E1}"/>
    <cellStyle name="Normal 13 2 3 4 4 4 2" xfId="50090" xr:uid="{D8AEC603-C7C9-47C2-B54D-AE44695F24D1}"/>
    <cellStyle name="Normal 13 2 3 4 4 4 3" xfId="29667" xr:uid="{E0DC0D84-4FBB-4998-ABE6-337EC71DCD7B}"/>
    <cellStyle name="Normal 13 2 3 4 4 5" xfId="50085" xr:uid="{1B255D3C-FF63-4865-B67E-9E630AADEA6E}"/>
    <cellStyle name="Normal 13 2 3 4 4 6" xfId="29662" xr:uid="{6979572E-EC57-4BF7-9394-27A9A34FBED6}"/>
    <cellStyle name="Normal 13 2 3 4 5" xfId="8499" xr:uid="{F85BC738-430D-4B17-91C6-FFEBD41B1CB9}"/>
    <cellStyle name="Normal 13 2 3 4 5 2" xfId="8500" xr:uid="{040A74E4-EA8F-4885-A721-05335BFF1BD1}"/>
    <cellStyle name="Normal 13 2 3 4 5 2 2" xfId="50092" xr:uid="{DCE374A1-EA33-45D0-8DE0-513A85F62C6A}"/>
    <cellStyle name="Normal 13 2 3 4 5 2 3" xfId="29669" xr:uid="{DFB3B352-6F6B-48AA-B5CE-5E4276080D83}"/>
    <cellStyle name="Normal 13 2 3 4 5 3" xfId="50091" xr:uid="{A6200A54-DCF3-4B95-B2E4-8C2B26308E8B}"/>
    <cellStyle name="Normal 13 2 3 4 5 4" xfId="29668" xr:uid="{1EE52216-E53E-4F05-9A09-6227CE629169}"/>
    <cellStyle name="Normal 13 2 3 4 6" xfId="8501" xr:uid="{B310F22C-A35F-407D-848D-274B65E9FB55}"/>
    <cellStyle name="Normal 13 2 3 4 6 2" xfId="8502" xr:uid="{1096998A-E2F3-4B3E-8D41-BACEFCFC311D}"/>
    <cellStyle name="Normal 13 2 3 4 6 2 2" xfId="50094" xr:uid="{CBEFD152-6678-4689-BCAA-C38045077726}"/>
    <cellStyle name="Normal 13 2 3 4 6 2 3" xfId="29671" xr:uid="{CADE1841-C9AC-432E-B569-5FBA47606692}"/>
    <cellStyle name="Normal 13 2 3 4 6 3" xfId="50093" xr:uid="{E86C60C6-7CED-460F-B222-0A0A812DCE04}"/>
    <cellStyle name="Normal 13 2 3 4 6 4" xfId="29670" xr:uid="{6B835B0A-15C1-4F4B-83E5-9E5547FCC169}"/>
    <cellStyle name="Normal 13 2 3 4 7" xfId="8503" xr:uid="{D640838F-C54E-4570-B3F3-E21E93734261}"/>
    <cellStyle name="Normal 13 2 3 4 7 2" xfId="50095" xr:uid="{0F9FB7A0-EEC6-48E6-9799-B0C1CED97D8F}"/>
    <cellStyle name="Normal 13 2 3 4 7 3" xfId="29672" xr:uid="{647A3AE0-B8C1-40BF-B123-6F366725FC9B}"/>
    <cellStyle name="Normal 13 2 3 4 8" xfId="50048" xr:uid="{9244501F-B92B-4272-A565-281F1EE33815}"/>
    <cellStyle name="Normal 13 2 3 4 9" xfId="29625" xr:uid="{AD0BC407-FD1A-46B3-9308-655DE56E5A9D}"/>
    <cellStyle name="Normal 13 2 3 5" xfId="8504" xr:uid="{4EB99710-C1C5-425C-98B0-4763946EFF0E}"/>
    <cellStyle name="Normal 13 2 3 5 2" xfId="8505" xr:uid="{506DACA2-6768-450A-A012-C7D94B7D4035}"/>
    <cellStyle name="Normal 13 2 3 5 2 2" xfId="8506" xr:uid="{60BE2B7B-8C03-4221-9C20-FE58E93C5768}"/>
    <cellStyle name="Normal 13 2 3 5 2 2 2" xfId="8507" xr:uid="{715BC29D-59DE-467D-AE30-FA04F2D49C5E}"/>
    <cellStyle name="Normal 13 2 3 5 2 2 2 2" xfId="8508" xr:uid="{4234C119-1E69-4CE2-80D0-38FA379E6130}"/>
    <cellStyle name="Normal 13 2 3 5 2 2 2 2 2" xfId="50100" xr:uid="{33E1E74E-1D6D-4D6D-8F0E-1EADBFB25C73}"/>
    <cellStyle name="Normal 13 2 3 5 2 2 2 2 3" xfId="29677" xr:uid="{A35B6ACB-0983-4B51-A029-DC6BD05A8EC7}"/>
    <cellStyle name="Normal 13 2 3 5 2 2 2 3" xfId="50099" xr:uid="{E8AAC1BA-B7E2-4971-9366-1817C7988841}"/>
    <cellStyle name="Normal 13 2 3 5 2 2 2 4" xfId="29676" xr:uid="{086B183A-17F1-47EE-BE62-454E0D7822F7}"/>
    <cellStyle name="Normal 13 2 3 5 2 2 3" xfId="8509" xr:uid="{85A8ECF6-DEC3-402D-B032-F7A60ED0C6FA}"/>
    <cellStyle name="Normal 13 2 3 5 2 2 3 2" xfId="8510" xr:uid="{80FE0F40-58CD-4492-9924-84038DA5EA1D}"/>
    <cellStyle name="Normal 13 2 3 5 2 2 3 2 2" xfId="50102" xr:uid="{15CD800A-9321-4A62-B811-566FC9C12AA1}"/>
    <cellStyle name="Normal 13 2 3 5 2 2 3 2 3" xfId="29679" xr:uid="{9451ABE8-46AA-41B4-A5D6-A267F3B70046}"/>
    <cellStyle name="Normal 13 2 3 5 2 2 3 3" xfId="50101" xr:uid="{6EBBB0CE-BC08-4372-B343-D28B2C2DDD72}"/>
    <cellStyle name="Normal 13 2 3 5 2 2 3 4" xfId="29678" xr:uid="{C8E03934-17E9-4257-A8DE-6D85CA93ED60}"/>
    <cellStyle name="Normal 13 2 3 5 2 2 4" xfId="8511" xr:uid="{D9EDF7F7-F120-4A88-B69D-4F5CA98194C5}"/>
    <cellStyle name="Normal 13 2 3 5 2 2 4 2" xfId="50103" xr:uid="{D9300A5C-B2B3-4B20-AC51-4D226A6B3334}"/>
    <cellStyle name="Normal 13 2 3 5 2 2 4 3" xfId="29680" xr:uid="{486C8E82-632E-4548-8229-39CC5AA6569C}"/>
    <cellStyle name="Normal 13 2 3 5 2 2 5" xfId="50098" xr:uid="{65DECB52-E9AA-4D64-A444-85A17504A319}"/>
    <cellStyle name="Normal 13 2 3 5 2 2 6" xfId="29675" xr:uid="{E16E4FFC-1596-499D-8E80-03C7679C2119}"/>
    <cellStyle name="Normal 13 2 3 5 2 3" xfId="8512" xr:uid="{DFF1BE27-A6A9-4FD7-BF7D-E74FC71832B6}"/>
    <cellStyle name="Normal 13 2 3 5 2 3 2" xfId="8513" xr:uid="{83C00720-EF3B-402D-B986-77863CD9E1C1}"/>
    <cellStyle name="Normal 13 2 3 5 2 3 2 2" xfId="50105" xr:uid="{DDC06296-EFA7-43E2-8E10-99E9F15AF868}"/>
    <cellStyle name="Normal 13 2 3 5 2 3 2 3" xfId="29682" xr:uid="{8DA02656-6D4A-4CE1-8CD9-576AEF4C582B}"/>
    <cellStyle name="Normal 13 2 3 5 2 3 3" xfId="50104" xr:uid="{59B6CBB5-DA23-44F0-8318-A5FEE26FAF86}"/>
    <cellStyle name="Normal 13 2 3 5 2 3 4" xfId="29681" xr:uid="{0E653CBE-DE36-490C-9664-809BD3D42045}"/>
    <cellStyle name="Normal 13 2 3 5 2 4" xfId="8514" xr:uid="{8D7C5743-CA75-42AA-B327-4A9CD4E9D0F9}"/>
    <cellStyle name="Normal 13 2 3 5 2 4 2" xfId="8515" xr:uid="{80C31EE9-5545-4D43-A219-16FBAE501847}"/>
    <cellStyle name="Normal 13 2 3 5 2 4 2 2" xfId="50107" xr:uid="{6A633C94-2B29-4067-8808-66FA4AB4CEB4}"/>
    <cellStyle name="Normal 13 2 3 5 2 4 2 3" xfId="29684" xr:uid="{E8E55A57-5AAA-4260-9871-48DA7EF4CC2C}"/>
    <cellStyle name="Normal 13 2 3 5 2 4 3" xfId="50106" xr:uid="{1C6A503D-5FEB-48D1-8A68-E4EC457A8BB5}"/>
    <cellStyle name="Normal 13 2 3 5 2 4 4" xfId="29683" xr:uid="{AE16B1FC-2EFB-4175-85CF-DE54F38D1138}"/>
    <cellStyle name="Normal 13 2 3 5 2 5" xfId="8516" xr:uid="{8BFE32A2-89F9-43CA-8EC8-366A082442F5}"/>
    <cellStyle name="Normal 13 2 3 5 2 5 2" xfId="50108" xr:uid="{2E4A9CAF-A7D7-418B-A65F-A1B129AB0C41}"/>
    <cellStyle name="Normal 13 2 3 5 2 5 3" xfId="29685" xr:uid="{FBB5120E-66B5-4A39-AC72-785EF1D1D405}"/>
    <cellStyle name="Normal 13 2 3 5 2 6" xfId="50097" xr:uid="{EBEF8C6F-91FD-43DA-A48A-947861C16138}"/>
    <cellStyle name="Normal 13 2 3 5 2 7" xfId="29674" xr:uid="{DA1E34E4-30EE-42AE-B39F-AD780E82369B}"/>
    <cellStyle name="Normal 13 2 3 5 3" xfId="8517" xr:uid="{19C744AA-8ADB-477D-84F7-6B8B1EE8EC87}"/>
    <cellStyle name="Normal 13 2 3 5 3 2" xfId="8518" xr:uid="{B50FB5DF-8D01-4712-A347-868AF05E4394}"/>
    <cellStyle name="Normal 13 2 3 5 3 2 2" xfId="8519" xr:uid="{6460EA24-D9C9-4E0A-8CE3-7C9F200D11B6}"/>
    <cellStyle name="Normal 13 2 3 5 3 2 2 2" xfId="50111" xr:uid="{BF0D00D9-93A8-4D87-A97C-2047D74C6CEF}"/>
    <cellStyle name="Normal 13 2 3 5 3 2 2 3" xfId="29688" xr:uid="{B4E7D4DA-E73D-47C3-9CBE-23DBCD942127}"/>
    <cellStyle name="Normal 13 2 3 5 3 2 3" xfId="50110" xr:uid="{51E78569-0A62-466F-8AF6-0F18234F8CA5}"/>
    <cellStyle name="Normal 13 2 3 5 3 2 4" xfId="29687" xr:uid="{B57D3DCB-F77C-408F-908B-584313606126}"/>
    <cellStyle name="Normal 13 2 3 5 3 3" xfId="8520" xr:uid="{2E59C716-A0E5-44A7-96A9-0D3AD70DBBAF}"/>
    <cellStyle name="Normal 13 2 3 5 3 3 2" xfId="8521" xr:uid="{A3E2EE07-5650-4386-9848-354949819AEB}"/>
    <cellStyle name="Normal 13 2 3 5 3 3 2 2" xfId="50113" xr:uid="{829AA135-B827-492C-8127-D903D91B439D}"/>
    <cellStyle name="Normal 13 2 3 5 3 3 2 3" xfId="29690" xr:uid="{8E145EC9-7C3F-49A2-B584-DD21284EF20B}"/>
    <cellStyle name="Normal 13 2 3 5 3 3 3" xfId="50112" xr:uid="{16530A05-B21E-42FC-B764-F60BDB53D837}"/>
    <cellStyle name="Normal 13 2 3 5 3 3 4" xfId="29689" xr:uid="{7A239663-9674-4433-99BE-E7D91112E054}"/>
    <cellStyle name="Normal 13 2 3 5 3 4" xfId="8522" xr:uid="{EA97806D-AADB-474C-8328-0117A2AB957A}"/>
    <cellStyle name="Normal 13 2 3 5 3 4 2" xfId="50114" xr:uid="{37E448F1-DECA-4A21-A7C2-F3A2C71D214A}"/>
    <cellStyle name="Normal 13 2 3 5 3 4 3" xfId="29691" xr:uid="{78B19523-092E-4F68-9E62-1EF951D464C8}"/>
    <cellStyle name="Normal 13 2 3 5 3 5" xfId="50109" xr:uid="{BB0AA8CA-4270-4559-8012-92FC7BA24262}"/>
    <cellStyle name="Normal 13 2 3 5 3 6" xfId="29686" xr:uid="{DFC9A6FC-F6D7-4562-8D04-965E2399CDB5}"/>
    <cellStyle name="Normal 13 2 3 5 4" xfId="8523" xr:uid="{E588D891-8227-4694-9324-16057B6E53FF}"/>
    <cellStyle name="Normal 13 2 3 5 4 2" xfId="8524" xr:uid="{FC591C03-7DB3-462A-9DFC-6C29B491D8E2}"/>
    <cellStyle name="Normal 13 2 3 5 4 2 2" xfId="50116" xr:uid="{33EE8E50-3899-4AB4-8A60-381208404E86}"/>
    <cellStyle name="Normal 13 2 3 5 4 2 3" xfId="29693" xr:uid="{D1A7CF0A-8896-4FA1-BB2B-C92381F1C381}"/>
    <cellStyle name="Normal 13 2 3 5 4 3" xfId="50115" xr:uid="{B5DA818A-AC3B-4AD5-AF89-0211DA67396D}"/>
    <cellStyle name="Normal 13 2 3 5 4 4" xfId="29692" xr:uid="{3E3204DE-7C9A-43AA-9EAF-FD706886594E}"/>
    <cellStyle name="Normal 13 2 3 5 5" xfId="8525" xr:uid="{EDD7193E-2584-4202-8FE8-A9EF6A5868FD}"/>
    <cellStyle name="Normal 13 2 3 5 5 2" xfId="8526" xr:uid="{496895EF-76D4-4A8B-81F6-45735A1C6C54}"/>
    <cellStyle name="Normal 13 2 3 5 5 2 2" xfId="50118" xr:uid="{1F72A038-3541-4511-8FA0-99955DC88A2D}"/>
    <cellStyle name="Normal 13 2 3 5 5 2 3" xfId="29695" xr:uid="{5FDC454C-3E57-4212-AED3-5C5FCD875575}"/>
    <cellStyle name="Normal 13 2 3 5 5 3" xfId="50117" xr:uid="{F50A34C1-CF53-4DEB-82BC-A764AA1BDF7A}"/>
    <cellStyle name="Normal 13 2 3 5 5 4" xfId="29694" xr:uid="{A7E5EBD0-6914-427A-83B1-1F34A5C2E268}"/>
    <cellStyle name="Normal 13 2 3 5 6" xfId="8527" xr:uid="{217ECF50-1D70-4DC5-B3DF-903E1FBB1D36}"/>
    <cellStyle name="Normal 13 2 3 5 6 2" xfId="50119" xr:uid="{BD79EDB9-588D-4229-BE6C-DE003F606A66}"/>
    <cellStyle name="Normal 13 2 3 5 6 3" xfId="29696" xr:uid="{66CAE100-EA93-4849-8C66-58E88C8E34EC}"/>
    <cellStyle name="Normal 13 2 3 5 7" xfId="50096" xr:uid="{AE7BEE37-71FB-46D4-9C69-CC9AA0CFD78E}"/>
    <cellStyle name="Normal 13 2 3 5 8" xfId="29673" xr:uid="{93B558BB-A348-46BC-9D37-A84F5F5DA9B5}"/>
    <cellStyle name="Normal 13 2 3 6" xfId="8528" xr:uid="{1DCEE4C8-7912-48F8-B566-B6F8B8B96F50}"/>
    <cellStyle name="Normal 13 2 3 6 2" xfId="8529" xr:uid="{A45A57E6-58E0-457D-9937-A877C2F7ABB0}"/>
    <cellStyle name="Normal 13 2 3 6 2 2" xfId="8530" xr:uid="{CD59507E-B0A6-4F2E-8E33-616A26262E34}"/>
    <cellStyle name="Normal 13 2 3 6 2 2 2" xfId="8531" xr:uid="{A9602B2F-8683-48A2-8E2A-724D2B1A595B}"/>
    <cellStyle name="Normal 13 2 3 6 2 2 2 2" xfId="50123" xr:uid="{98D7EBB3-E2B7-49D5-9260-67614452292B}"/>
    <cellStyle name="Normal 13 2 3 6 2 2 2 3" xfId="29700" xr:uid="{0C16701A-FC50-4CD6-89AA-450CA1BFB37E}"/>
    <cellStyle name="Normal 13 2 3 6 2 2 3" xfId="50122" xr:uid="{16D5B22B-229A-42EA-8958-28CF019C971E}"/>
    <cellStyle name="Normal 13 2 3 6 2 2 4" xfId="29699" xr:uid="{2B151A8B-F986-446A-B671-69FC203A17ED}"/>
    <cellStyle name="Normal 13 2 3 6 2 3" xfId="8532" xr:uid="{517EEF4D-6B6A-48E3-878F-ACF2F14C1529}"/>
    <cellStyle name="Normal 13 2 3 6 2 3 2" xfId="8533" xr:uid="{0B880DA4-7552-4787-A5E8-41C1C7D245CB}"/>
    <cellStyle name="Normal 13 2 3 6 2 3 2 2" xfId="50125" xr:uid="{5B1693AE-15CD-4145-BAB8-40CB360CEC1A}"/>
    <cellStyle name="Normal 13 2 3 6 2 3 2 3" xfId="29702" xr:uid="{23E623DA-FCE0-4294-9C36-90D3AB9B25BB}"/>
    <cellStyle name="Normal 13 2 3 6 2 3 3" xfId="50124" xr:uid="{EE1E2C79-0923-4908-BFF3-77295612EA5E}"/>
    <cellStyle name="Normal 13 2 3 6 2 3 4" xfId="29701" xr:uid="{3868210B-7ABE-4809-93BF-F2849CED6BEE}"/>
    <cellStyle name="Normal 13 2 3 6 2 4" xfId="8534" xr:uid="{EE6D548C-F388-4A08-A4A1-8525E1AFC62A}"/>
    <cellStyle name="Normal 13 2 3 6 2 4 2" xfId="50126" xr:uid="{CE2EBAAA-3772-4746-A0C1-B858B56118EA}"/>
    <cellStyle name="Normal 13 2 3 6 2 4 3" xfId="29703" xr:uid="{2C8258F9-3857-4AFA-BE78-E2659714C14E}"/>
    <cellStyle name="Normal 13 2 3 6 2 5" xfId="50121" xr:uid="{EE63558E-03FE-465C-8777-6B9F47C2E783}"/>
    <cellStyle name="Normal 13 2 3 6 2 6" xfId="29698" xr:uid="{397084B8-F2A7-4069-AFD8-AC4C2AA44BD8}"/>
    <cellStyle name="Normal 13 2 3 6 3" xfId="8535" xr:uid="{1C4177E6-EBF0-42E4-9839-2555128C3AC8}"/>
    <cellStyle name="Normal 13 2 3 6 3 2" xfId="8536" xr:uid="{E2775741-9EE8-4456-9C6E-B352DF289310}"/>
    <cellStyle name="Normal 13 2 3 6 3 2 2" xfId="50128" xr:uid="{589D510C-883E-42F6-991D-25BFE9CDD753}"/>
    <cellStyle name="Normal 13 2 3 6 3 2 3" xfId="29705" xr:uid="{7DCBE112-9C06-473D-8861-874B25CA7E40}"/>
    <cellStyle name="Normal 13 2 3 6 3 3" xfId="50127" xr:uid="{ECF77D08-F58F-4CF3-9811-158AFEC1A6D1}"/>
    <cellStyle name="Normal 13 2 3 6 3 4" xfId="29704" xr:uid="{8942B163-4E12-4B23-9986-F39C2BA726F2}"/>
    <cellStyle name="Normal 13 2 3 6 4" xfId="8537" xr:uid="{2A994E70-BE49-4743-AB05-2A2E041376EC}"/>
    <cellStyle name="Normal 13 2 3 6 4 2" xfId="8538" xr:uid="{C3DE61BA-D34A-4557-8F44-7CDB1E3B3F9E}"/>
    <cellStyle name="Normal 13 2 3 6 4 2 2" xfId="50130" xr:uid="{064400BF-89FA-418C-8F32-5E8CFD23BBE4}"/>
    <cellStyle name="Normal 13 2 3 6 4 2 3" xfId="29707" xr:uid="{E209F455-F563-4EE3-B16A-049E32485E51}"/>
    <cellStyle name="Normal 13 2 3 6 4 3" xfId="50129" xr:uid="{ECA89E44-B0FD-467D-9A6E-A82F2B2FC24E}"/>
    <cellStyle name="Normal 13 2 3 6 4 4" xfId="29706" xr:uid="{41A81F53-BA49-48AB-B0DC-8F1C5605D76C}"/>
    <cellStyle name="Normal 13 2 3 6 5" xfId="8539" xr:uid="{D1D5CBDA-1F2F-49AE-95D3-1B41837A193D}"/>
    <cellStyle name="Normal 13 2 3 6 5 2" xfId="50131" xr:uid="{177290C1-C0CF-40A0-8653-5C32248E19D4}"/>
    <cellStyle name="Normal 13 2 3 6 5 3" xfId="29708" xr:uid="{A315C966-13C8-4A48-AD41-986B041D0E6A}"/>
    <cellStyle name="Normal 13 2 3 6 6" xfId="50120" xr:uid="{E865B4CF-EDAA-4549-A6ED-C5868337B9A2}"/>
    <cellStyle name="Normal 13 2 3 6 7" xfId="29697" xr:uid="{D8C0F4BA-7174-4289-9715-8543B45D360E}"/>
    <cellStyle name="Normal 13 2 3 7" xfId="8540" xr:uid="{D259A0F7-15DF-40F4-B8FE-F49F4B1BB293}"/>
    <cellStyle name="Normal 13 2 3 7 2" xfId="8541" xr:uid="{79B6804F-F8DE-4F91-921E-1B8283D41428}"/>
    <cellStyle name="Normal 13 2 3 7 2 2" xfId="8542" xr:uid="{7C03DD58-871B-4F8F-826C-6CD922A354F4}"/>
    <cellStyle name="Normal 13 2 3 7 2 2 2" xfId="50134" xr:uid="{61AF446F-E824-4759-A200-F25CBCF82731}"/>
    <cellStyle name="Normal 13 2 3 7 2 2 3" xfId="29711" xr:uid="{30A643A5-E52B-48FD-9F79-FE25DA03E86E}"/>
    <cellStyle name="Normal 13 2 3 7 2 3" xfId="50133" xr:uid="{FF62E46D-AF58-40ED-83CE-D6E68828A12D}"/>
    <cellStyle name="Normal 13 2 3 7 2 4" xfId="29710" xr:uid="{CB275AF1-E205-4D2E-9C7B-08994E54AAE3}"/>
    <cellStyle name="Normal 13 2 3 7 3" xfId="8543" xr:uid="{81DD58F3-A8F5-41B5-886F-A651288BA68E}"/>
    <cellStyle name="Normal 13 2 3 7 3 2" xfId="8544" xr:uid="{DEBAD7A1-C10F-40C6-8D11-8B6B2094FE08}"/>
    <cellStyle name="Normal 13 2 3 7 3 2 2" xfId="50136" xr:uid="{F1EC3E85-8F4B-491A-A190-D6DE0ED6BADC}"/>
    <cellStyle name="Normal 13 2 3 7 3 2 3" xfId="29713" xr:uid="{0ABDE39D-4B6F-48A3-BA9B-38A3521E817E}"/>
    <cellStyle name="Normal 13 2 3 7 3 3" xfId="50135" xr:uid="{BA3F6357-9A3E-4845-97C2-F2185571685D}"/>
    <cellStyle name="Normal 13 2 3 7 3 4" xfId="29712" xr:uid="{A91CCD35-7894-4660-A8F7-AFDC68CF290C}"/>
    <cellStyle name="Normal 13 2 3 7 4" xfId="8545" xr:uid="{99FBF2B7-33FF-4F14-8E12-EBC5BA9DD676}"/>
    <cellStyle name="Normal 13 2 3 7 4 2" xfId="50137" xr:uid="{E1D8526A-6537-4961-BEA7-BD76AE4083AD}"/>
    <cellStyle name="Normal 13 2 3 7 4 3" xfId="29714" xr:uid="{0E8A7342-E07C-40B9-B901-27F24A1EEDAB}"/>
    <cellStyle name="Normal 13 2 3 7 5" xfId="50132" xr:uid="{A6A0815C-F625-4877-BCB4-A59EBD9D1834}"/>
    <cellStyle name="Normal 13 2 3 7 6" xfId="29709" xr:uid="{8EC3C655-DDDF-40D4-A5D4-C307DA9E0343}"/>
    <cellStyle name="Normal 13 2 3 8" xfId="8546" xr:uid="{954EA06C-25E6-4930-9F06-F28F39D3A01B}"/>
    <cellStyle name="Normal 13 2 3 8 2" xfId="8547" xr:uid="{51A4D0EE-569D-4C70-A9BA-9FBD684839FB}"/>
    <cellStyle name="Normal 13 2 3 8 2 2" xfId="50139" xr:uid="{BAFF8A50-37A9-493D-A7E8-F7198AFD71E7}"/>
    <cellStyle name="Normal 13 2 3 8 2 3" xfId="29716" xr:uid="{4C5EBC8E-5AF3-44C7-A752-374FBD2C32CB}"/>
    <cellStyle name="Normal 13 2 3 8 3" xfId="50138" xr:uid="{66628A10-BEE5-42B0-951C-966265264217}"/>
    <cellStyle name="Normal 13 2 3 8 4" xfId="29715" xr:uid="{A02BBB31-9D15-4CF0-8BE4-D1FE34358C04}"/>
    <cellStyle name="Normal 13 2 3 9" xfId="8548" xr:uid="{DE829626-AD60-406A-B4C0-69DB87B51FAD}"/>
    <cellStyle name="Normal 13 2 3 9 2" xfId="8549" xr:uid="{184D3B92-3928-4BD7-91A5-101D7F39EB5D}"/>
    <cellStyle name="Normal 13 2 3 9 2 2" xfId="50141" xr:uid="{0B84C9F9-4B3E-488E-B642-4D299509F12C}"/>
    <cellStyle name="Normal 13 2 3 9 2 3" xfId="29718" xr:uid="{09A5068E-E857-4140-94A2-F813DD0DD1B3}"/>
    <cellStyle name="Normal 13 2 3 9 3" xfId="50140" xr:uid="{9EB409F1-DCCE-4CB3-83DA-71748ECFB888}"/>
    <cellStyle name="Normal 13 2 3 9 4" xfId="29717" xr:uid="{9C21D821-DEFB-49CA-AE8F-3B85C0736C7A}"/>
    <cellStyle name="Normal 13 2 4" xfId="8550" xr:uid="{1971A8AF-9371-4731-B535-58107E3D68DB}"/>
    <cellStyle name="Normal 13 2 4 10" xfId="8551" xr:uid="{96F1909D-8E57-48D8-BD46-FA7057B6E556}"/>
    <cellStyle name="Normal 13 2 4 10 2" xfId="50143" xr:uid="{5C6A7CAE-AFB7-45B9-B4AC-D1F04C684D1A}"/>
    <cellStyle name="Normal 13 2 4 10 3" xfId="29720" xr:uid="{46EBD683-9D72-4363-8055-FF37EC0030BF}"/>
    <cellStyle name="Normal 13 2 4 11" xfId="50142" xr:uid="{37225BFD-00DF-43C3-979A-E50ADFD8D608}"/>
    <cellStyle name="Normal 13 2 4 12" xfId="29719" xr:uid="{1D0E403C-3A81-4ACF-9C27-06C267CDC6C9}"/>
    <cellStyle name="Normal 13 2 4 2" xfId="8552" xr:uid="{072EF835-58C5-4D82-85D3-8FC8A30F71B9}"/>
    <cellStyle name="Normal 13 2 4 2 10" xfId="29721" xr:uid="{DBC9EE90-B2FE-4792-8EEB-25E7EF579BF5}"/>
    <cellStyle name="Normal 13 2 4 2 2" xfId="8553" xr:uid="{FF46C135-0461-4536-8C8D-EF329E68707C}"/>
    <cellStyle name="Normal 13 2 4 2 2 2" xfId="8554" xr:uid="{325EA3B0-0675-4A71-9982-328121898400}"/>
    <cellStyle name="Normal 13 2 4 2 2 2 2" xfId="8555" xr:uid="{B2D3AAF7-EC67-4F7F-B1AC-CA385898DAD1}"/>
    <cellStyle name="Normal 13 2 4 2 2 2 2 2" xfId="8556" xr:uid="{D0E38A2F-6819-40A9-A83B-8052EA7AFEF3}"/>
    <cellStyle name="Normal 13 2 4 2 2 2 2 2 2" xfId="8557" xr:uid="{87ED9B3F-3892-4404-B2EE-F87E542A34D7}"/>
    <cellStyle name="Normal 13 2 4 2 2 2 2 2 2 2" xfId="50149" xr:uid="{C38BD287-C7D3-4957-8DA4-1C358F8F1F96}"/>
    <cellStyle name="Normal 13 2 4 2 2 2 2 2 2 3" xfId="29726" xr:uid="{7EEE9833-6177-4642-B706-DDC50F1DA872}"/>
    <cellStyle name="Normal 13 2 4 2 2 2 2 2 3" xfId="50148" xr:uid="{21DC550C-9B3B-4620-ADE2-CEC488AC0353}"/>
    <cellStyle name="Normal 13 2 4 2 2 2 2 2 4" xfId="29725" xr:uid="{15512C9E-065B-42D1-8714-3135D0CA0B89}"/>
    <cellStyle name="Normal 13 2 4 2 2 2 2 3" xfId="8558" xr:uid="{CBDB5D6E-456C-4EEB-9843-B709F07C32E0}"/>
    <cellStyle name="Normal 13 2 4 2 2 2 2 3 2" xfId="8559" xr:uid="{F1DDE6B7-1345-4530-8CF6-AA57D6783471}"/>
    <cellStyle name="Normal 13 2 4 2 2 2 2 3 2 2" xfId="50151" xr:uid="{A04A16EC-3DAB-4DD1-A226-4387F39D4DB4}"/>
    <cellStyle name="Normal 13 2 4 2 2 2 2 3 2 3" xfId="29728" xr:uid="{23D7F61E-3C82-4F28-A066-0048E503713B}"/>
    <cellStyle name="Normal 13 2 4 2 2 2 2 3 3" xfId="50150" xr:uid="{63B108FE-DE1E-4134-B894-442CCDC8C0BE}"/>
    <cellStyle name="Normal 13 2 4 2 2 2 2 3 4" xfId="29727" xr:uid="{7D705643-BFA4-41EF-8C8E-F2AB26CD3246}"/>
    <cellStyle name="Normal 13 2 4 2 2 2 2 4" xfId="8560" xr:uid="{DA378A0E-2E83-4B85-BF60-A43D469E56FA}"/>
    <cellStyle name="Normal 13 2 4 2 2 2 2 4 2" xfId="50152" xr:uid="{77BE9C6B-BC39-4A4C-887C-84AE4A6CE4EB}"/>
    <cellStyle name="Normal 13 2 4 2 2 2 2 4 3" xfId="29729" xr:uid="{116A12E6-4DEA-4E3B-A3BD-882E501A3AC0}"/>
    <cellStyle name="Normal 13 2 4 2 2 2 2 5" xfId="50147" xr:uid="{19B16A93-0B1B-4D2E-BFC3-FE71DED9B832}"/>
    <cellStyle name="Normal 13 2 4 2 2 2 2 6" xfId="29724" xr:uid="{79C6E975-B455-434B-9806-BDDBE4EC13B8}"/>
    <cellStyle name="Normal 13 2 4 2 2 2 3" xfId="8561" xr:uid="{312984E1-F225-4FCC-A629-F05EAAAB3D75}"/>
    <cellStyle name="Normal 13 2 4 2 2 2 3 2" xfId="8562" xr:uid="{DB9DC228-252C-4D2B-AFD4-881A8ADB8E64}"/>
    <cellStyle name="Normal 13 2 4 2 2 2 3 2 2" xfId="50154" xr:uid="{0B682A76-E444-4BEE-B181-285058C48FBB}"/>
    <cellStyle name="Normal 13 2 4 2 2 2 3 2 3" xfId="29731" xr:uid="{F5C03189-1EB0-47A1-829E-2EDA061095C6}"/>
    <cellStyle name="Normal 13 2 4 2 2 2 3 3" xfId="50153" xr:uid="{6929FF90-38EA-4E3F-9837-1372B4131BC1}"/>
    <cellStyle name="Normal 13 2 4 2 2 2 3 4" xfId="29730" xr:uid="{E3276F18-2C53-4715-A9E1-83D29020BF58}"/>
    <cellStyle name="Normal 13 2 4 2 2 2 4" xfId="8563" xr:uid="{FA927420-D90B-482E-B016-1E67FD2508AD}"/>
    <cellStyle name="Normal 13 2 4 2 2 2 4 2" xfId="8564" xr:uid="{2C3F58EF-1B96-49A3-87C2-93F8BC962078}"/>
    <cellStyle name="Normal 13 2 4 2 2 2 4 2 2" xfId="50156" xr:uid="{FAA21608-3B95-4A91-9B4E-6CD4A90DEAFC}"/>
    <cellStyle name="Normal 13 2 4 2 2 2 4 2 3" xfId="29733" xr:uid="{7A3AACFE-6142-4D50-91DA-B5F669412245}"/>
    <cellStyle name="Normal 13 2 4 2 2 2 4 3" xfId="50155" xr:uid="{D9DB71C3-7A02-4F7F-9B41-AD1C856389C9}"/>
    <cellStyle name="Normal 13 2 4 2 2 2 4 4" xfId="29732" xr:uid="{6BD70529-A59D-4FF6-9501-7DB5A3ACF138}"/>
    <cellStyle name="Normal 13 2 4 2 2 2 5" xfId="8565" xr:uid="{E8006669-D3B6-452C-85A3-9F30462E7855}"/>
    <cellStyle name="Normal 13 2 4 2 2 2 5 2" xfId="50157" xr:uid="{68ECB34E-A9FC-48DF-94C3-424D5BA14CBB}"/>
    <cellStyle name="Normal 13 2 4 2 2 2 5 3" xfId="29734" xr:uid="{CA45E6C2-932D-427A-AD8B-B0580A51B740}"/>
    <cellStyle name="Normal 13 2 4 2 2 2 6" xfId="50146" xr:uid="{635FB029-582A-4AA9-A47C-45692A71E7A4}"/>
    <cellStyle name="Normal 13 2 4 2 2 2 7" xfId="29723" xr:uid="{6DF9B1A8-4137-4C52-9414-C4A82E4FAAC3}"/>
    <cellStyle name="Normal 13 2 4 2 2 3" xfId="8566" xr:uid="{DD6CEDFC-D25C-4A2A-9789-FB800202F203}"/>
    <cellStyle name="Normal 13 2 4 2 2 3 2" xfId="8567" xr:uid="{9D7FF14D-3D7F-45C7-97D5-4B501782084D}"/>
    <cellStyle name="Normal 13 2 4 2 2 3 2 2" xfId="8568" xr:uid="{B7F1B370-FA3A-4A8F-9C83-2559B0F8159F}"/>
    <cellStyle name="Normal 13 2 4 2 2 3 2 2 2" xfId="50160" xr:uid="{2080F4B2-8957-4A7E-AEB4-08F16D913186}"/>
    <cellStyle name="Normal 13 2 4 2 2 3 2 2 3" xfId="29737" xr:uid="{0D9AF009-3372-4C4C-9BE3-96E5B49FCEF3}"/>
    <cellStyle name="Normal 13 2 4 2 2 3 2 3" xfId="50159" xr:uid="{40AEFD32-A74F-4ED7-AA65-D9BF1E8BFBDF}"/>
    <cellStyle name="Normal 13 2 4 2 2 3 2 4" xfId="29736" xr:uid="{1C7B0F49-1234-4CE2-9A5E-AF3393BD9A12}"/>
    <cellStyle name="Normal 13 2 4 2 2 3 3" xfId="8569" xr:uid="{E3101E8D-941E-4900-A198-B650467C07BB}"/>
    <cellStyle name="Normal 13 2 4 2 2 3 3 2" xfId="8570" xr:uid="{3AD9F1A7-DFFA-4268-BA00-C273B0FC3EE4}"/>
    <cellStyle name="Normal 13 2 4 2 2 3 3 2 2" xfId="50162" xr:uid="{523E2C56-8632-405C-8114-8A0772E69FD9}"/>
    <cellStyle name="Normal 13 2 4 2 2 3 3 2 3" xfId="29739" xr:uid="{325ECA61-FD8C-42ED-AF35-86008C8897B3}"/>
    <cellStyle name="Normal 13 2 4 2 2 3 3 3" xfId="50161" xr:uid="{04735801-7A8F-4270-A33A-F5C28940BEEE}"/>
    <cellStyle name="Normal 13 2 4 2 2 3 3 4" xfId="29738" xr:uid="{33F68F3A-CB1A-4ED0-9614-D069948BE5B4}"/>
    <cellStyle name="Normal 13 2 4 2 2 3 4" xfId="8571" xr:uid="{96C346E9-EC70-4A0E-B5ED-AD523C7082C2}"/>
    <cellStyle name="Normal 13 2 4 2 2 3 4 2" xfId="50163" xr:uid="{F546E8FA-49EA-4418-9324-D7499021A641}"/>
    <cellStyle name="Normal 13 2 4 2 2 3 4 3" xfId="29740" xr:uid="{C87E64E9-9B35-43B9-9EC9-3BACB104CE09}"/>
    <cellStyle name="Normal 13 2 4 2 2 3 5" xfId="50158" xr:uid="{9C0240DC-4A33-4B15-B0D8-B32ABE48F90E}"/>
    <cellStyle name="Normal 13 2 4 2 2 3 6" xfId="29735" xr:uid="{F315364A-DAD6-4383-B3D3-B0CE3577135A}"/>
    <cellStyle name="Normal 13 2 4 2 2 4" xfId="8572" xr:uid="{8FFE4741-6B31-4725-8403-CAB01C71D53D}"/>
    <cellStyle name="Normal 13 2 4 2 2 4 2" xfId="8573" xr:uid="{49898014-7A71-4183-A6EF-CB4AA751859C}"/>
    <cellStyle name="Normal 13 2 4 2 2 4 2 2" xfId="50165" xr:uid="{49605E1E-2A28-4495-BA45-BB62F2777A01}"/>
    <cellStyle name="Normal 13 2 4 2 2 4 2 3" xfId="29742" xr:uid="{B4ACB306-0D60-4A2D-AC69-86909038B2FC}"/>
    <cellStyle name="Normal 13 2 4 2 2 4 3" xfId="50164" xr:uid="{F2F15521-EE1C-4B7A-AB80-7797FA6CE69C}"/>
    <cellStyle name="Normal 13 2 4 2 2 4 4" xfId="29741" xr:uid="{1D5A5DBE-254D-40EC-8A63-9BB03CB65027}"/>
    <cellStyle name="Normal 13 2 4 2 2 5" xfId="8574" xr:uid="{C2E763FE-31F5-4619-BEBD-73BF478B5A17}"/>
    <cellStyle name="Normal 13 2 4 2 2 5 2" xfId="8575" xr:uid="{A1DBE6AD-AD78-4BB0-AB97-B4679159F0D9}"/>
    <cellStyle name="Normal 13 2 4 2 2 5 2 2" xfId="50167" xr:uid="{FA64CD18-6AEE-46B6-BE0F-CB30CEC5A918}"/>
    <cellStyle name="Normal 13 2 4 2 2 5 2 3" xfId="29744" xr:uid="{7E43D96A-6414-4F45-BB11-C2F0C5752F4E}"/>
    <cellStyle name="Normal 13 2 4 2 2 5 3" xfId="50166" xr:uid="{9A1E7FC2-10F0-4A27-A81D-E2BCB6687E9F}"/>
    <cellStyle name="Normal 13 2 4 2 2 5 4" xfId="29743" xr:uid="{044D8213-DA5E-48BF-93A6-E5CFF659604E}"/>
    <cellStyle name="Normal 13 2 4 2 2 6" xfId="8576" xr:uid="{F7557885-66BD-43B0-8388-E1308AE1D3BA}"/>
    <cellStyle name="Normal 13 2 4 2 2 6 2" xfId="50168" xr:uid="{79FD9F0A-D833-46C5-A9A8-CC20C2A03CB5}"/>
    <cellStyle name="Normal 13 2 4 2 2 6 3" xfId="29745" xr:uid="{1A3FA3A3-2C7D-4E60-B7E1-4EBD74ECCA3A}"/>
    <cellStyle name="Normal 13 2 4 2 2 7" xfId="50145" xr:uid="{1F7C079F-85DA-4FB5-957E-E7D8C51277D6}"/>
    <cellStyle name="Normal 13 2 4 2 2 8" xfId="29722" xr:uid="{670A0ACE-9E84-41DD-9CFC-6185CFD57358}"/>
    <cellStyle name="Normal 13 2 4 2 3" xfId="8577" xr:uid="{228F4FCF-3E2D-4279-8B6B-EA8A6C78E345}"/>
    <cellStyle name="Normal 13 2 4 2 3 2" xfId="8578" xr:uid="{5EE2FBD1-4E7F-492F-AF20-0D5B1F7E37AC}"/>
    <cellStyle name="Normal 13 2 4 2 3 2 2" xfId="8579" xr:uid="{30E1C272-F57B-40F2-9D84-E47F21C5993E}"/>
    <cellStyle name="Normal 13 2 4 2 3 2 2 2" xfId="8580" xr:uid="{0B14050F-A228-4AB1-B763-499391FAF3C8}"/>
    <cellStyle name="Normal 13 2 4 2 3 2 2 2 2" xfId="8581" xr:uid="{DA200C4F-4F2B-41DE-8D78-97586C5BE3F5}"/>
    <cellStyle name="Normal 13 2 4 2 3 2 2 2 2 2" xfId="50173" xr:uid="{72BCC27E-D1B1-455E-9CE8-F5DD936EBF1C}"/>
    <cellStyle name="Normal 13 2 4 2 3 2 2 2 2 3" xfId="29750" xr:uid="{4A00CA2E-20D4-4E12-9AB2-4F777DC62F0D}"/>
    <cellStyle name="Normal 13 2 4 2 3 2 2 2 3" xfId="50172" xr:uid="{35DD3697-B804-42BF-9C1D-D6DFF29BA026}"/>
    <cellStyle name="Normal 13 2 4 2 3 2 2 2 4" xfId="29749" xr:uid="{F92DB559-DF28-4B14-AD85-0B9EBF216A98}"/>
    <cellStyle name="Normal 13 2 4 2 3 2 2 3" xfId="8582" xr:uid="{81930608-E9A8-4945-BBC0-B13F675B7CA7}"/>
    <cellStyle name="Normal 13 2 4 2 3 2 2 3 2" xfId="8583" xr:uid="{9701BCDD-8052-4E88-8F2D-5ACA2F0E7D10}"/>
    <cellStyle name="Normal 13 2 4 2 3 2 2 3 2 2" xfId="50175" xr:uid="{DC072A48-3041-4192-B179-DDCDE34410F0}"/>
    <cellStyle name="Normal 13 2 4 2 3 2 2 3 2 3" xfId="29752" xr:uid="{7C86AFCC-D631-4B12-BE5E-78FC4A21EB3C}"/>
    <cellStyle name="Normal 13 2 4 2 3 2 2 3 3" xfId="50174" xr:uid="{22F91291-7623-4E51-B5DA-1EB37FEE0F01}"/>
    <cellStyle name="Normal 13 2 4 2 3 2 2 3 4" xfId="29751" xr:uid="{707C28DC-61D8-49D4-8A0D-CEB79C509E8C}"/>
    <cellStyle name="Normal 13 2 4 2 3 2 2 4" xfId="8584" xr:uid="{0A6D3BC2-9154-427E-BEB1-E59F5F73B2D5}"/>
    <cellStyle name="Normal 13 2 4 2 3 2 2 4 2" xfId="50176" xr:uid="{013741ED-807D-4250-A117-D6E02150557C}"/>
    <cellStyle name="Normal 13 2 4 2 3 2 2 4 3" xfId="29753" xr:uid="{D77573DF-6DE1-41FF-9F50-AEBC269347E8}"/>
    <cellStyle name="Normal 13 2 4 2 3 2 2 5" xfId="50171" xr:uid="{A06EF004-4F56-4A35-BD59-FE1A8276E7EA}"/>
    <cellStyle name="Normal 13 2 4 2 3 2 2 6" xfId="29748" xr:uid="{F2A5BBD2-CEC0-4E44-8DC6-CFD12648EB47}"/>
    <cellStyle name="Normal 13 2 4 2 3 2 3" xfId="8585" xr:uid="{0EB079DE-8E6D-4CA1-83D5-8F16A7820336}"/>
    <cellStyle name="Normal 13 2 4 2 3 2 3 2" xfId="8586" xr:uid="{3D7CD037-BFAC-43E0-81DC-F552789F4161}"/>
    <cellStyle name="Normal 13 2 4 2 3 2 3 2 2" xfId="50178" xr:uid="{A9468C8F-02E3-4C8C-A39D-93DB5E2CCF48}"/>
    <cellStyle name="Normal 13 2 4 2 3 2 3 2 3" xfId="29755" xr:uid="{5419ED69-4F43-4F15-A2F8-0E6A83A68F4D}"/>
    <cellStyle name="Normal 13 2 4 2 3 2 3 3" xfId="50177" xr:uid="{C3A2532F-AEB3-4402-AAD9-41257391BB01}"/>
    <cellStyle name="Normal 13 2 4 2 3 2 3 4" xfId="29754" xr:uid="{E41E0333-F54C-4947-A707-B43E61139901}"/>
    <cellStyle name="Normal 13 2 4 2 3 2 4" xfId="8587" xr:uid="{C9B76CB3-F996-4C7A-9633-C86F199611BB}"/>
    <cellStyle name="Normal 13 2 4 2 3 2 4 2" xfId="8588" xr:uid="{0E9995FD-2B5A-4483-827F-3C8F29694F9D}"/>
    <cellStyle name="Normal 13 2 4 2 3 2 4 2 2" xfId="50180" xr:uid="{803809B9-1CF9-44F7-BE10-61290B78424F}"/>
    <cellStyle name="Normal 13 2 4 2 3 2 4 2 3" xfId="29757" xr:uid="{315159B7-53EF-4EF8-A9B9-598D85AB8CA6}"/>
    <cellStyle name="Normal 13 2 4 2 3 2 4 3" xfId="50179" xr:uid="{5624D2FA-752C-4D24-8447-5D93E347DB90}"/>
    <cellStyle name="Normal 13 2 4 2 3 2 4 4" xfId="29756" xr:uid="{ED2090BA-AC87-46BA-AC7F-CE9BC728766E}"/>
    <cellStyle name="Normal 13 2 4 2 3 2 5" xfId="8589" xr:uid="{B442AACE-8D6B-48EB-A888-44CC177EE6E0}"/>
    <cellStyle name="Normal 13 2 4 2 3 2 5 2" xfId="50181" xr:uid="{C81089B3-7A12-4CBC-8478-7A49F616847E}"/>
    <cellStyle name="Normal 13 2 4 2 3 2 5 3" xfId="29758" xr:uid="{CFFB719C-4744-4328-A7DC-0CCCE659316A}"/>
    <cellStyle name="Normal 13 2 4 2 3 2 6" xfId="50170" xr:uid="{9B8987E7-3AE7-4D02-AB3A-97DC87FACAA8}"/>
    <cellStyle name="Normal 13 2 4 2 3 2 7" xfId="29747" xr:uid="{BD3CB71A-540A-4833-8BBD-280AD6E04396}"/>
    <cellStyle name="Normal 13 2 4 2 3 3" xfId="8590" xr:uid="{0166A52D-996C-4B99-8163-CF94C8CDF39D}"/>
    <cellStyle name="Normal 13 2 4 2 3 3 2" xfId="8591" xr:uid="{FC88CEE8-E1F9-46B7-A8CA-FF0762882AED}"/>
    <cellStyle name="Normal 13 2 4 2 3 3 2 2" xfId="8592" xr:uid="{BD91FA82-78DB-4DA0-B56A-959C2E643AD8}"/>
    <cellStyle name="Normal 13 2 4 2 3 3 2 2 2" xfId="50184" xr:uid="{3AE3D465-67E6-4CD5-AE21-EB39EF9E9EEC}"/>
    <cellStyle name="Normal 13 2 4 2 3 3 2 2 3" xfId="29761" xr:uid="{FC1ACF43-A859-404B-80E7-EB5FDAFE676F}"/>
    <cellStyle name="Normal 13 2 4 2 3 3 2 3" xfId="50183" xr:uid="{DE890095-4C8D-488D-8DD6-1B00E13A0136}"/>
    <cellStyle name="Normal 13 2 4 2 3 3 2 4" xfId="29760" xr:uid="{67C4E89F-2B2C-4C94-8C88-E9ECF5D27558}"/>
    <cellStyle name="Normal 13 2 4 2 3 3 3" xfId="8593" xr:uid="{7DD60047-5283-45E4-AA46-4A8BFBF6E7A4}"/>
    <cellStyle name="Normal 13 2 4 2 3 3 3 2" xfId="8594" xr:uid="{EAD52F10-9AAF-4F3C-B1D6-1C383A12C88F}"/>
    <cellStyle name="Normal 13 2 4 2 3 3 3 2 2" xfId="50186" xr:uid="{205875E2-0E2A-4C6A-8D79-1B84C9D9FD26}"/>
    <cellStyle name="Normal 13 2 4 2 3 3 3 2 3" xfId="29763" xr:uid="{9127A84A-9D55-4277-B5E2-515D9B151651}"/>
    <cellStyle name="Normal 13 2 4 2 3 3 3 3" xfId="50185" xr:uid="{734A3612-53EC-4B8D-A4E2-41BD5C7EDFA6}"/>
    <cellStyle name="Normal 13 2 4 2 3 3 3 4" xfId="29762" xr:uid="{164B4BEC-03C1-4A23-BF89-22F94D37814C}"/>
    <cellStyle name="Normal 13 2 4 2 3 3 4" xfId="8595" xr:uid="{20098EB5-5479-4A4A-8F87-3B48E36BA421}"/>
    <cellStyle name="Normal 13 2 4 2 3 3 4 2" xfId="50187" xr:uid="{10541965-4A6D-4D04-BDCB-94C0E4EF3209}"/>
    <cellStyle name="Normal 13 2 4 2 3 3 4 3" xfId="29764" xr:uid="{7BCAD89A-89AE-4648-A789-D619EA2528FA}"/>
    <cellStyle name="Normal 13 2 4 2 3 3 5" xfId="50182" xr:uid="{44462D59-636A-4D7F-B5CA-1C6CA3DB5999}"/>
    <cellStyle name="Normal 13 2 4 2 3 3 6" xfId="29759" xr:uid="{D8D37BA2-7651-4181-AFA4-83F0EEF2E1C7}"/>
    <cellStyle name="Normal 13 2 4 2 3 4" xfId="8596" xr:uid="{36766604-868C-4797-B934-CF82F71AF1FE}"/>
    <cellStyle name="Normal 13 2 4 2 3 4 2" xfId="8597" xr:uid="{647DC412-0C25-4F97-9378-880AC2566099}"/>
    <cellStyle name="Normal 13 2 4 2 3 4 2 2" xfId="50189" xr:uid="{FC59753C-746F-4BFC-A62F-88874E88FAE9}"/>
    <cellStyle name="Normal 13 2 4 2 3 4 2 3" xfId="29766" xr:uid="{C695C0AF-90D1-492B-8180-88DEB544EECA}"/>
    <cellStyle name="Normal 13 2 4 2 3 4 3" xfId="50188" xr:uid="{1BECF12E-B5BC-444C-BC0A-3893F15DD09C}"/>
    <cellStyle name="Normal 13 2 4 2 3 4 4" xfId="29765" xr:uid="{39AFD75A-A0F5-4E27-B458-FEDD68A41168}"/>
    <cellStyle name="Normal 13 2 4 2 3 5" xfId="8598" xr:uid="{F339F308-4A3C-4678-92F7-A23C5F09F5FB}"/>
    <cellStyle name="Normal 13 2 4 2 3 5 2" xfId="8599" xr:uid="{3EA84934-40F6-4634-9AB6-0BA6BBB56FA4}"/>
    <cellStyle name="Normal 13 2 4 2 3 5 2 2" xfId="50191" xr:uid="{6A0D9C08-7100-4BBE-8A10-D0DC423500F8}"/>
    <cellStyle name="Normal 13 2 4 2 3 5 2 3" xfId="29768" xr:uid="{506F3FF9-B268-4A34-93F2-BA25322D20D2}"/>
    <cellStyle name="Normal 13 2 4 2 3 5 3" xfId="50190" xr:uid="{70E1100C-2039-40D6-A79A-0464EB13CB16}"/>
    <cellStyle name="Normal 13 2 4 2 3 5 4" xfId="29767" xr:uid="{892DA354-9E9C-42BD-8D4D-9FC3A0BEB3C3}"/>
    <cellStyle name="Normal 13 2 4 2 3 6" xfId="8600" xr:uid="{0D1C7680-7F21-484B-BFF6-4F9CC9509AFB}"/>
    <cellStyle name="Normal 13 2 4 2 3 6 2" xfId="50192" xr:uid="{17145BCB-258A-404B-ADC7-450284342D9E}"/>
    <cellStyle name="Normal 13 2 4 2 3 6 3" xfId="29769" xr:uid="{30EA3B60-58DA-4297-A4CC-7F04895F16A7}"/>
    <cellStyle name="Normal 13 2 4 2 3 7" xfId="50169" xr:uid="{8609D114-AC11-4B22-8C15-D18C91D13352}"/>
    <cellStyle name="Normal 13 2 4 2 3 8" xfId="29746" xr:uid="{D166F2AE-0A33-4D04-B3F6-A10462F2B0B8}"/>
    <cellStyle name="Normal 13 2 4 2 4" xfId="8601" xr:uid="{36A4B987-C235-4D50-887D-B659E37D816D}"/>
    <cellStyle name="Normal 13 2 4 2 4 2" xfId="8602" xr:uid="{6D1643C0-AD00-42C9-AE81-2F146E44A38A}"/>
    <cellStyle name="Normal 13 2 4 2 4 2 2" xfId="8603" xr:uid="{378010FF-98A8-4140-92DA-819EC0A5F0C3}"/>
    <cellStyle name="Normal 13 2 4 2 4 2 2 2" xfId="8604" xr:uid="{5D9CAC75-741C-4DB5-9978-50B6264359FA}"/>
    <cellStyle name="Normal 13 2 4 2 4 2 2 2 2" xfId="50196" xr:uid="{9D7A38FE-A2C8-42C9-B23B-4C9F47D9D548}"/>
    <cellStyle name="Normal 13 2 4 2 4 2 2 2 3" xfId="29773" xr:uid="{D15B42CE-BDDB-4AE0-BF73-4BBCD2D03730}"/>
    <cellStyle name="Normal 13 2 4 2 4 2 2 3" xfId="50195" xr:uid="{8A32BB7F-B738-480B-8957-59D17C123EEB}"/>
    <cellStyle name="Normal 13 2 4 2 4 2 2 4" xfId="29772" xr:uid="{E2065C55-E20E-43FB-AE2C-15DAC0EC8A7B}"/>
    <cellStyle name="Normal 13 2 4 2 4 2 3" xfId="8605" xr:uid="{93C81A0D-FD3B-4DCB-8358-2CDBFC948D23}"/>
    <cellStyle name="Normal 13 2 4 2 4 2 3 2" xfId="8606" xr:uid="{92E90B1B-AE09-4B24-8003-AA417C05D1EF}"/>
    <cellStyle name="Normal 13 2 4 2 4 2 3 2 2" xfId="50198" xr:uid="{71C6FBAD-E4B4-4E82-943D-0CD188FE9D6A}"/>
    <cellStyle name="Normal 13 2 4 2 4 2 3 2 3" xfId="29775" xr:uid="{26478E08-D0B4-4A9D-BF54-7A462F43EAEF}"/>
    <cellStyle name="Normal 13 2 4 2 4 2 3 3" xfId="50197" xr:uid="{DE57225B-388B-4C90-B1BA-560CE2115B31}"/>
    <cellStyle name="Normal 13 2 4 2 4 2 3 4" xfId="29774" xr:uid="{01991702-AC87-474D-86DC-B3F013C28A50}"/>
    <cellStyle name="Normal 13 2 4 2 4 2 4" xfId="8607" xr:uid="{299F9162-7835-410E-9E32-0E414D53E860}"/>
    <cellStyle name="Normal 13 2 4 2 4 2 4 2" xfId="50199" xr:uid="{4D894634-5800-4F13-ADFA-800B70037F35}"/>
    <cellStyle name="Normal 13 2 4 2 4 2 4 3" xfId="29776" xr:uid="{A97B2797-90A8-427D-B917-52BB49F5CDED}"/>
    <cellStyle name="Normal 13 2 4 2 4 2 5" xfId="50194" xr:uid="{435E82DC-2B18-47D6-BCA7-386E22715381}"/>
    <cellStyle name="Normal 13 2 4 2 4 2 6" xfId="29771" xr:uid="{2092117B-622E-4C58-B0B8-2C74DAD19D88}"/>
    <cellStyle name="Normal 13 2 4 2 4 3" xfId="8608" xr:uid="{E77A1998-780A-438B-A14F-8EAF2A29C9B2}"/>
    <cellStyle name="Normal 13 2 4 2 4 3 2" xfId="8609" xr:uid="{A1A38E2E-A509-4538-86FE-35863B86B8DF}"/>
    <cellStyle name="Normal 13 2 4 2 4 3 2 2" xfId="50201" xr:uid="{506C8AE0-92DB-41B6-ADBA-00616D4046B3}"/>
    <cellStyle name="Normal 13 2 4 2 4 3 2 3" xfId="29778" xr:uid="{F997A403-195C-4426-84D1-A4CCE0160EB9}"/>
    <cellStyle name="Normal 13 2 4 2 4 3 3" xfId="50200" xr:uid="{60469A05-41DA-4923-91C5-5D370EC20DB2}"/>
    <cellStyle name="Normal 13 2 4 2 4 3 4" xfId="29777" xr:uid="{572BBD0F-01A9-448F-B5C5-148C09D1588C}"/>
    <cellStyle name="Normal 13 2 4 2 4 4" xfId="8610" xr:uid="{5A2DEE01-9F66-4715-B991-E23681D44E8D}"/>
    <cellStyle name="Normal 13 2 4 2 4 4 2" xfId="8611" xr:uid="{43CE5D6C-BC10-4F7D-AE96-CE592ECB14DD}"/>
    <cellStyle name="Normal 13 2 4 2 4 4 2 2" xfId="50203" xr:uid="{91438B85-C8B3-4DB5-BC8A-D8499D37CC3B}"/>
    <cellStyle name="Normal 13 2 4 2 4 4 2 3" xfId="29780" xr:uid="{09E00452-E122-4010-9B76-F40F9EEC9EFF}"/>
    <cellStyle name="Normal 13 2 4 2 4 4 3" xfId="50202" xr:uid="{F5DE219F-3F7B-4927-BDAF-56BB6A82851D}"/>
    <cellStyle name="Normal 13 2 4 2 4 4 4" xfId="29779" xr:uid="{D86A5ED4-46E3-4EA3-9C97-F9C7A5E3D01A}"/>
    <cellStyle name="Normal 13 2 4 2 4 5" xfId="8612" xr:uid="{3DCC9D6D-D10B-4D76-AC10-170AF7E2DCD5}"/>
    <cellStyle name="Normal 13 2 4 2 4 5 2" xfId="50204" xr:uid="{188BBC2D-EC7E-4532-99B4-1D9288FE9380}"/>
    <cellStyle name="Normal 13 2 4 2 4 5 3" xfId="29781" xr:uid="{EF42C936-E250-4049-A986-2786E1E885DB}"/>
    <cellStyle name="Normal 13 2 4 2 4 6" xfId="50193" xr:uid="{A045D796-3A5B-4932-9163-7512CC3868D8}"/>
    <cellStyle name="Normal 13 2 4 2 4 7" xfId="29770" xr:uid="{AFC5AA81-71FE-406E-9015-E0A2177E50C9}"/>
    <cellStyle name="Normal 13 2 4 2 5" xfId="8613" xr:uid="{2151A733-86DC-4BA4-959B-391F2C864438}"/>
    <cellStyle name="Normal 13 2 4 2 5 2" xfId="8614" xr:uid="{7B81EA47-D0F8-4FD6-A0C1-DE0CCD44670D}"/>
    <cellStyle name="Normal 13 2 4 2 5 2 2" xfId="8615" xr:uid="{CF7CB146-8245-438B-89FC-EAAC4BE4A683}"/>
    <cellStyle name="Normal 13 2 4 2 5 2 2 2" xfId="50207" xr:uid="{5E7DCC30-8ED9-4CFA-9522-F0CEAB3FFA16}"/>
    <cellStyle name="Normal 13 2 4 2 5 2 2 3" xfId="29784" xr:uid="{D2FDD4D3-EDCD-4199-8F9A-B812F1F46ACF}"/>
    <cellStyle name="Normal 13 2 4 2 5 2 3" xfId="50206" xr:uid="{8F4F8E9F-D245-4A2B-AD24-5D9749E77070}"/>
    <cellStyle name="Normal 13 2 4 2 5 2 4" xfId="29783" xr:uid="{19AA18B2-0B85-405B-9243-EBEE5F538341}"/>
    <cellStyle name="Normal 13 2 4 2 5 3" xfId="8616" xr:uid="{217CCFA9-8757-4A8F-AF86-4782B46151AA}"/>
    <cellStyle name="Normal 13 2 4 2 5 3 2" xfId="8617" xr:uid="{92E1823F-D253-44D9-AF91-64DEC5B8352B}"/>
    <cellStyle name="Normal 13 2 4 2 5 3 2 2" xfId="50209" xr:uid="{86088381-D942-4D87-A3AC-100BD6C3A9EB}"/>
    <cellStyle name="Normal 13 2 4 2 5 3 2 3" xfId="29786" xr:uid="{CD3B89A5-D458-419A-B69B-62D9E12B6B62}"/>
    <cellStyle name="Normal 13 2 4 2 5 3 3" xfId="50208" xr:uid="{C8E5D082-DA37-4EF9-9474-32D85034D3D7}"/>
    <cellStyle name="Normal 13 2 4 2 5 3 4" xfId="29785" xr:uid="{27158F06-F134-4393-87CC-D2FA4BE1FE09}"/>
    <cellStyle name="Normal 13 2 4 2 5 4" xfId="8618" xr:uid="{B5EED100-AD49-4645-B702-58E4353E4EAE}"/>
    <cellStyle name="Normal 13 2 4 2 5 4 2" xfId="50210" xr:uid="{4DD81270-A02B-45CB-B3D5-318F541DECE8}"/>
    <cellStyle name="Normal 13 2 4 2 5 4 3" xfId="29787" xr:uid="{3FF54D3E-D7F2-43E7-A585-1780ED08A0C2}"/>
    <cellStyle name="Normal 13 2 4 2 5 5" xfId="50205" xr:uid="{1B27363F-C317-4A1B-B225-1B21E25E5D0D}"/>
    <cellStyle name="Normal 13 2 4 2 5 6" xfId="29782" xr:uid="{D0BC9308-B1D2-47A5-98E3-8655E008A89F}"/>
    <cellStyle name="Normal 13 2 4 2 6" xfId="8619" xr:uid="{FCA758C7-9CE7-4865-8837-085DFA8F7223}"/>
    <cellStyle name="Normal 13 2 4 2 6 2" xfId="8620" xr:uid="{6BE81072-69E4-48CE-98C8-0EDBCD7CFCD2}"/>
    <cellStyle name="Normal 13 2 4 2 6 2 2" xfId="50212" xr:uid="{CCA6F7CD-289E-4BD6-9ACF-0823CDEB6E21}"/>
    <cellStyle name="Normal 13 2 4 2 6 2 3" xfId="29789" xr:uid="{FD34E606-AD96-41EE-A1D8-0E57F30918B3}"/>
    <cellStyle name="Normal 13 2 4 2 6 3" xfId="50211" xr:uid="{1D90C785-EC58-4C9C-B602-8B0317CA82DF}"/>
    <cellStyle name="Normal 13 2 4 2 6 4" xfId="29788" xr:uid="{7D7B800F-2F15-4374-BC6B-B3A4B3DC993F}"/>
    <cellStyle name="Normal 13 2 4 2 7" xfId="8621" xr:uid="{06F21693-5F2C-45FB-9F22-0783195CEB08}"/>
    <cellStyle name="Normal 13 2 4 2 7 2" xfId="8622" xr:uid="{DB262745-14D2-4122-A9D5-7E9C533C5CC8}"/>
    <cellStyle name="Normal 13 2 4 2 7 2 2" xfId="50214" xr:uid="{FC25D4C5-40C9-4F0D-82DE-09E4CAF8C5D1}"/>
    <cellStyle name="Normal 13 2 4 2 7 2 3" xfId="29791" xr:uid="{A7004FDB-6C59-4BB9-A3D8-6BF48AAE6887}"/>
    <cellStyle name="Normal 13 2 4 2 7 3" xfId="50213" xr:uid="{D2B58E1C-C562-4066-983A-71FEFDA93A03}"/>
    <cellStyle name="Normal 13 2 4 2 7 4" xfId="29790" xr:uid="{BCD84892-7F2C-4105-89C1-F9671B917A27}"/>
    <cellStyle name="Normal 13 2 4 2 8" xfId="8623" xr:uid="{7F0A34F5-539F-487C-9790-15A47C853646}"/>
    <cellStyle name="Normal 13 2 4 2 8 2" xfId="50215" xr:uid="{C57C43A7-1B0A-4F41-9EBE-0998E3CE2B1A}"/>
    <cellStyle name="Normal 13 2 4 2 8 3" xfId="29792" xr:uid="{B04458C3-61C5-45F1-8024-76FBF532FF83}"/>
    <cellStyle name="Normal 13 2 4 2 9" xfId="50144" xr:uid="{51DB628C-0A4D-4E89-B061-9243D9F21EE2}"/>
    <cellStyle name="Normal 13 2 4 3" xfId="8624" xr:uid="{4FBC8B7A-6D40-451F-AB74-2BBD912977CA}"/>
    <cellStyle name="Normal 13 2 4 3 2" xfId="8625" xr:uid="{6804C6FC-9290-4D7C-82A4-56014CF4CDE1}"/>
    <cellStyle name="Normal 13 2 4 3 2 2" xfId="8626" xr:uid="{4A6634B7-3FED-40AD-BFB1-4C5094D037B9}"/>
    <cellStyle name="Normal 13 2 4 3 2 2 2" xfId="8627" xr:uid="{51A15E00-C86D-4C6B-8784-65653CA07B4D}"/>
    <cellStyle name="Normal 13 2 4 3 2 2 2 2" xfId="8628" xr:uid="{9CCF8835-0801-40CF-A3B2-7DA1B9F7A233}"/>
    <cellStyle name="Normal 13 2 4 3 2 2 2 2 2" xfId="8629" xr:uid="{0DFE007A-E82F-4487-B628-C22E8084B816}"/>
    <cellStyle name="Normal 13 2 4 3 2 2 2 2 2 2" xfId="50221" xr:uid="{BB0A57B6-9EF7-484C-BE5E-4EFD8BDDF7CA}"/>
    <cellStyle name="Normal 13 2 4 3 2 2 2 2 2 3" xfId="29798" xr:uid="{357773F8-4163-4CE6-BC18-D8445043EA2A}"/>
    <cellStyle name="Normal 13 2 4 3 2 2 2 2 3" xfId="50220" xr:uid="{4B02F7D9-2C65-49C0-86EF-444D5F9F15CA}"/>
    <cellStyle name="Normal 13 2 4 3 2 2 2 2 4" xfId="29797" xr:uid="{B36190C1-FDF1-4CD9-A932-5318D88100DE}"/>
    <cellStyle name="Normal 13 2 4 3 2 2 2 3" xfId="8630" xr:uid="{60479649-2ADF-4AEE-A5D0-6747F22CE4FB}"/>
    <cellStyle name="Normal 13 2 4 3 2 2 2 3 2" xfId="8631" xr:uid="{5224D758-56BA-446B-950C-A735456BFF4C}"/>
    <cellStyle name="Normal 13 2 4 3 2 2 2 3 2 2" xfId="50223" xr:uid="{C06744B5-4849-40F4-A97F-5375A70D003F}"/>
    <cellStyle name="Normal 13 2 4 3 2 2 2 3 2 3" xfId="29800" xr:uid="{9F253C67-7E96-45BC-A53C-2D744BBD1186}"/>
    <cellStyle name="Normal 13 2 4 3 2 2 2 3 3" xfId="50222" xr:uid="{768424F4-0C63-4CCB-BF09-53608EC4E16A}"/>
    <cellStyle name="Normal 13 2 4 3 2 2 2 3 4" xfId="29799" xr:uid="{B2A91257-C898-46AF-A0B4-44ED98954EBC}"/>
    <cellStyle name="Normal 13 2 4 3 2 2 2 4" xfId="8632" xr:uid="{4FB6C186-70AB-4A01-A98D-D47CF224A45D}"/>
    <cellStyle name="Normal 13 2 4 3 2 2 2 4 2" xfId="50224" xr:uid="{6C166DC1-69DA-4270-9E31-CFF16371F8C2}"/>
    <cellStyle name="Normal 13 2 4 3 2 2 2 4 3" xfId="29801" xr:uid="{310D4C40-678F-4F66-8CC0-793E543F4DE2}"/>
    <cellStyle name="Normal 13 2 4 3 2 2 2 5" xfId="50219" xr:uid="{5D8C6B16-6AB0-49AB-A5A1-5EB119D3356A}"/>
    <cellStyle name="Normal 13 2 4 3 2 2 2 6" xfId="29796" xr:uid="{F449F1F1-76AD-4384-82F2-30F40FE7A214}"/>
    <cellStyle name="Normal 13 2 4 3 2 2 3" xfId="8633" xr:uid="{02148624-B5B1-4CF1-AA5F-48CD10F4904B}"/>
    <cellStyle name="Normal 13 2 4 3 2 2 3 2" xfId="8634" xr:uid="{0A05BF9E-C736-4960-ABC4-40F3478A957A}"/>
    <cellStyle name="Normal 13 2 4 3 2 2 3 2 2" xfId="50226" xr:uid="{5B5421CE-4A2F-427A-B7D6-90CC46A8468C}"/>
    <cellStyle name="Normal 13 2 4 3 2 2 3 2 3" xfId="29803" xr:uid="{A3A210FF-5872-44DA-8035-9B89F7FE7316}"/>
    <cellStyle name="Normal 13 2 4 3 2 2 3 3" xfId="50225" xr:uid="{15EF6916-F9FE-4C43-9217-F1756C337696}"/>
    <cellStyle name="Normal 13 2 4 3 2 2 3 4" xfId="29802" xr:uid="{26DE6B1A-4E35-4D44-9BE2-0CF37F227D6E}"/>
    <cellStyle name="Normal 13 2 4 3 2 2 4" xfId="8635" xr:uid="{723DC358-4FC6-4E04-AA8D-B49D227EEB8C}"/>
    <cellStyle name="Normal 13 2 4 3 2 2 4 2" xfId="8636" xr:uid="{CB513D34-7EDD-4F93-90A7-D46FA3B2233A}"/>
    <cellStyle name="Normal 13 2 4 3 2 2 4 2 2" xfId="50228" xr:uid="{1D1DEEB2-2135-40ED-9672-C9FBDBBC3096}"/>
    <cellStyle name="Normal 13 2 4 3 2 2 4 2 3" xfId="29805" xr:uid="{4DC4E305-D0F8-41A0-B35A-B85E512473A9}"/>
    <cellStyle name="Normal 13 2 4 3 2 2 4 3" xfId="50227" xr:uid="{A8505A1B-A62B-4EE0-826B-0419F0C0C499}"/>
    <cellStyle name="Normal 13 2 4 3 2 2 4 4" xfId="29804" xr:uid="{B65A401F-2BD4-491E-8473-6B4D04B2F4B5}"/>
    <cellStyle name="Normal 13 2 4 3 2 2 5" xfId="8637" xr:uid="{9878E621-5E48-4633-BD64-924C91B86D74}"/>
    <cellStyle name="Normal 13 2 4 3 2 2 5 2" xfId="50229" xr:uid="{490D2E68-53BC-401E-BFA3-0F0E6B002671}"/>
    <cellStyle name="Normal 13 2 4 3 2 2 5 3" xfId="29806" xr:uid="{B75C64F3-B7D9-486B-A5CB-45DAE99FDFB1}"/>
    <cellStyle name="Normal 13 2 4 3 2 2 6" xfId="50218" xr:uid="{49C06958-283C-45A1-8E2A-A4109BAF3ACA}"/>
    <cellStyle name="Normal 13 2 4 3 2 2 7" xfId="29795" xr:uid="{E351E4B2-ED87-4BE9-B2E4-CAA9F3A4EBE2}"/>
    <cellStyle name="Normal 13 2 4 3 2 3" xfId="8638" xr:uid="{CA5D268E-692E-439B-A22C-8967063B0C2F}"/>
    <cellStyle name="Normal 13 2 4 3 2 3 2" xfId="8639" xr:uid="{12DFFDB9-2124-4C76-B02E-95E9AF908BF6}"/>
    <cellStyle name="Normal 13 2 4 3 2 3 2 2" xfId="8640" xr:uid="{F7DC0DC0-9AD7-4CCC-B71B-2ACA0325226E}"/>
    <cellStyle name="Normal 13 2 4 3 2 3 2 2 2" xfId="50232" xr:uid="{BB6DE94B-3A08-4FE7-98B8-F5A8368C36D9}"/>
    <cellStyle name="Normal 13 2 4 3 2 3 2 2 3" xfId="29809" xr:uid="{31C32539-B003-44EE-AE0B-087199AF1BE1}"/>
    <cellStyle name="Normal 13 2 4 3 2 3 2 3" xfId="50231" xr:uid="{05A6996A-8A4B-4F11-AAA9-ECAAC39774CE}"/>
    <cellStyle name="Normal 13 2 4 3 2 3 2 4" xfId="29808" xr:uid="{01C77DC6-EB90-482E-A281-7958FE5F5D74}"/>
    <cellStyle name="Normal 13 2 4 3 2 3 3" xfId="8641" xr:uid="{34AD853C-0727-462C-882C-3F5B2C648D95}"/>
    <cellStyle name="Normal 13 2 4 3 2 3 3 2" xfId="8642" xr:uid="{6BAC4E6D-CDFD-42B8-8DD9-198ADAB4E027}"/>
    <cellStyle name="Normal 13 2 4 3 2 3 3 2 2" xfId="50234" xr:uid="{E19FF3A5-9960-4ADA-B3D0-39AA4B8EDECF}"/>
    <cellStyle name="Normal 13 2 4 3 2 3 3 2 3" xfId="29811" xr:uid="{65251CA4-26A3-429B-8518-EECC98665A42}"/>
    <cellStyle name="Normal 13 2 4 3 2 3 3 3" xfId="50233" xr:uid="{35334DF0-8CB4-43B5-A86C-78268F64072B}"/>
    <cellStyle name="Normal 13 2 4 3 2 3 3 4" xfId="29810" xr:uid="{6DD76BC4-46F7-4CFD-ADD1-FADD07704BB0}"/>
    <cellStyle name="Normal 13 2 4 3 2 3 4" xfId="8643" xr:uid="{5A26A35E-E190-4974-8139-EB204B74369E}"/>
    <cellStyle name="Normal 13 2 4 3 2 3 4 2" xfId="50235" xr:uid="{8A53860F-2148-47DD-89DC-90E685287740}"/>
    <cellStyle name="Normal 13 2 4 3 2 3 4 3" xfId="29812" xr:uid="{E7062D06-8C78-4A08-986A-790A95753A19}"/>
    <cellStyle name="Normal 13 2 4 3 2 3 5" xfId="50230" xr:uid="{7EA90947-AB59-4118-8C3E-689C1A2EE28B}"/>
    <cellStyle name="Normal 13 2 4 3 2 3 6" xfId="29807" xr:uid="{4D2CDEC1-96A0-4692-AB56-1216135F67CC}"/>
    <cellStyle name="Normal 13 2 4 3 2 4" xfId="8644" xr:uid="{322964D3-A28A-4988-99A9-7D546E951DB4}"/>
    <cellStyle name="Normal 13 2 4 3 2 4 2" xfId="8645" xr:uid="{2E5B88BD-AF1C-46ED-8AC8-5ACE478FAD99}"/>
    <cellStyle name="Normal 13 2 4 3 2 4 2 2" xfId="50237" xr:uid="{741AA586-7B45-4F3B-9819-BCCB6FEB4EB6}"/>
    <cellStyle name="Normal 13 2 4 3 2 4 2 3" xfId="29814" xr:uid="{5FD58D6D-C213-4B73-B775-55DF53CF31F6}"/>
    <cellStyle name="Normal 13 2 4 3 2 4 3" xfId="50236" xr:uid="{7746BFD3-01F4-489F-ADAB-AA57DCBA68B7}"/>
    <cellStyle name="Normal 13 2 4 3 2 4 4" xfId="29813" xr:uid="{C89FAE4C-2C84-4BD2-B50A-4692B2CC5E89}"/>
    <cellStyle name="Normal 13 2 4 3 2 5" xfId="8646" xr:uid="{AA768AA0-6228-4BC4-884E-BEE8178BBA8C}"/>
    <cellStyle name="Normal 13 2 4 3 2 5 2" xfId="8647" xr:uid="{E78C4DF5-3BC3-49A3-8AA5-3A50161794C1}"/>
    <cellStyle name="Normal 13 2 4 3 2 5 2 2" xfId="50239" xr:uid="{CEC7E797-E80A-48C1-9C14-85AC9C55A425}"/>
    <cellStyle name="Normal 13 2 4 3 2 5 2 3" xfId="29816" xr:uid="{10945987-4389-43DC-883E-F1C0A3452810}"/>
    <cellStyle name="Normal 13 2 4 3 2 5 3" xfId="50238" xr:uid="{1730009E-FCE7-46C0-AEE4-8F765C778681}"/>
    <cellStyle name="Normal 13 2 4 3 2 5 4" xfId="29815" xr:uid="{00366E5E-F8C9-4BDE-8E90-CE4DAD635A10}"/>
    <cellStyle name="Normal 13 2 4 3 2 6" xfId="8648" xr:uid="{7B9A7D8B-CAA2-40DA-8F65-BC1329062972}"/>
    <cellStyle name="Normal 13 2 4 3 2 6 2" xfId="50240" xr:uid="{BC63A952-34AA-4393-8738-585C73BBC76E}"/>
    <cellStyle name="Normal 13 2 4 3 2 6 3" xfId="29817" xr:uid="{DF5C94E1-2A9F-419A-9D30-A6CCDB5E95CB}"/>
    <cellStyle name="Normal 13 2 4 3 2 7" xfId="50217" xr:uid="{CA010FD9-96AE-4E6C-85D2-D43BD46CF16B}"/>
    <cellStyle name="Normal 13 2 4 3 2 8" xfId="29794" xr:uid="{5190D8B6-008D-4D86-BCD5-CC3FE7726242}"/>
    <cellStyle name="Normal 13 2 4 3 3" xfId="8649" xr:uid="{70EF7785-BAB1-4697-8AD2-80CE5F6BDA1A}"/>
    <cellStyle name="Normal 13 2 4 3 3 2" xfId="8650" xr:uid="{48923080-8355-4372-A329-E8CBC70F8DD0}"/>
    <cellStyle name="Normal 13 2 4 3 3 2 2" xfId="8651" xr:uid="{35979455-6071-40E0-B314-36C0111F1DAC}"/>
    <cellStyle name="Normal 13 2 4 3 3 2 2 2" xfId="8652" xr:uid="{9F610517-0F15-44DE-B23D-7DE54AB46C6E}"/>
    <cellStyle name="Normal 13 2 4 3 3 2 2 2 2" xfId="50244" xr:uid="{DC9D5200-C799-4AC0-907A-CAA305B9568F}"/>
    <cellStyle name="Normal 13 2 4 3 3 2 2 2 3" xfId="29821" xr:uid="{50393DF8-B614-4838-9F91-B0E6EC036CC4}"/>
    <cellStyle name="Normal 13 2 4 3 3 2 2 3" xfId="50243" xr:uid="{8B7BA42A-C08F-46BF-87FC-3688DB242E83}"/>
    <cellStyle name="Normal 13 2 4 3 3 2 2 4" xfId="29820" xr:uid="{2F1340CD-D1BF-4AAF-A68F-B43E722C5659}"/>
    <cellStyle name="Normal 13 2 4 3 3 2 3" xfId="8653" xr:uid="{4EE309A8-1FD5-4033-BE98-AB687D23ED08}"/>
    <cellStyle name="Normal 13 2 4 3 3 2 3 2" xfId="8654" xr:uid="{5F0BB7A8-3C94-460E-BF4E-9161DF187164}"/>
    <cellStyle name="Normal 13 2 4 3 3 2 3 2 2" xfId="50246" xr:uid="{A7D2F318-BB17-498B-903B-BFDAA35FB916}"/>
    <cellStyle name="Normal 13 2 4 3 3 2 3 2 3" xfId="29823" xr:uid="{D838F6B3-3311-41F8-B71B-E96E37565156}"/>
    <cellStyle name="Normal 13 2 4 3 3 2 3 3" xfId="50245" xr:uid="{307D3097-C600-4DA8-845F-5D7F8F48ECB8}"/>
    <cellStyle name="Normal 13 2 4 3 3 2 3 4" xfId="29822" xr:uid="{4FAE3705-886C-4FE1-90A4-FEDBB8E33EC0}"/>
    <cellStyle name="Normal 13 2 4 3 3 2 4" xfId="8655" xr:uid="{9BC43670-D9B8-4C57-A404-E9B11938B6F2}"/>
    <cellStyle name="Normal 13 2 4 3 3 2 4 2" xfId="50247" xr:uid="{79C7843E-A62B-43D0-805D-FAC07BF9A52F}"/>
    <cellStyle name="Normal 13 2 4 3 3 2 4 3" xfId="29824" xr:uid="{524D633B-7264-4FEB-AAD4-8088C2EDA9F3}"/>
    <cellStyle name="Normal 13 2 4 3 3 2 5" xfId="50242" xr:uid="{CC855C63-A8A5-4A68-AC91-3593AE9BACC3}"/>
    <cellStyle name="Normal 13 2 4 3 3 2 6" xfId="29819" xr:uid="{3B67EEFC-8982-4A80-A77A-F7B9398D4CB7}"/>
    <cellStyle name="Normal 13 2 4 3 3 3" xfId="8656" xr:uid="{CA86E317-BA94-4591-B660-B304FF03C0E0}"/>
    <cellStyle name="Normal 13 2 4 3 3 3 2" xfId="8657" xr:uid="{5F4B9552-3CE1-4A0B-BC0B-0C999ED96CD1}"/>
    <cellStyle name="Normal 13 2 4 3 3 3 2 2" xfId="50249" xr:uid="{D845E9F2-8A10-4938-8E9C-FFC9C5307D8F}"/>
    <cellStyle name="Normal 13 2 4 3 3 3 2 3" xfId="29826" xr:uid="{27D8F000-4859-40E3-8C49-56DFEBFF2BAC}"/>
    <cellStyle name="Normal 13 2 4 3 3 3 3" xfId="50248" xr:uid="{9FF297C7-AC5A-49F3-8173-6593E1E97921}"/>
    <cellStyle name="Normal 13 2 4 3 3 3 4" xfId="29825" xr:uid="{EE612047-EE1D-463F-A577-A4C8DBCB0F09}"/>
    <cellStyle name="Normal 13 2 4 3 3 4" xfId="8658" xr:uid="{B115FED3-A8E3-4673-85A2-7FA5EFC45FDE}"/>
    <cellStyle name="Normal 13 2 4 3 3 4 2" xfId="8659" xr:uid="{4BF28F50-A8BF-4BF5-BEE7-CDBFD91A5510}"/>
    <cellStyle name="Normal 13 2 4 3 3 4 2 2" xfId="50251" xr:uid="{F73DA8EA-81C3-45B0-9706-5F1AC6697807}"/>
    <cellStyle name="Normal 13 2 4 3 3 4 2 3" xfId="29828" xr:uid="{14BA30D3-F01A-4B8D-A363-BBF35F55324B}"/>
    <cellStyle name="Normal 13 2 4 3 3 4 3" xfId="50250" xr:uid="{46A70BB4-85D1-4BAA-B486-AADE5A8AC287}"/>
    <cellStyle name="Normal 13 2 4 3 3 4 4" xfId="29827" xr:uid="{5A6BBF9D-7B17-408A-9C4A-4B4D141D7FCE}"/>
    <cellStyle name="Normal 13 2 4 3 3 5" xfId="8660" xr:uid="{D7E54E15-D5B4-4C0B-83E0-808083E7E563}"/>
    <cellStyle name="Normal 13 2 4 3 3 5 2" xfId="50252" xr:uid="{5719638F-1E92-4017-B3C7-BE06C491678C}"/>
    <cellStyle name="Normal 13 2 4 3 3 5 3" xfId="29829" xr:uid="{40A48F73-40EE-412D-B58B-9BA439315D4F}"/>
    <cellStyle name="Normal 13 2 4 3 3 6" xfId="50241" xr:uid="{80A51CA2-0A9D-46CD-AB26-D003FDC012A4}"/>
    <cellStyle name="Normal 13 2 4 3 3 7" xfId="29818" xr:uid="{A45EE130-94E1-42CC-A4A0-9628AD35A0F1}"/>
    <cellStyle name="Normal 13 2 4 3 4" xfId="8661" xr:uid="{B38A80D1-202F-40D8-9841-CE51E01BA55E}"/>
    <cellStyle name="Normal 13 2 4 3 4 2" xfId="8662" xr:uid="{4E08B6F5-0457-45CC-92B9-544753E3B7D9}"/>
    <cellStyle name="Normal 13 2 4 3 4 2 2" xfId="8663" xr:uid="{7D36B351-4137-4AD9-9765-1AF87FFCA5CA}"/>
    <cellStyle name="Normal 13 2 4 3 4 2 2 2" xfId="50255" xr:uid="{2F43BD09-1FB3-4017-B92C-4EE562C9A466}"/>
    <cellStyle name="Normal 13 2 4 3 4 2 2 3" xfId="29832" xr:uid="{1952FF68-948A-4BD5-AF36-A4330BC9B784}"/>
    <cellStyle name="Normal 13 2 4 3 4 2 3" xfId="50254" xr:uid="{49227BF4-2504-4B8A-8BBA-38F83AB90F92}"/>
    <cellStyle name="Normal 13 2 4 3 4 2 4" xfId="29831" xr:uid="{D7E3C077-C361-4942-99FA-AEDB182BC13E}"/>
    <cellStyle name="Normal 13 2 4 3 4 3" xfId="8664" xr:uid="{1D31B61D-4D63-415B-8DB4-FF818CC5D64B}"/>
    <cellStyle name="Normal 13 2 4 3 4 3 2" xfId="8665" xr:uid="{03EFDB29-B2D5-460F-ADFB-D0177DE0A181}"/>
    <cellStyle name="Normal 13 2 4 3 4 3 2 2" xfId="50257" xr:uid="{CC19CC10-9771-4D3D-BF53-E89FA561F353}"/>
    <cellStyle name="Normal 13 2 4 3 4 3 2 3" xfId="29834" xr:uid="{1F183F53-EB3F-4178-872F-6AADEF99F963}"/>
    <cellStyle name="Normal 13 2 4 3 4 3 3" xfId="50256" xr:uid="{0759CCFB-9668-4CB6-8A8F-05A4306419D4}"/>
    <cellStyle name="Normal 13 2 4 3 4 3 4" xfId="29833" xr:uid="{604DAC13-3B28-4DD6-80D8-45D537666074}"/>
    <cellStyle name="Normal 13 2 4 3 4 4" xfId="8666" xr:uid="{29DDD8A9-9016-4871-9D50-021072F91EAB}"/>
    <cellStyle name="Normal 13 2 4 3 4 4 2" xfId="50258" xr:uid="{041C2600-5B20-4A6D-B5D0-8D21B1C8941C}"/>
    <cellStyle name="Normal 13 2 4 3 4 4 3" xfId="29835" xr:uid="{D14B9E43-C22B-454B-BF9F-C640E7A89B91}"/>
    <cellStyle name="Normal 13 2 4 3 4 5" xfId="50253" xr:uid="{31103C96-9570-409E-8B12-1CCD849911B0}"/>
    <cellStyle name="Normal 13 2 4 3 4 6" xfId="29830" xr:uid="{2596E168-8EA4-4F9D-AEB4-41F11EF81B6A}"/>
    <cellStyle name="Normal 13 2 4 3 5" xfId="8667" xr:uid="{89D62834-6A7D-403D-B68D-8E95A479CA0E}"/>
    <cellStyle name="Normal 13 2 4 3 5 2" xfId="8668" xr:uid="{3CA0889F-E275-4D4C-B109-ED07B00600BC}"/>
    <cellStyle name="Normal 13 2 4 3 5 2 2" xfId="50260" xr:uid="{240B14C2-247C-4F6D-B031-FDC6FB8D926E}"/>
    <cellStyle name="Normal 13 2 4 3 5 2 3" xfId="29837" xr:uid="{9DC56B7C-4FC2-490B-9899-E6513CCD7D86}"/>
    <cellStyle name="Normal 13 2 4 3 5 3" xfId="50259" xr:uid="{392EC02B-7B18-459B-9615-6BF30C80B51B}"/>
    <cellStyle name="Normal 13 2 4 3 5 4" xfId="29836" xr:uid="{B73AA3CC-3362-4E02-843A-A41DF3C2393B}"/>
    <cellStyle name="Normal 13 2 4 3 6" xfId="8669" xr:uid="{C74040E5-82F0-4055-9FF7-6AC0FFEC0F3C}"/>
    <cellStyle name="Normal 13 2 4 3 6 2" xfId="8670" xr:uid="{EF35C1E1-8F51-4FAA-BABE-49150E3CA25D}"/>
    <cellStyle name="Normal 13 2 4 3 6 2 2" xfId="50262" xr:uid="{298DA8AA-BE16-4D36-9732-A8DD5F44077C}"/>
    <cellStyle name="Normal 13 2 4 3 6 2 3" xfId="29839" xr:uid="{9E613150-1D7C-4F31-B06D-81C3080BCE97}"/>
    <cellStyle name="Normal 13 2 4 3 6 3" xfId="50261" xr:uid="{F0A3CAC8-46A1-42AA-8427-EC6A021ACB83}"/>
    <cellStyle name="Normal 13 2 4 3 6 4" xfId="29838" xr:uid="{01A09367-A21A-4361-9104-B80075586FFC}"/>
    <cellStyle name="Normal 13 2 4 3 7" xfId="8671" xr:uid="{746060B4-2FFB-4393-AAC7-41DDC9DA5E40}"/>
    <cellStyle name="Normal 13 2 4 3 7 2" xfId="50263" xr:uid="{B84D2916-7A88-409E-8623-3DFB70A5DCCA}"/>
    <cellStyle name="Normal 13 2 4 3 7 3" xfId="29840" xr:uid="{E38BFC7F-2604-4863-A565-DF256D13D526}"/>
    <cellStyle name="Normal 13 2 4 3 8" xfId="50216" xr:uid="{23ACECBE-8425-4C8A-B010-CCD791E96F22}"/>
    <cellStyle name="Normal 13 2 4 3 9" xfId="29793" xr:uid="{67DB8F10-D053-4406-BC1F-A855EA1CD646}"/>
    <cellStyle name="Normal 13 2 4 4" xfId="8672" xr:uid="{4E34585D-0781-4222-9A10-BC637B4BEAB4}"/>
    <cellStyle name="Normal 13 2 4 4 2" xfId="8673" xr:uid="{749F9CFC-3240-45BD-91AD-0DB3AFABB9E0}"/>
    <cellStyle name="Normal 13 2 4 4 2 2" xfId="8674" xr:uid="{131916B7-BA0A-4A29-94F2-C28EBFBA5DE1}"/>
    <cellStyle name="Normal 13 2 4 4 2 2 2" xfId="8675" xr:uid="{960793FC-9B52-48BD-A27C-C59B72F4EEB2}"/>
    <cellStyle name="Normal 13 2 4 4 2 2 2 2" xfId="8676" xr:uid="{18DE7CC0-7EE7-40D2-9896-117CD94C262C}"/>
    <cellStyle name="Normal 13 2 4 4 2 2 2 2 2" xfId="8677" xr:uid="{44E6138B-F014-4423-9F00-B22C2BD2F07D}"/>
    <cellStyle name="Normal 13 2 4 4 2 2 2 2 2 2" xfId="50269" xr:uid="{9C034F5A-7C89-459F-9D65-0A70151BA142}"/>
    <cellStyle name="Normal 13 2 4 4 2 2 2 2 2 3" xfId="29846" xr:uid="{657E9ABC-797E-4875-B1A2-5C4BAD52B711}"/>
    <cellStyle name="Normal 13 2 4 4 2 2 2 2 3" xfId="50268" xr:uid="{90A4B82A-C787-4E70-B7C9-36510A7AE71E}"/>
    <cellStyle name="Normal 13 2 4 4 2 2 2 2 4" xfId="29845" xr:uid="{C2CF08B6-B866-4690-AB63-270C140AD06D}"/>
    <cellStyle name="Normal 13 2 4 4 2 2 2 3" xfId="8678" xr:uid="{CAD71148-F0CD-46CC-8931-D2FDF0FFA07F}"/>
    <cellStyle name="Normal 13 2 4 4 2 2 2 3 2" xfId="8679" xr:uid="{CFD3BA5A-CFC0-4909-B6BB-33B0187C711E}"/>
    <cellStyle name="Normal 13 2 4 4 2 2 2 3 2 2" xfId="50271" xr:uid="{1B574906-4EE0-4824-BD5D-4ADA8C9CD022}"/>
    <cellStyle name="Normal 13 2 4 4 2 2 2 3 2 3" xfId="29848" xr:uid="{404C1BF1-C02E-4672-8049-82DB722E7558}"/>
    <cellStyle name="Normal 13 2 4 4 2 2 2 3 3" xfId="50270" xr:uid="{15FDCB52-3DD9-4604-B4F6-C8947DAFED2F}"/>
    <cellStyle name="Normal 13 2 4 4 2 2 2 3 4" xfId="29847" xr:uid="{B7CF2CBE-4927-4DD0-8599-4CC220A0A026}"/>
    <cellStyle name="Normal 13 2 4 4 2 2 2 4" xfId="8680" xr:uid="{2DE90D9C-E9EE-486E-B981-CABC19F3149A}"/>
    <cellStyle name="Normal 13 2 4 4 2 2 2 4 2" xfId="50272" xr:uid="{3D32E439-0FB7-4F9C-A9D2-079E75B0BAD6}"/>
    <cellStyle name="Normal 13 2 4 4 2 2 2 4 3" xfId="29849" xr:uid="{EE9E7303-22FD-490D-B22A-9484506CB9F6}"/>
    <cellStyle name="Normal 13 2 4 4 2 2 2 5" xfId="50267" xr:uid="{1F0BDA3F-758C-46F8-94F0-F93E91355AF1}"/>
    <cellStyle name="Normal 13 2 4 4 2 2 2 6" xfId="29844" xr:uid="{D369E45A-4FD7-4FD6-AA47-EAD110128262}"/>
    <cellStyle name="Normal 13 2 4 4 2 2 3" xfId="8681" xr:uid="{A4586167-A3F5-4EFF-B923-1FFA736B0C51}"/>
    <cellStyle name="Normal 13 2 4 4 2 2 3 2" xfId="8682" xr:uid="{427796B9-0A9A-4056-8F68-9AB003401CA1}"/>
    <cellStyle name="Normal 13 2 4 4 2 2 3 2 2" xfId="50274" xr:uid="{AD9E7BD5-8EAA-4417-A69E-F797357A6BC0}"/>
    <cellStyle name="Normal 13 2 4 4 2 2 3 2 3" xfId="29851" xr:uid="{1B6EE380-97D6-4B9D-A202-A2DC512691BC}"/>
    <cellStyle name="Normal 13 2 4 4 2 2 3 3" xfId="50273" xr:uid="{CE4B435F-E25B-4537-882C-F5C0A703CD9E}"/>
    <cellStyle name="Normal 13 2 4 4 2 2 3 4" xfId="29850" xr:uid="{66B57048-56CF-4143-8DC6-D39C3031DD5B}"/>
    <cellStyle name="Normal 13 2 4 4 2 2 4" xfId="8683" xr:uid="{1AAFA7DC-1727-4C8A-9B68-EC3503C13DFF}"/>
    <cellStyle name="Normal 13 2 4 4 2 2 4 2" xfId="8684" xr:uid="{2BEDAE5C-1D8D-49BE-97AC-034EBF3507E2}"/>
    <cellStyle name="Normal 13 2 4 4 2 2 4 2 2" xfId="50276" xr:uid="{2E7403CC-AD9C-4450-9B39-23D074784A21}"/>
    <cellStyle name="Normal 13 2 4 4 2 2 4 2 3" xfId="29853" xr:uid="{7899938A-FCBA-4BB1-86F2-BC6A784D5821}"/>
    <cellStyle name="Normal 13 2 4 4 2 2 4 3" xfId="50275" xr:uid="{5636DAEF-CE62-4242-A188-F470D9910896}"/>
    <cellStyle name="Normal 13 2 4 4 2 2 4 4" xfId="29852" xr:uid="{FA98D508-0FBE-4B20-B0A4-2FEF25DF23DA}"/>
    <cellStyle name="Normal 13 2 4 4 2 2 5" xfId="8685" xr:uid="{43619214-1D93-42CF-A076-5B0C4F22C96F}"/>
    <cellStyle name="Normal 13 2 4 4 2 2 5 2" xfId="50277" xr:uid="{C6B932EF-038F-46BB-8886-9D56D69814E9}"/>
    <cellStyle name="Normal 13 2 4 4 2 2 5 3" xfId="29854" xr:uid="{8257B20F-90B5-4910-A037-34B908EC56CB}"/>
    <cellStyle name="Normal 13 2 4 4 2 2 6" xfId="50266" xr:uid="{A82C9603-CD71-4B83-9F5B-9EA67FC1EB6B}"/>
    <cellStyle name="Normal 13 2 4 4 2 2 7" xfId="29843" xr:uid="{3FC5D98F-0868-4EC9-B75F-D06B85104328}"/>
    <cellStyle name="Normal 13 2 4 4 2 3" xfId="8686" xr:uid="{021FE115-62E4-4BC6-A8A9-2EAA937D3F5E}"/>
    <cellStyle name="Normal 13 2 4 4 2 3 2" xfId="8687" xr:uid="{BDFA8ECC-429E-45E2-848E-AD3285905DF8}"/>
    <cellStyle name="Normal 13 2 4 4 2 3 2 2" xfId="8688" xr:uid="{77522F82-8345-40C1-B71C-5294D56FDE85}"/>
    <cellStyle name="Normal 13 2 4 4 2 3 2 2 2" xfId="50280" xr:uid="{36020579-74BE-41ED-B592-5E7E8BC8C7C9}"/>
    <cellStyle name="Normal 13 2 4 4 2 3 2 2 3" xfId="29857" xr:uid="{42295513-E74D-47D3-BE32-0231586203BB}"/>
    <cellStyle name="Normal 13 2 4 4 2 3 2 3" xfId="50279" xr:uid="{E5E31D80-E857-4BEC-BF5E-2816DE698203}"/>
    <cellStyle name="Normal 13 2 4 4 2 3 2 4" xfId="29856" xr:uid="{46262980-D0E3-482C-90D4-B462E67F1DE1}"/>
    <cellStyle name="Normal 13 2 4 4 2 3 3" xfId="8689" xr:uid="{55A70C6D-88D5-43DC-B0C1-381853151748}"/>
    <cellStyle name="Normal 13 2 4 4 2 3 3 2" xfId="8690" xr:uid="{8187489C-6FDC-476A-B467-13D43CE35123}"/>
    <cellStyle name="Normal 13 2 4 4 2 3 3 2 2" xfId="50282" xr:uid="{70A3FE46-4B87-4601-9B7C-31FC695002CE}"/>
    <cellStyle name="Normal 13 2 4 4 2 3 3 2 3" xfId="29859" xr:uid="{FD323933-0D02-4B29-AD8C-6D6C2A054847}"/>
    <cellStyle name="Normal 13 2 4 4 2 3 3 3" xfId="50281" xr:uid="{606D5E12-F2B9-41E6-88B8-F6B99EEFEDE3}"/>
    <cellStyle name="Normal 13 2 4 4 2 3 3 4" xfId="29858" xr:uid="{997629C8-3B5B-4007-B00C-0EF0D191966B}"/>
    <cellStyle name="Normal 13 2 4 4 2 3 4" xfId="8691" xr:uid="{0BC4996B-E565-459D-B0A8-EA76EF7637E1}"/>
    <cellStyle name="Normal 13 2 4 4 2 3 4 2" xfId="50283" xr:uid="{3CDD527C-F531-4A67-B185-7273EE65EE04}"/>
    <cellStyle name="Normal 13 2 4 4 2 3 4 3" xfId="29860" xr:uid="{037254E0-78B0-4875-9055-BC4010B625DD}"/>
    <cellStyle name="Normal 13 2 4 4 2 3 5" xfId="50278" xr:uid="{6366FDF0-A5C8-4F96-B5E2-4AEA7ADFD932}"/>
    <cellStyle name="Normal 13 2 4 4 2 3 6" xfId="29855" xr:uid="{46DC7B41-1C38-40FB-8933-C26E384A4D02}"/>
    <cellStyle name="Normal 13 2 4 4 2 4" xfId="8692" xr:uid="{B486B476-8EB6-49CD-B9E7-0BF75B79E8EE}"/>
    <cellStyle name="Normal 13 2 4 4 2 4 2" xfId="8693" xr:uid="{F31AD203-B2A6-493B-A69F-5D09C6EC2B52}"/>
    <cellStyle name="Normal 13 2 4 4 2 4 2 2" xfId="50285" xr:uid="{3DD2A6F6-BB88-4F78-AB4C-9AB7AE5AB851}"/>
    <cellStyle name="Normal 13 2 4 4 2 4 2 3" xfId="29862" xr:uid="{6D3BBD7D-9C14-4AD1-94AE-532D03E1E496}"/>
    <cellStyle name="Normal 13 2 4 4 2 4 3" xfId="50284" xr:uid="{ED669BC1-3570-4F74-9A13-F99357ACABEE}"/>
    <cellStyle name="Normal 13 2 4 4 2 4 4" xfId="29861" xr:uid="{692FB3BE-80F0-481B-B018-565CE760A96D}"/>
    <cellStyle name="Normal 13 2 4 4 2 5" xfId="8694" xr:uid="{EB3E4E00-003F-4F82-88DD-F38142C00ACA}"/>
    <cellStyle name="Normal 13 2 4 4 2 5 2" xfId="8695" xr:uid="{1D1E3969-A398-4C3E-A20D-2C174CC91C87}"/>
    <cellStyle name="Normal 13 2 4 4 2 5 2 2" xfId="50287" xr:uid="{33FBBC02-1ADF-4E55-9B9A-FF7F3DD375D3}"/>
    <cellStyle name="Normal 13 2 4 4 2 5 2 3" xfId="29864" xr:uid="{31AB4AD7-61ED-42B5-93E2-88895E0D9D2A}"/>
    <cellStyle name="Normal 13 2 4 4 2 5 3" xfId="50286" xr:uid="{94ECCBA6-90AC-4B53-BD95-BE61D18D65D2}"/>
    <cellStyle name="Normal 13 2 4 4 2 5 4" xfId="29863" xr:uid="{78CB7C2F-E672-4295-B6CD-0E3415522B82}"/>
    <cellStyle name="Normal 13 2 4 4 2 6" xfId="8696" xr:uid="{9348C092-C5EE-4EE6-8C21-F092605FF89A}"/>
    <cellStyle name="Normal 13 2 4 4 2 6 2" xfId="50288" xr:uid="{63EACA2E-187E-47BE-B2B2-6A3F9540F617}"/>
    <cellStyle name="Normal 13 2 4 4 2 6 3" xfId="29865" xr:uid="{4008E2E6-12E3-4B88-9B36-B983C2828D27}"/>
    <cellStyle name="Normal 13 2 4 4 2 7" xfId="50265" xr:uid="{A10A5A25-473D-4FB3-A820-D0701559D1CF}"/>
    <cellStyle name="Normal 13 2 4 4 2 8" xfId="29842" xr:uid="{1B572388-6ECA-4C42-90A0-4C2A55717EEE}"/>
    <cellStyle name="Normal 13 2 4 4 3" xfId="8697" xr:uid="{481A6F4B-50CE-4828-ABE1-5B7FC71C4693}"/>
    <cellStyle name="Normal 13 2 4 4 3 2" xfId="8698" xr:uid="{72804DB1-6D9C-49AA-BCE0-D3AFE00A06CE}"/>
    <cellStyle name="Normal 13 2 4 4 3 2 2" xfId="8699" xr:uid="{B3CC1DAB-5B1C-4D57-BE04-CA303524FF4C}"/>
    <cellStyle name="Normal 13 2 4 4 3 2 2 2" xfId="8700" xr:uid="{FE7CA86F-0D78-4711-A571-0C11AFBBA5C2}"/>
    <cellStyle name="Normal 13 2 4 4 3 2 2 2 2" xfId="50292" xr:uid="{C9DA3894-49BC-4B5F-BF4C-21F2F1EF8C3A}"/>
    <cellStyle name="Normal 13 2 4 4 3 2 2 2 3" xfId="29869" xr:uid="{4D1F7ADC-3273-49CB-A16E-5E6FBB6E8444}"/>
    <cellStyle name="Normal 13 2 4 4 3 2 2 3" xfId="50291" xr:uid="{9A2F4A53-C5C6-4896-84CD-8B2C38320BCC}"/>
    <cellStyle name="Normal 13 2 4 4 3 2 2 4" xfId="29868" xr:uid="{FBF2FC76-FE70-4FEF-A745-3E65888A64FC}"/>
    <cellStyle name="Normal 13 2 4 4 3 2 3" xfId="8701" xr:uid="{FCFBEED8-319E-4E02-9204-0BDFA7B52E52}"/>
    <cellStyle name="Normal 13 2 4 4 3 2 3 2" xfId="8702" xr:uid="{E0127A63-EFA1-4FE3-8597-DE3F41A2CBF9}"/>
    <cellStyle name="Normal 13 2 4 4 3 2 3 2 2" xfId="50294" xr:uid="{9DDD34C2-2E47-4AF0-BF95-6AC77ACCB74A}"/>
    <cellStyle name="Normal 13 2 4 4 3 2 3 2 3" xfId="29871" xr:uid="{68DADCB8-3B44-4F02-A04B-A4D3CFFD0862}"/>
    <cellStyle name="Normal 13 2 4 4 3 2 3 3" xfId="50293" xr:uid="{AD091643-8CBB-4EDD-B6B7-A6F045549D9D}"/>
    <cellStyle name="Normal 13 2 4 4 3 2 3 4" xfId="29870" xr:uid="{7463C892-DAE3-4320-A88F-C112497FD7E3}"/>
    <cellStyle name="Normal 13 2 4 4 3 2 4" xfId="8703" xr:uid="{77A8591A-12EA-457F-857D-045D0CAF4C9F}"/>
    <cellStyle name="Normal 13 2 4 4 3 2 4 2" xfId="50295" xr:uid="{D50A53F1-26CC-4255-93E7-95938CD1F76F}"/>
    <cellStyle name="Normal 13 2 4 4 3 2 4 3" xfId="29872" xr:uid="{726BE3B3-D023-4D05-8A70-CE2CD3A23181}"/>
    <cellStyle name="Normal 13 2 4 4 3 2 5" xfId="50290" xr:uid="{5A9642BB-6938-4029-8859-38FB2C1B856B}"/>
    <cellStyle name="Normal 13 2 4 4 3 2 6" xfId="29867" xr:uid="{11FF8F6B-FD38-4585-A5FA-A39B683C7D2C}"/>
    <cellStyle name="Normal 13 2 4 4 3 3" xfId="8704" xr:uid="{A28E632E-498D-452A-82F4-59599D45434D}"/>
    <cellStyle name="Normal 13 2 4 4 3 3 2" xfId="8705" xr:uid="{A8532B6A-4D83-4ECB-97C6-CB0D4483E04A}"/>
    <cellStyle name="Normal 13 2 4 4 3 3 2 2" xfId="50297" xr:uid="{1D895A81-5DC8-4A69-AC5C-D23EFAD8DA96}"/>
    <cellStyle name="Normal 13 2 4 4 3 3 2 3" xfId="29874" xr:uid="{19B8083E-E635-4758-93D9-96ADD62D1865}"/>
    <cellStyle name="Normal 13 2 4 4 3 3 3" xfId="50296" xr:uid="{29A1EFB7-CDF2-4514-86BB-6C985A4392EB}"/>
    <cellStyle name="Normal 13 2 4 4 3 3 4" xfId="29873" xr:uid="{F2B1C07F-3D65-4ADF-B035-05EA225392EF}"/>
    <cellStyle name="Normal 13 2 4 4 3 4" xfId="8706" xr:uid="{0CDB185E-7275-4846-923E-EDD193891F71}"/>
    <cellStyle name="Normal 13 2 4 4 3 4 2" xfId="8707" xr:uid="{2D0BC972-D9A9-443B-955C-1561D9D03388}"/>
    <cellStyle name="Normal 13 2 4 4 3 4 2 2" xfId="50299" xr:uid="{AA151748-5DCF-4D2D-97F3-3E01FE3D1D5F}"/>
    <cellStyle name="Normal 13 2 4 4 3 4 2 3" xfId="29876" xr:uid="{B9413792-A768-45EB-9CB2-73BFF7765FC9}"/>
    <cellStyle name="Normal 13 2 4 4 3 4 3" xfId="50298" xr:uid="{42EF70A2-4F06-41F0-B190-53AD709A7BD9}"/>
    <cellStyle name="Normal 13 2 4 4 3 4 4" xfId="29875" xr:uid="{0015E551-2B43-4C3B-9908-0996554C98B3}"/>
    <cellStyle name="Normal 13 2 4 4 3 5" xfId="8708" xr:uid="{F81D13F3-2B47-401F-84AE-3CEF4322DB4B}"/>
    <cellStyle name="Normal 13 2 4 4 3 5 2" xfId="50300" xr:uid="{85B3CCC4-840F-4138-B4B8-6F1BDBF94E6F}"/>
    <cellStyle name="Normal 13 2 4 4 3 5 3" xfId="29877" xr:uid="{2F868A2B-357E-48D3-89BE-91F2F3985A95}"/>
    <cellStyle name="Normal 13 2 4 4 3 6" xfId="50289" xr:uid="{EE532666-C778-4592-839E-420BC26C5691}"/>
    <cellStyle name="Normal 13 2 4 4 3 7" xfId="29866" xr:uid="{8BCA8098-3839-4209-9CFB-9A98964CCA86}"/>
    <cellStyle name="Normal 13 2 4 4 4" xfId="8709" xr:uid="{D96FA38A-638A-43C6-989C-B8CE159EBFCF}"/>
    <cellStyle name="Normal 13 2 4 4 4 2" xfId="8710" xr:uid="{D46F30F2-5FE6-4C78-BCF2-14F697FB9FAA}"/>
    <cellStyle name="Normal 13 2 4 4 4 2 2" xfId="8711" xr:uid="{26B5E522-7AB3-4A0E-A403-5804D5243FBD}"/>
    <cellStyle name="Normal 13 2 4 4 4 2 2 2" xfId="50303" xr:uid="{3FE83604-3E8E-44DB-9387-3B6797226D57}"/>
    <cellStyle name="Normal 13 2 4 4 4 2 2 3" xfId="29880" xr:uid="{4DC79149-28CF-4C6F-AD45-3BEC5C3B6B6F}"/>
    <cellStyle name="Normal 13 2 4 4 4 2 3" xfId="50302" xr:uid="{324D2F50-46F2-46AC-AB39-A7F96F9BEE11}"/>
    <cellStyle name="Normal 13 2 4 4 4 2 4" xfId="29879" xr:uid="{D7694C83-571C-4E6E-BF60-B284EFA017DB}"/>
    <cellStyle name="Normal 13 2 4 4 4 3" xfId="8712" xr:uid="{B3B3FD3E-03CE-4B42-8891-836E1A42CBFE}"/>
    <cellStyle name="Normal 13 2 4 4 4 3 2" xfId="8713" xr:uid="{9AD3BD89-607D-40BA-B841-80BAC335571A}"/>
    <cellStyle name="Normal 13 2 4 4 4 3 2 2" xfId="50305" xr:uid="{B6D74ED9-C9CA-4A93-B6EC-6B7F31B4CF43}"/>
    <cellStyle name="Normal 13 2 4 4 4 3 2 3" xfId="29882" xr:uid="{685E59F6-21F9-4610-A328-E55B547421F8}"/>
    <cellStyle name="Normal 13 2 4 4 4 3 3" xfId="50304" xr:uid="{C792C361-078E-49C1-A579-91D10EC95D67}"/>
    <cellStyle name="Normal 13 2 4 4 4 3 4" xfId="29881" xr:uid="{46F33B02-92EC-4F27-8961-BE32BECB79C9}"/>
    <cellStyle name="Normal 13 2 4 4 4 4" xfId="8714" xr:uid="{55501D43-51DD-4146-B27F-0FE8A718CA29}"/>
    <cellStyle name="Normal 13 2 4 4 4 4 2" xfId="50306" xr:uid="{D72BA9D9-1B15-4CC5-88B0-34E10450BCBE}"/>
    <cellStyle name="Normal 13 2 4 4 4 4 3" xfId="29883" xr:uid="{398896D0-3621-4A35-B693-397F54C82ED5}"/>
    <cellStyle name="Normal 13 2 4 4 4 5" xfId="50301" xr:uid="{493AB2CA-7852-4B02-9EC3-A1EAB60602A9}"/>
    <cellStyle name="Normal 13 2 4 4 4 6" xfId="29878" xr:uid="{227B6C34-FE35-4898-B4F9-435E79528F81}"/>
    <cellStyle name="Normal 13 2 4 4 5" xfId="8715" xr:uid="{0A1D7775-9749-4BF8-A6F5-43AF91AB457A}"/>
    <cellStyle name="Normal 13 2 4 4 5 2" xfId="8716" xr:uid="{200A5864-1BBA-44A9-A026-C79EAB33C860}"/>
    <cellStyle name="Normal 13 2 4 4 5 2 2" xfId="50308" xr:uid="{1BB0630F-AAE0-4BD2-910C-FA70DDE0028E}"/>
    <cellStyle name="Normal 13 2 4 4 5 2 3" xfId="29885" xr:uid="{1C233A21-9E0A-448D-97E5-B18080DBD8E5}"/>
    <cellStyle name="Normal 13 2 4 4 5 3" xfId="50307" xr:uid="{E5B0B4A7-FCEB-4E78-B04D-7EA8E9BE8A9A}"/>
    <cellStyle name="Normal 13 2 4 4 5 4" xfId="29884" xr:uid="{71705A50-E5EB-41AC-815D-60246C4D100C}"/>
    <cellStyle name="Normal 13 2 4 4 6" xfId="8717" xr:uid="{92011302-3E3B-401C-AEEF-FFBC31D0B81B}"/>
    <cellStyle name="Normal 13 2 4 4 6 2" xfId="8718" xr:uid="{D9C4E897-F6B3-43CB-A88C-5ECE1D85A20E}"/>
    <cellStyle name="Normal 13 2 4 4 6 2 2" xfId="50310" xr:uid="{2432A057-BE92-497D-B8CE-F57DD3C013F3}"/>
    <cellStyle name="Normal 13 2 4 4 6 2 3" xfId="29887" xr:uid="{1791C53D-95A4-4092-B771-1A8AF58D7B41}"/>
    <cellStyle name="Normal 13 2 4 4 6 3" xfId="50309" xr:uid="{CB8C9952-3A3D-437F-A737-94A00551DC21}"/>
    <cellStyle name="Normal 13 2 4 4 6 4" xfId="29886" xr:uid="{F2A6DCFC-EE51-4C2B-8954-101FA571C124}"/>
    <cellStyle name="Normal 13 2 4 4 7" xfId="8719" xr:uid="{991B362D-E62E-48F0-800A-0C3D37B42C6D}"/>
    <cellStyle name="Normal 13 2 4 4 7 2" xfId="50311" xr:uid="{8A4B14FD-6AF6-40BE-8D23-50EC4BE1B8A2}"/>
    <cellStyle name="Normal 13 2 4 4 7 3" xfId="29888" xr:uid="{E25C7F8F-83F5-423D-8078-FA41BAC01BE4}"/>
    <cellStyle name="Normal 13 2 4 4 8" xfId="50264" xr:uid="{4E9C9EC1-477F-46BF-A5DA-F67AD55C04AA}"/>
    <cellStyle name="Normal 13 2 4 4 9" xfId="29841" xr:uid="{9FD6262F-E8F6-4C8C-901F-D027BA5892EF}"/>
    <cellStyle name="Normal 13 2 4 5" xfId="8720" xr:uid="{21B3BD91-E829-4640-881E-87ABB9097E30}"/>
    <cellStyle name="Normal 13 2 4 5 2" xfId="8721" xr:uid="{C07F2021-2AE9-4B5D-B3B1-73F65CCF236A}"/>
    <cellStyle name="Normal 13 2 4 5 2 2" xfId="8722" xr:uid="{054557D5-3DA9-484E-A668-5AF292C8314B}"/>
    <cellStyle name="Normal 13 2 4 5 2 2 2" xfId="8723" xr:uid="{380B2DF2-5A08-45B0-BE5E-576C685F1E0D}"/>
    <cellStyle name="Normal 13 2 4 5 2 2 2 2" xfId="8724" xr:uid="{F86EEB16-642F-4A68-9B28-46F0C636003A}"/>
    <cellStyle name="Normal 13 2 4 5 2 2 2 2 2" xfId="50316" xr:uid="{05A81C86-6609-4F4B-8289-0CC24384A5CD}"/>
    <cellStyle name="Normal 13 2 4 5 2 2 2 2 3" xfId="29893" xr:uid="{49147649-103C-4D19-9732-EE06C140D3F2}"/>
    <cellStyle name="Normal 13 2 4 5 2 2 2 3" xfId="50315" xr:uid="{577E2246-B9C6-4CF3-8779-42EC346482DF}"/>
    <cellStyle name="Normal 13 2 4 5 2 2 2 4" xfId="29892" xr:uid="{A2D35844-425D-4BAA-A99A-F2A6368E26CA}"/>
    <cellStyle name="Normal 13 2 4 5 2 2 3" xfId="8725" xr:uid="{2589822D-0B3F-4914-AC09-67671A58CFD9}"/>
    <cellStyle name="Normal 13 2 4 5 2 2 3 2" xfId="8726" xr:uid="{BB1B1872-1DE0-404F-AD62-B82BEAA65D47}"/>
    <cellStyle name="Normal 13 2 4 5 2 2 3 2 2" xfId="50318" xr:uid="{F34B4F61-F3D9-4F58-B627-093B6FCEFDB6}"/>
    <cellStyle name="Normal 13 2 4 5 2 2 3 2 3" xfId="29895" xr:uid="{15E20E6D-C00F-44E0-BD8A-ACADF2867BA6}"/>
    <cellStyle name="Normal 13 2 4 5 2 2 3 3" xfId="50317" xr:uid="{2D003678-8143-45E8-9E34-8AFA239A558E}"/>
    <cellStyle name="Normal 13 2 4 5 2 2 3 4" xfId="29894" xr:uid="{8B1B5209-2DD1-4000-89DA-5773908219B4}"/>
    <cellStyle name="Normal 13 2 4 5 2 2 4" xfId="8727" xr:uid="{9CD79C3A-CF86-4355-9CDF-623F5C8B7EEE}"/>
    <cellStyle name="Normal 13 2 4 5 2 2 4 2" xfId="50319" xr:uid="{720A392E-6DC6-458F-A5EF-97C6D149AE90}"/>
    <cellStyle name="Normal 13 2 4 5 2 2 4 3" xfId="29896" xr:uid="{2938B6E7-2FEA-4BA3-8AD8-6F864362DDDF}"/>
    <cellStyle name="Normal 13 2 4 5 2 2 5" xfId="50314" xr:uid="{BFC2D0B9-74BE-4127-98B0-CCA5E6D52A31}"/>
    <cellStyle name="Normal 13 2 4 5 2 2 6" xfId="29891" xr:uid="{E845805F-E70C-402D-887C-707AF1FBAA0F}"/>
    <cellStyle name="Normal 13 2 4 5 2 3" xfId="8728" xr:uid="{6E1B2C64-76CC-4B21-A0BE-5755D852C88D}"/>
    <cellStyle name="Normal 13 2 4 5 2 3 2" xfId="8729" xr:uid="{62FC9E96-9EE2-4CB6-910F-1D715E751BC0}"/>
    <cellStyle name="Normal 13 2 4 5 2 3 2 2" xfId="50321" xr:uid="{9D0DBC5A-ACE5-4A89-B154-A7E251E514CA}"/>
    <cellStyle name="Normal 13 2 4 5 2 3 2 3" xfId="29898" xr:uid="{A94FFA08-C4C1-49CD-9C75-5E3B1925D499}"/>
    <cellStyle name="Normal 13 2 4 5 2 3 3" xfId="50320" xr:uid="{9FA93479-BD39-4ACF-8D41-00BAEEB1D03F}"/>
    <cellStyle name="Normal 13 2 4 5 2 3 4" xfId="29897" xr:uid="{FFBC9856-380D-4700-823F-855888CFEEBC}"/>
    <cellStyle name="Normal 13 2 4 5 2 4" xfId="8730" xr:uid="{84E9184D-E4B6-4A08-8A1E-7CB967A7D134}"/>
    <cellStyle name="Normal 13 2 4 5 2 4 2" xfId="8731" xr:uid="{B7FB2C78-2FF1-489E-B849-2AED6565CE72}"/>
    <cellStyle name="Normal 13 2 4 5 2 4 2 2" xfId="50323" xr:uid="{AD4089EA-C482-4267-9B4F-B688B88A21A9}"/>
    <cellStyle name="Normal 13 2 4 5 2 4 2 3" xfId="29900" xr:uid="{AD55A278-0F5C-452F-BA76-F15B8127A09B}"/>
    <cellStyle name="Normal 13 2 4 5 2 4 3" xfId="50322" xr:uid="{ECCB2BA3-9B5E-4E38-9BA0-026FC9DF9323}"/>
    <cellStyle name="Normal 13 2 4 5 2 4 4" xfId="29899" xr:uid="{BEA4B5F1-C1CC-40ED-872A-91EF0A1F5A0C}"/>
    <cellStyle name="Normal 13 2 4 5 2 5" xfId="8732" xr:uid="{1423D0E6-AB0A-4483-BFC8-2E9CD96E8560}"/>
    <cellStyle name="Normal 13 2 4 5 2 5 2" xfId="50324" xr:uid="{DFD03794-9850-4BEF-B815-0C1263F3F712}"/>
    <cellStyle name="Normal 13 2 4 5 2 5 3" xfId="29901" xr:uid="{50C0B4A2-C024-4E44-B0A2-C00D8739CE12}"/>
    <cellStyle name="Normal 13 2 4 5 2 6" xfId="50313" xr:uid="{A5E1AD28-E741-4DBE-B237-BA0A1E52B418}"/>
    <cellStyle name="Normal 13 2 4 5 2 7" xfId="29890" xr:uid="{935C1F57-EE43-434B-B7C0-16DE6037C14E}"/>
    <cellStyle name="Normal 13 2 4 5 3" xfId="8733" xr:uid="{3AE97645-DF89-4D15-A6B0-6E3DE937497A}"/>
    <cellStyle name="Normal 13 2 4 5 3 2" xfId="8734" xr:uid="{0AEEC342-3942-46BC-815D-786728D9272F}"/>
    <cellStyle name="Normal 13 2 4 5 3 2 2" xfId="8735" xr:uid="{E9E9E4F1-C78F-4C6E-B8EC-26D0A3BF8F78}"/>
    <cellStyle name="Normal 13 2 4 5 3 2 2 2" xfId="50327" xr:uid="{32BF01F4-341F-402E-B794-0162D3C51251}"/>
    <cellStyle name="Normal 13 2 4 5 3 2 2 3" xfId="29904" xr:uid="{B73DDAB8-6E4D-4E7D-B2BF-5EE8E2ABC51B}"/>
    <cellStyle name="Normal 13 2 4 5 3 2 3" xfId="50326" xr:uid="{ECEBB558-CD82-4811-9ABE-EA8B0513D2EA}"/>
    <cellStyle name="Normal 13 2 4 5 3 2 4" xfId="29903" xr:uid="{E6102C5D-7122-416E-83E0-CA3B0E151445}"/>
    <cellStyle name="Normal 13 2 4 5 3 3" xfId="8736" xr:uid="{12576280-A5EB-4351-BC77-6A180D2DFFEA}"/>
    <cellStyle name="Normal 13 2 4 5 3 3 2" xfId="8737" xr:uid="{00B6A89D-2308-4305-891C-F659A503CB56}"/>
    <cellStyle name="Normal 13 2 4 5 3 3 2 2" xfId="50329" xr:uid="{48590E7D-F92A-416F-BDAA-17ADAF2F76A5}"/>
    <cellStyle name="Normal 13 2 4 5 3 3 2 3" xfId="29906" xr:uid="{0ED52B98-A7FD-41D8-85C0-58D67B989550}"/>
    <cellStyle name="Normal 13 2 4 5 3 3 3" xfId="50328" xr:uid="{56F9DB7D-D954-45BA-8CB4-6D91D685B423}"/>
    <cellStyle name="Normal 13 2 4 5 3 3 4" xfId="29905" xr:uid="{473ECB51-1D55-49B9-8F22-0FB5819C8A58}"/>
    <cellStyle name="Normal 13 2 4 5 3 4" xfId="8738" xr:uid="{FF291260-97EE-44C9-8B8E-3EBC6AC1039D}"/>
    <cellStyle name="Normal 13 2 4 5 3 4 2" xfId="50330" xr:uid="{B4DF1ED3-75C2-45CC-91DF-C0CFC910CF4D}"/>
    <cellStyle name="Normal 13 2 4 5 3 4 3" xfId="29907" xr:uid="{5B86192A-5D01-41A2-A889-05565322CF32}"/>
    <cellStyle name="Normal 13 2 4 5 3 5" xfId="50325" xr:uid="{6328CC5A-17D7-4973-92E9-613F0F7C1BA7}"/>
    <cellStyle name="Normal 13 2 4 5 3 6" xfId="29902" xr:uid="{FCC2F077-6F8A-4DCF-8D08-7281EC347F85}"/>
    <cellStyle name="Normal 13 2 4 5 4" xfId="8739" xr:uid="{00EB3F1C-728E-4514-ACFB-611FC8C276CC}"/>
    <cellStyle name="Normal 13 2 4 5 4 2" xfId="8740" xr:uid="{13442FE8-E493-4254-B9B0-37D919DC1E2B}"/>
    <cellStyle name="Normal 13 2 4 5 4 2 2" xfId="50332" xr:uid="{765E6E5B-1F01-42D8-8275-3FCE9431D42B}"/>
    <cellStyle name="Normal 13 2 4 5 4 2 3" xfId="29909" xr:uid="{70F9A833-9ED5-445F-AC59-343D93D464D1}"/>
    <cellStyle name="Normal 13 2 4 5 4 3" xfId="50331" xr:uid="{CF6E8B96-DF49-421A-852F-2E476F0D66AF}"/>
    <cellStyle name="Normal 13 2 4 5 4 4" xfId="29908" xr:uid="{E86ACCF1-757F-4A38-9E1B-255CF0738961}"/>
    <cellStyle name="Normal 13 2 4 5 5" xfId="8741" xr:uid="{9E87C540-6C7F-4360-97AE-0AEF9C26B792}"/>
    <cellStyle name="Normal 13 2 4 5 5 2" xfId="8742" xr:uid="{6DEE8382-AFEA-4C2C-915C-EA7EBD5FF80B}"/>
    <cellStyle name="Normal 13 2 4 5 5 2 2" xfId="50334" xr:uid="{7CCD1A76-A747-45F0-B78D-1363EFD05C76}"/>
    <cellStyle name="Normal 13 2 4 5 5 2 3" xfId="29911" xr:uid="{E19AD98E-9CA1-437F-A8E3-9739E3AD9300}"/>
    <cellStyle name="Normal 13 2 4 5 5 3" xfId="50333" xr:uid="{F909223B-B7BC-4EA2-AF5A-3DBB34A2EAE5}"/>
    <cellStyle name="Normal 13 2 4 5 5 4" xfId="29910" xr:uid="{95E37D1D-2A86-400E-8227-4D9BA267A0A5}"/>
    <cellStyle name="Normal 13 2 4 5 6" xfId="8743" xr:uid="{9EA278C9-10DD-4DC5-A823-65587526939B}"/>
    <cellStyle name="Normal 13 2 4 5 6 2" xfId="50335" xr:uid="{3B5E4020-71C8-419F-8036-CE1824E7388F}"/>
    <cellStyle name="Normal 13 2 4 5 6 3" xfId="29912" xr:uid="{A465441E-A6AA-4B61-A574-E8C9C34EA150}"/>
    <cellStyle name="Normal 13 2 4 5 7" xfId="50312" xr:uid="{57667367-B20E-4686-87DF-0E3224E5CAF4}"/>
    <cellStyle name="Normal 13 2 4 5 8" xfId="29889" xr:uid="{A2C37379-04BD-4025-AE1D-3ED29B207701}"/>
    <cellStyle name="Normal 13 2 4 6" xfId="8744" xr:uid="{D0118653-538A-4915-B29D-96CD00BFDBB2}"/>
    <cellStyle name="Normal 13 2 4 6 2" xfId="8745" xr:uid="{9DBF7BFF-11F3-48F8-9069-F96AD65B237D}"/>
    <cellStyle name="Normal 13 2 4 6 2 2" xfId="8746" xr:uid="{B8C5F2F4-F26E-4586-BB14-34C9CA63B382}"/>
    <cellStyle name="Normal 13 2 4 6 2 2 2" xfId="8747" xr:uid="{BBE45458-780A-4B93-A151-B977D4790827}"/>
    <cellStyle name="Normal 13 2 4 6 2 2 2 2" xfId="50339" xr:uid="{D5D3A919-F4B2-4FF2-89DA-4FDA6EF1061F}"/>
    <cellStyle name="Normal 13 2 4 6 2 2 2 3" xfId="29916" xr:uid="{E3CD3F30-2EC9-4F1E-B0E9-2E1BA0AE05C6}"/>
    <cellStyle name="Normal 13 2 4 6 2 2 3" xfId="50338" xr:uid="{8041A14C-49E3-4851-8E39-4DC979C36513}"/>
    <cellStyle name="Normal 13 2 4 6 2 2 4" xfId="29915" xr:uid="{2EFB43F5-611B-41F8-B94E-FEC0CECFCE7A}"/>
    <cellStyle name="Normal 13 2 4 6 2 3" xfId="8748" xr:uid="{E05138D9-BEBF-47B5-A245-691E54ECA1C8}"/>
    <cellStyle name="Normal 13 2 4 6 2 3 2" xfId="8749" xr:uid="{CB2D3205-607A-40C2-9A15-483A85369775}"/>
    <cellStyle name="Normal 13 2 4 6 2 3 2 2" xfId="50341" xr:uid="{305BE04C-D6D8-432A-8580-C0C9B4A39038}"/>
    <cellStyle name="Normal 13 2 4 6 2 3 2 3" xfId="29918" xr:uid="{7FD644DA-CC92-4B4C-BB28-9119776F9C8A}"/>
    <cellStyle name="Normal 13 2 4 6 2 3 3" xfId="50340" xr:uid="{F946599F-38B6-44B4-9BBA-049DC97DF2BF}"/>
    <cellStyle name="Normal 13 2 4 6 2 3 4" xfId="29917" xr:uid="{A3CB2A51-627C-4AE1-9B7E-E126E78211A0}"/>
    <cellStyle name="Normal 13 2 4 6 2 4" xfId="8750" xr:uid="{6C41C9BC-42A8-4148-B0D7-CD857A1B26F9}"/>
    <cellStyle name="Normal 13 2 4 6 2 4 2" xfId="50342" xr:uid="{D5A2C843-88B8-4232-8B80-0859DA0689A9}"/>
    <cellStyle name="Normal 13 2 4 6 2 4 3" xfId="29919" xr:uid="{61F69900-22CF-4DCF-AD4E-3D7D3383C2E6}"/>
    <cellStyle name="Normal 13 2 4 6 2 5" xfId="50337" xr:uid="{C5B22420-23FC-4E49-B943-9FD2BE701286}"/>
    <cellStyle name="Normal 13 2 4 6 2 6" xfId="29914" xr:uid="{2DBB48A0-E517-4830-8769-6764C37323E2}"/>
    <cellStyle name="Normal 13 2 4 6 3" xfId="8751" xr:uid="{C88CD1A8-3917-4400-AA41-733A208EE1AB}"/>
    <cellStyle name="Normal 13 2 4 6 3 2" xfId="8752" xr:uid="{8C478931-58D3-4C48-942B-2EC2630AFE37}"/>
    <cellStyle name="Normal 13 2 4 6 3 2 2" xfId="50344" xr:uid="{235A87F8-CB86-4EE2-A61C-7C85505B0C42}"/>
    <cellStyle name="Normal 13 2 4 6 3 2 3" xfId="29921" xr:uid="{76C8F679-A31E-46D0-A588-8E2DE83F8279}"/>
    <cellStyle name="Normal 13 2 4 6 3 3" xfId="50343" xr:uid="{E24B63B6-B30E-448B-BF50-2D3650D6BE9E}"/>
    <cellStyle name="Normal 13 2 4 6 3 4" xfId="29920" xr:uid="{31B055D0-2449-4468-8E90-A1930740B109}"/>
    <cellStyle name="Normal 13 2 4 6 4" xfId="8753" xr:uid="{611239CC-4927-418D-AEB3-D900A643E152}"/>
    <cellStyle name="Normal 13 2 4 6 4 2" xfId="8754" xr:uid="{6B076747-6D0A-4B65-9BCE-170E4F3BF39A}"/>
    <cellStyle name="Normal 13 2 4 6 4 2 2" xfId="50346" xr:uid="{0EDB8BC1-B03B-416E-9B25-2D6471B0EE5F}"/>
    <cellStyle name="Normal 13 2 4 6 4 2 3" xfId="29923" xr:uid="{68450243-50E7-429E-9ACA-40DBCB8500DD}"/>
    <cellStyle name="Normal 13 2 4 6 4 3" xfId="50345" xr:uid="{0580137D-8D20-4EC7-BE9D-5E436D557B28}"/>
    <cellStyle name="Normal 13 2 4 6 4 4" xfId="29922" xr:uid="{CA1C10EA-1C7B-426D-8809-286FF93FAFF7}"/>
    <cellStyle name="Normal 13 2 4 6 5" xfId="8755" xr:uid="{B5D17FC8-75A8-48F5-BB12-1237F0180F06}"/>
    <cellStyle name="Normal 13 2 4 6 5 2" xfId="50347" xr:uid="{2A2FE689-6734-4EED-8144-50F7A27936EB}"/>
    <cellStyle name="Normal 13 2 4 6 5 3" xfId="29924" xr:uid="{AE8B8E64-2BE5-4EA3-9348-CE52736C57DC}"/>
    <cellStyle name="Normal 13 2 4 6 6" xfId="50336" xr:uid="{18082F0D-B887-4110-8D04-9B94EB5B46EC}"/>
    <cellStyle name="Normal 13 2 4 6 7" xfId="29913" xr:uid="{F36D7828-D352-4E3D-9E07-B9AB2A25EB8F}"/>
    <cellStyle name="Normal 13 2 4 7" xfId="8756" xr:uid="{2A312DBF-7B07-4D66-A179-0A48BBB31569}"/>
    <cellStyle name="Normal 13 2 4 7 2" xfId="8757" xr:uid="{CA450356-9BAB-471F-83AC-624743493AED}"/>
    <cellStyle name="Normal 13 2 4 7 2 2" xfId="8758" xr:uid="{3DC00103-3BD3-4DC8-AA45-E47B5A191F62}"/>
    <cellStyle name="Normal 13 2 4 7 2 2 2" xfId="50350" xr:uid="{871C67A5-7D5B-4536-AE7B-22FFE0C39AA5}"/>
    <cellStyle name="Normal 13 2 4 7 2 2 3" xfId="29927" xr:uid="{8D64C202-E70B-4506-9547-22011127795D}"/>
    <cellStyle name="Normal 13 2 4 7 2 3" xfId="50349" xr:uid="{2E402B1C-9D81-4E88-9C41-55133AF9157D}"/>
    <cellStyle name="Normal 13 2 4 7 2 4" xfId="29926" xr:uid="{05A18E29-5264-4C5A-9F4C-A97D09184982}"/>
    <cellStyle name="Normal 13 2 4 7 3" xfId="8759" xr:uid="{BA937D4D-FE88-4618-ACB2-4D63194FAF84}"/>
    <cellStyle name="Normal 13 2 4 7 3 2" xfId="8760" xr:uid="{705A8BB8-2145-4FCA-8410-E987F784BBFD}"/>
    <cellStyle name="Normal 13 2 4 7 3 2 2" xfId="50352" xr:uid="{FB822C4C-B13C-48C1-B485-76C3E2FDB78B}"/>
    <cellStyle name="Normal 13 2 4 7 3 2 3" xfId="29929" xr:uid="{1CFA8F58-1296-4541-A7BF-243464DCBA2F}"/>
    <cellStyle name="Normal 13 2 4 7 3 3" xfId="50351" xr:uid="{89043270-1270-444D-BA04-B8C64BB0C0C3}"/>
    <cellStyle name="Normal 13 2 4 7 3 4" xfId="29928" xr:uid="{DEA090B1-F777-4F10-B43E-ADE06DD5D7CA}"/>
    <cellStyle name="Normal 13 2 4 7 4" xfId="8761" xr:uid="{196F3990-8DB4-42B2-9B2B-CAD8132CB639}"/>
    <cellStyle name="Normal 13 2 4 7 4 2" xfId="50353" xr:uid="{0C48DC69-948E-4D6C-A470-D75CBAECC379}"/>
    <cellStyle name="Normal 13 2 4 7 4 3" xfId="29930" xr:uid="{AACF6012-4EED-4E10-807E-610C6A1A5394}"/>
    <cellStyle name="Normal 13 2 4 7 5" xfId="50348" xr:uid="{B8D3E313-6EDE-4DD9-AEF1-D36698459BB3}"/>
    <cellStyle name="Normal 13 2 4 7 6" xfId="29925" xr:uid="{915A89A6-A2C8-4BF9-B2E8-EB62B5C87A76}"/>
    <cellStyle name="Normal 13 2 4 8" xfId="8762" xr:uid="{12D5F0B3-E7E1-418E-8255-8BB67AFFECF7}"/>
    <cellStyle name="Normal 13 2 4 8 2" xfId="8763" xr:uid="{3091D624-0234-4A74-A4E8-FAF8B947C504}"/>
    <cellStyle name="Normal 13 2 4 8 2 2" xfId="50355" xr:uid="{8CBE6350-BAA2-4C18-8A72-25D065B39BA5}"/>
    <cellStyle name="Normal 13 2 4 8 2 3" xfId="29932" xr:uid="{33E42865-FB29-4D50-94FC-1408FCBF108A}"/>
    <cellStyle name="Normal 13 2 4 8 3" xfId="50354" xr:uid="{54720DD5-0433-4576-AA68-04A0C2E928C1}"/>
    <cellStyle name="Normal 13 2 4 8 4" xfId="29931" xr:uid="{3460D1BD-1AB3-4533-BFBB-9DDD0BF118B3}"/>
    <cellStyle name="Normal 13 2 4 9" xfId="8764" xr:uid="{D5E945E3-D0AE-4CEA-9644-DD221D93EC78}"/>
    <cellStyle name="Normal 13 2 4 9 2" xfId="8765" xr:uid="{0CCE1B71-336E-4EA4-A82C-756B12D6C4A2}"/>
    <cellStyle name="Normal 13 2 4 9 2 2" xfId="50357" xr:uid="{3581271F-6227-4EE9-92A6-38B66A4264E8}"/>
    <cellStyle name="Normal 13 2 4 9 2 3" xfId="29934" xr:uid="{9E6AFFBC-EB90-4565-8A5C-C5DC4A957851}"/>
    <cellStyle name="Normal 13 2 4 9 3" xfId="50356" xr:uid="{140CBBA7-ACEB-4161-93A6-DFDB82ABE814}"/>
    <cellStyle name="Normal 13 2 4 9 4" xfId="29933" xr:uid="{3B7A8B7C-7EF7-4B93-9B23-393D2625359E}"/>
    <cellStyle name="Normal 13 2 5" xfId="8766" xr:uid="{185E0046-A738-406A-A612-F6AD61EAB33A}"/>
    <cellStyle name="Normal 13 2 5 10" xfId="50358" xr:uid="{F2B9C13A-14C7-4912-9050-8F20889462B1}"/>
    <cellStyle name="Normal 13 2 5 11" xfId="29935" xr:uid="{E7B5DD30-01A3-40CD-88CC-0A853619874B}"/>
    <cellStyle name="Normal 13 2 5 2" xfId="8767" xr:uid="{327703D0-ED4C-4672-8D75-1489ED227FF6}"/>
    <cellStyle name="Normal 13 2 5 2 2" xfId="8768" xr:uid="{C694E473-6FB5-44AC-8C25-0509DB72741A}"/>
    <cellStyle name="Normal 13 2 5 2 2 2" xfId="8769" xr:uid="{9E1E5874-F68B-4CDD-925F-6ED804C8F046}"/>
    <cellStyle name="Normal 13 2 5 2 2 2 2" xfId="8770" xr:uid="{2BFD7141-D1B6-423E-AE4C-1256A565B5A6}"/>
    <cellStyle name="Normal 13 2 5 2 2 2 2 2" xfId="8771" xr:uid="{5EC50DF2-53B3-4B61-89AE-2AA27AA93D8C}"/>
    <cellStyle name="Normal 13 2 5 2 2 2 2 2 2" xfId="8772" xr:uid="{D1180F5F-4F2B-4144-966B-9815251C7FFF}"/>
    <cellStyle name="Normal 13 2 5 2 2 2 2 2 2 2" xfId="50364" xr:uid="{D8FAC442-5A4D-4658-B8D3-708157E2C272}"/>
    <cellStyle name="Normal 13 2 5 2 2 2 2 2 2 3" xfId="29941" xr:uid="{EEC8B69A-498F-4E21-8297-B57C64DC3D36}"/>
    <cellStyle name="Normal 13 2 5 2 2 2 2 2 3" xfId="50363" xr:uid="{B751F57A-7B53-433D-A1B5-EBA93F618190}"/>
    <cellStyle name="Normal 13 2 5 2 2 2 2 2 4" xfId="29940" xr:uid="{385A3B7F-DC7D-4AC9-9593-F1AFA1B9432F}"/>
    <cellStyle name="Normal 13 2 5 2 2 2 2 3" xfId="8773" xr:uid="{76C994D5-41D9-43B6-8A4E-6FC0335B5E2A}"/>
    <cellStyle name="Normal 13 2 5 2 2 2 2 3 2" xfId="8774" xr:uid="{FE67ADC9-6CA0-4F21-A9F1-6D063E468A50}"/>
    <cellStyle name="Normal 13 2 5 2 2 2 2 3 2 2" xfId="50366" xr:uid="{90E0A120-398F-414C-8E01-9BB955CBA9B7}"/>
    <cellStyle name="Normal 13 2 5 2 2 2 2 3 2 3" xfId="29943" xr:uid="{7BC188A6-D087-4F24-A777-3A5F587844D6}"/>
    <cellStyle name="Normal 13 2 5 2 2 2 2 3 3" xfId="50365" xr:uid="{9EFF5009-FCB1-4A91-AF33-A207470DF044}"/>
    <cellStyle name="Normal 13 2 5 2 2 2 2 3 4" xfId="29942" xr:uid="{88C4DC97-39CB-4531-89BA-9B9B0364E622}"/>
    <cellStyle name="Normal 13 2 5 2 2 2 2 4" xfId="8775" xr:uid="{F2ECFD7B-1232-4236-80A6-46ACD105A80F}"/>
    <cellStyle name="Normal 13 2 5 2 2 2 2 4 2" xfId="50367" xr:uid="{F1D915D6-94D6-440B-AA80-6EA3B618672D}"/>
    <cellStyle name="Normal 13 2 5 2 2 2 2 4 3" xfId="29944" xr:uid="{8853C0A3-AF27-49D3-97E7-313947D49CCF}"/>
    <cellStyle name="Normal 13 2 5 2 2 2 2 5" xfId="50362" xr:uid="{BEF93436-2F42-4C57-A2EE-521C50C9AA5A}"/>
    <cellStyle name="Normal 13 2 5 2 2 2 2 6" xfId="29939" xr:uid="{D227F18A-E714-4D4A-855A-ABC40EB2137D}"/>
    <cellStyle name="Normal 13 2 5 2 2 2 3" xfId="8776" xr:uid="{42DD30AD-161F-4E50-B3A2-5CCFF7D281B7}"/>
    <cellStyle name="Normal 13 2 5 2 2 2 3 2" xfId="8777" xr:uid="{B729A071-BC03-41F4-B0A6-158252373794}"/>
    <cellStyle name="Normal 13 2 5 2 2 2 3 2 2" xfId="50369" xr:uid="{04AADBAC-21F1-40C8-BC06-B271EC866EC2}"/>
    <cellStyle name="Normal 13 2 5 2 2 2 3 2 3" xfId="29946" xr:uid="{F9FB287E-FC93-4AFD-8E14-E5CDCF6C2585}"/>
    <cellStyle name="Normal 13 2 5 2 2 2 3 3" xfId="50368" xr:uid="{9DB55A5F-1B22-45DD-9409-7C1ECAD1A1E4}"/>
    <cellStyle name="Normal 13 2 5 2 2 2 3 4" xfId="29945" xr:uid="{101D0E8E-6F7B-4CA0-94A1-2858F93AC882}"/>
    <cellStyle name="Normal 13 2 5 2 2 2 4" xfId="8778" xr:uid="{377172FF-BA91-4C3B-BBD8-C394F3E21EFC}"/>
    <cellStyle name="Normal 13 2 5 2 2 2 4 2" xfId="8779" xr:uid="{6CEB154E-FD07-45C1-83ED-BA39A39852CC}"/>
    <cellStyle name="Normal 13 2 5 2 2 2 4 2 2" xfId="50371" xr:uid="{A7E7CE34-9ED9-48FF-9B0C-5FE061B8738E}"/>
    <cellStyle name="Normal 13 2 5 2 2 2 4 2 3" xfId="29948" xr:uid="{1E09FDF0-BE0C-4176-BE66-A93B1B6AF80B}"/>
    <cellStyle name="Normal 13 2 5 2 2 2 4 3" xfId="50370" xr:uid="{39AA7F70-276B-47AB-AF16-481DA629EAE6}"/>
    <cellStyle name="Normal 13 2 5 2 2 2 4 4" xfId="29947" xr:uid="{3443566D-5B2D-43A9-87E5-58594B87C2F4}"/>
    <cellStyle name="Normal 13 2 5 2 2 2 5" xfId="8780" xr:uid="{70CE19E1-FD20-42C4-B280-CEEF28804377}"/>
    <cellStyle name="Normal 13 2 5 2 2 2 5 2" xfId="50372" xr:uid="{B7613A3A-5169-459D-A36B-F81A05C40B29}"/>
    <cellStyle name="Normal 13 2 5 2 2 2 5 3" xfId="29949" xr:uid="{D67549F1-D823-4904-B216-9EC04B4D2003}"/>
    <cellStyle name="Normal 13 2 5 2 2 2 6" xfId="50361" xr:uid="{A4DB4CD4-5102-4F23-AD3C-9F23FC8F5DB0}"/>
    <cellStyle name="Normal 13 2 5 2 2 2 7" xfId="29938" xr:uid="{6C54C193-1E9B-4608-84B2-D6FF71DD9843}"/>
    <cellStyle name="Normal 13 2 5 2 2 3" xfId="8781" xr:uid="{64F74722-076D-4AC5-9822-620C9E6C66A0}"/>
    <cellStyle name="Normal 13 2 5 2 2 3 2" xfId="8782" xr:uid="{E6D7D18A-1B4B-4F47-ABC4-96A757D8EE00}"/>
    <cellStyle name="Normal 13 2 5 2 2 3 2 2" xfId="8783" xr:uid="{42BCADF3-D8E5-4BBE-AAC8-A3E6507B9795}"/>
    <cellStyle name="Normal 13 2 5 2 2 3 2 2 2" xfId="50375" xr:uid="{2AD6A189-B377-4A86-93FF-1A15E0B9AAE6}"/>
    <cellStyle name="Normal 13 2 5 2 2 3 2 2 3" xfId="29952" xr:uid="{807D14F5-F79F-4DF0-AAFF-BBAF825AFEB2}"/>
    <cellStyle name="Normal 13 2 5 2 2 3 2 3" xfId="50374" xr:uid="{61FD5F8C-C38D-4533-B7D6-2BCEBE03CA99}"/>
    <cellStyle name="Normal 13 2 5 2 2 3 2 4" xfId="29951" xr:uid="{F68949D6-3CE6-4428-ADC2-9C9821270689}"/>
    <cellStyle name="Normal 13 2 5 2 2 3 3" xfId="8784" xr:uid="{F594A2A8-DFE8-427E-9348-EB9DFD3CD115}"/>
    <cellStyle name="Normal 13 2 5 2 2 3 3 2" xfId="8785" xr:uid="{8258147C-4DB7-43D9-81CC-23F9493B5F66}"/>
    <cellStyle name="Normal 13 2 5 2 2 3 3 2 2" xfId="50377" xr:uid="{5EF95DA7-208E-4D00-9E4B-5826891004B8}"/>
    <cellStyle name="Normal 13 2 5 2 2 3 3 2 3" xfId="29954" xr:uid="{CB45A0C0-BD44-40F7-99D4-AD4180892F2F}"/>
    <cellStyle name="Normal 13 2 5 2 2 3 3 3" xfId="50376" xr:uid="{B08A3C41-D1D5-48D5-B5E2-78EB505AA53E}"/>
    <cellStyle name="Normal 13 2 5 2 2 3 3 4" xfId="29953" xr:uid="{1AAE53A1-5B3D-4B30-8009-82ED7184C523}"/>
    <cellStyle name="Normal 13 2 5 2 2 3 4" xfId="8786" xr:uid="{1A7F60F9-ECEF-4069-9CE5-7CC59DB6076A}"/>
    <cellStyle name="Normal 13 2 5 2 2 3 4 2" xfId="50378" xr:uid="{6BC35DAC-A655-4D5F-9E6F-CF0A21576F48}"/>
    <cellStyle name="Normal 13 2 5 2 2 3 4 3" xfId="29955" xr:uid="{62265381-A356-4E25-9D6D-93F6A4AA8853}"/>
    <cellStyle name="Normal 13 2 5 2 2 3 5" xfId="50373" xr:uid="{8EC9DDE9-D1ED-4F98-9986-D1830FEE00E9}"/>
    <cellStyle name="Normal 13 2 5 2 2 3 6" xfId="29950" xr:uid="{77A8E5A2-5F82-4634-9D42-6854C43CE85C}"/>
    <cellStyle name="Normal 13 2 5 2 2 4" xfId="8787" xr:uid="{9E0CA353-CAA8-4408-BEAA-7437CA16ABCB}"/>
    <cellStyle name="Normal 13 2 5 2 2 4 2" xfId="8788" xr:uid="{489F77E4-7494-4B51-9422-A7D44E195435}"/>
    <cellStyle name="Normal 13 2 5 2 2 4 2 2" xfId="50380" xr:uid="{53E49D8E-3C54-4EFC-A28B-5FC4E70DDFB0}"/>
    <cellStyle name="Normal 13 2 5 2 2 4 2 3" xfId="29957" xr:uid="{E897030B-4E8F-471D-96A0-8D32D5E50303}"/>
    <cellStyle name="Normal 13 2 5 2 2 4 3" xfId="50379" xr:uid="{E582B0EA-D705-475C-A310-E738533AC53C}"/>
    <cellStyle name="Normal 13 2 5 2 2 4 4" xfId="29956" xr:uid="{9CEAA8D5-726B-451E-B55A-35AE7958F7F0}"/>
    <cellStyle name="Normal 13 2 5 2 2 5" xfId="8789" xr:uid="{FAFDF4D9-3E6E-4633-9910-697E62F2D3BD}"/>
    <cellStyle name="Normal 13 2 5 2 2 5 2" xfId="8790" xr:uid="{DB37E6BD-DB01-4729-B638-53FA6844A7BD}"/>
    <cellStyle name="Normal 13 2 5 2 2 5 2 2" xfId="50382" xr:uid="{9EFF425B-1008-4897-B306-3736769697BE}"/>
    <cellStyle name="Normal 13 2 5 2 2 5 2 3" xfId="29959" xr:uid="{98037A50-0F08-4177-A9B8-5E5DC2D75B63}"/>
    <cellStyle name="Normal 13 2 5 2 2 5 3" xfId="50381" xr:uid="{3A2F7633-FD2E-4B86-A352-C761A9CE18B0}"/>
    <cellStyle name="Normal 13 2 5 2 2 5 4" xfId="29958" xr:uid="{830AEA20-BD8E-409B-BCF9-075EA9CB1577}"/>
    <cellStyle name="Normal 13 2 5 2 2 6" xfId="8791" xr:uid="{3BAEE872-7B68-4677-B3F3-03DE098B7E97}"/>
    <cellStyle name="Normal 13 2 5 2 2 6 2" xfId="50383" xr:uid="{04FF2EE6-6B79-40BC-93C3-F297412A50B4}"/>
    <cellStyle name="Normal 13 2 5 2 2 6 3" xfId="29960" xr:uid="{38830A51-2C0D-4830-A74B-C92774BEE58F}"/>
    <cellStyle name="Normal 13 2 5 2 2 7" xfId="50360" xr:uid="{10379571-F899-4F91-8752-1D8905BBE102}"/>
    <cellStyle name="Normal 13 2 5 2 2 8" xfId="29937" xr:uid="{AA6637F5-169E-48E9-8E1A-32BEDE6D0E3F}"/>
    <cellStyle name="Normal 13 2 5 2 3" xfId="8792" xr:uid="{43CFFA10-3A88-49F8-8D3E-A12D654F385A}"/>
    <cellStyle name="Normal 13 2 5 2 3 2" xfId="8793" xr:uid="{6C7B81D4-5754-46FE-A2A5-DCAFE5E2F88A}"/>
    <cellStyle name="Normal 13 2 5 2 3 2 2" xfId="8794" xr:uid="{E4780896-835B-46DA-B1B6-4ACD956CC23C}"/>
    <cellStyle name="Normal 13 2 5 2 3 2 2 2" xfId="8795" xr:uid="{22FB40B7-3824-431B-BE4E-143E4FD53073}"/>
    <cellStyle name="Normal 13 2 5 2 3 2 2 2 2" xfId="50387" xr:uid="{24E49B80-FDA3-4021-9FC9-7962AFC3B432}"/>
    <cellStyle name="Normal 13 2 5 2 3 2 2 2 3" xfId="29964" xr:uid="{41C20F82-3CE7-4E9F-9178-A8FB304D4F7B}"/>
    <cellStyle name="Normal 13 2 5 2 3 2 2 3" xfId="50386" xr:uid="{ED14FD1E-2B52-4717-8BFB-24593EE94169}"/>
    <cellStyle name="Normal 13 2 5 2 3 2 2 4" xfId="29963" xr:uid="{119C7FB9-F587-4565-97B1-2C86CD4E1CA7}"/>
    <cellStyle name="Normal 13 2 5 2 3 2 3" xfId="8796" xr:uid="{088FBE90-3CAB-47BF-B715-83266BDFF46E}"/>
    <cellStyle name="Normal 13 2 5 2 3 2 3 2" xfId="8797" xr:uid="{1E27D617-3868-4D30-807E-D58F30CD29DB}"/>
    <cellStyle name="Normal 13 2 5 2 3 2 3 2 2" xfId="50389" xr:uid="{B839A48B-3F1A-4868-99E1-3F5DEC83C754}"/>
    <cellStyle name="Normal 13 2 5 2 3 2 3 2 3" xfId="29966" xr:uid="{060AA7A6-06F4-47E0-BD69-8A1A11E04484}"/>
    <cellStyle name="Normal 13 2 5 2 3 2 3 3" xfId="50388" xr:uid="{91784431-90C9-4A72-A01D-1B64291F52D3}"/>
    <cellStyle name="Normal 13 2 5 2 3 2 3 4" xfId="29965" xr:uid="{B7973C34-B6CF-4AD4-9390-CC0F8660C196}"/>
    <cellStyle name="Normal 13 2 5 2 3 2 4" xfId="8798" xr:uid="{FFAC021B-988A-4929-AA73-EA69DEA80A2A}"/>
    <cellStyle name="Normal 13 2 5 2 3 2 4 2" xfId="50390" xr:uid="{CEAC1852-D71A-4D35-B154-BF64C58C9253}"/>
    <cellStyle name="Normal 13 2 5 2 3 2 4 3" xfId="29967" xr:uid="{A6B2ED5B-F4F2-4C97-9233-D5F4ACB5E5B6}"/>
    <cellStyle name="Normal 13 2 5 2 3 2 5" xfId="50385" xr:uid="{5155D79C-137E-4D15-B229-BA50D59B9D89}"/>
    <cellStyle name="Normal 13 2 5 2 3 2 6" xfId="29962" xr:uid="{A2A74DB4-53AA-4F0B-A0E8-6547A40D0333}"/>
    <cellStyle name="Normal 13 2 5 2 3 3" xfId="8799" xr:uid="{17518A07-51E8-4C85-8E24-CA371B860FAE}"/>
    <cellStyle name="Normal 13 2 5 2 3 3 2" xfId="8800" xr:uid="{1FC4102D-2CFB-4F1A-AD1B-E4412E5875A8}"/>
    <cellStyle name="Normal 13 2 5 2 3 3 2 2" xfId="50392" xr:uid="{32895F9C-5718-42E3-9D6B-54069FD080DE}"/>
    <cellStyle name="Normal 13 2 5 2 3 3 2 3" xfId="29969" xr:uid="{A0AB01BB-30ED-4478-B020-78073005C9F2}"/>
    <cellStyle name="Normal 13 2 5 2 3 3 3" xfId="50391" xr:uid="{7AC2CD0E-A5C1-4282-8A1B-690039F5D292}"/>
    <cellStyle name="Normal 13 2 5 2 3 3 4" xfId="29968" xr:uid="{25DCB7E6-7159-41FE-B404-0DA85D850F41}"/>
    <cellStyle name="Normal 13 2 5 2 3 4" xfId="8801" xr:uid="{4A565F65-E7FE-4C0A-992A-6A4C43AFC06B}"/>
    <cellStyle name="Normal 13 2 5 2 3 4 2" xfId="8802" xr:uid="{2A35E2D4-EBE3-49B6-A8EA-6CA58FA4BC88}"/>
    <cellStyle name="Normal 13 2 5 2 3 4 2 2" xfId="50394" xr:uid="{55BD5A3B-FC4B-4565-83EC-4921E745E682}"/>
    <cellStyle name="Normal 13 2 5 2 3 4 2 3" xfId="29971" xr:uid="{71295829-84AA-454A-8280-09A05A676955}"/>
    <cellStyle name="Normal 13 2 5 2 3 4 3" xfId="50393" xr:uid="{1048DC4A-0752-43C7-9701-5EAFBEDC1504}"/>
    <cellStyle name="Normal 13 2 5 2 3 4 4" xfId="29970" xr:uid="{7F61B04C-EC57-44A2-98C0-A4860C5F5011}"/>
    <cellStyle name="Normal 13 2 5 2 3 5" xfId="8803" xr:uid="{732B35B6-1CDF-40EB-B807-E863D28DB207}"/>
    <cellStyle name="Normal 13 2 5 2 3 5 2" xfId="50395" xr:uid="{3CFF49EE-7058-4A0C-9E33-D9DAC623F642}"/>
    <cellStyle name="Normal 13 2 5 2 3 5 3" xfId="29972" xr:uid="{DABABF37-683E-4472-851B-1E2938BFD5CC}"/>
    <cellStyle name="Normal 13 2 5 2 3 6" xfId="50384" xr:uid="{0CC27A0E-649B-4C2C-8E16-3F6010B61664}"/>
    <cellStyle name="Normal 13 2 5 2 3 7" xfId="29961" xr:uid="{91C66FAD-FE12-42C9-94D0-A0285311BFEB}"/>
    <cellStyle name="Normal 13 2 5 2 4" xfId="8804" xr:uid="{EEB9DA25-56B2-4BE7-BF1A-780AB7B2FB82}"/>
    <cellStyle name="Normal 13 2 5 2 4 2" xfId="8805" xr:uid="{5E2AC0AC-D759-46A6-BD66-C207F77C3849}"/>
    <cellStyle name="Normal 13 2 5 2 4 2 2" xfId="8806" xr:uid="{B3596C8B-AA0C-4FEE-89C4-5345DB26F7ED}"/>
    <cellStyle name="Normal 13 2 5 2 4 2 2 2" xfId="50398" xr:uid="{9B1723D9-1E10-4610-9768-684F344029BD}"/>
    <cellStyle name="Normal 13 2 5 2 4 2 2 3" xfId="29975" xr:uid="{0267E8C8-A45C-4BF1-8A59-AA004064F437}"/>
    <cellStyle name="Normal 13 2 5 2 4 2 3" xfId="50397" xr:uid="{62F4F5EA-7E14-4E56-B229-B2B9C12EFCC3}"/>
    <cellStyle name="Normal 13 2 5 2 4 2 4" xfId="29974" xr:uid="{901A2845-D616-4EC9-A358-64FDECBC2DC9}"/>
    <cellStyle name="Normal 13 2 5 2 4 3" xfId="8807" xr:uid="{E28C9DDE-A383-4F68-A323-4926B33BB3BE}"/>
    <cellStyle name="Normal 13 2 5 2 4 3 2" xfId="8808" xr:uid="{EE639E42-BE70-4159-B495-2FEB9193B886}"/>
    <cellStyle name="Normal 13 2 5 2 4 3 2 2" xfId="50400" xr:uid="{DA972C67-E176-4BF0-BC97-162478EFB8B9}"/>
    <cellStyle name="Normal 13 2 5 2 4 3 2 3" xfId="29977" xr:uid="{0034330A-B213-4D72-BEEF-56B5AD56F7C1}"/>
    <cellStyle name="Normal 13 2 5 2 4 3 3" xfId="50399" xr:uid="{E557E13D-ED6B-4458-B575-478C632046C0}"/>
    <cellStyle name="Normal 13 2 5 2 4 3 4" xfId="29976" xr:uid="{FA805C84-C8FC-4DCD-A42C-A7ED35E8CF70}"/>
    <cellStyle name="Normal 13 2 5 2 4 4" xfId="8809" xr:uid="{6B082B49-E934-475F-88F7-0BF771762028}"/>
    <cellStyle name="Normal 13 2 5 2 4 4 2" xfId="50401" xr:uid="{F5AE0518-19F4-4A6D-9EEA-560A470BA22F}"/>
    <cellStyle name="Normal 13 2 5 2 4 4 3" xfId="29978" xr:uid="{13E1B1AD-F095-41E0-9AE6-07F10A09B9C5}"/>
    <cellStyle name="Normal 13 2 5 2 4 5" xfId="50396" xr:uid="{8A66D8E2-83EE-44D9-8F16-B0093B798A70}"/>
    <cellStyle name="Normal 13 2 5 2 4 6" xfId="29973" xr:uid="{D5AD76BD-01EF-4E80-A258-8E41DD458A89}"/>
    <cellStyle name="Normal 13 2 5 2 5" xfId="8810" xr:uid="{60EA31E2-3055-4DA9-9DE3-368B230DC048}"/>
    <cellStyle name="Normal 13 2 5 2 5 2" xfId="8811" xr:uid="{8BA4D20F-FA0A-44E2-9502-57B69FC43364}"/>
    <cellStyle name="Normal 13 2 5 2 5 2 2" xfId="50403" xr:uid="{685E3B1A-1245-411C-9EF1-7E501F9CE1BE}"/>
    <cellStyle name="Normal 13 2 5 2 5 2 3" xfId="29980" xr:uid="{E479232F-6248-402F-858F-969FC92EA766}"/>
    <cellStyle name="Normal 13 2 5 2 5 3" xfId="50402" xr:uid="{1103DE37-F7DF-40DF-B90E-9440CCF6D938}"/>
    <cellStyle name="Normal 13 2 5 2 5 4" xfId="29979" xr:uid="{B96ED227-A821-4C64-97EE-D250D0B40D31}"/>
    <cellStyle name="Normal 13 2 5 2 6" xfId="8812" xr:uid="{444CB811-4216-4D39-AE5D-B7B4132F5ABA}"/>
    <cellStyle name="Normal 13 2 5 2 6 2" xfId="8813" xr:uid="{7946B3DE-4FC9-4F21-866C-193E43970D96}"/>
    <cellStyle name="Normal 13 2 5 2 6 2 2" xfId="50405" xr:uid="{4114E28E-DD39-482E-A59E-6C65BB3A932C}"/>
    <cellStyle name="Normal 13 2 5 2 6 2 3" xfId="29982" xr:uid="{B0CAA512-5940-4489-8015-C7B8D0E1AADC}"/>
    <cellStyle name="Normal 13 2 5 2 6 3" xfId="50404" xr:uid="{604A6CAF-7A12-4C0B-A862-91CF9FD24247}"/>
    <cellStyle name="Normal 13 2 5 2 6 4" xfId="29981" xr:uid="{43AE5BF5-49DB-4FB6-A1AE-E406E50AD8D8}"/>
    <cellStyle name="Normal 13 2 5 2 7" xfId="8814" xr:uid="{1758AAB8-1C5D-4198-89E8-08C9357C670E}"/>
    <cellStyle name="Normal 13 2 5 2 7 2" xfId="50406" xr:uid="{531E88E9-546C-4795-A953-8F2ACEE0DC5E}"/>
    <cellStyle name="Normal 13 2 5 2 7 3" xfId="29983" xr:uid="{9FDEA5BC-313C-4219-A81C-F97299FC4925}"/>
    <cellStyle name="Normal 13 2 5 2 8" xfId="50359" xr:uid="{59187E03-A955-473B-B8D2-9AA43DA827F3}"/>
    <cellStyle name="Normal 13 2 5 2 9" xfId="29936" xr:uid="{7B385B7C-AEB7-4F20-9EFF-A06CDDE33C1B}"/>
    <cellStyle name="Normal 13 2 5 3" xfId="8815" xr:uid="{06A58335-04D3-44F3-99CD-AF684C163E69}"/>
    <cellStyle name="Normal 13 2 5 3 2" xfId="8816" xr:uid="{97B89AB1-79E0-46BF-A9C5-36D1B1F9B526}"/>
    <cellStyle name="Normal 13 2 5 3 2 2" xfId="8817" xr:uid="{39CF6F45-69CC-46A1-96DE-A171319EA8EF}"/>
    <cellStyle name="Normal 13 2 5 3 2 2 2" xfId="8818" xr:uid="{CA150ED0-DAED-4B41-B9E3-D74415ED54CE}"/>
    <cellStyle name="Normal 13 2 5 3 2 2 2 2" xfId="8819" xr:uid="{BE58B817-46E6-4A36-96B7-243395478C58}"/>
    <cellStyle name="Normal 13 2 5 3 2 2 2 2 2" xfId="8820" xr:uid="{F98F824E-8058-440F-852C-3D6F049CBF86}"/>
    <cellStyle name="Normal 13 2 5 3 2 2 2 2 2 2" xfId="50412" xr:uid="{F7482366-CAFE-46EA-B4BF-5FF7F4A51B20}"/>
    <cellStyle name="Normal 13 2 5 3 2 2 2 2 2 3" xfId="29989" xr:uid="{D847989F-FC4B-423B-99C0-2001262A22A6}"/>
    <cellStyle name="Normal 13 2 5 3 2 2 2 2 3" xfId="50411" xr:uid="{4A4D2066-17BE-4FE8-B3DB-9132E380E29E}"/>
    <cellStyle name="Normal 13 2 5 3 2 2 2 2 4" xfId="29988" xr:uid="{0404294E-8538-4D20-83B9-413108C5432E}"/>
    <cellStyle name="Normal 13 2 5 3 2 2 2 3" xfId="8821" xr:uid="{448E1F6D-34D3-4929-86E2-B435C5CDB90C}"/>
    <cellStyle name="Normal 13 2 5 3 2 2 2 3 2" xfId="8822" xr:uid="{DC597F32-7A0B-4BB4-A46C-026470F28EED}"/>
    <cellStyle name="Normal 13 2 5 3 2 2 2 3 2 2" xfId="50414" xr:uid="{9E1583F4-9506-4BAE-9093-9A95F745C3CA}"/>
    <cellStyle name="Normal 13 2 5 3 2 2 2 3 2 3" xfId="29991" xr:uid="{374C5EAC-203A-4402-A79E-0CCA3F27955E}"/>
    <cellStyle name="Normal 13 2 5 3 2 2 2 3 3" xfId="50413" xr:uid="{BA098658-9355-4152-895B-7C1321F20551}"/>
    <cellStyle name="Normal 13 2 5 3 2 2 2 3 4" xfId="29990" xr:uid="{D15A39E3-ADEF-42CB-9C60-F21DEE12A779}"/>
    <cellStyle name="Normal 13 2 5 3 2 2 2 4" xfId="8823" xr:uid="{4D9B566C-AD63-4303-8EF6-189DCE540018}"/>
    <cellStyle name="Normal 13 2 5 3 2 2 2 4 2" xfId="50415" xr:uid="{A348EF7F-9462-4D49-AA3A-FF65F704C670}"/>
    <cellStyle name="Normal 13 2 5 3 2 2 2 4 3" xfId="29992" xr:uid="{1E85E50C-8B5C-4D44-AD36-5A1AD8557F66}"/>
    <cellStyle name="Normal 13 2 5 3 2 2 2 5" xfId="50410" xr:uid="{DDF3C345-4A0F-489B-AA6B-BAF50B440D9D}"/>
    <cellStyle name="Normal 13 2 5 3 2 2 2 6" xfId="29987" xr:uid="{C2B1113C-0CD1-4A88-8A99-D7AF7E4004F1}"/>
    <cellStyle name="Normal 13 2 5 3 2 2 3" xfId="8824" xr:uid="{73BE5FFE-0166-423C-BE5A-4185AF9C6414}"/>
    <cellStyle name="Normal 13 2 5 3 2 2 3 2" xfId="8825" xr:uid="{45380651-DAC2-4652-B65E-47CD71738123}"/>
    <cellStyle name="Normal 13 2 5 3 2 2 3 2 2" xfId="50417" xr:uid="{6C4E4EBF-B3A3-49B3-B865-93AE5328535D}"/>
    <cellStyle name="Normal 13 2 5 3 2 2 3 2 3" xfId="29994" xr:uid="{2966C897-D3FC-4110-9A4A-8862E8084E1B}"/>
    <cellStyle name="Normal 13 2 5 3 2 2 3 3" xfId="50416" xr:uid="{70819AF3-A993-4A9F-BB8C-EF03E824D879}"/>
    <cellStyle name="Normal 13 2 5 3 2 2 3 4" xfId="29993" xr:uid="{6DBFB01D-650F-4AFA-9C6F-6E2FF1B2D1EE}"/>
    <cellStyle name="Normal 13 2 5 3 2 2 4" xfId="8826" xr:uid="{C87AB1AF-E06A-41A0-BEC0-E058F4D6D624}"/>
    <cellStyle name="Normal 13 2 5 3 2 2 4 2" xfId="8827" xr:uid="{7F1B7EB9-1CBD-47D8-9796-1F0AB49B1935}"/>
    <cellStyle name="Normal 13 2 5 3 2 2 4 2 2" xfId="50419" xr:uid="{62BE635B-2B37-49BF-9AEC-73DF3649A735}"/>
    <cellStyle name="Normal 13 2 5 3 2 2 4 2 3" xfId="29996" xr:uid="{7CDF4B06-4685-4CD4-9295-45FCE40FB3A0}"/>
    <cellStyle name="Normal 13 2 5 3 2 2 4 3" xfId="50418" xr:uid="{5D3B2375-E1A9-494F-AD8C-184E0D6954DE}"/>
    <cellStyle name="Normal 13 2 5 3 2 2 4 4" xfId="29995" xr:uid="{451F8539-A2F2-4782-84F9-34B0A18774C6}"/>
    <cellStyle name="Normal 13 2 5 3 2 2 5" xfId="8828" xr:uid="{C01FAB66-3142-4B6F-9534-2622B98DECB2}"/>
    <cellStyle name="Normal 13 2 5 3 2 2 5 2" xfId="50420" xr:uid="{736E8823-F32B-4224-8D60-0A6ABFCD9F5A}"/>
    <cellStyle name="Normal 13 2 5 3 2 2 5 3" xfId="29997" xr:uid="{4D9EA356-EA4D-46C2-992A-00706BAF1880}"/>
    <cellStyle name="Normal 13 2 5 3 2 2 6" xfId="50409" xr:uid="{9557AE84-34FD-42F6-A588-ADFEA96AAB3D}"/>
    <cellStyle name="Normal 13 2 5 3 2 2 7" xfId="29986" xr:uid="{BFB8FAF7-7CD3-43A4-A178-942C875043B0}"/>
    <cellStyle name="Normal 13 2 5 3 2 3" xfId="8829" xr:uid="{1BA35AE3-5BC8-492F-B5B9-D747B7528721}"/>
    <cellStyle name="Normal 13 2 5 3 2 3 2" xfId="8830" xr:uid="{7476A343-463C-4467-8462-A0BE90456B26}"/>
    <cellStyle name="Normal 13 2 5 3 2 3 2 2" xfId="8831" xr:uid="{275FDA05-1689-4982-BE1A-072A0932C560}"/>
    <cellStyle name="Normal 13 2 5 3 2 3 2 2 2" xfId="50423" xr:uid="{18AE43AD-594B-4B1F-BA35-F76517112C8E}"/>
    <cellStyle name="Normal 13 2 5 3 2 3 2 2 3" xfId="30000" xr:uid="{BDE63DBC-A36E-450D-AA52-46EF34E4A29D}"/>
    <cellStyle name="Normal 13 2 5 3 2 3 2 3" xfId="50422" xr:uid="{E397C90B-07A1-4095-B0A5-660D818A658D}"/>
    <cellStyle name="Normal 13 2 5 3 2 3 2 4" xfId="29999" xr:uid="{E62B0E83-DAFC-4962-B547-B579BD14F383}"/>
    <cellStyle name="Normal 13 2 5 3 2 3 3" xfId="8832" xr:uid="{C9DC9BCD-D584-4EED-A1EC-1AE229E2D7B0}"/>
    <cellStyle name="Normal 13 2 5 3 2 3 3 2" xfId="8833" xr:uid="{76586ED1-20CC-4AE1-9970-4735059DC75A}"/>
    <cellStyle name="Normal 13 2 5 3 2 3 3 2 2" xfId="50425" xr:uid="{CE2B2161-08F1-469B-92CB-FB33F50FA331}"/>
    <cellStyle name="Normal 13 2 5 3 2 3 3 2 3" xfId="30002" xr:uid="{A3771B4F-0E11-493B-83A1-0094F9D0E3E5}"/>
    <cellStyle name="Normal 13 2 5 3 2 3 3 3" xfId="50424" xr:uid="{FAA1C6AA-74B5-4836-BBE2-6F7FB845F6A6}"/>
    <cellStyle name="Normal 13 2 5 3 2 3 3 4" xfId="30001" xr:uid="{D0D0B659-5CBE-43FE-B2B3-49A1A6285502}"/>
    <cellStyle name="Normal 13 2 5 3 2 3 4" xfId="8834" xr:uid="{C8D00A84-21AB-4E6E-AD1B-BED07E3856C3}"/>
    <cellStyle name="Normal 13 2 5 3 2 3 4 2" xfId="50426" xr:uid="{F49B92A3-3403-43B0-87B8-C86924D9BCAE}"/>
    <cellStyle name="Normal 13 2 5 3 2 3 4 3" xfId="30003" xr:uid="{AD8DD316-F4BC-4EEF-B924-8D7EDF160862}"/>
    <cellStyle name="Normal 13 2 5 3 2 3 5" xfId="50421" xr:uid="{2069F75C-1A41-485F-A3FC-E8168AB2B49A}"/>
    <cellStyle name="Normal 13 2 5 3 2 3 6" xfId="29998" xr:uid="{D33897C2-7DE3-4E74-8382-7B73B4F398E2}"/>
    <cellStyle name="Normal 13 2 5 3 2 4" xfId="8835" xr:uid="{8A5FAE5B-4C33-4EEF-85CF-B812FB001D9C}"/>
    <cellStyle name="Normal 13 2 5 3 2 4 2" xfId="8836" xr:uid="{2DE847DE-895B-4C5B-A1E7-6A6DF52473AA}"/>
    <cellStyle name="Normal 13 2 5 3 2 4 2 2" xfId="50428" xr:uid="{1FC8D362-315C-4A10-A59B-56205C6F8B42}"/>
    <cellStyle name="Normal 13 2 5 3 2 4 2 3" xfId="30005" xr:uid="{D19AEAD8-315B-40DE-99E5-80926E3FC71B}"/>
    <cellStyle name="Normal 13 2 5 3 2 4 3" xfId="50427" xr:uid="{5F13DB7F-0C30-418D-B1C8-4984CE5B38BA}"/>
    <cellStyle name="Normal 13 2 5 3 2 4 4" xfId="30004" xr:uid="{5103C573-727C-418E-AB12-8093E774E714}"/>
    <cellStyle name="Normal 13 2 5 3 2 5" xfId="8837" xr:uid="{60E9A43D-012B-4AB9-8BF0-74CE6FFA1321}"/>
    <cellStyle name="Normal 13 2 5 3 2 5 2" xfId="8838" xr:uid="{F20B4BCC-6316-4B6B-95CB-81108F5063FC}"/>
    <cellStyle name="Normal 13 2 5 3 2 5 2 2" xfId="50430" xr:uid="{00A78793-83C3-4448-B90F-9C1DF4CA6F3D}"/>
    <cellStyle name="Normal 13 2 5 3 2 5 2 3" xfId="30007" xr:uid="{3734ACFD-8114-40AC-AF41-0B03D17BBE47}"/>
    <cellStyle name="Normal 13 2 5 3 2 5 3" xfId="50429" xr:uid="{76FAF774-4601-4AAE-977C-58ED93C0641C}"/>
    <cellStyle name="Normal 13 2 5 3 2 5 4" xfId="30006" xr:uid="{BC069E17-EF4C-41C0-8BE4-5E6487DEF6F1}"/>
    <cellStyle name="Normal 13 2 5 3 2 6" xfId="8839" xr:uid="{80312187-42CA-46F6-B5FC-56961914ECE1}"/>
    <cellStyle name="Normal 13 2 5 3 2 6 2" xfId="50431" xr:uid="{609D208D-6479-4F29-BD8D-B8035A41E87A}"/>
    <cellStyle name="Normal 13 2 5 3 2 6 3" xfId="30008" xr:uid="{D92BF4F6-D57A-4423-ABC6-3A2F198398C3}"/>
    <cellStyle name="Normal 13 2 5 3 2 7" xfId="50408" xr:uid="{82185822-F767-458F-B600-E6E06CCA9398}"/>
    <cellStyle name="Normal 13 2 5 3 2 8" xfId="29985" xr:uid="{AFA2C1D0-FDF1-4A8F-B048-43EA97FB5442}"/>
    <cellStyle name="Normal 13 2 5 3 3" xfId="8840" xr:uid="{4872869B-2E0D-4E55-A5CF-38DF45EFA5AD}"/>
    <cellStyle name="Normal 13 2 5 3 3 2" xfId="8841" xr:uid="{86467EDD-805E-4829-8683-B51E6F796A34}"/>
    <cellStyle name="Normal 13 2 5 3 3 2 2" xfId="8842" xr:uid="{92700585-43C6-4673-8DEF-3D06A1BB5741}"/>
    <cellStyle name="Normal 13 2 5 3 3 2 2 2" xfId="8843" xr:uid="{6E379E5C-92DB-4AB4-865C-4F1C665C4D67}"/>
    <cellStyle name="Normal 13 2 5 3 3 2 2 2 2" xfId="50435" xr:uid="{B5FA7420-B65F-42BC-83FC-A0B1CD81120D}"/>
    <cellStyle name="Normal 13 2 5 3 3 2 2 2 3" xfId="30012" xr:uid="{E0BA7049-A85D-491D-9106-4DF278E574B0}"/>
    <cellStyle name="Normal 13 2 5 3 3 2 2 3" xfId="50434" xr:uid="{3E0F45F6-899E-4890-8961-8EF4B9FEEFFF}"/>
    <cellStyle name="Normal 13 2 5 3 3 2 2 4" xfId="30011" xr:uid="{9361775F-54BF-4309-83FA-A792005A45BB}"/>
    <cellStyle name="Normal 13 2 5 3 3 2 3" xfId="8844" xr:uid="{315E2630-A219-477F-B978-E88207AC2FB9}"/>
    <cellStyle name="Normal 13 2 5 3 3 2 3 2" xfId="8845" xr:uid="{D0B4ADF1-F1AF-41DD-990F-598C75F1BF52}"/>
    <cellStyle name="Normal 13 2 5 3 3 2 3 2 2" xfId="50437" xr:uid="{136F57F8-76D5-4E49-9B64-9200EA27D4FA}"/>
    <cellStyle name="Normal 13 2 5 3 3 2 3 2 3" xfId="30014" xr:uid="{A60A4BAA-B6F9-4CA5-BFB7-2B977C873BB7}"/>
    <cellStyle name="Normal 13 2 5 3 3 2 3 3" xfId="50436" xr:uid="{D0CA58D9-ECFA-481E-A318-E0CBEEBDC8DE}"/>
    <cellStyle name="Normal 13 2 5 3 3 2 3 4" xfId="30013" xr:uid="{50E56B47-9DA8-4AF0-B500-1933991528E8}"/>
    <cellStyle name="Normal 13 2 5 3 3 2 4" xfId="8846" xr:uid="{039036E7-383E-43FD-9536-76AA86BAC858}"/>
    <cellStyle name="Normal 13 2 5 3 3 2 4 2" xfId="50438" xr:uid="{F9646DBC-7FD3-439D-9F05-1DA46A7AAE00}"/>
    <cellStyle name="Normal 13 2 5 3 3 2 4 3" xfId="30015" xr:uid="{C7CBBB43-8F2C-49EC-8B90-6CE00C535561}"/>
    <cellStyle name="Normal 13 2 5 3 3 2 5" xfId="50433" xr:uid="{374F8893-9546-4118-A821-CE9D1129D665}"/>
    <cellStyle name="Normal 13 2 5 3 3 2 6" xfId="30010" xr:uid="{0BF4186B-274C-48BE-BF6F-7916653EFC40}"/>
    <cellStyle name="Normal 13 2 5 3 3 3" xfId="8847" xr:uid="{0D8F3F6A-C541-4C60-8CFA-4DE82F627DE8}"/>
    <cellStyle name="Normal 13 2 5 3 3 3 2" xfId="8848" xr:uid="{1BD0F022-2FD7-4372-9591-49D111F88D2F}"/>
    <cellStyle name="Normal 13 2 5 3 3 3 2 2" xfId="50440" xr:uid="{DB3854C0-0E83-4C75-A0A8-79783F43F424}"/>
    <cellStyle name="Normal 13 2 5 3 3 3 2 3" xfId="30017" xr:uid="{54451D71-836A-4DB4-A47A-9D524C359BC8}"/>
    <cellStyle name="Normal 13 2 5 3 3 3 3" xfId="50439" xr:uid="{2D4685BB-EC5F-471B-BFA3-394CBAD75FC7}"/>
    <cellStyle name="Normal 13 2 5 3 3 3 4" xfId="30016" xr:uid="{E253A0BF-6B73-4710-9E36-9437D46624AB}"/>
    <cellStyle name="Normal 13 2 5 3 3 4" xfId="8849" xr:uid="{18409F80-2E7B-4173-B5B2-228F57F409C1}"/>
    <cellStyle name="Normal 13 2 5 3 3 4 2" xfId="8850" xr:uid="{4D060BCA-4872-4799-96BA-46B54DA93FFB}"/>
    <cellStyle name="Normal 13 2 5 3 3 4 2 2" xfId="50442" xr:uid="{3C1D19F3-725B-4550-9969-BB0BFA8B8961}"/>
    <cellStyle name="Normal 13 2 5 3 3 4 2 3" xfId="30019" xr:uid="{3E084397-9367-408E-A36A-0666A4130E52}"/>
    <cellStyle name="Normal 13 2 5 3 3 4 3" xfId="50441" xr:uid="{21E60A38-C60E-4CD3-A570-E4E6ABB21B0E}"/>
    <cellStyle name="Normal 13 2 5 3 3 4 4" xfId="30018" xr:uid="{D68A87EC-67A1-48F1-9572-43312844E43C}"/>
    <cellStyle name="Normal 13 2 5 3 3 5" xfId="8851" xr:uid="{BF39D5E1-CF3D-445E-8EBC-77E98787C122}"/>
    <cellStyle name="Normal 13 2 5 3 3 5 2" xfId="50443" xr:uid="{BCAE8C59-EFBD-4AFE-8B7F-93138F34404F}"/>
    <cellStyle name="Normal 13 2 5 3 3 5 3" xfId="30020" xr:uid="{E82C394A-B1DA-4E50-83C4-A00378D381C9}"/>
    <cellStyle name="Normal 13 2 5 3 3 6" xfId="50432" xr:uid="{10FAFBDD-225D-4763-9B48-E6CF7271CA1B}"/>
    <cellStyle name="Normal 13 2 5 3 3 7" xfId="30009" xr:uid="{A21EF736-9304-43A8-8AC9-7786F8358BCD}"/>
    <cellStyle name="Normal 13 2 5 3 4" xfId="8852" xr:uid="{2A449455-54B0-4836-8D27-1F8F141B1573}"/>
    <cellStyle name="Normal 13 2 5 3 4 2" xfId="8853" xr:uid="{4991B169-6707-4A0B-AC93-0BC668809C6D}"/>
    <cellStyle name="Normal 13 2 5 3 4 2 2" xfId="8854" xr:uid="{C0E9B0A2-C96F-42D4-AC7E-FD936CCF7CDF}"/>
    <cellStyle name="Normal 13 2 5 3 4 2 2 2" xfId="50446" xr:uid="{A9B039BD-A52D-428A-89E2-504B0668C460}"/>
    <cellStyle name="Normal 13 2 5 3 4 2 2 3" xfId="30023" xr:uid="{F614A287-3B37-4A32-AD14-3B7F7CF4BD40}"/>
    <cellStyle name="Normal 13 2 5 3 4 2 3" xfId="50445" xr:uid="{BA2BC35D-8135-4F1A-8014-02F5680F1913}"/>
    <cellStyle name="Normal 13 2 5 3 4 2 4" xfId="30022" xr:uid="{CD01C2C6-1052-4BAE-AE8A-06D39E7436AC}"/>
    <cellStyle name="Normal 13 2 5 3 4 3" xfId="8855" xr:uid="{303EEE59-B0B1-47B8-9CEA-08FC7C73F27C}"/>
    <cellStyle name="Normal 13 2 5 3 4 3 2" xfId="8856" xr:uid="{65F8505D-148C-4210-B617-D0BBCC33E44A}"/>
    <cellStyle name="Normal 13 2 5 3 4 3 2 2" xfId="50448" xr:uid="{300523C6-89D4-4F38-B87C-C91D776C2767}"/>
    <cellStyle name="Normal 13 2 5 3 4 3 2 3" xfId="30025" xr:uid="{E7C276D7-2097-4FB8-B34D-B952F4304912}"/>
    <cellStyle name="Normal 13 2 5 3 4 3 3" xfId="50447" xr:uid="{960E9A48-4F54-40E4-90D5-C17F7F988D80}"/>
    <cellStyle name="Normal 13 2 5 3 4 3 4" xfId="30024" xr:uid="{D0FACA32-C283-410C-B0E5-9E597221103D}"/>
    <cellStyle name="Normal 13 2 5 3 4 4" xfId="8857" xr:uid="{E957D803-472F-4F09-AD21-A235AE58DEBA}"/>
    <cellStyle name="Normal 13 2 5 3 4 4 2" xfId="50449" xr:uid="{4252A5B3-9C89-46AC-8FA1-DF2FC3F2EEB5}"/>
    <cellStyle name="Normal 13 2 5 3 4 4 3" xfId="30026" xr:uid="{69DC1128-AD27-4A9D-B346-339DAAFF6BF5}"/>
    <cellStyle name="Normal 13 2 5 3 4 5" xfId="50444" xr:uid="{238C1D9D-FE83-4176-9216-1C371B9464C7}"/>
    <cellStyle name="Normal 13 2 5 3 4 6" xfId="30021" xr:uid="{91E408F5-24DD-46EB-9939-30D1F03B8FA4}"/>
    <cellStyle name="Normal 13 2 5 3 5" xfId="8858" xr:uid="{DF46F09B-52D0-4AE1-8575-85C6E14AEA76}"/>
    <cellStyle name="Normal 13 2 5 3 5 2" xfId="8859" xr:uid="{A034C5D4-A70E-4E53-87EB-8FFCC9BC893B}"/>
    <cellStyle name="Normal 13 2 5 3 5 2 2" xfId="50451" xr:uid="{9FF4802D-55E4-4CE1-94D6-4383F0624D7A}"/>
    <cellStyle name="Normal 13 2 5 3 5 2 3" xfId="30028" xr:uid="{6E406008-0DAC-464D-99AD-F630B37EBFEB}"/>
    <cellStyle name="Normal 13 2 5 3 5 3" xfId="50450" xr:uid="{1CB87D51-5905-410B-BD53-177E3058A444}"/>
    <cellStyle name="Normal 13 2 5 3 5 4" xfId="30027" xr:uid="{55784048-32CF-4D72-A77F-D9B9929679A6}"/>
    <cellStyle name="Normal 13 2 5 3 6" xfId="8860" xr:uid="{1F5FB20D-7C2F-4C99-9453-5AC57499C535}"/>
    <cellStyle name="Normal 13 2 5 3 6 2" xfId="8861" xr:uid="{61C07CEE-93FC-4B6D-8047-B2709C6C8DC3}"/>
    <cellStyle name="Normal 13 2 5 3 6 2 2" xfId="50453" xr:uid="{7F7AEF4D-12D7-41A2-876E-AF8A21F65844}"/>
    <cellStyle name="Normal 13 2 5 3 6 2 3" xfId="30030" xr:uid="{79366B5E-1F74-4027-B037-31542792DCC2}"/>
    <cellStyle name="Normal 13 2 5 3 6 3" xfId="50452" xr:uid="{6EF3E723-C4EB-49A6-B058-8D5C95C0281B}"/>
    <cellStyle name="Normal 13 2 5 3 6 4" xfId="30029" xr:uid="{3203BBDF-A1EB-4141-A55D-05DE16B86247}"/>
    <cellStyle name="Normal 13 2 5 3 7" xfId="8862" xr:uid="{996B2BE6-D7C4-453E-98B8-FA963A0D8621}"/>
    <cellStyle name="Normal 13 2 5 3 7 2" xfId="50454" xr:uid="{791CBF77-11A4-4FAB-A3B4-534DAFEEAD7D}"/>
    <cellStyle name="Normal 13 2 5 3 7 3" xfId="30031" xr:uid="{285CEC02-F038-4393-B1A6-C3C24832276F}"/>
    <cellStyle name="Normal 13 2 5 3 8" xfId="50407" xr:uid="{E406CF3F-BB95-449B-AAFB-CA3EE74702D7}"/>
    <cellStyle name="Normal 13 2 5 3 9" xfId="29984" xr:uid="{E7D0CC53-3B1A-4AF4-89FB-0762FEDE373C}"/>
    <cellStyle name="Normal 13 2 5 4" xfId="8863" xr:uid="{A41CD31C-965D-4D5B-8BC8-FB72A57852AF}"/>
    <cellStyle name="Normal 13 2 5 4 2" xfId="8864" xr:uid="{8FEF0CC9-A977-4DBB-B123-438F282D4EA4}"/>
    <cellStyle name="Normal 13 2 5 4 2 2" xfId="8865" xr:uid="{EDBD7797-9FE1-49F5-A436-2169D4E7DFE8}"/>
    <cellStyle name="Normal 13 2 5 4 2 2 2" xfId="8866" xr:uid="{4BAEF81B-FE8D-47D1-B8B7-1CBCEE862364}"/>
    <cellStyle name="Normal 13 2 5 4 2 2 2 2" xfId="8867" xr:uid="{D2A674B1-29C0-4D7D-BC7A-296DADE241A9}"/>
    <cellStyle name="Normal 13 2 5 4 2 2 2 2 2" xfId="50459" xr:uid="{AC4FE595-11AF-4444-9E08-2FCB01EB95A2}"/>
    <cellStyle name="Normal 13 2 5 4 2 2 2 2 3" xfId="30036" xr:uid="{47CDC7CF-10AB-443F-990A-2CF13E4A7108}"/>
    <cellStyle name="Normal 13 2 5 4 2 2 2 3" xfId="50458" xr:uid="{98028C2C-E72E-4829-A020-471ECD1E4BFA}"/>
    <cellStyle name="Normal 13 2 5 4 2 2 2 4" xfId="30035" xr:uid="{F42B67C6-F928-452D-A9B8-19CFAE799B8A}"/>
    <cellStyle name="Normal 13 2 5 4 2 2 3" xfId="8868" xr:uid="{838D013B-B647-40C4-B594-CCF1EFCE6347}"/>
    <cellStyle name="Normal 13 2 5 4 2 2 3 2" xfId="8869" xr:uid="{F3206AD0-A913-4AC2-8BB7-BEFEBF0C6AA2}"/>
    <cellStyle name="Normal 13 2 5 4 2 2 3 2 2" xfId="50461" xr:uid="{BD86038E-B838-42CC-A569-0C7436427DDD}"/>
    <cellStyle name="Normal 13 2 5 4 2 2 3 2 3" xfId="30038" xr:uid="{AC7B7213-4766-4B0B-8846-81D347A22652}"/>
    <cellStyle name="Normal 13 2 5 4 2 2 3 3" xfId="50460" xr:uid="{CF22D55E-258D-4F76-91A5-0745810A19B8}"/>
    <cellStyle name="Normal 13 2 5 4 2 2 3 4" xfId="30037" xr:uid="{06BCBF47-8E2C-447E-AA59-EEF19956504A}"/>
    <cellStyle name="Normal 13 2 5 4 2 2 4" xfId="8870" xr:uid="{5234F8BE-1BC2-435B-A93F-0809CEF01BB9}"/>
    <cellStyle name="Normal 13 2 5 4 2 2 4 2" xfId="50462" xr:uid="{8C02E43B-FBCA-4E9A-8FDD-555051B259C8}"/>
    <cellStyle name="Normal 13 2 5 4 2 2 4 3" xfId="30039" xr:uid="{4AF6A30B-C7D4-478E-86E7-BADBF99DD82B}"/>
    <cellStyle name="Normal 13 2 5 4 2 2 5" xfId="50457" xr:uid="{B7A4AE91-8F5A-43D1-89A8-F169344011E9}"/>
    <cellStyle name="Normal 13 2 5 4 2 2 6" xfId="30034" xr:uid="{862A1050-FD8D-49A2-9C62-E0B6DD5A9F2C}"/>
    <cellStyle name="Normal 13 2 5 4 2 3" xfId="8871" xr:uid="{CA3950D7-1115-4AA1-9924-035EE3660320}"/>
    <cellStyle name="Normal 13 2 5 4 2 3 2" xfId="8872" xr:uid="{D6544646-F65D-4740-AF4C-19AA286EDF1E}"/>
    <cellStyle name="Normal 13 2 5 4 2 3 2 2" xfId="50464" xr:uid="{791609CB-F4A9-42A4-A9A2-FF85A28CCB5F}"/>
    <cellStyle name="Normal 13 2 5 4 2 3 2 3" xfId="30041" xr:uid="{7492AD82-BFC9-4D26-B311-96EE9005FDA8}"/>
    <cellStyle name="Normal 13 2 5 4 2 3 3" xfId="50463" xr:uid="{23C4A84B-782E-40B3-AF97-1F4F559D48D0}"/>
    <cellStyle name="Normal 13 2 5 4 2 3 4" xfId="30040" xr:uid="{070C8862-A5C6-475E-BB74-63F08B730B81}"/>
    <cellStyle name="Normal 13 2 5 4 2 4" xfId="8873" xr:uid="{43C31F8C-245D-4CC7-8D2A-561139AA3253}"/>
    <cellStyle name="Normal 13 2 5 4 2 4 2" xfId="8874" xr:uid="{B4AD40AE-C3FD-419C-8A26-213AFA25FC24}"/>
    <cellStyle name="Normal 13 2 5 4 2 4 2 2" xfId="50466" xr:uid="{CB0543E7-C49A-46D6-8D48-C152A9F3B15B}"/>
    <cellStyle name="Normal 13 2 5 4 2 4 2 3" xfId="30043" xr:uid="{F38B8568-4BCA-4267-8C78-C8AB7DBD356F}"/>
    <cellStyle name="Normal 13 2 5 4 2 4 3" xfId="50465" xr:uid="{3E50E43D-3A27-40CD-B2C3-9A4E57F783F2}"/>
    <cellStyle name="Normal 13 2 5 4 2 4 4" xfId="30042" xr:uid="{01DDC53F-AF17-403E-9668-66AF2045C5C4}"/>
    <cellStyle name="Normal 13 2 5 4 2 5" xfId="8875" xr:uid="{B48FF850-15D7-4AE8-A4C0-9419F765B354}"/>
    <cellStyle name="Normal 13 2 5 4 2 5 2" xfId="50467" xr:uid="{07185D3E-2ADD-4624-8214-281F90384BE3}"/>
    <cellStyle name="Normal 13 2 5 4 2 5 3" xfId="30044" xr:uid="{AF8D1926-68DF-4F7F-A8CF-D8C20F64D8AF}"/>
    <cellStyle name="Normal 13 2 5 4 2 6" xfId="50456" xr:uid="{19AB4C6A-6783-4272-959C-A977A501581A}"/>
    <cellStyle name="Normal 13 2 5 4 2 7" xfId="30033" xr:uid="{C3B09198-27C8-4553-952A-8674C3E60244}"/>
    <cellStyle name="Normal 13 2 5 4 3" xfId="8876" xr:uid="{A9413B33-BD94-4AB1-80D3-19225670EDC5}"/>
    <cellStyle name="Normal 13 2 5 4 3 2" xfId="8877" xr:uid="{5D8D82E4-B7C9-483D-93AA-4FA7251100E1}"/>
    <cellStyle name="Normal 13 2 5 4 3 2 2" xfId="8878" xr:uid="{DDEE5AEB-6A37-4842-AEFF-829EA16D48C9}"/>
    <cellStyle name="Normal 13 2 5 4 3 2 2 2" xfId="50470" xr:uid="{95E66047-8685-4406-B15E-736247F38141}"/>
    <cellStyle name="Normal 13 2 5 4 3 2 2 3" xfId="30047" xr:uid="{5D1CAE01-39DF-48D6-AF28-A81908BC9604}"/>
    <cellStyle name="Normal 13 2 5 4 3 2 3" xfId="50469" xr:uid="{F3ED9AE1-9DFD-4CAA-8875-B38066DB96AD}"/>
    <cellStyle name="Normal 13 2 5 4 3 2 4" xfId="30046" xr:uid="{FEEB0243-F559-4879-BB79-0E88EB4C3356}"/>
    <cellStyle name="Normal 13 2 5 4 3 3" xfId="8879" xr:uid="{9E94C82A-5C42-439C-9788-1FCE6A3486A9}"/>
    <cellStyle name="Normal 13 2 5 4 3 3 2" xfId="8880" xr:uid="{733ED8D5-A4C2-4ED0-9827-27BDAD660A1F}"/>
    <cellStyle name="Normal 13 2 5 4 3 3 2 2" xfId="50472" xr:uid="{3718706B-0DFD-49A1-9A02-3F0AA73CFEE4}"/>
    <cellStyle name="Normal 13 2 5 4 3 3 2 3" xfId="30049" xr:uid="{F272736C-55F9-45F1-899F-0FE528DA2A20}"/>
    <cellStyle name="Normal 13 2 5 4 3 3 3" xfId="50471" xr:uid="{C2204898-7181-46C4-9F89-FA31C29AF6E7}"/>
    <cellStyle name="Normal 13 2 5 4 3 3 4" xfId="30048" xr:uid="{21DF0240-0154-4AE3-8A55-CFC67F42A8FA}"/>
    <cellStyle name="Normal 13 2 5 4 3 4" xfId="8881" xr:uid="{0340E2DB-F0BF-4F63-896A-BB9C9F18972B}"/>
    <cellStyle name="Normal 13 2 5 4 3 4 2" xfId="50473" xr:uid="{DD3EE2BC-A2C6-47C2-87F1-6523B9A2040F}"/>
    <cellStyle name="Normal 13 2 5 4 3 4 3" xfId="30050" xr:uid="{3BEB420B-2510-48A8-A6CF-09C4421F6C67}"/>
    <cellStyle name="Normal 13 2 5 4 3 5" xfId="50468" xr:uid="{2ABDEF98-AD65-4465-925F-F117660A1473}"/>
    <cellStyle name="Normal 13 2 5 4 3 6" xfId="30045" xr:uid="{F6C79BE2-BCAF-4DFC-AF84-5B6300D7804A}"/>
    <cellStyle name="Normal 13 2 5 4 4" xfId="8882" xr:uid="{73D1BD9E-6289-4E31-9728-FE285DAFBBE5}"/>
    <cellStyle name="Normal 13 2 5 4 4 2" xfId="8883" xr:uid="{E5906030-6987-4909-93C0-FE338F9B2FA7}"/>
    <cellStyle name="Normal 13 2 5 4 4 2 2" xfId="50475" xr:uid="{009595CB-7385-49FA-9E44-EF90EEB17264}"/>
    <cellStyle name="Normal 13 2 5 4 4 2 3" xfId="30052" xr:uid="{1B30BDE9-6342-417D-B86D-57B8D2783D3B}"/>
    <cellStyle name="Normal 13 2 5 4 4 3" xfId="50474" xr:uid="{4FD15162-12BA-4BED-8454-7DF8EB27DC8D}"/>
    <cellStyle name="Normal 13 2 5 4 4 4" xfId="30051" xr:uid="{2C91FF37-E51E-429B-9789-C4E1EF9523C0}"/>
    <cellStyle name="Normal 13 2 5 4 5" xfId="8884" xr:uid="{79406CBB-FA01-4AC0-8CAD-49DEFFAB14C3}"/>
    <cellStyle name="Normal 13 2 5 4 5 2" xfId="8885" xr:uid="{90DD8D40-03C3-4C5C-AE6F-3A2A45DC28D2}"/>
    <cellStyle name="Normal 13 2 5 4 5 2 2" xfId="50477" xr:uid="{2141A02B-5CD8-4FCC-A2EE-EB011FE8C5D0}"/>
    <cellStyle name="Normal 13 2 5 4 5 2 3" xfId="30054" xr:uid="{8E2DFD13-8387-4AC9-8724-1ECEF39F79F5}"/>
    <cellStyle name="Normal 13 2 5 4 5 3" xfId="50476" xr:uid="{4D8A8B28-7676-445C-B652-5073EED92CCB}"/>
    <cellStyle name="Normal 13 2 5 4 5 4" xfId="30053" xr:uid="{47260690-3C5C-4AFF-945D-AA3585F15A0D}"/>
    <cellStyle name="Normal 13 2 5 4 6" xfId="8886" xr:uid="{459D6439-2CC1-44B7-B46B-142C7450DAFB}"/>
    <cellStyle name="Normal 13 2 5 4 6 2" xfId="50478" xr:uid="{CC98CDD1-C742-484C-A40C-258D7F354DEB}"/>
    <cellStyle name="Normal 13 2 5 4 6 3" xfId="30055" xr:uid="{B687EB05-E2E0-4978-9C4D-A66FADBAC3CA}"/>
    <cellStyle name="Normal 13 2 5 4 7" xfId="50455" xr:uid="{45800234-ADFD-496A-AF59-348E7CF8E860}"/>
    <cellStyle name="Normal 13 2 5 4 8" xfId="30032" xr:uid="{69BBED82-509F-43CD-A12C-D05A75BB6336}"/>
    <cellStyle name="Normal 13 2 5 5" xfId="8887" xr:uid="{740CF10F-7361-4BE3-9244-2B5F174C6520}"/>
    <cellStyle name="Normal 13 2 5 5 2" xfId="8888" xr:uid="{5A9F1667-C87F-4200-8319-BA8C70C35FBA}"/>
    <cellStyle name="Normal 13 2 5 5 2 2" xfId="8889" xr:uid="{F0B669EF-393E-4181-8BB5-243B6833DA2F}"/>
    <cellStyle name="Normal 13 2 5 5 2 2 2" xfId="8890" xr:uid="{EA56B4C3-3A9E-4EBD-AEA5-83532017F980}"/>
    <cellStyle name="Normal 13 2 5 5 2 2 2 2" xfId="50482" xr:uid="{993E49A2-B6C6-4B63-A7D2-A036EEBB0A55}"/>
    <cellStyle name="Normal 13 2 5 5 2 2 2 3" xfId="30059" xr:uid="{627ADF3E-6A1F-4186-B5A6-69EC498B4ADA}"/>
    <cellStyle name="Normal 13 2 5 5 2 2 3" xfId="50481" xr:uid="{D22A811F-92AB-45BD-AE1A-9908BD0EAED9}"/>
    <cellStyle name="Normal 13 2 5 5 2 2 4" xfId="30058" xr:uid="{0DDE1979-4FBA-4084-BD4E-37259B4C3CC0}"/>
    <cellStyle name="Normal 13 2 5 5 2 3" xfId="8891" xr:uid="{7826D43E-ADF2-413D-BA2B-6973E3CA7B27}"/>
    <cellStyle name="Normal 13 2 5 5 2 3 2" xfId="8892" xr:uid="{FF1FA136-A381-4F06-ADE8-2758FE3F57B5}"/>
    <cellStyle name="Normal 13 2 5 5 2 3 2 2" xfId="50484" xr:uid="{B3F55F16-A0CB-46CC-A1E8-6E3626991603}"/>
    <cellStyle name="Normal 13 2 5 5 2 3 2 3" xfId="30061" xr:uid="{BE934D63-A32E-4076-B669-064E28D3C4A3}"/>
    <cellStyle name="Normal 13 2 5 5 2 3 3" xfId="50483" xr:uid="{D49DF4E7-8D1B-4341-B59E-69F587CB3F7A}"/>
    <cellStyle name="Normal 13 2 5 5 2 3 4" xfId="30060" xr:uid="{250CD840-39A9-4277-84AF-FCE8FFC5F5A8}"/>
    <cellStyle name="Normal 13 2 5 5 2 4" xfId="8893" xr:uid="{308FC720-6D31-44F2-BED6-934519C13A7E}"/>
    <cellStyle name="Normal 13 2 5 5 2 4 2" xfId="50485" xr:uid="{990D5DDF-9BC1-454B-9CF2-820324CF3A5E}"/>
    <cellStyle name="Normal 13 2 5 5 2 4 3" xfId="30062" xr:uid="{5CCFE681-068F-444D-B1D4-8B95C7E719E3}"/>
    <cellStyle name="Normal 13 2 5 5 2 5" xfId="50480" xr:uid="{DC99E0E0-9C3A-4EDC-80BA-E59DC4E01287}"/>
    <cellStyle name="Normal 13 2 5 5 2 6" xfId="30057" xr:uid="{AB767400-E405-49F8-831C-26D294520D21}"/>
    <cellStyle name="Normal 13 2 5 5 3" xfId="8894" xr:uid="{9CF374A6-9BCF-4CC4-BB77-1E3F6139E0E0}"/>
    <cellStyle name="Normal 13 2 5 5 3 2" xfId="8895" xr:uid="{7A65E493-2C3C-42E9-BBF3-FEEB0DA33AC0}"/>
    <cellStyle name="Normal 13 2 5 5 3 2 2" xfId="50487" xr:uid="{5CE40597-8068-43D5-855D-78897E70F51A}"/>
    <cellStyle name="Normal 13 2 5 5 3 2 3" xfId="30064" xr:uid="{B9A9626A-D8C9-4B68-B83C-F78090AEB5F7}"/>
    <cellStyle name="Normal 13 2 5 5 3 3" xfId="50486" xr:uid="{198B1D27-3AA6-4B05-9D30-6B0B0FC1408A}"/>
    <cellStyle name="Normal 13 2 5 5 3 4" xfId="30063" xr:uid="{870A6C9D-465D-421E-89ED-9E8DBF00CA9D}"/>
    <cellStyle name="Normal 13 2 5 5 4" xfId="8896" xr:uid="{912C32AA-5796-4001-A8F8-8C0A91E48139}"/>
    <cellStyle name="Normal 13 2 5 5 4 2" xfId="8897" xr:uid="{DA9069ED-D3FD-4192-A7BA-9C0CEEE86EA3}"/>
    <cellStyle name="Normal 13 2 5 5 4 2 2" xfId="50489" xr:uid="{C1BC533E-0A2F-42A3-B7D4-A71DD1C9B1B4}"/>
    <cellStyle name="Normal 13 2 5 5 4 2 3" xfId="30066" xr:uid="{929077D8-6964-4BF2-BF28-3F5946042F92}"/>
    <cellStyle name="Normal 13 2 5 5 4 3" xfId="50488" xr:uid="{78B68441-5965-402B-9246-6C47AADBC56E}"/>
    <cellStyle name="Normal 13 2 5 5 4 4" xfId="30065" xr:uid="{28104501-83EB-4AE9-B489-DCCF25530345}"/>
    <cellStyle name="Normal 13 2 5 5 5" xfId="8898" xr:uid="{AE3C1B11-9739-413D-9BD4-05DBBF6D36CB}"/>
    <cellStyle name="Normal 13 2 5 5 5 2" xfId="50490" xr:uid="{2843092D-5CE6-4DA2-988E-8B1DB25816D9}"/>
    <cellStyle name="Normal 13 2 5 5 5 3" xfId="30067" xr:uid="{F3E5C06B-E50A-4238-AD6D-A9D042A2767F}"/>
    <cellStyle name="Normal 13 2 5 5 6" xfId="50479" xr:uid="{7A08FAA6-BC31-4B34-B035-2F04C97EA7AE}"/>
    <cellStyle name="Normal 13 2 5 5 7" xfId="30056" xr:uid="{D0675B2D-4FAE-4A9D-8253-C3AF9676BECA}"/>
    <cellStyle name="Normal 13 2 5 6" xfId="8899" xr:uid="{9BC11BEA-707E-4A34-8268-16318FFC30E5}"/>
    <cellStyle name="Normal 13 2 5 6 2" xfId="8900" xr:uid="{1E255B1D-9C02-4707-A3AE-377550EFB719}"/>
    <cellStyle name="Normal 13 2 5 6 2 2" xfId="8901" xr:uid="{2F17D3A9-4D0F-411A-951E-C69E36F5126A}"/>
    <cellStyle name="Normal 13 2 5 6 2 2 2" xfId="50493" xr:uid="{95E29BA2-D67E-47DF-8EA4-F7CDCE166463}"/>
    <cellStyle name="Normal 13 2 5 6 2 2 3" xfId="30070" xr:uid="{266E2D36-DD36-4AD8-8B6C-D98142848316}"/>
    <cellStyle name="Normal 13 2 5 6 2 3" xfId="50492" xr:uid="{612FE8F6-6940-4D3C-8F19-8AA31ACC7742}"/>
    <cellStyle name="Normal 13 2 5 6 2 4" xfId="30069" xr:uid="{62E8DAE1-6A13-4339-946F-8C320BE848FA}"/>
    <cellStyle name="Normal 13 2 5 6 3" xfId="8902" xr:uid="{604FF6C3-D178-4FB4-A928-44C9CC8BDBA0}"/>
    <cellStyle name="Normal 13 2 5 6 3 2" xfId="8903" xr:uid="{FD772F2B-D0A0-42BA-A018-CB7E0B510422}"/>
    <cellStyle name="Normal 13 2 5 6 3 2 2" xfId="50495" xr:uid="{14D9BDF5-1D89-4520-90D0-D9D4F96F929D}"/>
    <cellStyle name="Normal 13 2 5 6 3 2 3" xfId="30072" xr:uid="{43BA9087-9C59-471B-8171-0CEB86766F4E}"/>
    <cellStyle name="Normal 13 2 5 6 3 3" xfId="50494" xr:uid="{115B2988-3F8E-4F74-AF17-1530D2F09619}"/>
    <cellStyle name="Normal 13 2 5 6 3 4" xfId="30071" xr:uid="{B9C2BF57-8C3E-40B9-A343-2EE483F81A1E}"/>
    <cellStyle name="Normal 13 2 5 6 4" xfId="8904" xr:uid="{206D3DA7-B109-4A42-A4E1-84E7398D26F2}"/>
    <cellStyle name="Normal 13 2 5 6 4 2" xfId="50496" xr:uid="{CFB1A4B3-8EA4-4070-9E3A-4838771E14A3}"/>
    <cellStyle name="Normal 13 2 5 6 4 3" xfId="30073" xr:uid="{591AD940-61B5-4493-8BCF-D944F5DD9D5F}"/>
    <cellStyle name="Normal 13 2 5 6 5" xfId="50491" xr:uid="{7DC147B8-3805-4106-8628-C1F987185989}"/>
    <cellStyle name="Normal 13 2 5 6 6" xfId="30068" xr:uid="{DF9EA1BF-1636-4A62-B499-7D28F9548980}"/>
    <cellStyle name="Normal 13 2 5 7" xfId="8905" xr:uid="{2D1EC1BB-0C96-4A3E-BDEC-1D1064325A0F}"/>
    <cellStyle name="Normal 13 2 5 7 2" xfId="8906" xr:uid="{810723BA-B3A3-4F74-A47C-43E39A8B68DD}"/>
    <cellStyle name="Normal 13 2 5 7 2 2" xfId="50498" xr:uid="{5F70D2A9-1243-426D-84D6-42EB4DA3EA07}"/>
    <cellStyle name="Normal 13 2 5 7 2 3" xfId="30075" xr:uid="{B8CE5831-4D4D-4F34-895D-7323B2CA7FE6}"/>
    <cellStyle name="Normal 13 2 5 7 3" xfId="50497" xr:uid="{1224560D-68CB-4A0F-9593-869926E16D67}"/>
    <cellStyle name="Normal 13 2 5 7 4" xfId="30074" xr:uid="{CD450DE5-0232-4D63-8681-49C0F64F71A3}"/>
    <cellStyle name="Normal 13 2 5 8" xfId="8907" xr:uid="{265C796F-7296-494D-B6AF-4F8D79AF0CBA}"/>
    <cellStyle name="Normal 13 2 5 8 2" xfId="8908" xr:uid="{376345DF-08C1-4602-8E25-9F7C5117F4E2}"/>
    <cellStyle name="Normal 13 2 5 8 2 2" xfId="50500" xr:uid="{B2DE7A78-3988-4C13-A6C9-91E5013CEF10}"/>
    <cellStyle name="Normal 13 2 5 8 2 3" xfId="30077" xr:uid="{B4011BE7-E7A1-426A-9C1E-AC8D1BBFC5DE}"/>
    <cellStyle name="Normal 13 2 5 8 3" xfId="50499" xr:uid="{44811EAE-9136-4DA2-AF06-55928D974B4A}"/>
    <cellStyle name="Normal 13 2 5 8 4" xfId="30076" xr:uid="{4644F75C-8F4F-4047-BF03-8DDFE261E9DE}"/>
    <cellStyle name="Normal 13 2 5 9" xfId="8909" xr:uid="{C6819E5C-5AAB-43BB-8317-CD0508FFBDE3}"/>
    <cellStyle name="Normal 13 2 5 9 2" xfId="50501" xr:uid="{7C15500C-6FEE-431D-BE54-EA89D08DE977}"/>
    <cellStyle name="Normal 13 2 5 9 3" xfId="30078" xr:uid="{750DD37C-5A58-4C09-9F16-0F95F107235B}"/>
    <cellStyle name="Normal 13 2 6" xfId="8910" xr:uid="{FD7B7582-7CBF-48CF-BFC8-8DB0EF2AC2F5}"/>
    <cellStyle name="Normal 13 2 6 2" xfId="8911" xr:uid="{83A05290-F74F-462E-A7EE-0FAB266583B9}"/>
    <cellStyle name="Normal 13 2 6 2 2" xfId="50503" xr:uid="{14474767-CDF7-4E5A-8A65-ADE1C965DC62}"/>
    <cellStyle name="Normal 13 2 6 2 3" xfId="30080" xr:uid="{016A18E1-3292-4592-AB95-473F4128F471}"/>
    <cellStyle name="Normal 13 2 6 3" xfId="50502" xr:uid="{1D649E3A-325E-4DAB-856D-F192694C54DF}"/>
    <cellStyle name="Normal 13 2 6 4" xfId="30079" xr:uid="{32A49D55-ECF4-43AA-AAA4-A94A0A866EB9}"/>
    <cellStyle name="Normal 13 2 7" xfId="8912" xr:uid="{BFFE2030-EB46-4611-801B-76E620EDA774}"/>
    <cellStyle name="Normal 13 2 7 2" xfId="8913" xr:uid="{3F9E75E1-0254-42A0-92B3-07B42755CC9B}"/>
    <cellStyle name="Normal 13 2 7 2 2" xfId="8914" xr:uid="{60ED1991-B751-4016-B437-F2FFADE4B56F}"/>
    <cellStyle name="Normal 13 2 7 2 2 2" xfId="8915" xr:uid="{EC141194-0539-400B-ABAE-C3FEA4AF8925}"/>
    <cellStyle name="Normal 13 2 7 2 2 2 2" xfId="8916" xr:uid="{5D6167AA-AFAE-49A1-8300-ABDF0AB863DE}"/>
    <cellStyle name="Normal 13 2 7 2 2 2 2 2" xfId="8917" xr:uid="{4E4A678A-011C-47AC-AC5B-A998DF457FC6}"/>
    <cellStyle name="Normal 13 2 7 2 2 2 2 2 2" xfId="50509" xr:uid="{046CB3A7-B2CF-41FB-9DDF-CD0C8FFC07F3}"/>
    <cellStyle name="Normal 13 2 7 2 2 2 2 2 3" xfId="30086" xr:uid="{D465C353-7C65-49E2-8E42-1EC7DC1EE151}"/>
    <cellStyle name="Normal 13 2 7 2 2 2 2 3" xfId="50508" xr:uid="{9214AF9E-FEC0-42E9-95C4-43B27302BF76}"/>
    <cellStyle name="Normal 13 2 7 2 2 2 2 4" xfId="30085" xr:uid="{6FE1A3B3-9FA2-4A05-9992-76B59B9A86AA}"/>
    <cellStyle name="Normal 13 2 7 2 2 2 3" xfId="8918" xr:uid="{F818C923-796C-4A19-BC96-A6FD454D8419}"/>
    <cellStyle name="Normal 13 2 7 2 2 2 3 2" xfId="8919" xr:uid="{6285FD20-A876-4438-9C11-36D27D8386E5}"/>
    <cellStyle name="Normal 13 2 7 2 2 2 3 2 2" xfId="50511" xr:uid="{149EE069-4555-4B7B-B6D4-FA4E9D849D64}"/>
    <cellStyle name="Normal 13 2 7 2 2 2 3 2 3" xfId="30088" xr:uid="{C8164277-1C77-4342-B724-EE5F6BF6CBDC}"/>
    <cellStyle name="Normal 13 2 7 2 2 2 3 3" xfId="50510" xr:uid="{F82E3F24-DDA3-4794-8061-745AB173654D}"/>
    <cellStyle name="Normal 13 2 7 2 2 2 3 4" xfId="30087" xr:uid="{212B1001-959C-45C1-A6FC-E19526E9DAAB}"/>
    <cellStyle name="Normal 13 2 7 2 2 2 4" xfId="8920" xr:uid="{B5330785-65F3-488C-B47B-BF809829D914}"/>
    <cellStyle name="Normal 13 2 7 2 2 2 4 2" xfId="50512" xr:uid="{76C3703E-5189-4F13-AC50-E4076B79C3FA}"/>
    <cellStyle name="Normal 13 2 7 2 2 2 4 3" xfId="30089" xr:uid="{101726E2-3684-4D12-8FA6-A59C1B731CC0}"/>
    <cellStyle name="Normal 13 2 7 2 2 2 5" xfId="50507" xr:uid="{93FA417D-0C0C-423E-B42A-4582AA568017}"/>
    <cellStyle name="Normal 13 2 7 2 2 2 6" xfId="30084" xr:uid="{8720949A-1C78-4D04-8F9A-ADA94090238A}"/>
    <cellStyle name="Normal 13 2 7 2 2 3" xfId="8921" xr:uid="{4C1EA2F3-8CBB-4ABB-B131-694A0BA5604C}"/>
    <cellStyle name="Normal 13 2 7 2 2 3 2" xfId="8922" xr:uid="{4E00C0CA-815C-4E0B-B7AF-58B743B41FC1}"/>
    <cellStyle name="Normal 13 2 7 2 2 3 2 2" xfId="50514" xr:uid="{F053C063-739A-4199-B9FD-8D6238F65282}"/>
    <cellStyle name="Normal 13 2 7 2 2 3 2 3" xfId="30091" xr:uid="{58624349-1887-4CAD-8565-9CE912C3C778}"/>
    <cellStyle name="Normal 13 2 7 2 2 3 3" xfId="50513" xr:uid="{EC338DE4-2ADB-4315-A616-8C2EA2BD6008}"/>
    <cellStyle name="Normal 13 2 7 2 2 3 4" xfId="30090" xr:uid="{4DE8E4DF-A451-49E5-A407-1E3E98825D0E}"/>
    <cellStyle name="Normal 13 2 7 2 2 4" xfId="8923" xr:uid="{549C393D-4999-4653-8677-9B033B8865E6}"/>
    <cellStyle name="Normal 13 2 7 2 2 4 2" xfId="8924" xr:uid="{1C9D0E94-A412-451D-B84F-5C653F02BCD4}"/>
    <cellStyle name="Normal 13 2 7 2 2 4 2 2" xfId="50516" xr:uid="{6CD58DB8-30A7-4EAB-929E-9BFEE2253FFC}"/>
    <cellStyle name="Normal 13 2 7 2 2 4 2 3" xfId="30093" xr:uid="{35E9DDE7-7FCC-4578-816B-703A3BA2E1CD}"/>
    <cellStyle name="Normal 13 2 7 2 2 4 3" xfId="50515" xr:uid="{83FCA38C-75BE-4ED1-B907-3AB62D621F2A}"/>
    <cellStyle name="Normal 13 2 7 2 2 4 4" xfId="30092" xr:uid="{D4C2067A-F104-4645-A364-E9A2644FC090}"/>
    <cellStyle name="Normal 13 2 7 2 2 5" xfId="8925" xr:uid="{DEB36E88-B7B3-4FDA-9FE2-4788CD3B8C07}"/>
    <cellStyle name="Normal 13 2 7 2 2 5 2" xfId="50517" xr:uid="{039D5032-9CB8-473C-B55E-1C33211D9F7F}"/>
    <cellStyle name="Normal 13 2 7 2 2 5 3" xfId="30094" xr:uid="{E71A547B-5840-4AA5-92C3-E1C9D810D880}"/>
    <cellStyle name="Normal 13 2 7 2 2 6" xfId="50506" xr:uid="{8DE231BC-C433-41C8-A39B-BE700A031B14}"/>
    <cellStyle name="Normal 13 2 7 2 2 7" xfId="30083" xr:uid="{98C133A2-F519-4DD8-A377-97551EB06275}"/>
    <cellStyle name="Normal 13 2 7 2 3" xfId="8926" xr:uid="{E0AFE9AF-4ACF-4F57-80A3-038CF51AB175}"/>
    <cellStyle name="Normal 13 2 7 2 3 2" xfId="8927" xr:uid="{BCA40598-2977-4A98-8012-044516481BE0}"/>
    <cellStyle name="Normal 13 2 7 2 3 2 2" xfId="8928" xr:uid="{EB008204-17A0-4135-8CFF-687320F55C04}"/>
    <cellStyle name="Normal 13 2 7 2 3 2 2 2" xfId="50520" xr:uid="{56DA2C60-E3E4-4352-B484-8EBCAAF8BC23}"/>
    <cellStyle name="Normal 13 2 7 2 3 2 2 3" xfId="30097" xr:uid="{41B38ACC-C034-473D-B60B-8E5D33D96ACE}"/>
    <cellStyle name="Normal 13 2 7 2 3 2 3" xfId="50519" xr:uid="{EF9D2033-2275-4CC6-BDF5-EA71D6CE7781}"/>
    <cellStyle name="Normal 13 2 7 2 3 2 4" xfId="30096" xr:uid="{2DE8C47E-2A5D-4FB3-A2CE-2CF58AC62CB5}"/>
    <cellStyle name="Normal 13 2 7 2 3 3" xfId="8929" xr:uid="{2E7C8965-48CC-4640-920B-6145BED74836}"/>
    <cellStyle name="Normal 13 2 7 2 3 3 2" xfId="8930" xr:uid="{BFCAB00C-EE79-4632-B10A-45C4C6B7CF84}"/>
    <cellStyle name="Normal 13 2 7 2 3 3 2 2" xfId="50522" xr:uid="{DC152CDC-DC55-4ECD-8E18-E0BFBF334A7A}"/>
    <cellStyle name="Normal 13 2 7 2 3 3 2 3" xfId="30099" xr:uid="{4224A7D3-54F6-4461-ADC2-98D811D3AF24}"/>
    <cellStyle name="Normal 13 2 7 2 3 3 3" xfId="50521" xr:uid="{7DFE5CFB-6AB1-4BF9-B287-31F4293B6A9F}"/>
    <cellStyle name="Normal 13 2 7 2 3 3 4" xfId="30098" xr:uid="{D2215C92-77E1-4AA8-9D55-AA3C59504E08}"/>
    <cellStyle name="Normal 13 2 7 2 3 4" xfId="8931" xr:uid="{24824A7C-0A8F-4B84-85B6-AD4CCD7D2B02}"/>
    <cellStyle name="Normal 13 2 7 2 3 4 2" xfId="50523" xr:uid="{73AF94A1-E218-4C15-B1F8-CEDAF7AB2FC2}"/>
    <cellStyle name="Normal 13 2 7 2 3 4 3" xfId="30100" xr:uid="{F784B5D3-0C0E-4F10-95EF-C4AFD583422B}"/>
    <cellStyle name="Normal 13 2 7 2 3 5" xfId="50518" xr:uid="{EBACB10C-34B4-49C8-B159-4670AB003B83}"/>
    <cellStyle name="Normal 13 2 7 2 3 6" xfId="30095" xr:uid="{01235CE3-EDAC-45EB-97D6-7C99F236B92A}"/>
    <cellStyle name="Normal 13 2 7 2 4" xfId="8932" xr:uid="{AF431A07-7889-4CE5-8418-DA8690C96438}"/>
    <cellStyle name="Normal 13 2 7 2 4 2" xfId="8933" xr:uid="{2775CF12-DB82-4FEE-8A54-B729C8B2261E}"/>
    <cellStyle name="Normal 13 2 7 2 4 2 2" xfId="50525" xr:uid="{4CCE25D2-4E02-42BC-BC8E-C212341690DA}"/>
    <cellStyle name="Normal 13 2 7 2 4 2 3" xfId="30102" xr:uid="{2CF8B8FA-6EB6-4B27-BC08-DCD80308A3C9}"/>
    <cellStyle name="Normal 13 2 7 2 4 3" xfId="50524" xr:uid="{1651DF9B-2E82-4F41-A687-C9E0A99DD06D}"/>
    <cellStyle name="Normal 13 2 7 2 4 4" xfId="30101" xr:uid="{42562FC2-4B46-4007-86FC-E44CFBB36A90}"/>
    <cellStyle name="Normal 13 2 7 2 5" xfId="8934" xr:uid="{3159F46A-800A-4664-A3F3-6FBEAD31DE12}"/>
    <cellStyle name="Normal 13 2 7 2 5 2" xfId="8935" xr:uid="{D22B623A-9B67-4828-912E-3E774A97D7F8}"/>
    <cellStyle name="Normal 13 2 7 2 5 2 2" xfId="50527" xr:uid="{AA931F30-9434-472F-9B98-88BDE1032C2C}"/>
    <cellStyle name="Normal 13 2 7 2 5 2 3" xfId="30104" xr:uid="{77140824-E3BF-4631-A04E-E9B4DD1C09A2}"/>
    <cellStyle name="Normal 13 2 7 2 5 3" xfId="50526" xr:uid="{61DAA446-1DB1-4347-AB88-0364C5357EC4}"/>
    <cellStyle name="Normal 13 2 7 2 5 4" xfId="30103" xr:uid="{9CE2D5D9-4506-47DF-AA30-5E394B93DE2A}"/>
    <cellStyle name="Normal 13 2 7 2 6" xfId="8936" xr:uid="{745FE810-D451-4B07-8AA3-B9564D82F5CE}"/>
    <cellStyle name="Normal 13 2 7 2 6 2" xfId="50528" xr:uid="{B652BCE6-B23A-4E4B-B63F-F1A8F17E70A5}"/>
    <cellStyle name="Normal 13 2 7 2 6 3" xfId="30105" xr:uid="{307AF7BE-8726-49F7-8AE5-E86C24014D67}"/>
    <cellStyle name="Normal 13 2 7 2 7" xfId="50505" xr:uid="{8F786AF8-19FD-4F5A-932E-AB572231681E}"/>
    <cellStyle name="Normal 13 2 7 2 8" xfId="30082" xr:uid="{E089115E-06A2-4577-99F2-F438EBB0CA41}"/>
    <cellStyle name="Normal 13 2 7 3" xfId="8937" xr:uid="{908BA1E0-BD59-4B77-B9B3-0C5F86971AFF}"/>
    <cellStyle name="Normal 13 2 7 3 2" xfId="8938" xr:uid="{379B1000-8D2B-4D93-B129-767733831E28}"/>
    <cellStyle name="Normal 13 2 7 3 2 2" xfId="8939" xr:uid="{4F47CD7E-E852-4361-B7B0-601E9BEAB588}"/>
    <cellStyle name="Normal 13 2 7 3 2 2 2" xfId="8940" xr:uid="{D24085F3-C32C-4E67-B996-3EFFFAE7B187}"/>
    <cellStyle name="Normal 13 2 7 3 2 2 2 2" xfId="50532" xr:uid="{AE82725B-0163-43B8-A093-E67AE2A0F725}"/>
    <cellStyle name="Normal 13 2 7 3 2 2 2 3" xfId="30109" xr:uid="{4CAF2576-AF8A-4761-B1B5-88B058A90E1E}"/>
    <cellStyle name="Normal 13 2 7 3 2 2 3" xfId="50531" xr:uid="{82C6C0DB-B122-40E5-9E91-F52FF410FA5E}"/>
    <cellStyle name="Normal 13 2 7 3 2 2 4" xfId="30108" xr:uid="{0E8C2A4D-639A-401C-95B4-ACDF8AA87791}"/>
    <cellStyle name="Normal 13 2 7 3 2 3" xfId="8941" xr:uid="{78426BA4-415D-4F13-9E1B-6F0E7246602E}"/>
    <cellStyle name="Normal 13 2 7 3 2 3 2" xfId="8942" xr:uid="{8299C438-431F-42D8-B2D7-F8C60EF8A10C}"/>
    <cellStyle name="Normal 13 2 7 3 2 3 2 2" xfId="50534" xr:uid="{DE29B739-D5E1-42A9-9F02-76C59C035B4E}"/>
    <cellStyle name="Normal 13 2 7 3 2 3 2 3" xfId="30111" xr:uid="{2EAA3B99-F1F5-4C9E-97B2-5E8E9A92FED0}"/>
    <cellStyle name="Normal 13 2 7 3 2 3 3" xfId="50533" xr:uid="{61544E95-FFA1-42E6-A7EE-D13A6C6FA3CB}"/>
    <cellStyle name="Normal 13 2 7 3 2 3 4" xfId="30110" xr:uid="{1C39C1D1-F1C3-4F1E-865E-7A431572CDBC}"/>
    <cellStyle name="Normal 13 2 7 3 2 4" xfId="8943" xr:uid="{1875D472-BAF1-4D4E-8309-B0E27E194E1B}"/>
    <cellStyle name="Normal 13 2 7 3 2 4 2" xfId="50535" xr:uid="{195156C3-0C34-49E0-97EF-EB4674A2528F}"/>
    <cellStyle name="Normal 13 2 7 3 2 4 3" xfId="30112" xr:uid="{3CC4E2D0-0B5C-4997-BBB7-47A8CA9E06DA}"/>
    <cellStyle name="Normal 13 2 7 3 2 5" xfId="50530" xr:uid="{3EDEB649-8BA2-41AB-9315-EFC872FBEEE2}"/>
    <cellStyle name="Normal 13 2 7 3 2 6" xfId="30107" xr:uid="{EC7695CF-8B26-40C5-92DD-99509D93F615}"/>
    <cellStyle name="Normal 13 2 7 3 3" xfId="8944" xr:uid="{8BF6C538-38B8-4B21-836D-D74973FF4185}"/>
    <cellStyle name="Normal 13 2 7 3 3 2" xfId="8945" xr:uid="{05ED42F6-26BA-4863-96C6-1B9841DECE27}"/>
    <cellStyle name="Normal 13 2 7 3 3 2 2" xfId="50537" xr:uid="{85160CF1-C853-4522-AF97-4031585B1CA3}"/>
    <cellStyle name="Normal 13 2 7 3 3 2 3" xfId="30114" xr:uid="{FF322685-7E04-4255-8C3B-72055B2A695D}"/>
    <cellStyle name="Normal 13 2 7 3 3 3" xfId="50536" xr:uid="{145054F9-23AE-4E3F-A36E-30D34713AE8F}"/>
    <cellStyle name="Normal 13 2 7 3 3 4" xfId="30113" xr:uid="{916478C4-430F-4376-BF8E-F2E8B818A848}"/>
    <cellStyle name="Normal 13 2 7 3 4" xfId="8946" xr:uid="{B2A08B55-DB6A-4AB5-B64B-6BB98855ADD1}"/>
    <cellStyle name="Normal 13 2 7 3 4 2" xfId="8947" xr:uid="{7DD0E489-38D6-413D-BFE8-F658414B5761}"/>
    <cellStyle name="Normal 13 2 7 3 4 2 2" xfId="50539" xr:uid="{90781AFD-778F-4ABD-85B3-B2DCB77903BB}"/>
    <cellStyle name="Normal 13 2 7 3 4 2 3" xfId="30116" xr:uid="{1890B924-3901-46C9-BEF5-DB8609CF9969}"/>
    <cellStyle name="Normal 13 2 7 3 4 3" xfId="50538" xr:uid="{42DBC2F5-385C-4DA2-A9CA-9F212DAF633F}"/>
    <cellStyle name="Normal 13 2 7 3 4 4" xfId="30115" xr:uid="{33E5EFEB-498D-4ED8-896C-1397DFCAC91F}"/>
    <cellStyle name="Normal 13 2 7 3 5" xfId="8948" xr:uid="{7BA6DC19-35B8-4A0A-96E7-D66DB303A5B7}"/>
    <cellStyle name="Normal 13 2 7 3 5 2" xfId="50540" xr:uid="{0D281189-A5E7-4573-A478-8679BCD70BC1}"/>
    <cellStyle name="Normal 13 2 7 3 5 3" xfId="30117" xr:uid="{23A73E1C-168F-4D55-AAE6-5539932E99A6}"/>
    <cellStyle name="Normal 13 2 7 3 6" xfId="50529" xr:uid="{49C06CD3-C84D-4718-8907-A4BD77F2A7F5}"/>
    <cellStyle name="Normal 13 2 7 3 7" xfId="30106" xr:uid="{BFBAC917-74A5-481F-922E-98A600578730}"/>
    <cellStyle name="Normal 13 2 7 4" xfId="8949" xr:uid="{99190585-F0BD-47D0-A342-A691AFB09E72}"/>
    <cellStyle name="Normal 13 2 7 4 2" xfId="8950" xr:uid="{4441256A-72A0-4842-8AA0-AED34877E8B9}"/>
    <cellStyle name="Normal 13 2 7 4 2 2" xfId="8951" xr:uid="{B0C25C80-FA15-4B37-86E5-50E0C3ADB6FA}"/>
    <cellStyle name="Normal 13 2 7 4 2 2 2" xfId="50543" xr:uid="{B6091BE1-3C2D-4BA4-B5B0-BA0124A5AE4B}"/>
    <cellStyle name="Normal 13 2 7 4 2 2 3" xfId="30120" xr:uid="{97D5D674-3F8A-477E-ABF9-167A427A84AA}"/>
    <cellStyle name="Normal 13 2 7 4 2 3" xfId="50542" xr:uid="{DA3AF0A9-38A5-4D69-9426-49916AAEC1BE}"/>
    <cellStyle name="Normal 13 2 7 4 2 4" xfId="30119" xr:uid="{FDFCB9D3-45C6-45ED-861C-921C715BCA59}"/>
    <cellStyle name="Normal 13 2 7 4 3" xfId="8952" xr:uid="{672E88C2-BCBE-4FFF-907B-B3908D5F1013}"/>
    <cellStyle name="Normal 13 2 7 4 3 2" xfId="8953" xr:uid="{B350FB0F-D8AC-487C-9498-370A92D71326}"/>
    <cellStyle name="Normal 13 2 7 4 3 2 2" xfId="50545" xr:uid="{61132FCF-7EE1-4F09-A42C-4936B59A5517}"/>
    <cellStyle name="Normal 13 2 7 4 3 2 3" xfId="30122" xr:uid="{3F164A85-8E10-42DF-95FE-DE2BA6CDF805}"/>
    <cellStyle name="Normal 13 2 7 4 3 3" xfId="50544" xr:uid="{BFE66996-050E-4803-B04D-179ED3CA5EB7}"/>
    <cellStyle name="Normal 13 2 7 4 3 4" xfId="30121" xr:uid="{3ECC5B7D-12BA-4383-9EE1-B172D139758B}"/>
    <cellStyle name="Normal 13 2 7 4 4" xfId="8954" xr:uid="{67D27C56-A58B-4C6F-9355-7962EABEA5BA}"/>
    <cellStyle name="Normal 13 2 7 4 4 2" xfId="50546" xr:uid="{64017B7E-06EF-4874-84E7-C1A8C5FF9D63}"/>
    <cellStyle name="Normal 13 2 7 4 4 3" xfId="30123" xr:uid="{7E52053C-850D-4E88-AD17-7547E389C60C}"/>
    <cellStyle name="Normal 13 2 7 4 5" xfId="50541" xr:uid="{4B55FC92-A413-417A-B793-0FD72C478750}"/>
    <cellStyle name="Normal 13 2 7 4 6" xfId="30118" xr:uid="{D6FBDF0C-F12C-4423-A011-AA9B3EBD3C71}"/>
    <cellStyle name="Normal 13 2 7 5" xfId="8955" xr:uid="{D7696984-A19F-4D78-BC4D-26EBF6CF5B6A}"/>
    <cellStyle name="Normal 13 2 7 5 2" xfId="8956" xr:uid="{F61F12E7-FC64-4D50-B447-3406F34C56E5}"/>
    <cellStyle name="Normal 13 2 7 5 2 2" xfId="50548" xr:uid="{878C9F6A-36C4-4579-AD28-814F82C6A01A}"/>
    <cellStyle name="Normal 13 2 7 5 2 3" xfId="30125" xr:uid="{01BA1BDC-119F-481A-9E03-0C37C12A777A}"/>
    <cellStyle name="Normal 13 2 7 5 3" xfId="50547" xr:uid="{074E98A6-C106-45D3-B21E-B5CA188BC29B}"/>
    <cellStyle name="Normal 13 2 7 5 4" xfId="30124" xr:uid="{5DCFAB33-7415-46DD-95EA-2B462302FB4A}"/>
    <cellStyle name="Normal 13 2 7 6" xfId="8957" xr:uid="{F67EFB36-A374-42F6-ACBF-49FCB2C97D9E}"/>
    <cellStyle name="Normal 13 2 7 6 2" xfId="8958" xr:uid="{B28239C3-2FFD-4E5F-8389-5438ADE2C2D9}"/>
    <cellStyle name="Normal 13 2 7 6 2 2" xfId="50550" xr:uid="{F7CE01CD-62B7-433D-B8AF-87246DCF1599}"/>
    <cellStyle name="Normal 13 2 7 6 2 3" xfId="30127" xr:uid="{CE581F30-DFDA-4C77-992A-7F20CB2D977C}"/>
    <cellStyle name="Normal 13 2 7 6 3" xfId="50549" xr:uid="{3BDA88AB-14AF-4150-8931-B6B81F54D5A1}"/>
    <cellStyle name="Normal 13 2 7 6 4" xfId="30126" xr:uid="{8EADA5B9-F261-499A-9CD7-8DFD4D7DDD8C}"/>
    <cellStyle name="Normal 13 2 7 7" xfId="8959" xr:uid="{71B73A6C-9C12-4463-9F6D-FA4C7303A03B}"/>
    <cellStyle name="Normal 13 2 7 7 2" xfId="50551" xr:uid="{BE15851E-61F8-42F7-875C-D073799D16F8}"/>
    <cellStyle name="Normal 13 2 7 7 3" xfId="30128" xr:uid="{16C7ECAC-B33F-439F-AE1F-3AF0B67CA373}"/>
    <cellStyle name="Normal 13 2 7 8" xfId="50504" xr:uid="{EBCEBB71-DEAF-4726-8D3B-39CD07E7C9E3}"/>
    <cellStyle name="Normal 13 2 7 9" xfId="30081" xr:uid="{4DD66F76-E4D9-495E-AEB3-030884D24B40}"/>
    <cellStyle name="Normal 13 2 8" xfId="8960" xr:uid="{18B6482D-2F5A-41A0-98FB-35863F693C9C}"/>
    <cellStyle name="Normal 13 2 8 2" xfId="8961" xr:uid="{B06ABEE4-F23F-4203-9B4F-D45F4AA6FA25}"/>
    <cellStyle name="Normal 13 2 8 2 2" xfId="8962" xr:uid="{A8309EE5-5501-4674-9838-3120A64D3892}"/>
    <cellStyle name="Normal 13 2 8 2 2 2" xfId="8963" xr:uid="{1E3AFF29-315B-4DA1-A840-418CA8E685CB}"/>
    <cellStyle name="Normal 13 2 8 2 2 2 2" xfId="8964" xr:uid="{BD208671-B4A0-441E-9BA2-4DBFDF7721C3}"/>
    <cellStyle name="Normal 13 2 8 2 2 2 2 2" xfId="8965" xr:uid="{9BD83E1F-F924-4549-9A1B-852D30BDD169}"/>
    <cellStyle name="Normal 13 2 8 2 2 2 2 2 2" xfId="50557" xr:uid="{99EF885F-BFB7-4FB9-AA97-042706B55F90}"/>
    <cellStyle name="Normal 13 2 8 2 2 2 2 2 3" xfId="30134" xr:uid="{EC345588-6C58-42D3-B91B-45C16461F65F}"/>
    <cellStyle name="Normal 13 2 8 2 2 2 2 3" xfId="50556" xr:uid="{2C6A5276-491D-4772-9060-F105F72DE5FC}"/>
    <cellStyle name="Normal 13 2 8 2 2 2 2 4" xfId="30133" xr:uid="{7826088C-B472-406B-A12A-98711DB631F7}"/>
    <cellStyle name="Normal 13 2 8 2 2 2 3" xfId="8966" xr:uid="{D6A707F8-BCB9-4ED9-9F69-0D2AB8454443}"/>
    <cellStyle name="Normal 13 2 8 2 2 2 3 2" xfId="8967" xr:uid="{9DC47AD9-1094-453E-976F-2382DA5AC4E0}"/>
    <cellStyle name="Normal 13 2 8 2 2 2 3 2 2" xfId="50559" xr:uid="{2008B97A-D173-4CDB-92F6-630DC830E362}"/>
    <cellStyle name="Normal 13 2 8 2 2 2 3 2 3" xfId="30136" xr:uid="{1EE6DF0F-007C-427A-8AE8-C0C1AF74AB60}"/>
    <cellStyle name="Normal 13 2 8 2 2 2 3 3" xfId="50558" xr:uid="{26AD2273-CF7C-4E19-8F15-285A3D19A5D6}"/>
    <cellStyle name="Normal 13 2 8 2 2 2 3 4" xfId="30135" xr:uid="{BE548946-983F-49D3-B9BC-1A53A70409C6}"/>
    <cellStyle name="Normal 13 2 8 2 2 2 4" xfId="8968" xr:uid="{A538F61E-4FE3-4D3A-A5E9-F4A8FDE5953C}"/>
    <cellStyle name="Normal 13 2 8 2 2 2 4 2" xfId="50560" xr:uid="{E3F55981-A9AF-469F-B9B3-E72A5C2753C1}"/>
    <cellStyle name="Normal 13 2 8 2 2 2 4 3" xfId="30137" xr:uid="{7F583BCD-862D-4062-B83F-1847E24C55BC}"/>
    <cellStyle name="Normal 13 2 8 2 2 2 5" xfId="50555" xr:uid="{0F97322D-00F1-4519-AD53-844873E30092}"/>
    <cellStyle name="Normal 13 2 8 2 2 2 6" xfId="30132" xr:uid="{C5A8D512-9170-400A-B229-A17F03DAA797}"/>
    <cellStyle name="Normal 13 2 8 2 2 3" xfId="8969" xr:uid="{E7FE50B6-5FD8-4423-BA53-C3F1D2BC6407}"/>
    <cellStyle name="Normal 13 2 8 2 2 3 2" xfId="8970" xr:uid="{8411D1A8-DC09-4571-A570-99DF97F80EDF}"/>
    <cellStyle name="Normal 13 2 8 2 2 3 2 2" xfId="50562" xr:uid="{53E4E14D-0F6D-4F7F-82E8-17C4055B0ABC}"/>
    <cellStyle name="Normal 13 2 8 2 2 3 2 3" xfId="30139" xr:uid="{79A6D460-21DF-4BD3-99D0-F05D1133E8DF}"/>
    <cellStyle name="Normal 13 2 8 2 2 3 3" xfId="50561" xr:uid="{8365E079-68FC-4BC2-B42D-267EDDCD0AFF}"/>
    <cellStyle name="Normal 13 2 8 2 2 3 4" xfId="30138" xr:uid="{2AE49135-7314-4DFD-B60E-F09A877BB69A}"/>
    <cellStyle name="Normal 13 2 8 2 2 4" xfId="8971" xr:uid="{3BED1A46-06FC-493F-B980-AE496F23AA16}"/>
    <cellStyle name="Normal 13 2 8 2 2 4 2" xfId="8972" xr:uid="{83592F52-7E04-4FA9-94D5-885809224700}"/>
    <cellStyle name="Normal 13 2 8 2 2 4 2 2" xfId="50564" xr:uid="{812BBA14-3F47-4E8C-8918-5A968C701F26}"/>
    <cellStyle name="Normal 13 2 8 2 2 4 2 3" xfId="30141" xr:uid="{304AFCEC-C6BD-4FE0-A7B7-97FCA4CAA8A5}"/>
    <cellStyle name="Normal 13 2 8 2 2 4 3" xfId="50563" xr:uid="{11779350-BC97-433D-BE42-B0E53E46DE7C}"/>
    <cellStyle name="Normal 13 2 8 2 2 4 4" xfId="30140" xr:uid="{842E3812-3856-4BBD-AEC1-ADAF60005C91}"/>
    <cellStyle name="Normal 13 2 8 2 2 5" xfId="8973" xr:uid="{8B001DD3-E4C4-4B24-9B06-CAD8146636CC}"/>
    <cellStyle name="Normal 13 2 8 2 2 5 2" xfId="50565" xr:uid="{97E6CA8E-62E2-4FCE-9A9A-8777D0C07F24}"/>
    <cellStyle name="Normal 13 2 8 2 2 5 3" xfId="30142" xr:uid="{65B01EDC-A36E-479E-BE75-22ACCC6A2001}"/>
    <cellStyle name="Normal 13 2 8 2 2 6" xfId="50554" xr:uid="{48810096-064D-42F3-A36D-54617A2D7210}"/>
    <cellStyle name="Normal 13 2 8 2 2 7" xfId="30131" xr:uid="{AFB62645-EC95-4203-9729-D69965F8833E}"/>
    <cellStyle name="Normal 13 2 8 2 3" xfId="8974" xr:uid="{D356BFBF-D0C8-4921-9D45-A6F757AFCEC4}"/>
    <cellStyle name="Normal 13 2 8 2 3 2" xfId="8975" xr:uid="{A1DE39BB-D6BC-4A64-B0F7-0C31D7B8347A}"/>
    <cellStyle name="Normal 13 2 8 2 3 2 2" xfId="8976" xr:uid="{ACD2BE77-5CA8-490F-8293-57EE93D6C1C4}"/>
    <cellStyle name="Normal 13 2 8 2 3 2 2 2" xfId="50568" xr:uid="{CEC2D8D7-076C-4837-85CC-83CB20DB27A0}"/>
    <cellStyle name="Normal 13 2 8 2 3 2 2 3" xfId="30145" xr:uid="{5AB1D945-FDB5-4DAA-A4D5-36E74C9E4936}"/>
    <cellStyle name="Normal 13 2 8 2 3 2 3" xfId="50567" xr:uid="{3BA4BBBE-7D1F-4E0B-82AE-9EE770571AC1}"/>
    <cellStyle name="Normal 13 2 8 2 3 2 4" xfId="30144" xr:uid="{9E1B0A9C-FBC9-4AB4-A801-E96C48A58712}"/>
    <cellStyle name="Normal 13 2 8 2 3 3" xfId="8977" xr:uid="{E45CBAB3-D30B-4168-99F9-5B3712445654}"/>
    <cellStyle name="Normal 13 2 8 2 3 3 2" xfId="8978" xr:uid="{D7AE6E2B-06BD-4ADD-B350-4C72AF9E357E}"/>
    <cellStyle name="Normal 13 2 8 2 3 3 2 2" xfId="50570" xr:uid="{755DBF44-E22D-48CD-B397-8664F244A238}"/>
    <cellStyle name="Normal 13 2 8 2 3 3 2 3" xfId="30147" xr:uid="{9C0C11E4-F33E-474D-9BB1-D76E9A169BE8}"/>
    <cellStyle name="Normal 13 2 8 2 3 3 3" xfId="50569" xr:uid="{57798059-E5D9-455B-B266-9FECD7B8C3AB}"/>
    <cellStyle name="Normal 13 2 8 2 3 3 4" xfId="30146" xr:uid="{5FF88EEF-DD63-423B-858B-4DBCE8265936}"/>
    <cellStyle name="Normal 13 2 8 2 3 4" xfId="8979" xr:uid="{5122039D-2133-445F-BCC3-BB22A1A4339F}"/>
    <cellStyle name="Normal 13 2 8 2 3 4 2" xfId="50571" xr:uid="{0AE316A9-6FD1-463F-A7B6-2AF5784240C1}"/>
    <cellStyle name="Normal 13 2 8 2 3 4 3" xfId="30148" xr:uid="{B67CCF32-912E-40AB-AC43-ECE1A0350440}"/>
    <cellStyle name="Normal 13 2 8 2 3 5" xfId="50566" xr:uid="{D054FC91-6DFA-4681-996D-138C1F1DDB44}"/>
    <cellStyle name="Normal 13 2 8 2 3 6" xfId="30143" xr:uid="{BEEDE259-6D88-4A5A-8150-6BB7755A0FA7}"/>
    <cellStyle name="Normal 13 2 8 2 4" xfId="8980" xr:uid="{E652E170-A8AB-4B90-BDC8-5D4D7D1FDFAC}"/>
    <cellStyle name="Normal 13 2 8 2 4 2" xfId="8981" xr:uid="{DEB53B5A-145F-4269-9DF7-87D56A97BE8F}"/>
    <cellStyle name="Normal 13 2 8 2 4 2 2" xfId="50573" xr:uid="{08C08322-56F4-44F6-BBC1-907DC11F9F93}"/>
    <cellStyle name="Normal 13 2 8 2 4 2 3" xfId="30150" xr:uid="{6D8802F5-64AB-452C-B578-C14038A46436}"/>
    <cellStyle name="Normal 13 2 8 2 4 3" xfId="50572" xr:uid="{D16D92CE-AB13-4289-A567-313F10FB20DB}"/>
    <cellStyle name="Normal 13 2 8 2 4 4" xfId="30149" xr:uid="{6CD4D0C7-4DD7-4BEC-BCF3-F3FBF1F6D37B}"/>
    <cellStyle name="Normal 13 2 8 2 5" xfId="8982" xr:uid="{63FCC70B-CA8B-41AB-8FC1-C706F4F502E2}"/>
    <cellStyle name="Normal 13 2 8 2 5 2" xfId="8983" xr:uid="{934255AB-DC38-4BD9-AB95-71C096CF5C28}"/>
    <cellStyle name="Normal 13 2 8 2 5 2 2" xfId="50575" xr:uid="{11597700-6B02-48BD-8AEA-BAB310AC6EA7}"/>
    <cellStyle name="Normal 13 2 8 2 5 2 3" xfId="30152" xr:uid="{B3D5C267-CD33-46F1-AEA8-50E01BEAADFA}"/>
    <cellStyle name="Normal 13 2 8 2 5 3" xfId="50574" xr:uid="{D6A37124-86EB-40E7-B6EB-20DB8EA45367}"/>
    <cellStyle name="Normal 13 2 8 2 5 4" xfId="30151" xr:uid="{ECE0A0CB-02D0-4239-9B53-B89CD86254C2}"/>
    <cellStyle name="Normal 13 2 8 2 6" xfId="8984" xr:uid="{E8B99FF8-E897-4665-9188-E564E2C1F0D2}"/>
    <cellStyle name="Normal 13 2 8 2 6 2" xfId="50576" xr:uid="{0B81D4D6-E42E-4EE0-A699-B18FA1CCEFFF}"/>
    <cellStyle name="Normal 13 2 8 2 6 3" xfId="30153" xr:uid="{8CFD7AC9-9C18-4143-875C-F83876325DE3}"/>
    <cellStyle name="Normal 13 2 8 2 7" xfId="50553" xr:uid="{E4DB87A2-3E96-476E-AB80-6E2A1A5533AB}"/>
    <cellStyle name="Normal 13 2 8 2 8" xfId="30130" xr:uid="{9AD7B69E-03EB-4AD2-BA26-EBF72AECDF0A}"/>
    <cellStyle name="Normal 13 2 8 3" xfId="8985" xr:uid="{098BA386-2FE2-46A0-AB9B-3107068B3AB6}"/>
    <cellStyle name="Normal 13 2 8 3 2" xfId="8986" xr:uid="{09B65602-67A2-46F4-8E83-0E094317EB73}"/>
    <cellStyle name="Normal 13 2 8 3 2 2" xfId="8987" xr:uid="{C92C86B5-F513-4DA8-8078-508A38DAFA6A}"/>
    <cellStyle name="Normal 13 2 8 3 2 2 2" xfId="8988" xr:uid="{E7D9CF16-C0AB-4470-8C9B-E3DD7F59D13A}"/>
    <cellStyle name="Normal 13 2 8 3 2 2 2 2" xfId="50580" xr:uid="{08F119DF-CB55-47FD-8688-66CDCA319C2D}"/>
    <cellStyle name="Normal 13 2 8 3 2 2 2 3" xfId="30157" xr:uid="{2CDF228D-6C77-4706-897A-E671C9371C59}"/>
    <cellStyle name="Normal 13 2 8 3 2 2 3" xfId="50579" xr:uid="{284C0D93-D96F-4658-BEC3-AFA703E7CD44}"/>
    <cellStyle name="Normal 13 2 8 3 2 2 4" xfId="30156" xr:uid="{3665D979-CB35-445A-B1F6-C2BDD837208D}"/>
    <cellStyle name="Normal 13 2 8 3 2 3" xfId="8989" xr:uid="{B3D2A87C-564E-4D93-AC37-9FB9D644B615}"/>
    <cellStyle name="Normal 13 2 8 3 2 3 2" xfId="8990" xr:uid="{BA8E789A-930C-4F8D-84A5-D161B3D79C4F}"/>
    <cellStyle name="Normal 13 2 8 3 2 3 2 2" xfId="50582" xr:uid="{A79B3D7E-64F9-43F3-92E5-34E5F3398292}"/>
    <cellStyle name="Normal 13 2 8 3 2 3 2 3" xfId="30159" xr:uid="{E5D3E290-7578-4472-80BB-8F8F6FAF7DF6}"/>
    <cellStyle name="Normal 13 2 8 3 2 3 3" xfId="50581" xr:uid="{88488D75-E236-4A4C-BD6A-EC02D83D757F}"/>
    <cellStyle name="Normal 13 2 8 3 2 3 4" xfId="30158" xr:uid="{C2E654BB-2CC4-4368-9EB5-E5A94634B057}"/>
    <cellStyle name="Normal 13 2 8 3 2 4" xfId="8991" xr:uid="{2D8A0F24-B402-4918-A4B9-7E23E1D3B229}"/>
    <cellStyle name="Normal 13 2 8 3 2 4 2" xfId="50583" xr:uid="{2CAD4954-2D3E-4752-9447-35A21CBEB759}"/>
    <cellStyle name="Normal 13 2 8 3 2 4 3" xfId="30160" xr:uid="{7344B63B-B62D-443B-BC65-E8F82D1D769C}"/>
    <cellStyle name="Normal 13 2 8 3 2 5" xfId="50578" xr:uid="{3585A5FE-5441-4E5D-8DB8-5427F90B4D4A}"/>
    <cellStyle name="Normal 13 2 8 3 2 6" xfId="30155" xr:uid="{F5085BC5-3699-4E7B-84FE-E2E1C719D002}"/>
    <cellStyle name="Normal 13 2 8 3 3" xfId="8992" xr:uid="{D3B7CE9C-EFEE-41BB-BB56-F8CAA09F8743}"/>
    <cellStyle name="Normal 13 2 8 3 3 2" xfId="8993" xr:uid="{AFFA5066-686E-4DD1-9AB9-82E7C3C0696E}"/>
    <cellStyle name="Normal 13 2 8 3 3 2 2" xfId="50585" xr:uid="{2DD92FBF-B71D-4A27-B58F-5E0B5BF01504}"/>
    <cellStyle name="Normal 13 2 8 3 3 2 3" xfId="30162" xr:uid="{AD12D04B-4FFE-4DB0-93FB-4204754E40C8}"/>
    <cellStyle name="Normal 13 2 8 3 3 3" xfId="50584" xr:uid="{ED1DB869-94BE-4DA4-B617-FAB5281F2278}"/>
    <cellStyle name="Normal 13 2 8 3 3 4" xfId="30161" xr:uid="{73A6AA30-4FE8-4EAF-9254-DA620BE2AE4F}"/>
    <cellStyle name="Normal 13 2 8 3 4" xfId="8994" xr:uid="{D6A82895-0B6F-44C8-9E47-74343BD49069}"/>
    <cellStyle name="Normal 13 2 8 3 4 2" xfId="8995" xr:uid="{8FC61ED6-D66B-4DB3-94A4-BB422923DEA0}"/>
    <cellStyle name="Normal 13 2 8 3 4 2 2" xfId="50587" xr:uid="{6A9338A9-BC08-4133-991E-4E6A398320A8}"/>
    <cellStyle name="Normal 13 2 8 3 4 2 3" xfId="30164" xr:uid="{5B0B8097-9740-42EB-A846-A7B425535414}"/>
    <cellStyle name="Normal 13 2 8 3 4 3" xfId="50586" xr:uid="{CB2E34BA-3E6F-4E2B-80DE-0675463BB150}"/>
    <cellStyle name="Normal 13 2 8 3 4 4" xfId="30163" xr:uid="{32FC0217-1E1C-4007-9A89-F1ECA013FE7F}"/>
    <cellStyle name="Normal 13 2 8 3 5" xfId="8996" xr:uid="{5F6B8C16-1A9E-4122-B331-82012D5D9147}"/>
    <cellStyle name="Normal 13 2 8 3 5 2" xfId="50588" xr:uid="{F07C1807-7785-4A1F-A6A2-4FAB646EFF44}"/>
    <cellStyle name="Normal 13 2 8 3 5 3" xfId="30165" xr:uid="{5C6D7BA4-7C64-4AC6-B5F2-EA5F7DEA5FC2}"/>
    <cellStyle name="Normal 13 2 8 3 6" xfId="50577" xr:uid="{C994BA74-056E-43D2-8C51-9C8BF017E39A}"/>
    <cellStyle name="Normal 13 2 8 3 7" xfId="30154" xr:uid="{525BAE93-A4C3-4347-9F4A-97E02E8403B4}"/>
    <cellStyle name="Normal 13 2 8 4" xfId="8997" xr:uid="{A20D6312-5A7F-4D90-9523-A7AA8F71033D}"/>
    <cellStyle name="Normal 13 2 8 4 2" xfId="8998" xr:uid="{62F6BD32-D62C-42F1-B420-486F829813D0}"/>
    <cellStyle name="Normal 13 2 8 4 2 2" xfId="8999" xr:uid="{8B98BA1B-CE08-4710-A1C9-B2ACAB90B558}"/>
    <cellStyle name="Normal 13 2 8 4 2 2 2" xfId="50591" xr:uid="{8B91B105-A0B4-4A90-B5FB-AD40A45EDD2A}"/>
    <cellStyle name="Normal 13 2 8 4 2 2 3" xfId="30168" xr:uid="{708F8EAD-E974-4609-B210-A143DC09587B}"/>
    <cellStyle name="Normal 13 2 8 4 2 3" xfId="50590" xr:uid="{F8DBCB02-72D3-421B-814E-5E799372AD31}"/>
    <cellStyle name="Normal 13 2 8 4 2 4" xfId="30167" xr:uid="{F48A9C50-25EF-4971-BE14-2D1437B3A2F5}"/>
    <cellStyle name="Normal 13 2 8 4 3" xfId="9000" xr:uid="{D31E87CA-A1A9-4678-AFE8-B032B14D59BE}"/>
    <cellStyle name="Normal 13 2 8 4 3 2" xfId="9001" xr:uid="{90D9083C-AB7C-4C33-979D-731F7639574B}"/>
    <cellStyle name="Normal 13 2 8 4 3 2 2" xfId="50593" xr:uid="{A324D33E-D748-4CBA-BFA2-CDB66FB1FC2F}"/>
    <cellStyle name="Normal 13 2 8 4 3 2 3" xfId="30170" xr:uid="{F4C22E8D-D9A3-4767-81FC-D2D641DC3385}"/>
    <cellStyle name="Normal 13 2 8 4 3 3" xfId="50592" xr:uid="{1B5BFEA0-BCB1-48B4-B9F2-63E1B6619E48}"/>
    <cellStyle name="Normal 13 2 8 4 3 4" xfId="30169" xr:uid="{A72F7222-13FC-486E-A0D3-0B3BC9652F8F}"/>
    <cellStyle name="Normal 13 2 8 4 4" xfId="9002" xr:uid="{41B50DF4-286A-4EF8-B915-18A1E17D2B80}"/>
    <cellStyle name="Normal 13 2 8 4 4 2" xfId="50594" xr:uid="{09C0AC57-A7DF-470A-B288-31E6A9FBC1D9}"/>
    <cellStyle name="Normal 13 2 8 4 4 3" xfId="30171" xr:uid="{7483C021-90A2-4817-8D15-CC02468AAF78}"/>
    <cellStyle name="Normal 13 2 8 4 5" xfId="50589" xr:uid="{7F8756A2-56E1-4612-AFC9-E7E010A5BA90}"/>
    <cellStyle name="Normal 13 2 8 4 6" xfId="30166" xr:uid="{B578BF73-EF5D-4538-BECF-5ACB0C58B338}"/>
    <cellStyle name="Normal 13 2 8 5" xfId="9003" xr:uid="{3505E69D-95E6-43D2-AF9A-991ADEDB02B6}"/>
    <cellStyle name="Normal 13 2 8 5 2" xfId="9004" xr:uid="{A4B20EBC-A708-4949-ADF2-FB8A25523630}"/>
    <cellStyle name="Normal 13 2 8 5 2 2" xfId="50596" xr:uid="{C124711E-936B-4B8F-AB1F-0CEDB957EE27}"/>
    <cellStyle name="Normal 13 2 8 5 2 3" xfId="30173" xr:uid="{32718B08-64A2-498C-8A5A-0FC226BBDBF9}"/>
    <cellStyle name="Normal 13 2 8 5 3" xfId="50595" xr:uid="{79C297C4-9BD4-4647-A9CB-92D678D97182}"/>
    <cellStyle name="Normal 13 2 8 5 4" xfId="30172" xr:uid="{1E895343-667D-4A05-9B37-0B39DBCD4566}"/>
    <cellStyle name="Normal 13 2 8 6" xfId="9005" xr:uid="{D59DBB15-D402-497A-BDE3-91FF45279D01}"/>
    <cellStyle name="Normal 13 2 8 6 2" xfId="9006" xr:uid="{1E5DC054-0CA1-420C-A77D-F475B1DC0B5E}"/>
    <cellStyle name="Normal 13 2 8 6 2 2" xfId="50598" xr:uid="{3B0B8F60-7748-4380-A55A-724B2AC5EE76}"/>
    <cellStyle name="Normal 13 2 8 6 2 3" xfId="30175" xr:uid="{39B5ED86-C26C-4BFC-B217-2A1B2D0425BE}"/>
    <cellStyle name="Normal 13 2 8 6 3" xfId="50597" xr:uid="{F726BB13-689E-434D-86EA-7CDC56501AE7}"/>
    <cellStyle name="Normal 13 2 8 6 4" xfId="30174" xr:uid="{138DC10E-8CF6-444A-84C4-3244978F0C07}"/>
    <cellStyle name="Normal 13 2 8 7" xfId="9007" xr:uid="{35944F14-EECA-4F2A-AEFA-FB7D182A7066}"/>
    <cellStyle name="Normal 13 2 8 7 2" xfId="50599" xr:uid="{8EA34CD0-777C-4D7A-A293-CDF330BF03D2}"/>
    <cellStyle name="Normal 13 2 8 7 3" xfId="30176" xr:uid="{843FED11-56B9-45F4-ACEA-0D18C14354DD}"/>
    <cellStyle name="Normal 13 2 8 8" xfId="50552" xr:uid="{2CCD13EE-1D69-4591-91AA-1DAD6C01CA93}"/>
    <cellStyle name="Normal 13 2 8 9" xfId="30129" xr:uid="{661B14B4-3D21-4AE8-9D2F-E84E7442153A}"/>
    <cellStyle name="Normal 13 2 9" xfId="9008" xr:uid="{80BE43BE-EF4A-4317-AE59-A7C592F6597D}"/>
    <cellStyle name="Normal 13 2 9 2" xfId="9009" xr:uid="{4EFE1706-FFD4-4552-A427-6C1123993657}"/>
    <cellStyle name="Normal 13 2 9 2 2" xfId="9010" xr:uid="{80ADE8F8-2149-46A9-8D7A-AFFE8A81661D}"/>
    <cellStyle name="Normal 13 2 9 2 2 2" xfId="9011" xr:uid="{EF541BFC-5FFE-4CF2-9C43-39B6C49119D9}"/>
    <cellStyle name="Normal 13 2 9 2 2 2 2" xfId="9012" xr:uid="{5D69F0EC-06A3-403F-A8C9-B03C160CF7A5}"/>
    <cellStyle name="Normal 13 2 9 2 2 2 2 2" xfId="50604" xr:uid="{5862B401-0692-4CF1-8183-CEDB95AE2492}"/>
    <cellStyle name="Normal 13 2 9 2 2 2 2 3" xfId="30181" xr:uid="{D56A8DC6-E222-4205-821D-2BE02D0A9D2F}"/>
    <cellStyle name="Normal 13 2 9 2 2 2 3" xfId="50603" xr:uid="{CCD01250-1729-453A-80ED-564E0E68F3F8}"/>
    <cellStyle name="Normal 13 2 9 2 2 2 4" xfId="30180" xr:uid="{86C69751-A5BB-441C-A2B2-E6EE4E4F4FF0}"/>
    <cellStyle name="Normal 13 2 9 2 2 3" xfId="9013" xr:uid="{1BF62DC4-DBF9-4933-B251-0CB79CB17302}"/>
    <cellStyle name="Normal 13 2 9 2 2 3 2" xfId="9014" xr:uid="{2EDA106C-DBE5-46C2-A843-8682925D54FD}"/>
    <cellStyle name="Normal 13 2 9 2 2 3 2 2" xfId="50606" xr:uid="{DFA0DB83-3289-43B4-BAEF-E2923E1B2EBF}"/>
    <cellStyle name="Normal 13 2 9 2 2 3 2 3" xfId="30183" xr:uid="{D36AC0EB-C1BF-4556-A2A8-7545A2CD45C7}"/>
    <cellStyle name="Normal 13 2 9 2 2 3 3" xfId="50605" xr:uid="{23719184-526F-49FA-952F-9FCC53BA6C0A}"/>
    <cellStyle name="Normal 13 2 9 2 2 3 4" xfId="30182" xr:uid="{0C9F09EF-78C3-4C5A-9775-08EC28EC3B5D}"/>
    <cellStyle name="Normal 13 2 9 2 2 4" xfId="9015" xr:uid="{CC34C8FF-5C6D-4CC7-92CB-4D99781936B0}"/>
    <cellStyle name="Normal 13 2 9 2 2 4 2" xfId="50607" xr:uid="{0DA8FE24-CDAA-4D14-8FD5-60A1A5458D34}"/>
    <cellStyle name="Normal 13 2 9 2 2 4 3" xfId="30184" xr:uid="{43606169-C7A1-4E88-A90E-5F0FC1D932F3}"/>
    <cellStyle name="Normal 13 2 9 2 2 5" xfId="50602" xr:uid="{D5B4BDE3-DF2F-42E6-A378-A4EED8F49260}"/>
    <cellStyle name="Normal 13 2 9 2 2 6" xfId="30179" xr:uid="{35B659D8-A560-4692-B639-575597019CBB}"/>
    <cellStyle name="Normal 13 2 9 2 3" xfId="9016" xr:uid="{F99C7FD8-B4C4-4B0E-9438-F56891942784}"/>
    <cellStyle name="Normal 13 2 9 2 3 2" xfId="9017" xr:uid="{FF326040-DD0B-4766-9019-9A36F4F34BED}"/>
    <cellStyle name="Normal 13 2 9 2 3 2 2" xfId="50609" xr:uid="{B5AE36DA-B9B5-4595-89FC-DF1A7DFBEDAB}"/>
    <cellStyle name="Normal 13 2 9 2 3 2 3" xfId="30186" xr:uid="{DF182191-E424-4151-A825-FF22C357FB82}"/>
    <cellStyle name="Normal 13 2 9 2 3 3" xfId="50608" xr:uid="{C9C49B07-F32A-49A2-9D35-4A72EDDFDED3}"/>
    <cellStyle name="Normal 13 2 9 2 3 4" xfId="30185" xr:uid="{A4EDAB33-F77D-4DCB-AF1F-34DB31E3BADF}"/>
    <cellStyle name="Normal 13 2 9 2 4" xfId="9018" xr:uid="{57323682-EA3F-4F86-8D56-4344B18F1677}"/>
    <cellStyle name="Normal 13 2 9 2 4 2" xfId="9019" xr:uid="{7F593582-65F4-4D7A-BF70-465F0D46DFC3}"/>
    <cellStyle name="Normal 13 2 9 2 4 2 2" xfId="50611" xr:uid="{730A8A33-BDB5-4CFA-BB91-A6B83C8EF355}"/>
    <cellStyle name="Normal 13 2 9 2 4 2 3" xfId="30188" xr:uid="{AC9AB9A7-0ED7-41EE-A4BA-D2E8F2BB9014}"/>
    <cellStyle name="Normal 13 2 9 2 4 3" xfId="50610" xr:uid="{9BC4DF41-4DDF-4003-860C-38BAA2CD4628}"/>
    <cellStyle name="Normal 13 2 9 2 4 4" xfId="30187" xr:uid="{13B72667-218F-482E-9389-5AE26823CB9C}"/>
    <cellStyle name="Normal 13 2 9 2 5" xfId="9020" xr:uid="{2D250DEF-2B91-4446-A619-56ADB44E3B06}"/>
    <cellStyle name="Normal 13 2 9 2 5 2" xfId="50612" xr:uid="{F81DC9AF-1442-433E-A128-CA473DA4A151}"/>
    <cellStyle name="Normal 13 2 9 2 5 3" xfId="30189" xr:uid="{06626529-0E0B-4E5A-8179-7BBFE46359D0}"/>
    <cellStyle name="Normal 13 2 9 2 6" xfId="50601" xr:uid="{1A378043-DE92-4046-993E-3AA4861E638B}"/>
    <cellStyle name="Normal 13 2 9 2 7" xfId="30178" xr:uid="{0D5346B9-41CA-4372-9434-FF4582BDCE77}"/>
    <cellStyle name="Normal 13 2 9 3" xfId="9021" xr:uid="{EFA360B8-5C78-4BFB-BF02-230F4FEC989A}"/>
    <cellStyle name="Normal 13 2 9 3 2" xfId="9022" xr:uid="{F383F30C-1146-4279-92D9-16771A809BFA}"/>
    <cellStyle name="Normal 13 2 9 3 2 2" xfId="9023" xr:uid="{95247C5D-CC06-470B-988D-E7762829F377}"/>
    <cellStyle name="Normal 13 2 9 3 2 2 2" xfId="50615" xr:uid="{10CE1BCE-9A96-4BDD-BFF0-D2D4856051E2}"/>
    <cellStyle name="Normal 13 2 9 3 2 2 3" xfId="30192" xr:uid="{A7414234-F3A1-4413-81DD-3F2A457271C1}"/>
    <cellStyle name="Normal 13 2 9 3 2 3" xfId="50614" xr:uid="{B1450255-54F2-45AC-9815-5C28B972D411}"/>
    <cellStyle name="Normal 13 2 9 3 2 4" xfId="30191" xr:uid="{688B0E4E-86C5-407E-A458-4567953FFEA9}"/>
    <cellStyle name="Normal 13 2 9 3 3" xfId="9024" xr:uid="{86AC95CB-8CB4-471E-973B-2C8B0D5D475B}"/>
    <cellStyle name="Normal 13 2 9 3 3 2" xfId="9025" xr:uid="{ACF928C2-ECD9-480F-A1B3-B84E66CE35BB}"/>
    <cellStyle name="Normal 13 2 9 3 3 2 2" xfId="50617" xr:uid="{D27D9DE1-0771-4AC7-BED2-B72E987C936B}"/>
    <cellStyle name="Normal 13 2 9 3 3 2 3" xfId="30194" xr:uid="{E7FA48D8-8BEF-4C21-ABF2-4911CB51FB1D}"/>
    <cellStyle name="Normal 13 2 9 3 3 3" xfId="50616" xr:uid="{148EFADB-4972-4F82-AFDE-02189CE8230D}"/>
    <cellStyle name="Normal 13 2 9 3 3 4" xfId="30193" xr:uid="{FEE4E8B2-FADE-4E7C-AFAD-A7CADCD593B6}"/>
    <cellStyle name="Normal 13 2 9 3 4" xfId="9026" xr:uid="{A319CFFC-5020-4A87-8FFF-6418C5088CF7}"/>
    <cellStyle name="Normal 13 2 9 3 4 2" xfId="50618" xr:uid="{36A4AACA-CD54-4FAB-9A00-5C12CA8DBDC0}"/>
    <cellStyle name="Normal 13 2 9 3 4 3" xfId="30195" xr:uid="{68E29A86-3DEE-496B-9429-12A8F20CA90B}"/>
    <cellStyle name="Normal 13 2 9 3 5" xfId="50613" xr:uid="{B6EB9694-6984-4E6A-9ACC-6EE448E106D0}"/>
    <cellStyle name="Normal 13 2 9 3 6" xfId="30190" xr:uid="{9569237D-0672-4FE1-9E23-0CBD79C84ABD}"/>
    <cellStyle name="Normal 13 2 9 4" xfId="9027" xr:uid="{38014159-C34C-44BF-B366-AF8A04600358}"/>
    <cellStyle name="Normal 13 2 9 4 2" xfId="9028" xr:uid="{96E46CAA-F392-4AD4-80BA-36736157265E}"/>
    <cellStyle name="Normal 13 2 9 4 2 2" xfId="50620" xr:uid="{9E2B3746-1A09-41DC-B0F3-CB47674D4A61}"/>
    <cellStyle name="Normal 13 2 9 4 2 3" xfId="30197" xr:uid="{2ABB7DEA-2D2D-4971-85BD-7FEE3147E052}"/>
    <cellStyle name="Normal 13 2 9 4 3" xfId="50619" xr:uid="{D961017D-0499-434D-A933-9DA755581EAB}"/>
    <cellStyle name="Normal 13 2 9 4 4" xfId="30196" xr:uid="{C5B9CDB0-04BE-46D1-8BF5-9C8417E0E057}"/>
    <cellStyle name="Normal 13 2 9 5" xfId="9029" xr:uid="{6AE2E2D2-DEA2-44D0-A98A-CD1DCD6CA20B}"/>
    <cellStyle name="Normal 13 2 9 5 2" xfId="9030" xr:uid="{772678BF-ADD9-45AB-AD81-E36E1FFFD369}"/>
    <cellStyle name="Normal 13 2 9 5 2 2" xfId="50622" xr:uid="{15E2C8D0-9FC2-4F2C-AA6C-427EC2000013}"/>
    <cellStyle name="Normal 13 2 9 5 2 3" xfId="30199" xr:uid="{37FA8C76-223B-4689-AD92-88AC6319DB0B}"/>
    <cellStyle name="Normal 13 2 9 5 3" xfId="50621" xr:uid="{21AF5310-67A5-4CEA-9B1A-114D004513CB}"/>
    <cellStyle name="Normal 13 2 9 5 4" xfId="30198" xr:uid="{34EB48A8-C0C5-4C8F-BEDE-238304DC3954}"/>
    <cellStyle name="Normal 13 2 9 6" xfId="9031" xr:uid="{3DDFF35A-821F-4244-BBB3-47412AF0DE92}"/>
    <cellStyle name="Normal 13 2 9 6 2" xfId="50623" xr:uid="{1566D9FB-4FC1-415E-B50F-046FB24A3BCB}"/>
    <cellStyle name="Normal 13 2 9 6 3" xfId="30200" xr:uid="{67C5F10E-1A25-4694-8229-9D9DE75DB250}"/>
    <cellStyle name="Normal 13 2 9 7" xfId="50600" xr:uid="{6C1AA526-0907-4EAA-88D6-F3D9C3444C0E}"/>
    <cellStyle name="Normal 13 2 9 8" xfId="30177" xr:uid="{60A5FDFB-CC56-4E9E-BABC-EE22932F11A4}"/>
    <cellStyle name="Normal 13 2_PRODUCT_LIST_PAGE_-_REVISED_12-27-10" xfId="9032" xr:uid="{EA86B3C6-91E1-421A-B4AC-BD332B6BA0D6}"/>
    <cellStyle name="Normal 13 20" xfId="49824" xr:uid="{27B962F8-D376-4CE4-BBC6-359F00892D39}"/>
    <cellStyle name="Normal 13 21" xfId="9033" xr:uid="{CE6629F1-0805-4673-95FA-99F2B72A0243}"/>
    <cellStyle name="Normal 13 21 2" xfId="9034" xr:uid="{051F4AB3-F47C-493F-945E-CAD046786ABD}"/>
    <cellStyle name="Normal 13 21 2 2" xfId="9035" xr:uid="{4BBDE969-01CB-4DD7-866E-B9905502CA95}"/>
    <cellStyle name="Normal 13 21 2 2 2" xfId="9036" xr:uid="{28B2B208-ECC6-4F18-A894-85F7B526AAF5}"/>
    <cellStyle name="Normal 13 21 2 2 2 2" xfId="50627" xr:uid="{C5CAE296-00B4-4405-9610-3B848F72CA80}"/>
    <cellStyle name="Normal 13 21 2 2 2 3" xfId="30204" xr:uid="{E45122B7-C920-47EE-8126-81B09B400588}"/>
    <cellStyle name="Normal 13 21 2 2 3" xfId="50626" xr:uid="{6B913B80-EC43-45CE-9B71-F5E3FFEFC3D8}"/>
    <cellStyle name="Normal 13 21 2 2 4" xfId="30203" xr:uid="{947A3747-8BF0-4A67-B981-A215ED82DAF5}"/>
    <cellStyle name="Normal 13 21 2 3" xfId="9037" xr:uid="{BA6CCBA6-DBB2-4615-87D3-437B0AE65D65}"/>
    <cellStyle name="Normal 13 21 2 3 2" xfId="50628" xr:uid="{7AB4CC3E-CDAB-4A8C-85BA-EDB48F4196ED}"/>
    <cellStyle name="Normal 13 21 2 3 3" xfId="30205" xr:uid="{651727E7-4F14-45BA-8CCF-C3D3AFAACD31}"/>
    <cellStyle name="Normal 13 21 2 4" xfId="50625" xr:uid="{6671804D-8208-49F5-901B-619099C5DABA}"/>
    <cellStyle name="Normal 13 21 2 5" xfId="30202" xr:uid="{B154E06B-E63A-4278-85F6-BDA63962D54E}"/>
    <cellStyle name="Normal 13 21 3" xfId="9038" xr:uid="{A9AC8215-AC3F-4FE7-B75C-8A62B937A06C}"/>
    <cellStyle name="Normal 13 21 3 2" xfId="9039" xr:uid="{A7A2E836-1135-4BB8-BBD5-452FF1C76DC2}"/>
    <cellStyle name="Normal 13 21 3 2 2" xfId="50630" xr:uid="{939F5C35-B5FC-4929-B2B4-EA7DFDA5E576}"/>
    <cellStyle name="Normal 13 21 3 2 3" xfId="30207" xr:uid="{F466F5A8-6805-4F83-B135-B64D837F43A2}"/>
    <cellStyle name="Normal 13 21 3 3" xfId="50629" xr:uid="{0AC81219-FFEC-49FB-A281-41755C04E7FA}"/>
    <cellStyle name="Normal 13 21 3 4" xfId="30206" xr:uid="{3C53AEAE-07EC-41C0-819F-6A4502101D60}"/>
    <cellStyle name="Normal 13 21 4" xfId="9040" xr:uid="{4CF7F36E-A3A7-4957-B773-3DAC26DD3DD8}"/>
    <cellStyle name="Normal 13 21 4 2" xfId="50631" xr:uid="{3024FA27-297E-4673-A921-521B224DBFB1}"/>
    <cellStyle name="Normal 13 21 4 3" xfId="30208" xr:uid="{384F4EC0-B139-4341-AD98-AB5FED424D53}"/>
    <cellStyle name="Normal 13 21 5" xfId="50624" xr:uid="{035BCAAE-1E5F-4CBB-BB54-581B52BB0D42}"/>
    <cellStyle name="Normal 13 21 6" xfId="30201" xr:uid="{CAA5ABBF-EB4F-440B-9EC7-D600BF66B4F2}"/>
    <cellStyle name="Normal 13 22" xfId="9041" xr:uid="{4AC0FACD-2961-4176-AC4D-D89CBF4A8F12}"/>
    <cellStyle name="Normal 13 22 2" xfId="9042" xr:uid="{FEC6687E-FEB5-4C3C-8061-D401DE02F540}"/>
    <cellStyle name="Normal 13 22 2 2" xfId="9043" xr:uid="{171CC4E8-1F6A-49A6-BC06-37F8DF3261D4}"/>
    <cellStyle name="Normal 13 22 2 2 2" xfId="9044" xr:uid="{9E208697-7B89-457D-91E4-CB7D054C4A44}"/>
    <cellStyle name="Normal 13 22 2 2 2 2" xfId="50635" xr:uid="{7BDE9DD7-926A-4E6D-B216-678205EA48E9}"/>
    <cellStyle name="Normal 13 22 2 2 2 3" xfId="30212" xr:uid="{2AB1E887-A42D-4634-8138-53322DF70DD5}"/>
    <cellStyle name="Normal 13 22 2 2 3" xfId="50634" xr:uid="{BCB7A896-DADA-4176-9B8A-4E906EDB6D69}"/>
    <cellStyle name="Normal 13 22 2 2 4" xfId="30211" xr:uid="{38D1A823-7523-41FE-B1C0-06C96BADCF8C}"/>
    <cellStyle name="Normal 13 22 2 3" xfId="9045" xr:uid="{71CF3AC2-F40D-4A75-9724-73E6DC504DA8}"/>
    <cellStyle name="Normal 13 22 2 3 2" xfId="50636" xr:uid="{DC2596A9-AAD7-450A-8315-5CCA23B1811E}"/>
    <cellStyle name="Normal 13 22 2 3 3" xfId="30213" xr:uid="{1C551150-7FDF-42E8-B72D-182BF4773085}"/>
    <cellStyle name="Normal 13 22 2 4" xfId="50633" xr:uid="{7C6B1484-C009-46C3-888A-2CD474771868}"/>
    <cellStyle name="Normal 13 22 2 5" xfId="30210" xr:uid="{DF9F6478-017E-40D0-80F3-F805E3DFA62A}"/>
    <cellStyle name="Normal 13 22 3" xfId="9046" xr:uid="{5DCE451B-8C80-4582-8A89-9F79F1528D66}"/>
    <cellStyle name="Normal 13 22 3 2" xfId="9047" xr:uid="{3BA6A412-54C1-4E90-B5B2-82E587027DA1}"/>
    <cellStyle name="Normal 13 22 3 2 2" xfId="50638" xr:uid="{949AED56-0396-4E82-9E2A-73E37BBB348E}"/>
    <cellStyle name="Normal 13 22 3 2 3" xfId="30215" xr:uid="{10734CB1-A24F-4435-8641-364488775993}"/>
    <cellStyle name="Normal 13 22 3 3" xfId="50637" xr:uid="{9955B479-AD38-4331-AB8C-5207F5246D2C}"/>
    <cellStyle name="Normal 13 22 3 4" xfId="30214" xr:uid="{BF48973E-1BDE-477C-AD5D-5730C329EFEB}"/>
    <cellStyle name="Normal 13 22 4" xfId="9048" xr:uid="{E8AF1ACA-51CC-4049-BC02-C21577D81AF2}"/>
    <cellStyle name="Normal 13 22 4 2" xfId="50639" xr:uid="{B2250F1F-7CE2-4D98-8F5F-3F67C813A1B2}"/>
    <cellStyle name="Normal 13 22 4 3" xfId="30216" xr:uid="{934259A5-9865-4537-890E-1CC9EDB8D843}"/>
    <cellStyle name="Normal 13 22 5" xfId="50632" xr:uid="{F3DC3735-C0EC-4275-948F-E8DB89C40D1D}"/>
    <cellStyle name="Normal 13 22 6" xfId="30209" xr:uid="{8BD28BE4-F7CD-48F7-BFBC-FEAF3B768633}"/>
    <cellStyle name="Normal 13 23" xfId="9049" xr:uid="{5BEF606A-B04E-4253-8A0D-489BE67CF3E2}"/>
    <cellStyle name="Normal 13 23 2" xfId="9050" xr:uid="{48515524-F1EF-4962-98C6-36666C7252B4}"/>
    <cellStyle name="Normal 13 23 2 2" xfId="9051" xr:uid="{9C22B8E8-7541-4D5D-B949-AA38D8E11F6C}"/>
    <cellStyle name="Normal 13 23 2 2 2" xfId="9052" xr:uid="{EC55DDE2-F801-47A8-A5C7-04CB903E1167}"/>
    <cellStyle name="Normal 13 23 2 2 2 2" xfId="50643" xr:uid="{29B9F8D9-4984-401D-AF41-DE5461FCD143}"/>
    <cellStyle name="Normal 13 23 2 2 2 3" xfId="30220" xr:uid="{5F33250D-7131-4B42-98E7-8A6732FD9083}"/>
    <cellStyle name="Normal 13 23 2 2 3" xfId="50642" xr:uid="{D51C7E06-3907-4E56-99E8-910B5CF68E7B}"/>
    <cellStyle name="Normal 13 23 2 2 4" xfId="30219" xr:uid="{71E8B1AB-16D2-4BB5-A555-2C9B72748612}"/>
    <cellStyle name="Normal 13 23 2 3" xfId="9053" xr:uid="{30B93B29-ECB7-4890-8A87-3672C6C34156}"/>
    <cellStyle name="Normal 13 23 2 3 2" xfId="50644" xr:uid="{BEAB6730-3594-42B7-9886-D7B6F11B067A}"/>
    <cellStyle name="Normal 13 23 2 3 3" xfId="30221" xr:uid="{96C3721B-C23D-44C7-BAA0-DBEC6D6DB444}"/>
    <cellStyle name="Normal 13 23 2 4" xfId="50641" xr:uid="{9E8F4AF8-D133-4453-BAF1-A51D4A9F0368}"/>
    <cellStyle name="Normal 13 23 2 5" xfId="30218" xr:uid="{7DC75BA2-8C90-4264-9EAA-3D47364DB19B}"/>
    <cellStyle name="Normal 13 23 3" xfId="9054" xr:uid="{FC0AB54B-D48E-44DB-A2F1-EFFCDB50EA9F}"/>
    <cellStyle name="Normal 13 23 3 2" xfId="9055" xr:uid="{3501B0D4-F648-462A-85A1-9DBF5A9496C0}"/>
    <cellStyle name="Normal 13 23 3 2 2" xfId="50646" xr:uid="{91F12CC9-E07A-4E72-9555-183AFA604529}"/>
    <cellStyle name="Normal 13 23 3 2 3" xfId="30223" xr:uid="{C1885E4E-0D47-4219-BDE6-F0CE1DD91ADC}"/>
    <cellStyle name="Normal 13 23 3 3" xfId="50645" xr:uid="{7C176C28-5D76-4824-8158-FA2C6BDE1913}"/>
    <cellStyle name="Normal 13 23 3 4" xfId="30222" xr:uid="{9149EE9A-3968-4C34-A049-E7242AFC0598}"/>
    <cellStyle name="Normal 13 23 4" xfId="9056" xr:uid="{A6BC6FDF-4A56-4316-A294-9A0D5AD1DA1F}"/>
    <cellStyle name="Normal 13 23 4 2" xfId="50647" xr:uid="{EBFC57A5-FB73-4403-9FA8-3B421FAD0720}"/>
    <cellStyle name="Normal 13 23 4 3" xfId="30224" xr:uid="{FA306626-5A2F-43E5-96E8-810963348F0F}"/>
    <cellStyle name="Normal 13 23 5" xfId="50640" xr:uid="{5D87DACC-905D-4B9A-9D83-1C16DE4F5EB0}"/>
    <cellStyle name="Normal 13 23 6" xfId="30217" xr:uid="{E02D1718-5DF4-4790-B57A-1FFAF0A31779}"/>
    <cellStyle name="Normal 13 24" xfId="29401" xr:uid="{F51C7389-D233-4017-9193-29BE98EB3A83}"/>
    <cellStyle name="Normal 13 3" xfId="9057" xr:uid="{6081BE5A-1DED-4293-91C5-F274E6B36150}"/>
    <cellStyle name="Normal 13 3 2" xfId="9058" xr:uid="{80B18798-A2DA-4886-A199-CE336B1D4342}"/>
    <cellStyle name="Normal 13 3 2 2" xfId="9059" xr:uid="{6842EC8B-4CA5-4BD9-B988-04AFC107C259}"/>
    <cellStyle name="Normal 13 3 2 2 2" xfId="9060" xr:uid="{6D59E3F2-5483-4265-89EE-5C6B5E9505A4}"/>
    <cellStyle name="Normal 13 3 2 2 2 2" xfId="50651" xr:uid="{34220266-CAA3-4D30-9DC0-C869F73D571C}"/>
    <cellStyle name="Normal 13 3 2 2 2 3" xfId="30228" xr:uid="{43C48A76-22D4-4322-932F-286885B66B27}"/>
    <cellStyle name="Normal 13 3 2 2 3" xfId="50650" xr:uid="{49E3939B-182D-48AE-9D5A-2A1C283A074E}"/>
    <cellStyle name="Normal 13 3 2 2 4" xfId="30227" xr:uid="{39334FAD-6F18-4AF4-816F-3835C664E076}"/>
    <cellStyle name="Normal 13 3 2 3" xfId="9061" xr:uid="{F76A57EA-7983-433A-B78A-18EDA2B04E5F}"/>
    <cellStyle name="Normal 13 3 2 3 2" xfId="50652" xr:uid="{921212BF-EDC3-4016-9DF3-8575CCB9C68D}"/>
    <cellStyle name="Normal 13 3 2 3 3" xfId="30229" xr:uid="{C2FB8164-D400-432A-A1F0-DBBFF88D2799}"/>
    <cellStyle name="Normal 13 3 2 4" xfId="50649" xr:uid="{6350681D-7A3C-4BA0-AC37-60FEA8945A9C}"/>
    <cellStyle name="Normal 13 3 2 5" xfId="30226" xr:uid="{60513A6E-4BB3-4CE8-8EBC-26218EC64E27}"/>
    <cellStyle name="Normal 13 3 3" xfId="9062" xr:uid="{31215F0D-A0EA-4872-8D3E-D05EA45F2349}"/>
    <cellStyle name="Normal 13 3 3 2" xfId="9063" xr:uid="{4274115E-A6C4-49FC-BFA4-E4845E00091E}"/>
    <cellStyle name="Normal 13 3 3 2 2" xfId="50654" xr:uid="{86AFF05A-BCD9-43DD-B07B-49764316F00A}"/>
    <cellStyle name="Normal 13 3 3 2 3" xfId="30231" xr:uid="{6DBE9A95-0B3F-4D6C-A4A2-925AA2F3188D}"/>
    <cellStyle name="Normal 13 3 3 3" xfId="50653" xr:uid="{47C41AE8-845B-4012-B4C7-B5B1CF8F838D}"/>
    <cellStyle name="Normal 13 3 3 4" xfId="30230" xr:uid="{77D951D8-44CD-4E86-93F5-22EACAB61B43}"/>
    <cellStyle name="Normal 13 3 4" xfId="9064" xr:uid="{BE2D77D2-A143-46EA-944A-A306D7DFD543}"/>
    <cellStyle name="Normal 13 3 4 2" xfId="50655" xr:uid="{FFF63C80-CAC9-4B53-9BD4-D22E4BBD02C9}"/>
    <cellStyle name="Normal 13 3 4 3" xfId="30232" xr:uid="{251D559E-8827-412E-B89A-C19EDD8CB8C8}"/>
    <cellStyle name="Normal 13 3 5" xfId="9065" xr:uid="{A3DA7035-D67E-4ECB-B784-AC09B83CF643}"/>
    <cellStyle name="Normal 13 3 5 2" xfId="50656" xr:uid="{50367C75-63B4-49B7-9BCA-2873A76364B6}"/>
    <cellStyle name="Normal 13 3 5 3" xfId="30233" xr:uid="{1DA278C6-0113-4E32-9B8A-D8924093BEE8}"/>
    <cellStyle name="Normal 13 3 6" xfId="9066" xr:uid="{3DDBFEC4-0E1B-4C78-83ED-26BF173EEF6A}"/>
    <cellStyle name="Normal 13 3 6 2" xfId="50657" xr:uid="{2927F2CF-0C83-4BBE-9A03-99DF4C14A7B6}"/>
    <cellStyle name="Normal 13 3 6 3" xfId="30234" xr:uid="{A8F0D6C4-2B58-4C80-BB2F-B9F7E267E68A}"/>
    <cellStyle name="Normal 13 3 7" xfId="50648" xr:uid="{A8164A63-58D4-415B-B198-BA9C54B00FF8}"/>
    <cellStyle name="Normal 13 3 8" xfId="30225" xr:uid="{81E7BC9C-0EFD-4839-AD38-49BEB6EB45DF}"/>
    <cellStyle name="Normal 13 33" xfId="9067" xr:uid="{2B1091D9-2ABC-4184-89DF-A48FBF132DF0}"/>
    <cellStyle name="Normal 13 33 2" xfId="9068" xr:uid="{CC0C80EF-F22C-49CA-A1AD-C888276B33E1}"/>
    <cellStyle name="Normal 13 33 2 2" xfId="9069" xr:uid="{026ED85A-F828-43DC-AE25-E2C7E42A87A0}"/>
    <cellStyle name="Normal 13 33 2 2 2" xfId="9070" xr:uid="{186892E8-984D-46CE-BE40-EC9D18271507}"/>
    <cellStyle name="Normal 13 33 2 2 2 2" xfId="50661" xr:uid="{FCD90956-B25B-43C6-914A-3B4EFFEDE1AE}"/>
    <cellStyle name="Normal 13 33 2 2 2 3" xfId="30238" xr:uid="{085A2F5D-ED0E-47BF-8042-7C1B303B366D}"/>
    <cellStyle name="Normal 13 33 2 2 3" xfId="50660" xr:uid="{167B92A8-3DF9-4FF7-84B6-5422497153BE}"/>
    <cellStyle name="Normal 13 33 2 2 4" xfId="30237" xr:uid="{0FCAA678-D369-4A76-A6BA-6A0F86DA03BB}"/>
    <cellStyle name="Normal 13 33 2 3" xfId="9071" xr:uid="{60C70B4C-E1A3-4AE0-89D4-76B83C361642}"/>
    <cellStyle name="Normal 13 33 2 3 2" xfId="50662" xr:uid="{34486BEB-0F96-47B9-B557-286F5E01F6FD}"/>
    <cellStyle name="Normal 13 33 2 3 3" xfId="30239" xr:uid="{0ECC3CEB-82E2-466F-9DA5-942E306A8B32}"/>
    <cellStyle name="Normal 13 33 2 4" xfId="50659" xr:uid="{754676C0-5DAA-46BE-B037-C1A3FF90CCDD}"/>
    <cellStyle name="Normal 13 33 2 5" xfId="30236" xr:uid="{6385E44E-6EF8-492E-BF56-955ACD7A14F1}"/>
    <cellStyle name="Normal 13 33 3" xfId="9072" xr:uid="{E1ECC01D-EC2D-4CC0-A90C-4884F2B4E0E1}"/>
    <cellStyle name="Normal 13 33 3 2" xfId="9073" xr:uid="{98CCB1B6-92CA-4C5E-9E59-D97FAD0647CE}"/>
    <cellStyle name="Normal 13 33 3 2 2" xfId="50664" xr:uid="{18815757-BD6B-4BDD-81F5-61729692A9B1}"/>
    <cellStyle name="Normal 13 33 3 2 3" xfId="30241" xr:uid="{C06F1EC2-E315-4B9D-9274-90D61B63AF56}"/>
    <cellStyle name="Normal 13 33 3 3" xfId="50663" xr:uid="{C9EC4E25-A690-493D-B885-021B37F8731A}"/>
    <cellStyle name="Normal 13 33 3 4" xfId="30240" xr:uid="{62A26FBA-741C-44D3-95BC-9B2AE5A130CB}"/>
    <cellStyle name="Normal 13 33 4" xfId="9074" xr:uid="{EB039ED7-7C60-4433-9BE7-D6FE75145782}"/>
    <cellStyle name="Normal 13 33 4 2" xfId="50665" xr:uid="{95367402-9480-498C-B77A-ABBB64C2C812}"/>
    <cellStyle name="Normal 13 33 4 3" xfId="30242" xr:uid="{E5746FAA-623C-493E-BB90-B8C3C5CE6CEF}"/>
    <cellStyle name="Normal 13 33 5" xfId="50658" xr:uid="{C4805E28-D0E9-467D-A321-DEF2E6E9CDD4}"/>
    <cellStyle name="Normal 13 33 6" xfId="30235" xr:uid="{8340E065-5FCC-4E42-AD9D-A63D40AF91BD}"/>
    <cellStyle name="Normal 13 34" xfId="9075" xr:uid="{A849BCB2-AE0E-4212-A466-39543C79EC9D}"/>
    <cellStyle name="Normal 13 34 2" xfId="9076" xr:uid="{A766BE3E-5F88-4BF9-86D8-1AB57B0D2A88}"/>
    <cellStyle name="Normal 13 34 2 2" xfId="9077" xr:uid="{C8DC4E8E-7AC1-4FFC-9FB2-C5379F746B9C}"/>
    <cellStyle name="Normal 13 34 2 2 2" xfId="9078" xr:uid="{3E3861CC-C829-4204-8897-F6F9C8EC9740}"/>
    <cellStyle name="Normal 13 34 2 2 2 2" xfId="50669" xr:uid="{F5EBEF7A-853D-4D50-858F-B7262ED29F91}"/>
    <cellStyle name="Normal 13 34 2 2 2 3" xfId="30246" xr:uid="{B35ADC22-348E-40E3-959A-A30A55A8D074}"/>
    <cellStyle name="Normal 13 34 2 2 3" xfId="50668" xr:uid="{5B7D1892-C78C-492D-B5FD-1D7ECD292D9C}"/>
    <cellStyle name="Normal 13 34 2 2 4" xfId="30245" xr:uid="{62EF25B8-18E1-4CB1-88C8-8120D305BB7C}"/>
    <cellStyle name="Normal 13 34 2 3" xfId="9079" xr:uid="{71EF9295-68B1-4441-9838-E9D618AA4089}"/>
    <cellStyle name="Normal 13 34 2 3 2" xfId="50670" xr:uid="{A48D6E80-0086-4369-B025-7C0B930DC1C7}"/>
    <cellStyle name="Normal 13 34 2 3 3" xfId="30247" xr:uid="{3BBC9F3A-9282-4E1A-BDE1-33B7068A1F8B}"/>
    <cellStyle name="Normal 13 34 2 4" xfId="50667" xr:uid="{4AD45476-F942-4535-BB5A-257624417CCC}"/>
    <cellStyle name="Normal 13 34 2 5" xfId="30244" xr:uid="{37B9FEB5-120B-47AC-ACFB-B440ACED084C}"/>
    <cellStyle name="Normal 13 34 3" xfId="9080" xr:uid="{6B3E48B8-DE51-4EFD-8960-90213B9D57F4}"/>
    <cellStyle name="Normal 13 34 3 2" xfId="9081" xr:uid="{ED2F4486-8CC4-4128-B0D8-6FD14DF14B3D}"/>
    <cellStyle name="Normal 13 34 3 2 2" xfId="50672" xr:uid="{BDC0DA83-810A-4594-B619-198240293A47}"/>
    <cellStyle name="Normal 13 34 3 2 3" xfId="30249" xr:uid="{6B49F19D-7546-472C-89E5-7EB47C3A0966}"/>
    <cellStyle name="Normal 13 34 3 3" xfId="50671" xr:uid="{C1FFCA40-31D1-442F-BD5C-3928E098B937}"/>
    <cellStyle name="Normal 13 34 3 4" xfId="30248" xr:uid="{A98DE084-93CB-4585-9DD3-2C244FD5134C}"/>
    <cellStyle name="Normal 13 34 4" xfId="9082" xr:uid="{D82C3F80-5F69-4882-9B26-737258AEE537}"/>
    <cellStyle name="Normal 13 34 4 2" xfId="50673" xr:uid="{0F4585F9-BC95-4C45-A331-69D85A9D7D6D}"/>
    <cellStyle name="Normal 13 34 4 3" xfId="30250" xr:uid="{7BEC3E45-8054-43F3-9F7E-AA466E503BF4}"/>
    <cellStyle name="Normal 13 34 5" xfId="50666" xr:uid="{D3AD30D5-0091-4802-9EFA-B35C352EE704}"/>
    <cellStyle name="Normal 13 34 6" xfId="30243" xr:uid="{B112330E-A676-4660-A900-9FBDEEF22137}"/>
    <cellStyle name="Normal 13 4" xfId="9083" xr:uid="{2B6FF3F3-C21C-4A88-8541-C5AB6382DAF0}"/>
    <cellStyle name="Normal 13 4 2" xfId="9084" xr:uid="{7DB7A58F-E915-4C98-B625-A9331750927E}"/>
    <cellStyle name="Normal 13 4 2 2" xfId="9085" xr:uid="{A9CCE679-140F-47BD-AACE-1B9495A65132}"/>
    <cellStyle name="Normal 13 4 2 2 2" xfId="9086" xr:uid="{688C5CAB-3F51-4C69-BCD4-7009562B8CC3}"/>
    <cellStyle name="Normal 13 4 2 2 2 2" xfId="50677" xr:uid="{5AA2E583-65A0-4589-9333-13AEB0ACDD5A}"/>
    <cellStyle name="Normal 13 4 2 2 2 3" xfId="30254" xr:uid="{5966AEA9-B474-48D7-B6F7-FA9CF087CD79}"/>
    <cellStyle name="Normal 13 4 2 2 3" xfId="50676" xr:uid="{B5A52768-D7DA-48B2-8EA7-BFD39637297D}"/>
    <cellStyle name="Normal 13 4 2 2 4" xfId="30253" xr:uid="{ECDDA174-48D1-4E6D-8794-2F635F98CE56}"/>
    <cellStyle name="Normal 13 4 2 3" xfId="9087" xr:uid="{C4C1A9FE-1D48-4CBC-B80D-CD02D05E4E8E}"/>
    <cellStyle name="Normal 13 4 2 3 2" xfId="50678" xr:uid="{70B9E737-6D3C-41DF-9C86-B73EB9F52146}"/>
    <cellStyle name="Normal 13 4 2 3 3" xfId="30255" xr:uid="{F6008D1D-A470-4FF1-A8B9-EB7E229DDAD1}"/>
    <cellStyle name="Normal 13 4 2 4" xfId="50675" xr:uid="{DC04A8C9-9B90-423A-84E0-7403B61D33DC}"/>
    <cellStyle name="Normal 13 4 2 5" xfId="30252" xr:uid="{DCD15625-2219-4A27-83DE-35217CD2A328}"/>
    <cellStyle name="Normal 13 4 3" xfId="9088" xr:uid="{FCA4D4A8-B162-4C10-88E1-914E28D01042}"/>
    <cellStyle name="Normal 13 4 3 2" xfId="9089" xr:uid="{0504A011-76DC-471C-B7B2-B7566A47D144}"/>
    <cellStyle name="Normal 13 4 3 2 2" xfId="50680" xr:uid="{E67E23F7-E6D0-4078-8E96-BF1E645D6692}"/>
    <cellStyle name="Normal 13 4 3 2 3" xfId="30257" xr:uid="{4F48AB46-84D9-410E-921D-2B1FF20DE9CE}"/>
    <cellStyle name="Normal 13 4 3 3" xfId="50679" xr:uid="{DE410BEB-3F1F-430E-85C5-92F2BD177909}"/>
    <cellStyle name="Normal 13 4 3 4" xfId="30256" xr:uid="{BDA5FEFA-938A-44B2-98FC-9E77239C6394}"/>
    <cellStyle name="Normal 13 4 4" xfId="9090" xr:uid="{AA5F17C2-EB95-45E7-99FC-F6E14F7A8BBE}"/>
    <cellStyle name="Normal 13 4 4 2" xfId="50681" xr:uid="{5E512209-B5B8-498A-BB41-A18343FBC90C}"/>
    <cellStyle name="Normal 13 4 4 3" xfId="30258" xr:uid="{2C913F49-7EEE-49F7-92E5-9630B354C1EB}"/>
    <cellStyle name="Normal 13 4 5" xfId="50674" xr:uid="{A9D255AA-F003-4892-8B6F-7B41514681D7}"/>
    <cellStyle name="Normal 13 4 6" xfId="30251" xr:uid="{8F85588F-9EC2-4DE9-90D8-D24B17023995}"/>
    <cellStyle name="Normal 13 5" xfId="9091" xr:uid="{530C152D-3CC4-49F9-9D33-54DBAC2E8E85}"/>
    <cellStyle name="Normal 13 5 2" xfId="9092" xr:uid="{CD67CF1B-FB58-47D3-B5BD-72A9F8B47365}"/>
    <cellStyle name="Normal 13 5 2 2" xfId="9093" xr:uid="{3743593F-F77E-4A48-961D-1412D005A3DE}"/>
    <cellStyle name="Normal 13 5 2 2 2" xfId="9094" xr:uid="{D0D59B91-EB27-4943-B6DE-4F7A164B2487}"/>
    <cellStyle name="Normal 13 5 2 2 2 2" xfId="50685" xr:uid="{1CC59EB1-A9FC-4E59-8427-29D437389FB0}"/>
    <cellStyle name="Normal 13 5 2 2 2 3" xfId="30262" xr:uid="{56EDA604-898A-4D4E-9217-0BE6CD339B95}"/>
    <cellStyle name="Normal 13 5 2 2 3" xfId="50684" xr:uid="{B073DB86-0A45-40A4-AB86-66DD65DF5D07}"/>
    <cellStyle name="Normal 13 5 2 2 4" xfId="30261" xr:uid="{AB063703-7011-4285-A99D-8B08D6E21537}"/>
    <cellStyle name="Normal 13 5 2 3" xfId="9095" xr:uid="{3A82702B-3C99-4FDB-8660-315CD10924CF}"/>
    <cellStyle name="Normal 13 5 2 3 2" xfId="50686" xr:uid="{0E545C48-37B0-4C1E-B26B-5C449082A75F}"/>
    <cellStyle name="Normal 13 5 2 3 3" xfId="30263" xr:uid="{1D90C72E-5295-4798-9F19-710A98F156E9}"/>
    <cellStyle name="Normal 13 5 2 4" xfId="50683" xr:uid="{49474239-2258-461D-8500-B74381081BFA}"/>
    <cellStyle name="Normal 13 5 2 5" xfId="30260" xr:uid="{3EE23DB7-CA5F-4BFB-82A5-6841D084DA3A}"/>
    <cellStyle name="Normal 13 5 3" xfId="9096" xr:uid="{23F473CD-5AD0-4F3C-99A5-CEB8CC415987}"/>
    <cellStyle name="Normal 13 5 3 2" xfId="9097" xr:uid="{8EB23792-C826-4DCE-BABA-32FE05150813}"/>
    <cellStyle name="Normal 13 5 3 2 2" xfId="50688" xr:uid="{57BE16EF-E347-4FAA-9E7E-8FCF744CA3C4}"/>
    <cellStyle name="Normal 13 5 3 2 3" xfId="30265" xr:uid="{CB5F6FF4-A9B1-45AA-B71E-B4A58E612ACC}"/>
    <cellStyle name="Normal 13 5 3 3" xfId="50687" xr:uid="{687AE616-9DF4-4BB7-85F6-B371239060A3}"/>
    <cellStyle name="Normal 13 5 3 4" xfId="30264" xr:uid="{C5038262-78F2-42A4-A139-F6E9C8FF81A7}"/>
    <cellStyle name="Normal 13 5 4" xfId="9098" xr:uid="{7D9E71EB-7CE8-4FBF-BA6F-95B4F801431E}"/>
    <cellStyle name="Normal 13 5 4 2" xfId="50689" xr:uid="{397010F9-45F5-44B6-92DC-7F38CB3193A6}"/>
    <cellStyle name="Normal 13 5 4 3" xfId="30266" xr:uid="{AEFA84B6-D359-4299-8B5B-2F957F0A34A0}"/>
    <cellStyle name="Normal 13 5 5" xfId="50682" xr:uid="{E682BB9C-7506-42B8-BC02-40D61D2868B8}"/>
    <cellStyle name="Normal 13 5 6" xfId="30259" xr:uid="{24109636-BA75-4692-989F-E7A8EAC6B6EE}"/>
    <cellStyle name="Normal 13 6" xfId="9099" xr:uid="{B6DB091E-BA60-4FCC-A22C-C9D7D53A68C5}"/>
    <cellStyle name="Normal 13 6 2" xfId="9100" xr:uid="{9222F87D-622F-4FC7-9A85-E50ED38B39B3}"/>
    <cellStyle name="Normal 13 6 2 2" xfId="9101" xr:uid="{FE4EA76D-71CF-42C9-ABD9-C975DC0D201A}"/>
    <cellStyle name="Normal 13 6 2 2 2" xfId="9102" xr:uid="{2C1AFCD1-60F6-4951-9618-F15C575857A1}"/>
    <cellStyle name="Normal 13 6 2 2 2 2" xfId="9103" xr:uid="{3A38693A-95F5-4DCB-B1B6-CED40A041B53}"/>
    <cellStyle name="Normal 13 6 2 2 2 2 2" xfId="9104" xr:uid="{28DDDE10-3E67-4273-B030-31412C9939AC}"/>
    <cellStyle name="Normal 13 6 2 2 2 2 2 2" xfId="9105" xr:uid="{604D9B50-B1D0-426C-847E-5037273A7A4F}"/>
    <cellStyle name="Normal 13 6 2 2 2 2 2 2 2" xfId="50696" xr:uid="{B1B73926-9ABB-40B2-B95D-D743DB65EEC7}"/>
    <cellStyle name="Normal 13 6 2 2 2 2 2 2 3" xfId="30273" xr:uid="{76E26FB4-BD48-4AFD-BC8F-191022470A82}"/>
    <cellStyle name="Normal 13 6 2 2 2 2 2 3" xfId="50695" xr:uid="{84CE9163-B26C-4E5C-BEC6-85B6DD049018}"/>
    <cellStyle name="Normal 13 6 2 2 2 2 2 4" xfId="30272" xr:uid="{090AF11B-477C-4C31-8AE9-17D9626B4FC7}"/>
    <cellStyle name="Normal 13 6 2 2 2 2 3" xfId="9106" xr:uid="{4AE9D783-4CCA-4D89-BA0A-4399EDCF39D4}"/>
    <cellStyle name="Normal 13 6 2 2 2 2 3 2" xfId="9107" xr:uid="{DCE6C17C-CB6F-4385-B520-CCF18A290758}"/>
    <cellStyle name="Normal 13 6 2 2 2 2 3 2 2" xfId="50698" xr:uid="{504E5486-8841-47F4-9844-D52BA2346B48}"/>
    <cellStyle name="Normal 13 6 2 2 2 2 3 2 3" xfId="30275" xr:uid="{8FAEC07E-F1AD-41B8-BD65-5A9BBF010923}"/>
    <cellStyle name="Normal 13 6 2 2 2 2 3 3" xfId="50697" xr:uid="{CFAD56B9-2851-4205-82D2-AD091E58572A}"/>
    <cellStyle name="Normal 13 6 2 2 2 2 3 4" xfId="30274" xr:uid="{4C983A2C-D862-4294-BF35-814A487A9D13}"/>
    <cellStyle name="Normal 13 6 2 2 2 2 4" xfId="9108" xr:uid="{4A4F05F0-EAFA-4E01-B895-FF75C0F59BF8}"/>
    <cellStyle name="Normal 13 6 2 2 2 2 4 2" xfId="50699" xr:uid="{0E1BD473-E9C9-426A-9B26-39522BAD062D}"/>
    <cellStyle name="Normal 13 6 2 2 2 2 4 3" xfId="30276" xr:uid="{316D983A-6415-4BCE-BDDA-144E1D7796FA}"/>
    <cellStyle name="Normal 13 6 2 2 2 2 5" xfId="50694" xr:uid="{0E0D1CCB-5572-48B8-B1FF-2DB04029103A}"/>
    <cellStyle name="Normal 13 6 2 2 2 2 6" xfId="30271" xr:uid="{D7C4FABC-CBBD-42A2-9781-5693B25E5018}"/>
    <cellStyle name="Normal 13 6 2 2 2 3" xfId="9109" xr:uid="{1296CF4B-19D7-4AE7-9780-FFAEEA98BB64}"/>
    <cellStyle name="Normal 13 6 2 2 2 3 2" xfId="9110" xr:uid="{2003AC43-CC8F-422F-ABC0-5936E8E433F0}"/>
    <cellStyle name="Normal 13 6 2 2 2 3 2 2" xfId="50701" xr:uid="{91CE7936-51B2-48B5-AFE1-02875C3EB948}"/>
    <cellStyle name="Normal 13 6 2 2 2 3 2 3" xfId="30278" xr:uid="{36D48334-4D05-49B3-9DE9-792EED5E0381}"/>
    <cellStyle name="Normal 13 6 2 2 2 3 3" xfId="50700" xr:uid="{A0074DEB-13CB-4BE5-8ED6-9AA5A7BA6BD7}"/>
    <cellStyle name="Normal 13 6 2 2 2 3 4" xfId="30277" xr:uid="{F9B6A972-D081-445F-A3CB-1EF97F4DA322}"/>
    <cellStyle name="Normal 13 6 2 2 2 4" xfId="9111" xr:uid="{18BB2D4A-3223-459D-BCBB-735575B70B83}"/>
    <cellStyle name="Normal 13 6 2 2 2 4 2" xfId="9112" xr:uid="{6205CFC4-A835-4965-BB7F-FE1F8E72DFBD}"/>
    <cellStyle name="Normal 13 6 2 2 2 4 2 2" xfId="50703" xr:uid="{6279D1A2-3B8B-477B-9F86-C607E2501841}"/>
    <cellStyle name="Normal 13 6 2 2 2 4 2 3" xfId="30280" xr:uid="{1ED180A9-4ECA-4BED-8323-59B04C281AF2}"/>
    <cellStyle name="Normal 13 6 2 2 2 4 3" xfId="50702" xr:uid="{5F70496B-E034-4D2D-AA26-BDA1E7CFC884}"/>
    <cellStyle name="Normal 13 6 2 2 2 4 4" xfId="30279" xr:uid="{4E443A07-87A4-43AB-8D9E-CBAA127F2F02}"/>
    <cellStyle name="Normal 13 6 2 2 2 5" xfId="9113" xr:uid="{25718189-E093-4C0C-A731-CCADC677BB2F}"/>
    <cellStyle name="Normal 13 6 2 2 2 5 2" xfId="50704" xr:uid="{319B42A3-6D96-4FD1-8EA8-535A9526E0B8}"/>
    <cellStyle name="Normal 13 6 2 2 2 5 3" xfId="30281" xr:uid="{B8F65848-33F6-4CBB-A20C-4C52B0FDBA46}"/>
    <cellStyle name="Normal 13 6 2 2 2 6" xfId="50693" xr:uid="{BE8AC5A6-5B08-47D5-8B50-C92F62EB1A16}"/>
    <cellStyle name="Normal 13 6 2 2 2 7" xfId="30270" xr:uid="{F232A488-7020-4831-8FF4-CE74C193DAFA}"/>
    <cellStyle name="Normal 13 6 2 2 3" xfId="9114" xr:uid="{D87F1476-02FF-47CB-ADDB-21C6979CC669}"/>
    <cellStyle name="Normal 13 6 2 2 3 2" xfId="9115" xr:uid="{5C2E9F38-3651-40B0-995F-82303E0F4436}"/>
    <cellStyle name="Normal 13 6 2 2 3 2 2" xfId="9116" xr:uid="{09010D59-C422-45A0-9052-ED3FF8986657}"/>
    <cellStyle name="Normal 13 6 2 2 3 2 2 2" xfId="50707" xr:uid="{8DEE4D21-4861-4D39-B986-6AEAA0E4326D}"/>
    <cellStyle name="Normal 13 6 2 2 3 2 2 3" xfId="30284" xr:uid="{448F29DD-4572-49EB-96B3-DD63FD3B82D1}"/>
    <cellStyle name="Normal 13 6 2 2 3 2 3" xfId="50706" xr:uid="{0AE88E70-3312-46D3-BE0F-C2B30398EBA3}"/>
    <cellStyle name="Normal 13 6 2 2 3 2 4" xfId="30283" xr:uid="{8CA1B54C-E96B-4A8D-8322-E388716A1A5A}"/>
    <cellStyle name="Normal 13 6 2 2 3 3" xfId="9117" xr:uid="{9602540E-40A3-4A5B-946E-37D6B11B1B69}"/>
    <cellStyle name="Normal 13 6 2 2 3 3 2" xfId="9118" xr:uid="{35FE746C-9245-47BD-A0C8-9AA047521A50}"/>
    <cellStyle name="Normal 13 6 2 2 3 3 2 2" xfId="50709" xr:uid="{7A0F928B-34FB-4370-833A-DBC0C02717B0}"/>
    <cellStyle name="Normal 13 6 2 2 3 3 2 3" xfId="30286" xr:uid="{6FD55633-BABC-4337-8F1B-F9BA1DB0A09A}"/>
    <cellStyle name="Normal 13 6 2 2 3 3 3" xfId="50708" xr:uid="{B6B60907-6502-48D8-98F3-10B22AF59865}"/>
    <cellStyle name="Normal 13 6 2 2 3 3 4" xfId="30285" xr:uid="{26B8C1D7-8CB9-46D7-BCD2-FD5B6F850408}"/>
    <cellStyle name="Normal 13 6 2 2 3 4" xfId="9119" xr:uid="{D7A102CD-1903-4FE4-B63D-AB86B1337885}"/>
    <cellStyle name="Normal 13 6 2 2 3 4 2" xfId="50710" xr:uid="{79AAD3A5-2946-4086-BB09-CEC361D37120}"/>
    <cellStyle name="Normal 13 6 2 2 3 4 3" xfId="30287" xr:uid="{8B0F5777-9B3B-4C9B-859D-13B44EA44064}"/>
    <cellStyle name="Normal 13 6 2 2 3 5" xfId="50705" xr:uid="{04629A4F-3703-42C7-BA54-9AA520EB8744}"/>
    <cellStyle name="Normal 13 6 2 2 3 6" xfId="30282" xr:uid="{4FDA3394-DE96-435A-8BDF-779D7AD712C8}"/>
    <cellStyle name="Normal 13 6 2 2 4" xfId="9120" xr:uid="{330C7721-7133-46BD-8EDB-79B4988FE80F}"/>
    <cellStyle name="Normal 13 6 2 2 4 2" xfId="9121" xr:uid="{29CD70C2-46A1-4977-AB2A-C61FC3F05A07}"/>
    <cellStyle name="Normal 13 6 2 2 4 2 2" xfId="50712" xr:uid="{3CEFAA83-6813-4BFB-87A8-2DCA022F19F7}"/>
    <cellStyle name="Normal 13 6 2 2 4 2 3" xfId="30289" xr:uid="{1DE55C24-2B8C-4EB8-8BCC-4AA08AB700BA}"/>
    <cellStyle name="Normal 13 6 2 2 4 3" xfId="50711" xr:uid="{4B99813E-F8D0-469F-951F-34FE9CE0969A}"/>
    <cellStyle name="Normal 13 6 2 2 4 4" xfId="30288" xr:uid="{288E766D-8680-4300-9497-D84C7FE91124}"/>
    <cellStyle name="Normal 13 6 2 2 5" xfId="9122" xr:uid="{B354F945-6C28-40B9-A14D-55E3A2F37668}"/>
    <cellStyle name="Normal 13 6 2 2 5 2" xfId="9123" xr:uid="{628C7814-2913-4066-B79A-03BA548270FE}"/>
    <cellStyle name="Normal 13 6 2 2 5 2 2" xfId="50714" xr:uid="{C131FB0B-867E-4C8B-9DEC-7BEA348035FA}"/>
    <cellStyle name="Normal 13 6 2 2 5 2 3" xfId="30291" xr:uid="{82FFDBA5-4025-4B21-8448-32D57B6BD665}"/>
    <cellStyle name="Normal 13 6 2 2 5 3" xfId="50713" xr:uid="{9539AFF6-97C3-48A8-9A5C-2CAFC3C5D2C3}"/>
    <cellStyle name="Normal 13 6 2 2 5 4" xfId="30290" xr:uid="{7350B0A7-BE27-4599-A4DF-C608B2EFACEE}"/>
    <cellStyle name="Normal 13 6 2 2 6" xfId="9124" xr:uid="{C1BF0C3D-9601-4F36-A7AF-B5666A4037B4}"/>
    <cellStyle name="Normal 13 6 2 2 6 2" xfId="50715" xr:uid="{51581D2F-3589-4697-9D0E-38736D7C108C}"/>
    <cellStyle name="Normal 13 6 2 2 6 3" xfId="30292" xr:uid="{A28AED66-8291-4205-9381-67FD2DE5294B}"/>
    <cellStyle name="Normal 13 6 2 2 7" xfId="50692" xr:uid="{C05ED451-029B-4DA0-B81E-57A32FAE6C2D}"/>
    <cellStyle name="Normal 13 6 2 2 8" xfId="30269" xr:uid="{2005D271-6B6E-41EC-A56C-7C90C5DD3E16}"/>
    <cellStyle name="Normal 13 6 2 3" xfId="9125" xr:uid="{14364AD2-33B7-4CD5-87D1-4720AFB7FD3E}"/>
    <cellStyle name="Normal 13 6 2 3 2" xfId="9126" xr:uid="{06D14DAD-5BB3-450B-86B5-62BE9A4A4723}"/>
    <cellStyle name="Normal 13 6 2 3 2 2" xfId="9127" xr:uid="{B14B2796-83D8-4280-861F-A59B0705FEFC}"/>
    <cellStyle name="Normal 13 6 2 3 2 2 2" xfId="9128" xr:uid="{D4D775F9-97CC-4011-A60F-30C1A79261B2}"/>
    <cellStyle name="Normal 13 6 2 3 2 2 2 2" xfId="50719" xr:uid="{E0C2464D-80D1-4F31-B9E8-3359B4716F48}"/>
    <cellStyle name="Normal 13 6 2 3 2 2 2 3" xfId="30296" xr:uid="{8C6B4D8A-8DE1-4429-8C50-9100502F3ED4}"/>
    <cellStyle name="Normal 13 6 2 3 2 2 3" xfId="50718" xr:uid="{7A65A3CF-EB96-4ADE-96B1-3E724355F890}"/>
    <cellStyle name="Normal 13 6 2 3 2 2 4" xfId="30295" xr:uid="{9A113C82-6819-4C55-A5BC-B1207BE6766C}"/>
    <cellStyle name="Normal 13 6 2 3 2 3" xfId="9129" xr:uid="{A46C63FE-97DD-481E-858A-26017E01D796}"/>
    <cellStyle name="Normal 13 6 2 3 2 3 2" xfId="9130" xr:uid="{56A96827-B373-420C-8E25-6848E06B350C}"/>
    <cellStyle name="Normal 13 6 2 3 2 3 2 2" xfId="50721" xr:uid="{12A973CC-7F86-4B8A-94AC-1F4A691C7651}"/>
    <cellStyle name="Normal 13 6 2 3 2 3 2 3" xfId="30298" xr:uid="{2AEDDABF-F7CF-4550-B655-516AB34F01F7}"/>
    <cellStyle name="Normal 13 6 2 3 2 3 3" xfId="50720" xr:uid="{2D442A1A-07A2-4A17-81A9-10A2DF507B74}"/>
    <cellStyle name="Normal 13 6 2 3 2 3 4" xfId="30297" xr:uid="{41BA27B7-E68B-4A78-B8E9-7552A90A3AB7}"/>
    <cellStyle name="Normal 13 6 2 3 2 4" xfId="9131" xr:uid="{BF9BD753-3AFE-4124-BEC9-6107DA4069DD}"/>
    <cellStyle name="Normal 13 6 2 3 2 4 2" xfId="50722" xr:uid="{5D610B70-99D7-4085-B657-16B678606166}"/>
    <cellStyle name="Normal 13 6 2 3 2 4 3" xfId="30299" xr:uid="{9B7B8361-A02D-468D-99C4-F5F115A29994}"/>
    <cellStyle name="Normal 13 6 2 3 2 5" xfId="50717" xr:uid="{3B523B53-6E37-4F9A-A99F-2B0AB2C48A72}"/>
    <cellStyle name="Normal 13 6 2 3 2 6" xfId="30294" xr:uid="{6B7A67F7-4A69-486C-8813-89B735D72998}"/>
    <cellStyle name="Normal 13 6 2 3 3" xfId="9132" xr:uid="{C680644A-8F69-4EDB-AB3F-5A141EE282F4}"/>
    <cellStyle name="Normal 13 6 2 3 3 2" xfId="9133" xr:uid="{B175BB2D-1CE9-4C4E-8D0F-330B0BAC7992}"/>
    <cellStyle name="Normal 13 6 2 3 3 2 2" xfId="50724" xr:uid="{F69E888B-2FE9-4137-9DB2-1A3CA1D7A9FC}"/>
    <cellStyle name="Normal 13 6 2 3 3 2 3" xfId="30301" xr:uid="{ABFC052A-0FB2-4455-B89C-024A082AF3D4}"/>
    <cellStyle name="Normal 13 6 2 3 3 3" xfId="50723" xr:uid="{2944904A-9EEC-4889-B879-AFCEDA0D36BB}"/>
    <cellStyle name="Normal 13 6 2 3 3 4" xfId="30300" xr:uid="{63505F7A-F6B6-45A6-B27F-4CD52817DC85}"/>
    <cellStyle name="Normal 13 6 2 3 4" xfId="9134" xr:uid="{E5AC1227-94FE-4DB3-B4EE-13A3ABC3D06E}"/>
    <cellStyle name="Normal 13 6 2 3 4 2" xfId="9135" xr:uid="{82B4EDAD-5F4F-4845-A7AE-6732F6EAF1FB}"/>
    <cellStyle name="Normal 13 6 2 3 4 2 2" xfId="50726" xr:uid="{BBC740E7-0DA4-43DB-A8DC-0B87EF92400A}"/>
    <cellStyle name="Normal 13 6 2 3 4 2 3" xfId="30303" xr:uid="{E98E2EC4-E8E7-41A6-B647-C35758BBA62F}"/>
    <cellStyle name="Normal 13 6 2 3 4 3" xfId="50725" xr:uid="{08E2D34B-B1A0-4E10-A68C-E5F675735D25}"/>
    <cellStyle name="Normal 13 6 2 3 4 4" xfId="30302" xr:uid="{377E26BF-95DB-4AB4-AF64-4922E483FCEE}"/>
    <cellStyle name="Normal 13 6 2 3 5" xfId="9136" xr:uid="{FF8E54DA-EC58-4504-B0A2-981919CB395A}"/>
    <cellStyle name="Normal 13 6 2 3 5 2" xfId="50727" xr:uid="{B6DA66E6-EAE3-44DD-BF38-9CBD1D593B56}"/>
    <cellStyle name="Normal 13 6 2 3 5 3" xfId="30304" xr:uid="{22336457-1A9F-4134-8C25-AD12114F9210}"/>
    <cellStyle name="Normal 13 6 2 3 6" xfId="50716" xr:uid="{510C7778-4A31-4F23-A7B4-565D59F5ACEB}"/>
    <cellStyle name="Normal 13 6 2 3 7" xfId="30293" xr:uid="{84F644AA-D813-4A11-8CBE-6CDD59468F7B}"/>
    <cellStyle name="Normal 13 6 2 4" xfId="9137" xr:uid="{BA8C1F8D-93DC-4CB0-8C96-26BA517CFA17}"/>
    <cellStyle name="Normal 13 6 2 4 2" xfId="9138" xr:uid="{97C24DD9-8962-43F5-A3AA-1AA541F62073}"/>
    <cellStyle name="Normal 13 6 2 4 2 2" xfId="9139" xr:uid="{B4C32BE1-21AA-4C90-B10E-D5CBDFCE4E32}"/>
    <cellStyle name="Normal 13 6 2 4 2 2 2" xfId="50730" xr:uid="{D9902926-5721-48C1-915F-D00F59517DB3}"/>
    <cellStyle name="Normal 13 6 2 4 2 2 3" xfId="30307" xr:uid="{C35BF3CA-2EE2-4853-9F16-52EC67EE65EB}"/>
    <cellStyle name="Normal 13 6 2 4 2 3" xfId="50729" xr:uid="{F23F3824-58E7-4D17-9E99-86CAB3236919}"/>
    <cellStyle name="Normal 13 6 2 4 2 4" xfId="30306" xr:uid="{0881B2E3-4E3B-44B2-8B50-35D5D5386F24}"/>
    <cellStyle name="Normal 13 6 2 4 3" xfId="9140" xr:uid="{864BBF3C-E0A5-4232-8583-5723E03779B7}"/>
    <cellStyle name="Normal 13 6 2 4 3 2" xfId="9141" xr:uid="{4F647C15-F56F-449A-994C-C737AA4CC6B1}"/>
    <cellStyle name="Normal 13 6 2 4 3 2 2" xfId="50732" xr:uid="{70AC9AE7-A21D-4335-8B53-272A8683BB38}"/>
    <cellStyle name="Normal 13 6 2 4 3 2 3" xfId="30309" xr:uid="{3337302A-E44D-4C68-9CAC-D0B341A33CD7}"/>
    <cellStyle name="Normal 13 6 2 4 3 3" xfId="50731" xr:uid="{9760A04E-4D85-4316-93C0-B1BFFF5B3923}"/>
    <cellStyle name="Normal 13 6 2 4 3 4" xfId="30308" xr:uid="{843F7C41-317F-4B7F-9D41-461FDC1E62AB}"/>
    <cellStyle name="Normal 13 6 2 4 4" xfId="9142" xr:uid="{8638EE31-0AB3-4F9F-A500-604559A4D2E6}"/>
    <cellStyle name="Normal 13 6 2 4 4 2" xfId="50733" xr:uid="{F10F12DF-C7DB-417A-8134-1B1F0A213E01}"/>
    <cellStyle name="Normal 13 6 2 4 4 3" xfId="30310" xr:uid="{37CADE85-CC14-4C9F-99B7-C63FF755BED2}"/>
    <cellStyle name="Normal 13 6 2 4 5" xfId="50728" xr:uid="{311504B5-618A-43EE-AE84-E1624A898336}"/>
    <cellStyle name="Normal 13 6 2 4 6" xfId="30305" xr:uid="{3DA46916-3C10-4611-8025-342BB9919DB5}"/>
    <cellStyle name="Normal 13 6 2 5" xfId="9143" xr:uid="{11A9EECF-93F8-4F88-BD9E-911B57447EDB}"/>
    <cellStyle name="Normal 13 6 2 5 2" xfId="9144" xr:uid="{695B07B7-FB9D-4309-B342-B0A537D70ECF}"/>
    <cellStyle name="Normal 13 6 2 5 2 2" xfId="50735" xr:uid="{0FACC336-FEB4-410E-8AB9-5554F75FCB0C}"/>
    <cellStyle name="Normal 13 6 2 5 2 3" xfId="30312" xr:uid="{8009CA38-9A9E-4457-85FF-37BA107C2EB7}"/>
    <cellStyle name="Normal 13 6 2 5 3" xfId="50734" xr:uid="{2783E7B3-7456-4AC6-A1F3-3A0E86C76F17}"/>
    <cellStyle name="Normal 13 6 2 5 4" xfId="30311" xr:uid="{18F55633-9AD9-41E6-B2A7-AF806E7634A3}"/>
    <cellStyle name="Normal 13 6 2 6" xfId="9145" xr:uid="{F9061F0F-D7A8-49CD-A3F0-2BB0876A61D0}"/>
    <cellStyle name="Normal 13 6 2 6 2" xfId="9146" xr:uid="{2ADD1DC5-F3F6-4E50-87D9-A64EEA124438}"/>
    <cellStyle name="Normal 13 6 2 6 2 2" xfId="50737" xr:uid="{C9D1F908-B1A4-4FC6-A86A-1777CA549BA3}"/>
    <cellStyle name="Normal 13 6 2 6 2 3" xfId="30314" xr:uid="{9DEDD003-ADF8-471B-9311-2B0F9B66C91B}"/>
    <cellStyle name="Normal 13 6 2 6 3" xfId="50736" xr:uid="{759CF9B5-242C-4312-A91D-5DE0B3BEE4EB}"/>
    <cellStyle name="Normal 13 6 2 6 4" xfId="30313" xr:uid="{22FFFFE6-19F6-450A-A000-E7B6C25F5ADF}"/>
    <cellStyle name="Normal 13 6 2 7" xfId="9147" xr:uid="{7AC28C69-8AA1-4C26-92E3-DEF6CE14D942}"/>
    <cellStyle name="Normal 13 6 2 7 2" xfId="50738" xr:uid="{39F1DB0D-CC45-407B-8C43-C88D1B460AD6}"/>
    <cellStyle name="Normal 13 6 2 7 3" xfId="30315" xr:uid="{F60BB712-4468-4CF5-85E4-8F3D909C51C0}"/>
    <cellStyle name="Normal 13 6 2 8" xfId="50691" xr:uid="{422E1E96-F236-4DE7-8988-092576DA0AFC}"/>
    <cellStyle name="Normal 13 6 2 9" xfId="30268" xr:uid="{ED412AA9-F998-4AA9-919F-393DC7BFF8D0}"/>
    <cellStyle name="Normal 13 6 3" xfId="9148" xr:uid="{A5B1C72F-C55F-45BB-A606-D4D230BE2355}"/>
    <cellStyle name="Normal 13 6 3 2" xfId="9149" xr:uid="{797281C2-9130-46CF-9B12-CF7A57F40BA9}"/>
    <cellStyle name="Normal 13 6 3 2 2" xfId="50740" xr:uid="{7C2D622F-D90E-4DB6-B198-3DD83E3BB420}"/>
    <cellStyle name="Normal 13 6 3 2 3" xfId="30317" xr:uid="{6C155B76-7B44-439E-A819-0F4F45F304D5}"/>
    <cellStyle name="Normal 13 6 3 3" xfId="50739" xr:uid="{4A2EC64A-7C97-4B2F-9753-DC3AB176FBD7}"/>
    <cellStyle name="Normal 13 6 3 4" xfId="30316" xr:uid="{DA13997F-5D8F-4EA5-B0AE-D369AEA24287}"/>
    <cellStyle name="Normal 13 6 4" xfId="9150" xr:uid="{BF486AFB-B2AF-403A-9A92-22C2D6DB5AD5}"/>
    <cellStyle name="Normal 13 6 4 2" xfId="50741" xr:uid="{58CEEDDB-A84C-40E2-9608-1FEBD7B6A1F8}"/>
    <cellStyle name="Normal 13 6 4 3" xfId="30318" xr:uid="{25D0BF9F-424F-49F1-8DB9-92CD35804072}"/>
    <cellStyle name="Normal 13 6 5" xfId="50690" xr:uid="{E801A224-BE95-45D5-B552-322D598BDC05}"/>
    <cellStyle name="Normal 13 6 6" xfId="30267" xr:uid="{5ADDDD0D-C518-4109-A9B3-37A3717C4B2E}"/>
    <cellStyle name="Normal 13 7" xfId="9151" xr:uid="{C3561F63-F181-4603-9DD0-835FFAC31511}"/>
    <cellStyle name="Normal 13 7 2" xfId="9152" xr:uid="{209462A0-53A3-4C88-8CF5-A4C3F3119B13}"/>
    <cellStyle name="Normal 13 7 2 2" xfId="9153" xr:uid="{6B217AE7-0C05-47C9-AD71-58F83767EF30}"/>
    <cellStyle name="Normal 13 7 2 2 2" xfId="9154" xr:uid="{CC39860D-7D9D-4036-8F7A-D0FBFF27AEED}"/>
    <cellStyle name="Normal 13 7 2 2 2 2" xfId="50745" xr:uid="{30A011AB-D869-4651-B0F8-8E09949A7ABD}"/>
    <cellStyle name="Normal 13 7 2 2 2 3" xfId="30322" xr:uid="{5A0D7901-ABFF-4D5A-AC7F-EF9769130E0D}"/>
    <cellStyle name="Normal 13 7 2 2 3" xfId="50744" xr:uid="{D0056FF4-01AC-4E66-AA01-63CC9A0F6285}"/>
    <cellStyle name="Normal 13 7 2 2 4" xfId="30321" xr:uid="{9E82A4FA-C28C-4E05-8B60-A54FE1475770}"/>
    <cellStyle name="Normal 13 7 2 3" xfId="9155" xr:uid="{683B46C5-1867-418F-B5C6-9BD8E595E4F7}"/>
    <cellStyle name="Normal 13 7 2 3 2" xfId="50746" xr:uid="{D5C03C55-779A-4FE7-9409-04CDC106869C}"/>
    <cellStyle name="Normal 13 7 2 3 3" xfId="30323" xr:uid="{E64FA872-FEC5-45E8-BF7E-0411161FFFE9}"/>
    <cellStyle name="Normal 13 7 2 4" xfId="50743" xr:uid="{F75047BE-21F8-4D19-9E29-9CE5F7E2C7FF}"/>
    <cellStyle name="Normal 13 7 2 5" xfId="30320" xr:uid="{A2A48983-F4C2-4F89-BFBA-31B8F6DA8270}"/>
    <cellStyle name="Normal 13 7 3" xfId="9156" xr:uid="{4E2003C3-E8EB-4EEA-9199-248B5BE9EDCD}"/>
    <cellStyle name="Normal 13 7 3 2" xfId="9157" xr:uid="{7EDFA1CA-93D7-4E6E-8CF7-B2A3A994D227}"/>
    <cellStyle name="Normal 13 7 3 2 2" xfId="50748" xr:uid="{E9837032-A869-41BD-BD48-DE8EC44A090C}"/>
    <cellStyle name="Normal 13 7 3 2 3" xfId="30325" xr:uid="{8C5A2AAB-9163-4D56-80F8-CC94338E5195}"/>
    <cellStyle name="Normal 13 7 3 3" xfId="50747" xr:uid="{1B7701C7-0D2B-474F-8576-AD0CDDC26E83}"/>
    <cellStyle name="Normal 13 7 3 4" xfId="30324" xr:uid="{6202CDF3-813D-44D8-AB30-6DD9CFA82FAD}"/>
    <cellStyle name="Normal 13 7 4" xfId="9158" xr:uid="{6835ACFD-D82A-4C78-A57A-897CF4F2DCC3}"/>
    <cellStyle name="Normal 13 7 4 2" xfId="50749" xr:uid="{4D81675E-52D0-464E-BA5B-2A45DC6F7023}"/>
    <cellStyle name="Normal 13 7 4 3" xfId="30326" xr:uid="{09535205-B326-4BB1-AD36-5AE1FBF3F135}"/>
    <cellStyle name="Normal 13 7 5" xfId="50742" xr:uid="{2DF60CDC-7DC3-4D57-BAD0-F13F2789D780}"/>
    <cellStyle name="Normal 13 7 6" xfId="30319" xr:uid="{005B29D7-E879-4C48-9EF1-82EA2E14299C}"/>
    <cellStyle name="Normal 13 8" xfId="9159" xr:uid="{8A3334CB-8F2C-4122-A635-C01F70A475E0}"/>
    <cellStyle name="Normal 13 8 2" xfId="9160" xr:uid="{A3B5B059-1284-45EA-929C-842960C893E5}"/>
    <cellStyle name="Normal 13 8 2 2" xfId="9161" xr:uid="{5C85DAB6-7751-436A-9F4B-E36E40F7A102}"/>
    <cellStyle name="Normal 13 8 2 2 2" xfId="9162" xr:uid="{3E037851-A209-44F0-BAC5-5B3A39A443E5}"/>
    <cellStyle name="Normal 13 8 2 2 2 2" xfId="50753" xr:uid="{8EB0E64F-31F6-4DF3-83B4-A7C2E9C2B8AA}"/>
    <cellStyle name="Normal 13 8 2 2 2 3" xfId="30330" xr:uid="{072E8F46-58E1-4CD3-A29E-37E786E5C418}"/>
    <cellStyle name="Normal 13 8 2 2 3" xfId="50752" xr:uid="{725D1CD8-2E8E-4F43-8087-8817FCBCFC82}"/>
    <cellStyle name="Normal 13 8 2 2 4" xfId="30329" xr:uid="{70649B65-55DA-44D1-8A01-5AF78359630F}"/>
    <cellStyle name="Normal 13 8 2 3" xfId="9163" xr:uid="{EE8F3CD5-C5FD-45CA-8A5C-D531D52B1E66}"/>
    <cellStyle name="Normal 13 8 2 3 2" xfId="50754" xr:uid="{844B3981-1CC4-4756-9918-9E408FB1632E}"/>
    <cellStyle name="Normal 13 8 2 3 3" xfId="30331" xr:uid="{ADE794E5-BFBD-46D6-8694-C70EB69D84F8}"/>
    <cellStyle name="Normal 13 8 2 4" xfId="50751" xr:uid="{7662BD31-8705-4AAF-9A55-E4874C4F3991}"/>
    <cellStyle name="Normal 13 8 2 5" xfId="30328" xr:uid="{85A612C3-8A87-41CC-96EF-1A7AFB67AA6B}"/>
    <cellStyle name="Normal 13 8 3" xfId="9164" xr:uid="{EEE0784D-A6FF-48D7-ABE5-258EF9757F64}"/>
    <cellStyle name="Normal 13 8 3 2" xfId="9165" xr:uid="{642ACE8B-66FE-45B3-8672-8A70BBEDD47F}"/>
    <cellStyle name="Normal 13 8 3 2 2" xfId="50756" xr:uid="{A1A279FE-3085-4E79-B4C8-1CD38EEED718}"/>
    <cellStyle name="Normal 13 8 3 2 3" xfId="30333" xr:uid="{D02A1F53-B4B2-4EA8-9C57-4CFA617CC595}"/>
    <cellStyle name="Normal 13 8 3 3" xfId="50755" xr:uid="{C78A77EF-AB2E-4712-A03A-75622C3AAD76}"/>
    <cellStyle name="Normal 13 8 3 4" xfId="30332" xr:uid="{1E39606B-78FE-41DF-AC5A-7259079F6672}"/>
    <cellStyle name="Normal 13 8 4" xfId="9166" xr:uid="{5C0C4AFA-1A0E-437D-961E-E69DF4B5C59D}"/>
    <cellStyle name="Normal 13 8 4 2" xfId="50757" xr:uid="{A5D2E310-606E-42E2-BE0D-1A1DB31AA0BE}"/>
    <cellStyle name="Normal 13 8 4 3" xfId="30334" xr:uid="{53E54C6B-BA97-44CA-A1A6-7DEF7EDAFD29}"/>
    <cellStyle name="Normal 13 8 5" xfId="50750" xr:uid="{8BC94AD0-4D0C-43C2-8185-6D8CEB7295B9}"/>
    <cellStyle name="Normal 13 8 6" xfId="30327" xr:uid="{2DE1930D-B842-4F5B-9F66-9F286EF15BC6}"/>
    <cellStyle name="Normal 13 9" xfId="9167" xr:uid="{64086709-AAAA-484E-BF67-D29E6B838606}"/>
    <cellStyle name="Normal 13 9 2" xfId="9168" xr:uid="{82E3E1DE-00DE-459A-91F7-6AF278558799}"/>
    <cellStyle name="Normal 13 9 2 2" xfId="9169" xr:uid="{4A241D8D-599D-4332-830F-5E1E2C1A151B}"/>
    <cellStyle name="Normal 13 9 2 2 2" xfId="9170" xr:uid="{F61A1496-6580-4D20-BC12-D59A8CED8971}"/>
    <cellStyle name="Normal 13 9 2 2 2 2" xfId="50761" xr:uid="{0004768A-E25D-402C-A19F-F33EE6E3AADE}"/>
    <cellStyle name="Normal 13 9 2 2 2 3" xfId="30338" xr:uid="{A431B0A5-BADB-4F63-A3B4-7B3767EF85A6}"/>
    <cellStyle name="Normal 13 9 2 2 3" xfId="50760" xr:uid="{33410999-A359-4B67-8F81-5BF4648243F3}"/>
    <cellStyle name="Normal 13 9 2 2 4" xfId="30337" xr:uid="{9E1660F4-9BB2-4893-87A2-9BB7ADAB45C8}"/>
    <cellStyle name="Normal 13 9 2 3" xfId="9171" xr:uid="{8BEEDC42-F607-4315-9F8D-4DDBB8FD0B1D}"/>
    <cellStyle name="Normal 13 9 2 3 2" xfId="50762" xr:uid="{C118D6FF-15B8-4A48-B7CB-219D716E7FDD}"/>
    <cellStyle name="Normal 13 9 2 3 3" xfId="30339" xr:uid="{880DA061-D88B-444B-AE8E-1A8FAFF6E7FD}"/>
    <cellStyle name="Normal 13 9 2 4" xfId="50759" xr:uid="{364F6199-0526-40C1-B208-A4AF35DB92D3}"/>
    <cellStyle name="Normal 13 9 2 5" xfId="30336" xr:uid="{9BAF3670-C8F6-4E5A-8610-71B231E29DF5}"/>
    <cellStyle name="Normal 13 9 3" xfId="9172" xr:uid="{A7D64777-47CF-464F-A8A8-8E7424AB13EB}"/>
    <cellStyle name="Normal 13 9 3 2" xfId="9173" xr:uid="{3B8E644D-02BB-4481-9AC1-53E7972F5DC2}"/>
    <cellStyle name="Normal 13 9 3 2 2" xfId="50764" xr:uid="{46B22975-2D53-4BA5-8763-67FE3FACEF76}"/>
    <cellStyle name="Normal 13 9 3 2 3" xfId="30341" xr:uid="{CF579F22-4DFE-4778-89DC-2A0187D09418}"/>
    <cellStyle name="Normal 13 9 3 3" xfId="50763" xr:uid="{6196CB7E-38EB-4F4F-B125-BF6739FBF966}"/>
    <cellStyle name="Normal 13 9 3 4" xfId="30340" xr:uid="{046AEB6E-FB03-4B47-82CF-99BF94F0242E}"/>
    <cellStyle name="Normal 13 9 4" xfId="9174" xr:uid="{EBA134EC-681E-4B19-BF80-44FCA3E8635C}"/>
    <cellStyle name="Normal 13 9 4 2" xfId="50765" xr:uid="{16FBC163-E583-47EA-B132-AAE7BF7B8A40}"/>
    <cellStyle name="Normal 13 9 4 3" xfId="30342" xr:uid="{C0DD7A15-213E-461E-BFFC-A74B6A4E4EDC}"/>
    <cellStyle name="Normal 13 9 5" xfId="50758" xr:uid="{31039587-8952-440E-8736-BC19A7B1D599}"/>
    <cellStyle name="Normal 13 9 6" xfId="30335" xr:uid="{9C29FCBA-4475-4E3D-ADAD-762EE3F6DA83}"/>
    <cellStyle name="Normal 14" xfId="9175" xr:uid="{6D30EC67-FE7D-4594-8E87-85815DF367B2}"/>
    <cellStyle name="Normal 14 10" xfId="9176" xr:uid="{BF2FDEB7-809F-456B-B593-A3B53C1E2AAB}"/>
    <cellStyle name="Normal 14 10 2" xfId="9177" xr:uid="{D0EEA901-C616-4178-B040-4641B7C7ACE2}"/>
    <cellStyle name="Normal 14 10 2 2" xfId="9178" xr:uid="{5B63BA30-77DA-4F2C-AFF0-0C650295C91A}"/>
    <cellStyle name="Normal 14 10 2 2 2" xfId="9179" xr:uid="{62AA2C8E-7B25-43E7-95DB-5D00A3F59B2C}"/>
    <cellStyle name="Normal 14 10 2 2 2 2" xfId="9180" xr:uid="{1E78853C-ABF6-4D83-90CE-44E9E8645911}"/>
    <cellStyle name="Normal 14 10 2 2 2 2 2" xfId="50771" xr:uid="{6BFA8D1E-54C7-4710-814C-729934772F34}"/>
    <cellStyle name="Normal 14 10 2 2 2 2 3" xfId="30348" xr:uid="{F89BF8AC-B2B9-43CD-A3E3-723F400282B3}"/>
    <cellStyle name="Normal 14 10 2 2 2 3" xfId="50770" xr:uid="{3E186685-575E-4193-ACFF-188B02229F88}"/>
    <cellStyle name="Normal 14 10 2 2 2 4" xfId="30347" xr:uid="{DBFB4901-B0BA-4BFD-B97D-74A3F0258942}"/>
    <cellStyle name="Normal 14 10 2 2 3" xfId="9181" xr:uid="{EABD139A-F2FA-4A08-8B3D-A4020BE4DBDD}"/>
    <cellStyle name="Normal 14 10 2 2 3 2" xfId="9182" xr:uid="{A9EADDAA-D6D7-4AD9-B0F3-E810285F8C81}"/>
    <cellStyle name="Normal 14 10 2 2 3 2 2" xfId="50773" xr:uid="{7641425A-2DEE-44D0-B693-0CDF1361802C}"/>
    <cellStyle name="Normal 14 10 2 2 3 2 3" xfId="30350" xr:uid="{C527E0F5-6F51-4B9A-A0EB-8832AFB90F8E}"/>
    <cellStyle name="Normal 14 10 2 2 3 3" xfId="50772" xr:uid="{B84F916F-F47E-498B-BE39-69E130FC90C0}"/>
    <cellStyle name="Normal 14 10 2 2 3 4" xfId="30349" xr:uid="{B960A46C-85E9-41C1-9149-A1863D573377}"/>
    <cellStyle name="Normal 14 10 2 2 4" xfId="9183" xr:uid="{416C12BA-94BF-409E-8551-DDD90A2EFA87}"/>
    <cellStyle name="Normal 14 10 2 2 4 2" xfId="50774" xr:uid="{86761EE6-815D-472D-A950-815316BDAAC3}"/>
    <cellStyle name="Normal 14 10 2 2 4 3" xfId="30351" xr:uid="{15284BB6-B618-463E-BF5E-61CE464FB450}"/>
    <cellStyle name="Normal 14 10 2 2 5" xfId="50769" xr:uid="{FF381459-0A8F-410F-AB62-F75035DBE29A}"/>
    <cellStyle name="Normal 14 10 2 2 6" xfId="30346" xr:uid="{1BB85635-7F06-4F19-8662-2BFA17FE379E}"/>
    <cellStyle name="Normal 14 10 2 3" xfId="9184" xr:uid="{188A1DA8-C5EC-4F96-AF78-8C91CE960F78}"/>
    <cellStyle name="Normal 14 10 2 3 2" xfId="9185" xr:uid="{1C3B0DDA-D320-4029-AE2F-56227B924D56}"/>
    <cellStyle name="Normal 14 10 2 3 2 2" xfId="50776" xr:uid="{803CE2DA-66A4-437E-BE5F-5CCF4919C713}"/>
    <cellStyle name="Normal 14 10 2 3 2 3" xfId="30353" xr:uid="{3B8FABC3-9F64-45E0-9492-3F6993C34C74}"/>
    <cellStyle name="Normal 14 10 2 3 3" xfId="50775" xr:uid="{02634C47-F639-4E35-A172-1941C688F920}"/>
    <cellStyle name="Normal 14 10 2 3 4" xfId="30352" xr:uid="{4771753F-DE23-4B9B-842A-59A58A38BC96}"/>
    <cellStyle name="Normal 14 10 2 4" xfId="9186" xr:uid="{765DF5B3-4A06-4C19-A682-A10593559AFE}"/>
    <cellStyle name="Normal 14 10 2 4 2" xfId="9187" xr:uid="{D87687F0-8504-48E1-A189-FB2CDCB690BB}"/>
    <cellStyle name="Normal 14 10 2 4 2 2" xfId="50778" xr:uid="{7CB2A240-EE97-4AFB-91D9-854C007C2830}"/>
    <cellStyle name="Normal 14 10 2 4 2 3" xfId="30355" xr:uid="{AFED4284-52B3-476D-A8B5-FD450FC4C563}"/>
    <cellStyle name="Normal 14 10 2 4 3" xfId="50777" xr:uid="{5B7FD927-0BB5-48AF-A893-092C82B13D89}"/>
    <cellStyle name="Normal 14 10 2 4 4" xfId="30354" xr:uid="{035E523F-1006-4B8A-8427-8FB977741C94}"/>
    <cellStyle name="Normal 14 10 2 5" xfId="9188" xr:uid="{25DA35DF-32DC-4FF0-8D2C-8F7FABD179F8}"/>
    <cellStyle name="Normal 14 10 2 5 2" xfId="50779" xr:uid="{CEC18626-DD05-4280-9F46-46E5B8C62D2D}"/>
    <cellStyle name="Normal 14 10 2 5 3" xfId="30356" xr:uid="{E64A937D-3D78-4ED6-A75D-77C0ED3FE8F1}"/>
    <cellStyle name="Normal 14 10 2 6" xfId="50768" xr:uid="{CBA0E0DD-D53B-475C-B47E-8D2E0F59A779}"/>
    <cellStyle name="Normal 14 10 2 7" xfId="30345" xr:uid="{1FCEC1AA-9EF6-424F-9194-19BF6D65E39E}"/>
    <cellStyle name="Normal 14 10 3" xfId="9189" xr:uid="{19EFD32B-4FCB-41BA-9EF7-100377B008B9}"/>
    <cellStyle name="Normal 14 10 3 2" xfId="9190" xr:uid="{7AFB42F2-5AA0-4732-BF79-FDB03946B5FD}"/>
    <cellStyle name="Normal 14 10 3 2 2" xfId="9191" xr:uid="{778E5AB4-BFDB-4248-A156-212A5FCEC383}"/>
    <cellStyle name="Normal 14 10 3 2 2 2" xfId="50782" xr:uid="{906DBE26-927A-4435-B66E-93940B400505}"/>
    <cellStyle name="Normal 14 10 3 2 2 3" xfId="30359" xr:uid="{860D9C90-CB2F-4DEE-9436-5FBD672D52D3}"/>
    <cellStyle name="Normal 14 10 3 2 3" xfId="50781" xr:uid="{4E8BAF04-6F4C-4A3A-81E7-85BA522D136C}"/>
    <cellStyle name="Normal 14 10 3 2 4" xfId="30358" xr:uid="{BEA86184-9770-4640-8C9D-1DBEBBC370E3}"/>
    <cellStyle name="Normal 14 10 3 3" xfId="9192" xr:uid="{36A1EF42-EDF0-4E4D-8269-2A09968A4F14}"/>
    <cellStyle name="Normal 14 10 3 3 2" xfId="9193" xr:uid="{A98AA375-B4D9-4BEA-AAED-F71218B1C851}"/>
    <cellStyle name="Normal 14 10 3 3 2 2" xfId="50784" xr:uid="{002D5189-BD73-4D86-8064-253CB8618146}"/>
    <cellStyle name="Normal 14 10 3 3 2 3" xfId="30361" xr:uid="{78CE0E03-4F12-468E-9B98-0A39BB787830}"/>
    <cellStyle name="Normal 14 10 3 3 3" xfId="50783" xr:uid="{AA18E4D6-3908-4C0B-AFB2-9CEAB7985F0C}"/>
    <cellStyle name="Normal 14 10 3 3 4" xfId="30360" xr:uid="{86A583BE-5476-4667-9E0D-94D3AACF2871}"/>
    <cellStyle name="Normal 14 10 3 4" xfId="9194" xr:uid="{1980F30B-B5B2-4391-B3F2-F4056D555BDC}"/>
    <cellStyle name="Normal 14 10 3 4 2" xfId="50785" xr:uid="{30D978A8-39DE-49B3-BAEF-3002C34A2FEA}"/>
    <cellStyle name="Normal 14 10 3 4 3" xfId="30362" xr:uid="{495E2044-51C0-4641-B33D-4D84AD35DDEB}"/>
    <cellStyle name="Normal 14 10 3 5" xfId="50780" xr:uid="{81D030BE-4014-4B7C-889C-6C37D0D32691}"/>
    <cellStyle name="Normal 14 10 3 6" xfId="30357" xr:uid="{B8E097AC-96BF-47BF-931F-135144C35AB2}"/>
    <cellStyle name="Normal 14 10 4" xfId="9195" xr:uid="{6D29DABA-0D80-44F2-9AA5-5DE9EE4229AB}"/>
    <cellStyle name="Normal 14 10 4 2" xfId="9196" xr:uid="{08ADB452-AFFC-4870-A8E4-66F6050B0E03}"/>
    <cellStyle name="Normal 14 10 4 2 2" xfId="50787" xr:uid="{ECAA88A5-1944-4FBA-9F1D-606413EC1EA3}"/>
    <cellStyle name="Normal 14 10 4 2 3" xfId="30364" xr:uid="{0B40DB64-ED80-43CA-A08F-73E2916B14DD}"/>
    <cellStyle name="Normal 14 10 4 3" xfId="50786" xr:uid="{EC7CAD4C-3BB7-4493-AA98-36950C53EEE2}"/>
    <cellStyle name="Normal 14 10 4 4" xfId="30363" xr:uid="{12781E7F-334A-4260-8FCA-954649B1844B}"/>
    <cellStyle name="Normal 14 10 5" xfId="9197" xr:uid="{FE390D88-6C51-44B9-912B-ACAB9D7F31EB}"/>
    <cellStyle name="Normal 14 10 5 2" xfId="9198" xr:uid="{1E3459E4-C2EC-4B5C-9285-C525E4055381}"/>
    <cellStyle name="Normal 14 10 5 2 2" xfId="50789" xr:uid="{80F27922-5FE5-4B9E-8861-6964F6DBDB6A}"/>
    <cellStyle name="Normal 14 10 5 2 3" xfId="30366" xr:uid="{33D1B3AB-3F24-4183-B518-7E46015A747E}"/>
    <cellStyle name="Normal 14 10 5 3" xfId="50788" xr:uid="{15405F6F-E270-4383-B31A-96BB551D4297}"/>
    <cellStyle name="Normal 14 10 5 4" xfId="30365" xr:uid="{92F59EEC-CE38-4B09-9E13-F4EBA90EBE25}"/>
    <cellStyle name="Normal 14 10 6" xfId="9199" xr:uid="{90C992D0-1760-41BD-B572-2B09A3BA7113}"/>
    <cellStyle name="Normal 14 10 6 2" xfId="50790" xr:uid="{F9AD66D8-9830-4C6D-ADB8-F22238A2298E}"/>
    <cellStyle name="Normal 14 10 6 3" xfId="30367" xr:uid="{59F6A5F8-0589-46F6-B28F-3CCB5175A91C}"/>
    <cellStyle name="Normal 14 10 7" xfId="50767" xr:uid="{25C7FD43-71F5-4E88-9491-A35FEECFD077}"/>
    <cellStyle name="Normal 14 10 8" xfId="30344" xr:uid="{F183DC0D-F296-49B5-A063-F5FB5356AF97}"/>
    <cellStyle name="Normal 14 11" xfId="9200" xr:uid="{04E6F10F-CC08-490B-8331-66790E554BC4}"/>
    <cellStyle name="Normal 14 11 2" xfId="9201" xr:uid="{5938823A-E818-4EFD-BF8F-75363A680FEF}"/>
    <cellStyle name="Normal 14 11 2 2" xfId="9202" xr:uid="{CA529472-503E-4261-9CE8-77980C601349}"/>
    <cellStyle name="Normal 14 11 2 2 2" xfId="9203" xr:uid="{C5E73920-571B-4533-8631-39BED461E3DA}"/>
    <cellStyle name="Normal 14 11 2 2 2 2" xfId="50794" xr:uid="{F91E0A20-C3D4-45FC-A8EC-F2C61D0A720D}"/>
    <cellStyle name="Normal 14 11 2 2 2 3" xfId="30371" xr:uid="{780D97EB-793D-467B-9378-00F1AF5E58E4}"/>
    <cellStyle name="Normal 14 11 2 2 3" xfId="50793" xr:uid="{63B620CC-51CF-45DA-A98F-90A77E78ECE7}"/>
    <cellStyle name="Normal 14 11 2 2 4" xfId="30370" xr:uid="{8EF61845-1280-405C-94B4-4E3D0ABF61C9}"/>
    <cellStyle name="Normal 14 11 2 3" xfId="9204" xr:uid="{6FBBFB8A-72D7-4998-8489-C609F188CEC0}"/>
    <cellStyle name="Normal 14 11 2 3 2" xfId="9205" xr:uid="{F66D8B6D-027F-4BCE-A31E-8B9FA19F9E78}"/>
    <cellStyle name="Normal 14 11 2 3 2 2" xfId="50796" xr:uid="{A0D4EFF5-7C71-4A9A-9BFD-5F61F6DA6C13}"/>
    <cellStyle name="Normal 14 11 2 3 2 3" xfId="30373" xr:uid="{41B411C8-8686-4D6C-AB1A-33417D28660F}"/>
    <cellStyle name="Normal 14 11 2 3 3" xfId="50795" xr:uid="{C3FE561B-541D-4C17-A01D-7DB9F2013601}"/>
    <cellStyle name="Normal 14 11 2 3 4" xfId="30372" xr:uid="{05B297B9-9EB8-4913-9EA6-C1A1273CD082}"/>
    <cellStyle name="Normal 14 11 2 4" xfId="9206" xr:uid="{BA1F96C0-B8C7-4DB3-87AF-46877CEA35CE}"/>
    <cellStyle name="Normal 14 11 2 4 2" xfId="50797" xr:uid="{138668A3-AEF2-4485-BBE6-DC39839DB0FA}"/>
    <cellStyle name="Normal 14 11 2 4 3" xfId="30374" xr:uid="{D758A8E4-15ED-4D9C-B517-8EBD972D4A92}"/>
    <cellStyle name="Normal 14 11 2 5" xfId="50792" xr:uid="{99D0ACBD-0330-4225-B213-100001EF86CF}"/>
    <cellStyle name="Normal 14 11 2 6" xfId="30369" xr:uid="{16AD3D3E-AAD4-45DF-A94A-136B569D1238}"/>
    <cellStyle name="Normal 14 11 3" xfId="9207" xr:uid="{21211075-27B3-42FD-987D-7AB871F9392B}"/>
    <cellStyle name="Normal 14 11 3 2" xfId="9208" xr:uid="{FAE76DD1-CDA0-41F3-B41F-C98E5954F709}"/>
    <cellStyle name="Normal 14 11 3 2 2" xfId="50799" xr:uid="{7768A97F-7CE8-4A25-BC18-79503FB59E7E}"/>
    <cellStyle name="Normal 14 11 3 2 3" xfId="30376" xr:uid="{A5182269-ACC5-41A6-BFC5-9479E7E3C845}"/>
    <cellStyle name="Normal 14 11 3 3" xfId="50798" xr:uid="{5784C2B0-34EF-48E7-B80C-B3F4F23475BA}"/>
    <cellStyle name="Normal 14 11 3 4" xfId="30375" xr:uid="{AB6642E3-6692-479D-A92D-725A78E65A7F}"/>
    <cellStyle name="Normal 14 11 4" xfId="9209" xr:uid="{191FAC49-A4B5-4EFC-B592-807272CC2967}"/>
    <cellStyle name="Normal 14 11 4 2" xfId="9210" xr:uid="{A53627F1-82AA-4AD0-BA9C-28781B5FC800}"/>
    <cellStyle name="Normal 14 11 4 2 2" xfId="50801" xr:uid="{05A1AE06-A9D1-4346-A04D-D44E64B3FA9F}"/>
    <cellStyle name="Normal 14 11 4 2 3" xfId="30378" xr:uid="{3755DDF7-AA7C-480B-8C6D-2E3C091B78B5}"/>
    <cellStyle name="Normal 14 11 4 3" xfId="50800" xr:uid="{7960C789-F0CC-4179-819A-9B78A4E3F8DF}"/>
    <cellStyle name="Normal 14 11 4 4" xfId="30377" xr:uid="{C3C13BB2-CC42-4E0E-A3F4-B1A8B425A098}"/>
    <cellStyle name="Normal 14 11 5" xfId="9211" xr:uid="{F29525A4-5EDE-42CD-8C34-A26FD26DAC51}"/>
    <cellStyle name="Normal 14 11 5 2" xfId="50802" xr:uid="{2783B2A0-7029-4013-9C3D-0166261095BB}"/>
    <cellStyle name="Normal 14 11 5 3" xfId="30379" xr:uid="{DAA4E19A-13EE-49E8-A642-48637D54E976}"/>
    <cellStyle name="Normal 14 11 6" xfId="50791" xr:uid="{7E5AC380-4735-4D45-BC5E-48C77B798D46}"/>
    <cellStyle name="Normal 14 11 7" xfId="30368" xr:uid="{C58ED852-4B9D-4A2F-8C05-B41D0BCD93A7}"/>
    <cellStyle name="Normal 14 12" xfId="9212" xr:uid="{355B3C97-B373-4F48-92B9-7BEE755809AC}"/>
    <cellStyle name="Normal 14 12 2" xfId="9213" xr:uid="{80713BE1-317F-4280-AF33-B9EC8D60CBB2}"/>
    <cellStyle name="Normal 14 12 2 2" xfId="9214" xr:uid="{B1E55AA2-D6F1-4CBB-9902-C38813605534}"/>
    <cellStyle name="Normal 14 12 2 2 2" xfId="9215" xr:uid="{67610416-224E-44A7-84DF-8C4343CFF348}"/>
    <cellStyle name="Normal 14 12 2 2 2 2" xfId="50806" xr:uid="{E5AE1158-F0C9-46F2-A8A3-661EEC7B59F3}"/>
    <cellStyle name="Normal 14 12 2 2 2 3" xfId="30383" xr:uid="{E4C5EB0D-0B1C-4372-ACAD-2F532A45B411}"/>
    <cellStyle name="Normal 14 12 2 2 3" xfId="50805" xr:uid="{BB8B4A21-4B40-413F-A596-626055BEF3E3}"/>
    <cellStyle name="Normal 14 12 2 2 4" xfId="30382" xr:uid="{06A9ADAD-F195-42F8-9BD2-3F3CD108232E}"/>
    <cellStyle name="Normal 14 12 2 3" xfId="9216" xr:uid="{BEF084DE-ACF9-471F-89A9-C6A836058A72}"/>
    <cellStyle name="Normal 14 12 2 3 2" xfId="50807" xr:uid="{E5BF7C74-CE2B-42CF-A8E4-3439249A5AB2}"/>
    <cellStyle name="Normal 14 12 2 3 3" xfId="30384" xr:uid="{06C224D6-CF7F-472F-A484-1D285EEC600C}"/>
    <cellStyle name="Normal 14 12 2 4" xfId="50804" xr:uid="{DF1E12DA-5AA6-4DB1-A0BE-9F85A4FE73DD}"/>
    <cellStyle name="Normal 14 12 2 5" xfId="30381" xr:uid="{DF5A103C-0FE3-4086-9ADB-2AF4E437579B}"/>
    <cellStyle name="Normal 14 12 3" xfId="9217" xr:uid="{AD38CF81-D8DC-458D-855F-2B47994565D7}"/>
    <cellStyle name="Normal 14 12 3 2" xfId="9218" xr:uid="{2C918646-935C-4445-9F18-65861BFDA7C9}"/>
    <cellStyle name="Normal 14 12 3 2 2" xfId="50809" xr:uid="{E9330D0E-580C-432B-9435-E0379E06E12D}"/>
    <cellStyle name="Normal 14 12 3 2 3" xfId="30386" xr:uid="{DB4BFABC-0848-45A1-95EF-E6D3E0C87F02}"/>
    <cellStyle name="Normal 14 12 3 3" xfId="50808" xr:uid="{949E3481-2272-48A1-B1AA-20A7A60C54A9}"/>
    <cellStyle name="Normal 14 12 3 4" xfId="30385" xr:uid="{4FD8E274-ADFE-474E-8173-1F24863427A8}"/>
    <cellStyle name="Normal 14 12 4" xfId="9219" xr:uid="{1DDD9F3C-AB9D-4794-8EA1-9DEBEFF61F2E}"/>
    <cellStyle name="Normal 14 12 4 2" xfId="50810" xr:uid="{4BF9EC00-ED8D-4AE5-876B-5953715F0551}"/>
    <cellStyle name="Normal 14 12 4 3" xfId="30387" xr:uid="{E6F05B51-CB4A-4F8D-BB36-C642A12C8EB9}"/>
    <cellStyle name="Normal 14 12 5" xfId="50803" xr:uid="{A1902788-5CDD-4B78-82CC-2B5EF46FFB66}"/>
    <cellStyle name="Normal 14 12 6" xfId="30380" xr:uid="{C74F6A9B-1AD1-4147-98C2-87D594473AF7}"/>
    <cellStyle name="Normal 14 13" xfId="9220" xr:uid="{7F55F6F7-4625-4123-87DF-305CFCF28429}"/>
    <cellStyle name="Normal 14 13 2" xfId="9221" xr:uid="{CAFFF372-1574-4A89-B6B1-BEB4E0F7EB3C}"/>
    <cellStyle name="Normal 14 13 2 2" xfId="9222" xr:uid="{871F311A-16A3-4548-83DA-C96795E461B4}"/>
    <cellStyle name="Normal 14 13 2 2 2" xfId="9223" xr:uid="{00647C13-337D-4943-9DA5-C186C72237B8}"/>
    <cellStyle name="Normal 14 13 2 2 2 2" xfId="50814" xr:uid="{E2D63780-1EF4-47D4-B279-7EC437D26F76}"/>
    <cellStyle name="Normal 14 13 2 2 2 3" xfId="30391" xr:uid="{B93AFB17-41BA-4D77-9F11-12CEA3F5C017}"/>
    <cellStyle name="Normal 14 13 2 2 3" xfId="50813" xr:uid="{15418CBF-CF59-4658-A339-36FBBD463F90}"/>
    <cellStyle name="Normal 14 13 2 2 4" xfId="30390" xr:uid="{E9F78963-7ECA-45C3-9494-821D30EAE9B1}"/>
    <cellStyle name="Normal 14 13 2 3" xfId="9224" xr:uid="{3B6AEE02-EA6E-4C94-8079-4CB3BFD60AF3}"/>
    <cellStyle name="Normal 14 13 2 3 2" xfId="50815" xr:uid="{23F18F3B-C0D1-4B2C-8879-0610970675E1}"/>
    <cellStyle name="Normal 14 13 2 3 3" xfId="30392" xr:uid="{6DF4F304-B6FD-4890-8FC4-8E46AFD1CBA2}"/>
    <cellStyle name="Normal 14 13 2 4" xfId="50812" xr:uid="{69D98C49-825C-45B4-88C4-8784FC116253}"/>
    <cellStyle name="Normal 14 13 2 5" xfId="30389" xr:uid="{D26BB8F8-869B-49C4-8443-7785037548C0}"/>
    <cellStyle name="Normal 14 13 3" xfId="9225" xr:uid="{1BA59924-4FFE-4F6E-8D28-81C31E097FBB}"/>
    <cellStyle name="Normal 14 13 3 2" xfId="9226" xr:uid="{BC7CCC32-2076-442A-A93A-2749134A8180}"/>
    <cellStyle name="Normal 14 13 3 2 2" xfId="50817" xr:uid="{7CF9380D-7BAE-442A-ABBA-8C74E3A7618D}"/>
    <cellStyle name="Normal 14 13 3 2 3" xfId="30394" xr:uid="{D92E59CB-4932-4914-8096-5AC3ACEAA5AE}"/>
    <cellStyle name="Normal 14 13 3 3" xfId="50816" xr:uid="{B73FF6C5-AC5F-40F4-9739-F635DE090835}"/>
    <cellStyle name="Normal 14 13 3 4" xfId="30393" xr:uid="{A4745934-F94B-4598-8F24-5548C6D8C1B7}"/>
    <cellStyle name="Normal 14 13 4" xfId="9227" xr:uid="{786C53F1-B491-4839-A146-41A031C82F49}"/>
    <cellStyle name="Normal 14 13 4 2" xfId="50818" xr:uid="{4987B767-C2E1-46A0-963D-AE987CA451CD}"/>
    <cellStyle name="Normal 14 13 4 3" xfId="30395" xr:uid="{B3FF6162-5E44-4902-88BF-29DC71AA8AEE}"/>
    <cellStyle name="Normal 14 13 5" xfId="50811" xr:uid="{51BF2147-337A-4268-9B21-F05CC2BD53E4}"/>
    <cellStyle name="Normal 14 13 6" xfId="30388" xr:uid="{818FDA10-0396-48DD-B8EA-61B0FDA0F733}"/>
    <cellStyle name="Normal 14 14" xfId="9228" xr:uid="{1212DF75-147A-4C39-B386-E02F6F9D6964}"/>
    <cellStyle name="Normal 14 14 2" xfId="9229" xr:uid="{1ED9A8C3-FAD7-4022-84CB-618101A5F90F}"/>
    <cellStyle name="Normal 14 14 2 2" xfId="9230" xr:uid="{5CE89C5E-BAA1-47E9-9C67-AC787E4C1DEB}"/>
    <cellStyle name="Normal 14 14 2 2 2" xfId="9231" xr:uid="{6E2A4F02-D1B2-47AC-8524-713D8C618FE8}"/>
    <cellStyle name="Normal 14 14 2 2 2 2" xfId="50822" xr:uid="{F7664F5B-6C7C-4B8D-8AF3-A04B1B91B88C}"/>
    <cellStyle name="Normal 14 14 2 2 2 3" xfId="30399" xr:uid="{A187B7C4-BEE4-4E8E-B50C-D31DC556D6F7}"/>
    <cellStyle name="Normal 14 14 2 2 3" xfId="50821" xr:uid="{50D8BAA0-DC0F-4A8F-B4E5-D13F4018D6CA}"/>
    <cellStyle name="Normal 14 14 2 2 4" xfId="30398" xr:uid="{BCD49F65-7195-470C-8FCB-37DA50862027}"/>
    <cellStyle name="Normal 14 14 2 3" xfId="9232" xr:uid="{26FE0FDA-D533-4026-9D7E-2FA8B7E8C350}"/>
    <cellStyle name="Normal 14 14 2 3 2" xfId="50823" xr:uid="{A9A660E2-46B6-4360-9309-8A7DE74A3533}"/>
    <cellStyle name="Normal 14 14 2 3 3" xfId="30400" xr:uid="{3900E58F-E79B-465B-B9B6-1DAE65A7B45A}"/>
    <cellStyle name="Normal 14 14 2 4" xfId="50820" xr:uid="{20AE4241-B02D-4BF0-9C2C-EDDBFD3B2D0B}"/>
    <cellStyle name="Normal 14 14 2 5" xfId="30397" xr:uid="{7CEFD522-791B-483D-9346-3A1006862BE8}"/>
    <cellStyle name="Normal 14 14 3" xfId="9233" xr:uid="{6767439B-8B58-4167-87A0-D72596F8BB9E}"/>
    <cellStyle name="Normal 14 14 3 2" xfId="9234" xr:uid="{43FA54E0-C3D3-448C-B4C2-31B035349F94}"/>
    <cellStyle name="Normal 14 14 3 2 2" xfId="50825" xr:uid="{2C311654-B4D3-421C-BDEE-98DE29255D23}"/>
    <cellStyle name="Normal 14 14 3 2 3" xfId="30402" xr:uid="{02681C97-42BB-486E-BA41-131B4AE5AC06}"/>
    <cellStyle name="Normal 14 14 3 3" xfId="50824" xr:uid="{15DBD321-700C-462B-84BE-2FE1F5769432}"/>
    <cellStyle name="Normal 14 14 3 4" xfId="30401" xr:uid="{13BE23F2-5EB2-4DA1-8104-A3AD5B4EDF06}"/>
    <cellStyle name="Normal 14 14 4" xfId="9235" xr:uid="{C269B6D5-C252-4E35-8A05-2EA1E5C65CCC}"/>
    <cellStyle name="Normal 14 14 4 2" xfId="50826" xr:uid="{98234468-6BEE-45F2-B624-9AA8AC0E9A45}"/>
    <cellStyle name="Normal 14 14 4 3" xfId="30403" xr:uid="{8AA631BF-5CB7-48D9-8453-887CDACADDA0}"/>
    <cellStyle name="Normal 14 14 5" xfId="50819" xr:uid="{5443DE2B-E1E1-4BEC-9148-9AACB3298836}"/>
    <cellStyle name="Normal 14 14 6" xfId="30396" xr:uid="{4632CD7F-3683-419E-AC24-BD432674B778}"/>
    <cellStyle name="Normal 14 15" xfId="9236" xr:uid="{A30ED252-EC8C-4E8C-A59A-8E75076611DF}"/>
    <cellStyle name="Normal 14 15 2" xfId="9237" xr:uid="{20C10898-AA43-4F6E-AA8A-9AA119220A7E}"/>
    <cellStyle name="Normal 14 15 2 2" xfId="9238" xr:uid="{7C91FDFC-B331-4066-958E-C3A825079550}"/>
    <cellStyle name="Normal 14 15 2 2 2" xfId="9239" xr:uid="{0454C1AA-EC4E-464F-8F23-EAB69F4C7D69}"/>
    <cellStyle name="Normal 14 15 2 2 2 2" xfId="50830" xr:uid="{3F8130A7-FC9A-410B-98D8-E467E56631D8}"/>
    <cellStyle name="Normal 14 15 2 2 2 3" xfId="30407" xr:uid="{27579BF2-16C3-4400-B8E4-ACE558842B40}"/>
    <cellStyle name="Normal 14 15 2 2 3" xfId="50829" xr:uid="{32D8A231-D533-45A9-8533-852DC19E3E23}"/>
    <cellStyle name="Normal 14 15 2 2 4" xfId="30406" xr:uid="{624C25C6-F28B-4F74-B775-BBD22A890C75}"/>
    <cellStyle name="Normal 14 15 2 3" xfId="9240" xr:uid="{7BBA455D-D6ED-4BCB-856D-5E03BA29AA13}"/>
    <cellStyle name="Normal 14 15 2 3 2" xfId="50831" xr:uid="{BBB6B43A-9F7B-4B50-BFD1-11967EB9B9C9}"/>
    <cellStyle name="Normal 14 15 2 3 3" xfId="30408" xr:uid="{95D50688-41B5-442C-AA8D-283C477A8B94}"/>
    <cellStyle name="Normal 14 15 2 4" xfId="50828" xr:uid="{3FCCD3E6-930A-4E65-9411-69C56E23AAC6}"/>
    <cellStyle name="Normal 14 15 2 5" xfId="30405" xr:uid="{3D439C69-06D7-40A9-ADFF-ADBC6C34E0AC}"/>
    <cellStyle name="Normal 14 15 3" xfId="9241" xr:uid="{DAA11942-D90D-41AC-B00D-30254E061B19}"/>
    <cellStyle name="Normal 14 15 3 2" xfId="9242" xr:uid="{551241B3-A1C0-4AEA-ACBE-0A1A7CA599DA}"/>
    <cellStyle name="Normal 14 15 3 2 2" xfId="50833" xr:uid="{CA89BBD9-B7AF-4CF1-8E33-A5840184BC1F}"/>
    <cellStyle name="Normal 14 15 3 2 3" xfId="30410" xr:uid="{056DFE81-2051-481F-B9DD-E395219C4A39}"/>
    <cellStyle name="Normal 14 15 3 3" xfId="50832" xr:uid="{9C72D689-286C-47AC-99D3-B920B9A0EFBF}"/>
    <cellStyle name="Normal 14 15 3 4" xfId="30409" xr:uid="{806AC373-E839-4A52-8C7E-8601134C85D9}"/>
    <cellStyle name="Normal 14 15 4" xfId="9243" xr:uid="{BD9D996A-2F9D-43A8-AD93-32696CB169BA}"/>
    <cellStyle name="Normal 14 15 4 2" xfId="50834" xr:uid="{6A5D6721-D14C-499D-BC48-15B13C1C1DC8}"/>
    <cellStyle name="Normal 14 15 4 3" xfId="30411" xr:uid="{8FAD2D2F-3732-4584-8F3D-E051CDB8FEB9}"/>
    <cellStyle name="Normal 14 15 5" xfId="50827" xr:uid="{D9912381-8384-455D-A143-1C55F7B7A388}"/>
    <cellStyle name="Normal 14 15 6" xfId="30404" xr:uid="{76CE1ECE-8D4F-4928-B73C-D78CF612F085}"/>
    <cellStyle name="Normal 14 16" xfId="9244" xr:uid="{9FA118D9-6FEF-4A8F-9421-F1AB9D86A391}"/>
    <cellStyle name="Normal 14 16 2" xfId="9245" xr:uid="{AB87F564-4F73-4CC7-AB00-0A2E9958DFEE}"/>
    <cellStyle name="Normal 14 16 2 2" xfId="9246" xr:uid="{B6D46168-358A-4739-9E5C-EE029F6F2F05}"/>
    <cellStyle name="Normal 14 16 2 2 2" xfId="9247" xr:uid="{D5B7075E-EB58-48E8-85F9-55ED89796BE7}"/>
    <cellStyle name="Normal 14 16 2 2 2 2" xfId="50838" xr:uid="{59714B78-988B-44EA-9F7F-77F0F13379CD}"/>
    <cellStyle name="Normal 14 16 2 2 2 3" xfId="30415" xr:uid="{E2186B76-F168-4B2A-9AD4-155F0158E0DB}"/>
    <cellStyle name="Normal 14 16 2 2 3" xfId="50837" xr:uid="{03BD37FB-FD2A-42E8-AD7B-0680A701BA7D}"/>
    <cellStyle name="Normal 14 16 2 2 4" xfId="30414" xr:uid="{F6E8BE93-79E2-4CE9-B296-A572CAA42D2D}"/>
    <cellStyle name="Normal 14 16 2 3" xfId="9248" xr:uid="{406347D8-B9A8-4AE6-B6EE-1E9B7B9182EE}"/>
    <cellStyle name="Normal 14 16 2 3 2" xfId="50839" xr:uid="{BE39EAE5-41DA-4A1B-9D4F-F35867460CA8}"/>
    <cellStyle name="Normal 14 16 2 3 3" xfId="30416" xr:uid="{A39AF6F6-3BFC-4137-8A7E-0AEA6255D8DA}"/>
    <cellStyle name="Normal 14 16 2 4" xfId="50836" xr:uid="{CDA1246A-D055-4308-AAF4-B69C6E8143EF}"/>
    <cellStyle name="Normal 14 16 2 5" xfId="30413" xr:uid="{EA7E1933-D9EF-4132-A555-BEB95A7EAC8F}"/>
    <cellStyle name="Normal 14 16 3" xfId="9249" xr:uid="{E65255C8-77A7-4727-B029-3B3D03BF426B}"/>
    <cellStyle name="Normal 14 16 3 2" xfId="9250" xr:uid="{285E7210-E78E-43AC-8C41-78B552187BAE}"/>
    <cellStyle name="Normal 14 16 3 2 2" xfId="50841" xr:uid="{E642A967-4EB6-4F69-B1FB-1F4B414A3D9E}"/>
    <cellStyle name="Normal 14 16 3 2 3" xfId="30418" xr:uid="{F9E6F734-AFEB-498F-A8C0-4D42B32579C7}"/>
    <cellStyle name="Normal 14 16 3 3" xfId="50840" xr:uid="{D7049A1E-0D49-432A-B405-028A53BB8810}"/>
    <cellStyle name="Normal 14 16 3 4" xfId="30417" xr:uid="{702685DD-26F3-4193-A237-C7FF8C0148DD}"/>
    <cellStyle name="Normal 14 16 4" xfId="9251" xr:uid="{028D848F-E57F-4AC2-9932-B1792B9683EE}"/>
    <cellStyle name="Normal 14 16 4 2" xfId="50842" xr:uid="{D1D43438-EFF0-464D-B84B-E5DE24831461}"/>
    <cellStyle name="Normal 14 16 4 3" xfId="30419" xr:uid="{04935BEA-4C05-43EE-B6D1-5E4FE5D3D922}"/>
    <cellStyle name="Normal 14 16 5" xfId="50835" xr:uid="{7353DA9E-F9F4-4712-884C-EC6B8D155805}"/>
    <cellStyle name="Normal 14 16 6" xfId="30412" xr:uid="{617781F9-FD87-4E52-9ECD-C372935DADC4}"/>
    <cellStyle name="Normal 14 17" xfId="9252" xr:uid="{F7C503F8-952B-4940-B78F-46EBDFBEB101}"/>
    <cellStyle name="Normal 14 17 2" xfId="9253" xr:uid="{D4056195-DF0C-410A-A783-7DE4A355EEC7}"/>
    <cellStyle name="Normal 14 17 2 2" xfId="9254" xr:uid="{D9E7C9F3-9E20-4D05-9817-827D828FD75D}"/>
    <cellStyle name="Normal 14 17 2 2 2" xfId="9255" xr:uid="{D10CF364-C84C-4B38-85A6-04157919B18D}"/>
    <cellStyle name="Normal 14 17 2 2 2 2" xfId="50846" xr:uid="{53C8905F-594D-4D48-BA17-2F7F53AE7F09}"/>
    <cellStyle name="Normal 14 17 2 2 2 3" xfId="30423" xr:uid="{EC1097C3-0177-4A4A-9D2E-A99C88F33315}"/>
    <cellStyle name="Normal 14 17 2 2 3" xfId="50845" xr:uid="{FAEA1998-2D0D-4497-B44E-FC1F7E50F2DB}"/>
    <cellStyle name="Normal 14 17 2 2 4" xfId="30422" xr:uid="{1A0537D4-8B30-4DE7-9EFE-59D3E9B814ED}"/>
    <cellStyle name="Normal 14 17 2 3" xfId="9256" xr:uid="{0B8E2324-8235-4B83-8ABD-B9B21F7057D7}"/>
    <cellStyle name="Normal 14 17 2 3 2" xfId="50847" xr:uid="{FA9A9C90-B465-4D8F-8BFE-77C1E947304B}"/>
    <cellStyle name="Normal 14 17 2 3 3" xfId="30424" xr:uid="{41E7D76A-513E-4EE9-ADA5-8D6709F2749B}"/>
    <cellStyle name="Normal 14 17 2 4" xfId="50844" xr:uid="{3C922D9E-C8F6-4236-8490-0919A566E4A3}"/>
    <cellStyle name="Normal 14 17 2 5" xfId="30421" xr:uid="{367B5385-F52F-40FA-8316-3F573C0B187B}"/>
    <cellStyle name="Normal 14 17 3" xfId="9257" xr:uid="{6745F43A-9964-4363-9E43-BB853AD8B861}"/>
    <cellStyle name="Normal 14 17 3 2" xfId="9258" xr:uid="{BA7DAC12-987E-4FF4-92F9-8BA72B683C8A}"/>
    <cellStyle name="Normal 14 17 3 2 2" xfId="50849" xr:uid="{111C4712-8CF2-4327-BBE5-AAAC2852B80D}"/>
    <cellStyle name="Normal 14 17 3 2 3" xfId="30426" xr:uid="{DEA89C22-3EAF-4D23-9F85-470C7CFE1270}"/>
    <cellStyle name="Normal 14 17 3 3" xfId="50848" xr:uid="{27DDF96E-9083-4CB1-9D56-F7C87E555682}"/>
    <cellStyle name="Normal 14 17 3 4" xfId="30425" xr:uid="{D64E3F52-C945-469E-B906-E39B8C74C5EF}"/>
    <cellStyle name="Normal 14 17 4" xfId="9259" xr:uid="{0A7521EC-9EF3-4904-B341-54EADB5C6C96}"/>
    <cellStyle name="Normal 14 17 4 2" xfId="50850" xr:uid="{83AACF54-B3F5-44AC-96CC-27C8E14C407E}"/>
    <cellStyle name="Normal 14 17 4 3" xfId="30427" xr:uid="{C9C336BA-85DC-4F11-99B3-1DBA67B37820}"/>
    <cellStyle name="Normal 14 17 5" xfId="50843" xr:uid="{E9EDD806-3E22-4921-9442-8A140A6A8DF8}"/>
    <cellStyle name="Normal 14 17 6" xfId="30420" xr:uid="{6EB6D02A-9B73-480A-917B-53AB014852B2}"/>
    <cellStyle name="Normal 14 18" xfId="9260" xr:uid="{2DBDEE49-F439-4327-86B6-FD298F832E1E}"/>
    <cellStyle name="Normal 14 18 2" xfId="9261" xr:uid="{53B69782-7045-46ED-AA74-F4217A446760}"/>
    <cellStyle name="Normal 14 18 2 2" xfId="9262" xr:uid="{C416D4A4-1BFB-42D1-95DC-C4F2C2BEEF02}"/>
    <cellStyle name="Normal 14 18 2 2 2" xfId="9263" xr:uid="{7F65B0DD-1E56-496A-ABBD-8ABA17C156D8}"/>
    <cellStyle name="Normal 14 18 2 2 2 2" xfId="50854" xr:uid="{020F3228-B715-4282-A61B-564BCDC27426}"/>
    <cellStyle name="Normal 14 18 2 2 2 3" xfId="30431" xr:uid="{D16D14BE-6626-435E-BFBC-C19C02509885}"/>
    <cellStyle name="Normal 14 18 2 2 3" xfId="50853" xr:uid="{B7807382-4A33-475B-8E90-F53885DA1D3C}"/>
    <cellStyle name="Normal 14 18 2 2 4" xfId="30430" xr:uid="{B795321F-AE73-4449-AC46-D5446B726400}"/>
    <cellStyle name="Normal 14 18 2 3" xfId="9264" xr:uid="{A1B35331-A5C5-424A-B32E-E15AA515F7A8}"/>
    <cellStyle name="Normal 14 18 2 3 2" xfId="50855" xr:uid="{71720713-50A6-4435-A298-7673EB6388D2}"/>
    <cellStyle name="Normal 14 18 2 3 3" xfId="30432" xr:uid="{E4BFCB63-F198-403A-97B4-E2DF11673B2D}"/>
    <cellStyle name="Normal 14 18 2 4" xfId="50852" xr:uid="{7E7B7F85-EBF9-4EB0-8C1A-0E88A8C25F1C}"/>
    <cellStyle name="Normal 14 18 2 5" xfId="30429" xr:uid="{99F480FC-9FA6-47E8-B503-4D766583321A}"/>
    <cellStyle name="Normal 14 18 3" xfId="9265" xr:uid="{6CB11DAA-A8A0-4B4E-9F45-BD66B0D6367F}"/>
    <cellStyle name="Normal 14 18 3 2" xfId="9266" xr:uid="{BBA6C2F0-BF56-490F-A1B7-17A8E9893949}"/>
    <cellStyle name="Normal 14 18 3 2 2" xfId="50857" xr:uid="{546229EE-1BFD-4D27-BCE7-B2A0FB53AB95}"/>
    <cellStyle name="Normal 14 18 3 2 3" xfId="30434" xr:uid="{B0813B3E-7C45-404F-8458-951D3C5DBAEA}"/>
    <cellStyle name="Normal 14 18 3 3" xfId="50856" xr:uid="{FE0903F1-641A-43BB-A5A7-3AB32E06890A}"/>
    <cellStyle name="Normal 14 18 3 4" xfId="30433" xr:uid="{9089F90D-9934-47D0-A220-DBA16C2CA0F1}"/>
    <cellStyle name="Normal 14 18 4" xfId="9267" xr:uid="{0B0B9C3A-FB45-4B40-9281-3B55EA958427}"/>
    <cellStyle name="Normal 14 18 4 2" xfId="50858" xr:uid="{C0DB5941-C2F7-4D3E-9D08-F57E3B886A9D}"/>
    <cellStyle name="Normal 14 18 4 3" xfId="30435" xr:uid="{83EBE053-2709-4FDA-8180-3262B9966974}"/>
    <cellStyle name="Normal 14 18 5" xfId="50851" xr:uid="{448EE24A-25C1-45DB-A7BC-9C68EC46710A}"/>
    <cellStyle name="Normal 14 18 6" xfId="30428" xr:uid="{CC3CE91E-24ED-47A3-80EF-C9A8A894C172}"/>
    <cellStyle name="Normal 14 19" xfId="9268" xr:uid="{91184E94-F328-4537-8D9A-6B4A392FF2A6}"/>
    <cellStyle name="Normal 14 19 2" xfId="50859" xr:uid="{B3740111-2035-40C8-BD47-A12780FDA955}"/>
    <cellStyle name="Normal 14 19 3" xfId="30436" xr:uid="{05F476BA-FE8C-4AC8-9CDE-5608668B908D}"/>
    <cellStyle name="Normal 14 2" xfId="9269" xr:uid="{30703C3D-7766-4165-83FC-9FAD55A83FF2}"/>
    <cellStyle name="Normal 14 2 2" xfId="9270" xr:uid="{AB1FE76B-A2E0-4F45-8BC1-A3227E531C06}"/>
    <cellStyle name="Normal 14 2 2 10" xfId="9271" xr:uid="{E47ECF64-3F60-4BC5-91F2-17EF880FF382}"/>
    <cellStyle name="Normal 14 2 2 10 2" xfId="9272" xr:uid="{A475A4C6-B90E-465A-8263-94DEF6005822}"/>
    <cellStyle name="Normal 14 2 2 10 2 2" xfId="50863" xr:uid="{1C369249-091D-421E-94A2-4BFBD962C667}"/>
    <cellStyle name="Normal 14 2 2 10 2 3" xfId="30440" xr:uid="{E04E5990-CB0B-4776-A4C5-213F6A5D24C1}"/>
    <cellStyle name="Normal 14 2 2 10 3" xfId="50862" xr:uid="{A0FBD4B7-B259-4F86-9BBA-BD5915A8CA3E}"/>
    <cellStyle name="Normal 14 2 2 10 4" xfId="30439" xr:uid="{AD84FE57-B445-4376-AC4A-F08D35427BDE}"/>
    <cellStyle name="Normal 14 2 2 11" xfId="9273" xr:uid="{D665B634-315E-4B52-910D-B1E5D2E153A4}"/>
    <cellStyle name="Normal 14 2 2 11 2" xfId="9274" xr:uid="{C0A81A93-FBDC-4746-86B2-C679989FACB4}"/>
    <cellStyle name="Normal 14 2 2 11 2 2" xfId="50865" xr:uid="{56FCCE4D-3E0F-48E3-AF1D-50D807AAAC82}"/>
    <cellStyle name="Normal 14 2 2 11 2 3" xfId="30442" xr:uid="{66F39D74-51BF-4BC9-A604-63605FD31388}"/>
    <cellStyle name="Normal 14 2 2 11 3" xfId="50864" xr:uid="{E61FFCDB-13FF-4A01-B914-9DF4D653A7E4}"/>
    <cellStyle name="Normal 14 2 2 11 4" xfId="30441" xr:uid="{8E980600-86BE-4B96-BE5A-99EDB23FE78F}"/>
    <cellStyle name="Normal 14 2 2 12" xfId="9275" xr:uid="{BFCE0157-1C54-4B90-B248-E8FD823946FD}"/>
    <cellStyle name="Normal 14 2 2 12 2" xfId="50866" xr:uid="{EA2F0760-CD34-4F43-9238-0E7509CA77B9}"/>
    <cellStyle name="Normal 14 2 2 12 3" xfId="30443" xr:uid="{F4F15D2C-CC58-4DD2-8954-9695DC17E993}"/>
    <cellStyle name="Normal 14 2 2 13" xfId="50861" xr:uid="{721AE868-0441-4319-BE57-3AC7AAC7C4B9}"/>
    <cellStyle name="Normal 14 2 2 14" xfId="30438" xr:uid="{03ECEFED-17E1-4810-BE9F-A99194534E58}"/>
    <cellStyle name="Normal 14 2 2 2" xfId="9276" xr:uid="{B33BADD6-1971-4596-AF3E-726F28D99415}"/>
    <cellStyle name="Normal 14 2 2 2 2" xfId="9277" xr:uid="{B9A10DCE-3732-428A-9FAE-77451BA6C5D0}"/>
    <cellStyle name="Normal 14 2 2 2 2 2" xfId="50868" xr:uid="{E5887032-CE4E-4907-8A7A-4A069AEE0D3E}"/>
    <cellStyle name="Normal 14 2 2 2 2 3" xfId="30445" xr:uid="{8E9A4C59-F9B4-48FC-B71E-7FA6A604456A}"/>
    <cellStyle name="Normal 14 2 2 2 3" xfId="50867" xr:uid="{83F8E518-A104-47D1-97F1-CF2746694CD2}"/>
    <cellStyle name="Normal 14 2 2 2 4" xfId="30444" xr:uid="{F13B1143-3088-4C4D-AAD4-DD7E25C91BA5}"/>
    <cellStyle name="Normal 14 2 2 3" xfId="9278" xr:uid="{BAE8BA45-DC09-4ED7-8ED7-45061B8FF612}"/>
    <cellStyle name="Normal 14 2 2 3 2" xfId="50869" xr:uid="{44C7E656-088F-4AE1-A175-0C31C2925AAD}"/>
    <cellStyle name="Normal 14 2 2 3 3" xfId="30446" xr:uid="{3B04C325-30A3-4C91-8995-AED64192B8F0}"/>
    <cellStyle name="Normal 14 2 2 4" xfId="9279" xr:uid="{46C365E4-FB53-4DCA-8B7C-C32AB76CEED2}"/>
    <cellStyle name="Normal 14 2 2 4 10" xfId="30447" xr:uid="{A9D6AA2C-E12B-43B5-B58D-0B1609A2F563}"/>
    <cellStyle name="Normal 14 2 2 4 2" xfId="9280" xr:uid="{BC92A893-E500-470F-A9F4-44B6AB7E6CEA}"/>
    <cellStyle name="Normal 14 2 2 4 2 2" xfId="9281" xr:uid="{168466B7-F12C-493D-8EA8-14EF076D4EC5}"/>
    <cellStyle name="Normal 14 2 2 4 2 2 2" xfId="9282" xr:uid="{0C82BD0C-07BA-4E1F-8779-9A8A4E8EF197}"/>
    <cellStyle name="Normal 14 2 2 4 2 2 2 2" xfId="9283" xr:uid="{8B51E6D1-BB12-4445-9450-380E692CF476}"/>
    <cellStyle name="Normal 14 2 2 4 2 2 2 2 2" xfId="9284" xr:uid="{A02F22A1-4AB1-43CA-9514-FD3FD2CA704B}"/>
    <cellStyle name="Normal 14 2 2 4 2 2 2 2 2 2" xfId="50875" xr:uid="{267E6E84-0A6A-4FEF-BA7A-D03CF1CBFA19}"/>
    <cellStyle name="Normal 14 2 2 4 2 2 2 2 2 3" xfId="30452" xr:uid="{F37A830B-712B-42E2-923B-E0355069BAEF}"/>
    <cellStyle name="Normal 14 2 2 4 2 2 2 2 3" xfId="50874" xr:uid="{94A15263-4C34-45BB-B8D1-FB9AFB89E67C}"/>
    <cellStyle name="Normal 14 2 2 4 2 2 2 2 4" xfId="30451" xr:uid="{2FCE60E1-3797-4B8A-9E81-0E8D9CC56A55}"/>
    <cellStyle name="Normal 14 2 2 4 2 2 2 3" xfId="9285" xr:uid="{F4705ED2-C539-4C8C-8E0A-E4E486918E35}"/>
    <cellStyle name="Normal 14 2 2 4 2 2 2 3 2" xfId="9286" xr:uid="{6247B865-2DA1-44EB-A435-700932A6E690}"/>
    <cellStyle name="Normal 14 2 2 4 2 2 2 3 2 2" xfId="50877" xr:uid="{4348EF6D-F413-42D7-9CD0-613F59C0253E}"/>
    <cellStyle name="Normal 14 2 2 4 2 2 2 3 2 3" xfId="30454" xr:uid="{93BBD0F3-DBE4-459F-B67D-01C02E612E60}"/>
    <cellStyle name="Normal 14 2 2 4 2 2 2 3 3" xfId="50876" xr:uid="{C033CEDD-A995-4FCC-A754-E6E7BFF637C9}"/>
    <cellStyle name="Normal 14 2 2 4 2 2 2 3 4" xfId="30453" xr:uid="{EB53E4B8-42F2-4203-9ADA-14EA5D39C6A3}"/>
    <cellStyle name="Normal 14 2 2 4 2 2 2 4" xfId="9287" xr:uid="{A9725F5B-F7A2-4033-B98E-A24A4F38DBE7}"/>
    <cellStyle name="Normal 14 2 2 4 2 2 2 4 2" xfId="50878" xr:uid="{595A11A4-8622-4BD4-A01D-CAF10956F737}"/>
    <cellStyle name="Normal 14 2 2 4 2 2 2 4 3" xfId="30455" xr:uid="{82AC6037-1566-42F0-919B-0F3D1CDE5824}"/>
    <cellStyle name="Normal 14 2 2 4 2 2 2 5" xfId="50873" xr:uid="{9289249B-7267-4CDD-AC77-2ADBA8C58975}"/>
    <cellStyle name="Normal 14 2 2 4 2 2 2 6" xfId="30450" xr:uid="{1261B8DC-4E5E-4B8F-8D8E-342B3469D492}"/>
    <cellStyle name="Normal 14 2 2 4 2 2 3" xfId="9288" xr:uid="{47298F7B-3AEF-4C12-8C49-4983E2F2D2D1}"/>
    <cellStyle name="Normal 14 2 2 4 2 2 3 2" xfId="9289" xr:uid="{37155174-81B4-4E30-B4A6-0594B9A208DB}"/>
    <cellStyle name="Normal 14 2 2 4 2 2 3 2 2" xfId="50880" xr:uid="{1E9DFF43-325A-4D2E-80B5-8BBBC525B4FE}"/>
    <cellStyle name="Normal 14 2 2 4 2 2 3 2 3" xfId="30457" xr:uid="{D3B1141F-DAA7-446A-859C-513EE71AD792}"/>
    <cellStyle name="Normal 14 2 2 4 2 2 3 3" xfId="50879" xr:uid="{054CE05A-D4E3-4FB8-AB08-0339AFA23752}"/>
    <cellStyle name="Normal 14 2 2 4 2 2 3 4" xfId="30456" xr:uid="{AC32DEAC-A3D6-4070-B319-ECFF99EC0634}"/>
    <cellStyle name="Normal 14 2 2 4 2 2 4" xfId="9290" xr:uid="{6D858E40-B444-4A41-A0D8-B13A81F4942F}"/>
    <cellStyle name="Normal 14 2 2 4 2 2 4 2" xfId="9291" xr:uid="{8324CD87-EC9F-41B9-9469-613D82DF84D2}"/>
    <cellStyle name="Normal 14 2 2 4 2 2 4 2 2" xfId="50882" xr:uid="{48BF8ED0-D4B2-4623-BAB0-550EBB06221E}"/>
    <cellStyle name="Normal 14 2 2 4 2 2 4 2 3" xfId="30459" xr:uid="{46670026-15E9-4FF5-9F55-0B35C155FD05}"/>
    <cellStyle name="Normal 14 2 2 4 2 2 4 3" xfId="50881" xr:uid="{78D4BFB3-3B22-4B43-92BB-3B7138305EAB}"/>
    <cellStyle name="Normal 14 2 2 4 2 2 4 4" xfId="30458" xr:uid="{70BD711A-E81E-473F-9043-B902380C4197}"/>
    <cellStyle name="Normal 14 2 2 4 2 2 5" xfId="9292" xr:uid="{575AA735-ECE4-400B-93CD-DFD44A7719C4}"/>
    <cellStyle name="Normal 14 2 2 4 2 2 5 2" xfId="50883" xr:uid="{36D2D3B5-4B92-4C7E-9783-DD39CF441710}"/>
    <cellStyle name="Normal 14 2 2 4 2 2 5 3" xfId="30460" xr:uid="{334CB5EA-589E-4020-9FE2-295BBD0ED9D3}"/>
    <cellStyle name="Normal 14 2 2 4 2 2 6" xfId="50872" xr:uid="{3A33AAE0-19FA-45A7-AFA2-19C0606449B0}"/>
    <cellStyle name="Normal 14 2 2 4 2 2 7" xfId="30449" xr:uid="{FB2C53BF-C8FC-40BE-BB8B-A439232CD59C}"/>
    <cellStyle name="Normal 14 2 2 4 2 3" xfId="9293" xr:uid="{AD09B903-D953-4376-BD26-9723A3D1175B}"/>
    <cellStyle name="Normal 14 2 2 4 2 3 2" xfId="9294" xr:uid="{84BF3291-293B-4FE7-BECA-8BBA7F17F902}"/>
    <cellStyle name="Normal 14 2 2 4 2 3 2 2" xfId="9295" xr:uid="{C5F3EDE9-9637-45D5-B3BC-6C63165EF882}"/>
    <cellStyle name="Normal 14 2 2 4 2 3 2 2 2" xfId="50886" xr:uid="{ABF9A723-580D-461F-BC75-2714DBFFBF98}"/>
    <cellStyle name="Normal 14 2 2 4 2 3 2 2 3" xfId="30463" xr:uid="{0BA78AF3-FE3D-4D01-88B0-1B8759A2093E}"/>
    <cellStyle name="Normal 14 2 2 4 2 3 2 3" xfId="50885" xr:uid="{95C63355-42A8-452B-B9FE-D12D0164FD96}"/>
    <cellStyle name="Normal 14 2 2 4 2 3 2 4" xfId="30462" xr:uid="{70CEFC1E-1F09-4FDC-9ADD-DB654642A91E}"/>
    <cellStyle name="Normal 14 2 2 4 2 3 3" xfId="9296" xr:uid="{97810F5E-65ED-45D1-AFC3-1379DE1D2A93}"/>
    <cellStyle name="Normal 14 2 2 4 2 3 3 2" xfId="9297" xr:uid="{4AC4AF11-8324-41E8-9F75-46FC40FEF91E}"/>
    <cellStyle name="Normal 14 2 2 4 2 3 3 2 2" xfId="50888" xr:uid="{B687BADA-D9B5-428F-927C-71468FA3E8C4}"/>
    <cellStyle name="Normal 14 2 2 4 2 3 3 2 3" xfId="30465" xr:uid="{65751D20-EF71-428A-9200-AB948431D49F}"/>
    <cellStyle name="Normal 14 2 2 4 2 3 3 3" xfId="50887" xr:uid="{6781D495-D267-4C86-8CFD-0B34886EE7E7}"/>
    <cellStyle name="Normal 14 2 2 4 2 3 3 4" xfId="30464" xr:uid="{4A355766-24E0-42AB-ABDF-12A30E3E5F61}"/>
    <cellStyle name="Normal 14 2 2 4 2 3 4" xfId="9298" xr:uid="{4DFFC041-684A-4333-8E88-78D4CBE68CFF}"/>
    <cellStyle name="Normal 14 2 2 4 2 3 4 2" xfId="50889" xr:uid="{5BFBF3C9-553D-47DA-8176-86AD011DCAF6}"/>
    <cellStyle name="Normal 14 2 2 4 2 3 4 3" xfId="30466" xr:uid="{FE8C0624-806B-4CFF-9FFE-1177B9550893}"/>
    <cellStyle name="Normal 14 2 2 4 2 3 5" xfId="50884" xr:uid="{B72B3581-57D3-4945-A6C1-76AC7404118F}"/>
    <cellStyle name="Normal 14 2 2 4 2 3 6" xfId="30461" xr:uid="{88EF731B-A741-4639-9C97-8D9D72F8FB3E}"/>
    <cellStyle name="Normal 14 2 2 4 2 4" xfId="9299" xr:uid="{9BE7AA8C-ABC6-4912-8F5A-D1B08641EA93}"/>
    <cellStyle name="Normal 14 2 2 4 2 4 2" xfId="9300" xr:uid="{258241DF-74D4-4014-94DA-CEC3872FDE80}"/>
    <cellStyle name="Normal 14 2 2 4 2 4 2 2" xfId="50891" xr:uid="{428D9EBA-08FE-41A7-8391-B0187D20AD11}"/>
    <cellStyle name="Normal 14 2 2 4 2 4 2 3" xfId="30468" xr:uid="{BD7ADB3D-713C-45EF-BC1E-0176E70651D5}"/>
    <cellStyle name="Normal 14 2 2 4 2 4 3" xfId="50890" xr:uid="{D8CE4735-8BE4-4AA9-9D4A-3E04042396B8}"/>
    <cellStyle name="Normal 14 2 2 4 2 4 4" xfId="30467" xr:uid="{7421543F-3121-43F3-8183-10D2823A7FCC}"/>
    <cellStyle name="Normal 14 2 2 4 2 5" xfId="9301" xr:uid="{0E95BDD1-EBE8-46F9-8F38-705FF2C42DD8}"/>
    <cellStyle name="Normal 14 2 2 4 2 5 2" xfId="9302" xr:uid="{5B791D24-E668-4F65-BE7A-419243EC42E9}"/>
    <cellStyle name="Normal 14 2 2 4 2 5 2 2" xfId="50893" xr:uid="{2CD9DE0A-6877-4D08-82BB-C2EA510037B5}"/>
    <cellStyle name="Normal 14 2 2 4 2 5 2 3" xfId="30470" xr:uid="{490D372B-89D9-47ED-9DA8-411659A7848E}"/>
    <cellStyle name="Normal 14 2 2 4 2 5 3" xfId="50892" xr:uid="{27807EA8-8DAA-4E41-9F10-EA26B61C6E2E}"/>
    <cellStyle name="Normal 14 2 2 4 2 5 4" xfId="30469" xr:uid="{07695029-383C-455C-9C6A-016D6B41FDD6}"/>
    <cellStyle name="Normal 14 2 2 4 2 6" xfId="9303" xr:uid="{83C51EEE-9231-439D-8B58-D7A84EC24103}"/>
    <cellStyle name="Normal 14 2 2 4 2 6 2" xfId="50894" xr:uid="{64C07D6B-BF78-4110-A166-D9D61D06ED07}"/>
    <cellStyle name="Normal 14 2 2 4 2 6 3" xfId="30471" xr:uid="{E45383AC-0E43-4841-ACA8-D2F99CFF695B}"/>
    <cellStyle name="Normal 14 2 2 4 2 7" xfId="50871" xr:uid="{971B345A-2C42-4217-B688-7AC18DDB2D67}"/>
    <cellStyle name="Normal 14 2 2 4 2 8" xfId="30448" xr:uid="{8798EC07-78F4-4B20-87D4-87E16DCC77DC}"/>
    <cellStyle name="Normal 14 2 2 4 3" xfId="9304" xr:uid="{24C15684-240E-4518-94B3-F932830C8307}"/>
    <cellStyle name="Normal 14 2 2 4 3 2" xfId="9305" xr:uid="{F138C5D0-BBEE-4A59-B40A-D0B99CE2CAF3}"/>
    <cellStyle name="Normal 14 2 2 4 3 2 2" xfId="9306" xr:uid="{8752CC21-D07E-4423-8291-FE6AB1ED08EE}"/>
    <cellStyle name="Normal 14 2 2 4 3 2 2 2" xfId="9307" xr:uid="{CA2B4F97-DE1B-402B-9FAD-BBA006E484BB}"/>
    <cellStyle name="Normal 14 2 2 4 3 2 2 2 2" xfId="9308" xr:uid="{67962C9F-C44A-402C-B585-51D4268CE83D}"/>
    <cellStyle name="Normal 14 2 2 4 3 2 2 2 2 2" xfId="50899" xr:uid="{C67CCD12-81C7-4E11-B84E-6A943110A760}"/>
    <cellStyle name="Normal 14 2 2 4 3 2 2 2 2 3" xfId="30476" xr:uid="{CC0D2571-159F-47CC-9651-A7B96E4A84E7}"/>
    <cellStyle name="Normal 14 2 2 4 3 2 2 2 3" xfId="50898" xr:uid="{89F7393C-639B-456E-8CC0-6CE8E0C3D40A}"/>
    <cellStyle name="Normal 14 2 2 4 3 2 2 2 4" xfId="30475" xr:uid="{77C8D677-0F0B-4EDB-9ECD-C95623A36882}"/>
    <cellStyle name="Normal 14 2 2 4 3 2 2 3" xfId="9309" xr:uid="{C0BC6FB1-D8BF-4CA8-8FB1-30888E56FB8C}"/>
    <cellStyle name="Normal 14 2 2 4 3 2 2 3 2" xfId="9310" xr:uid="{FBBCE162-808C-4D55-A838-ADC4373638B3}"/>
    <cellStyle name="Normal 14 2 2 4 3 2 2 3 2 2" xfId="50901" xr:uid="{1286C87E-028B-4A76-9026-02F78C5F5CE5}"/>
    <cellStyle name="Normal 14 2 2 4 3 2 2 3 2 3" xfId="30478" xr:uid="{FA1F4E70-10CD-4445-8274-F91FDF1289D4}"/>
    <cellStyle name="Normal 14 2 2 4 3 2 2 3 3" xfId="50900" xr:uid="{DE48D964-11EE-49B5-9608-41BC251FD015}"/>
    <cellStyle name="Normal 14 2 2 4 3 2 2 3 4" xfId="30477" xr:uid="{38A776A9-7E14-40E5-AFCD-9EF5C4F232A5}"/>
    <cellStyle name="Normal 14 2 2 4 3 2 2 4" xfId="9311" xr:uid="{549119C8-A3CB-4EEF-8759-F4E0BA3C8CFE}"/>
    <cellStyle name="Normal 14 2 2 4 3 2 2 4 2" xfId="50902" xr:uid="{FD6184B1-4B57-4C33-89A3-50281D012A8C}"/>
    <cellStyle name="Normal 14 2 2 4 3 2 2 4 3" xfId="30479" xr:uid="{951AEA97-C8C1-4A8A-8AA1-08642D5B6D3E}"/>
    <cellStyle name="Normal 14 2 2 4 3 2 2 5" xfId="50897" xr:uid="{E80B4323-1703-4311-BB17-48E038FDD14D}"/>
    <cellStyle name="Normal 14 2 2 4 3 2 2 6" xfId="30474" xr:uid="{C259B6DC-91DA-4F69-A08C-0AAD1DA2DE69}"/>
    <cellStyle name="Normal 14 2 2 4 3 2 3" xfId="9312" xr:uid="{7A8F59CD-6A95-4287-8D17-22D9C3E326E6}"/>
    <cellStyle name="Normal 14 2 2 4 3 2 3 2" xfId="9313" xr:uid="{1193B4BE-BA79-4201-B7D5-23EAA42F5D06}"/>
    <cellStyle name="Normal 14 2 2 4 3 2 3 2 2" xfId="50904" xr:uid="{16B4CEC6-3527-4CB3-A324-0CEC2B6EDD8A}"/>
    <cellStyle name="Normal 14 2 2 4 3 2 3 2 3" xfId="30481" xr:uid="{4BC956AA-AEB8-4290-A219-33F23073B3A6}"/>
    <cellStyle name="Normal 14 2 2 4 3 2 3 3" xfId="50903" xr:uid="{0EBCE9ED-8B94-4F1B-A281-92FA79F3B271}"/>
    <cellStyle name="Normal 14 2 2 4 3 2 3 4" xfId="30480" xr:uid="{A4CB3617-DA7E-4BCD-A5A2-63EE10F36E4A}"/>
    <cellStyle name="Normal 14 2 2 4 3 2 4" xfId="9314" xr:uid="{A2601335-D64E-4328-AD89-4764025511DC}"/>
    <cellStyle name="Normal 14 2 2 4 3 2 4 2" xfId="9315" xr:uid="{7EF5D457-BDB0-4F47-9353-1537B05B233C}"/>
    <cellStyle name="Normal 14 2 2 4 3 2 4 2 2" xfId="50906" xr:uid="{39F9AAA3-9BB5-4841-838C-6BDC72B7A9D3}"/>
    <cellStyle name="Normal 14 2 2 4 3 2 4 2 3" xfId="30483" xr:uid="{E4880943-6F31-4EE0-9D9C-0A92FA284CC2}"/>
    <cellStyle name="Normal 14 2 2 4 3 2 4 3" xfId="50905" xr:uid="{B69F7B8D-7A00-491C-8C9A-D5F3283832AC}"/>
    <cellStyle name="Normal 14 2 2 4 3 2 4 4" xfId="30482" xr:uid="{6AEDF735-46D8-429E-98D9-3FCC8EA35DCA}"/>
    <cellStyle name="Normal 14 2 2 4 3 2 5" xfId="9316" xr:uid="{8256134A-3BB9-4D33-AE13-6FAB5C5A6A5C}"/>
    <cellStyle name="Normal 14 2 2 4 3 2 5 2" xfId="50907" xr:uid="{8BEC0CF8-4EDF-4E57-84A7-3C16C5C375AD}"/>
    <cellStyle name="Normal 14 2 2 4 3 2 5 3" xfId="30484" xr:uid="{311E65FC-884F-435A-AAB8-D434DDEAA699}"/>
    <cellStyle name="Normal 14 2 2 4 3 2 6" xfId="50896" xr:uid="{7282B0F8-A758-47F9-BEC6-FC49BC635417}"/>
    <cellStyle name="Normal 14 2 2 4 3 2 7" xfId="30473" xr:uid="{B97368CA-47B8-47C1-BD9D-E10BDD183877}"/>
    <cellStyle name="Normal 14 2 2 4 3 3" xfId="9317" xr:uid="{7ABE7A9B-6535-4B19-B073-3BC81F272343}"/>
    <cellStyle name="Normal 14 2 2 4 3 3 2" xfId="9318" xr:uid="{E3694E34-AD84-4671-89F3-55F034246B4F}"/>
    <cellStyle name="Normal 14 2 2 4 3 3 2 2" xfId="9319" xr:uid="{DA76A848-5789-4781-94E0-883963C01B30}"/>
    <cellStyle name="Normal 14 2 2 4 3 3 2 2 2" xfId="50910" xr:uid="{E9F422B6-6B93-41E9-A545-6163827AB244}"/>
    <cellStyle name="Normal 14 2 2 4 3 3 2 2 3" xfId="30487" xr:uid="{FC1D4505-A061-4AAB-ADEF-A62F504C4034}"/>
    <cellStyle name="Normal 14 2 2 4 3 3 2 3" xfId="50909" xr:uid="{C7B77BDC-D328-463B-B76E-15C61B9FA032}"/>
    <cellStyle name="Normal 14 2 2 4 3 3 2 4" xfId="30486" xr:uid="{745B25EB-4081-4753-802C-8A06552669B8}"/>
    <cellStyle name="Normal 14 2 2 4 3 3 3" xfId="9320" xr:uid="{979713E9-5B2B-44AD-A82E-96BF3932E5F5}"/>
    <cellStyle name="Normal 14 2 2 4 3 3 3 2" xfId="9321" xr:uid="{FBA48B48-49E9-4F69-9FFC-4A68FF21D0BC}"/>
    <cellStyle name="Normal 14 2 2 4 3 3 3 2 2" xfId="50912" xr:uid="{A676D364-5EE6-43CE-9373-6C132C01BFF5}"/>
    <cellStyle name="Normal 14 2 2 4 3 3 3 2 3" xfId="30489" xr:uid="{562848D3-A7B2-442A-9683-6383080974D1}"/>
    <cellStyle name="Normal 14 2 2 4 3 3 3 3" xfId="50911" xr:uid="{9C64F79B-E584-4481-A926-AA69D565241F}"/>
    <cellStyle name="Normal 14 2 2 4 3 3 3 4" xfId="30488" xr:uid="{98F34738-3F5A-48BB-A7EC-54892473DA38}"/>
    <cellStyle name="Normal 14 2 2 4 3 3 4" xfId="9322" xr:uid="{56A6F44E-0D22-4055-9051-BB809B151526}"/>
    <cellStyle name="Normal 14 2 2 4 3 3 4 2" xfId="50913" xr:uid="{548A85F4-EEBE-423E-A196-0E76FBDBAC6C}"/>
    <cellStyle name="Normal 14 2 2 4 3 3 4 3" xfId="30490" xr:uid="{132BB6EC-9BFD-4BEA-A530-22B387015235}"/>
    <cellStyle name="Normal 14 2 2 4 3 3 5" xfId="50908" xr:uid="{2F2F207E-844C-442D-A6B2-B12A569DB9E6}"/>
    <cellStyle name="Normal 14 2 2 4 3 3 6" xfId="30485" xr:uid="{78948873-B1DD-4171-BEA5-0D9E1F6B6662}"/>
    <cellStyle name="Normal 14 2 2 4 3 4" xfId="9323" xr:uid="{DB6094B9-6652-4FC4-9C57-940866B99A32}"/>
    <cellStyle name="Normal 14 2 2 4 3 4 2" xfId="9324" xr:uid="{700E0288-23F7-4C60-BD2A-96581C62C92D}"/>
    <cellStyle name="Normal 14 2 2 4 3 4 2 2" xfId="50915" xr:uid="{2DD13F15-D58B-4306-97F9-2DAE1A03FEB1}"/>
    <cellStyle name="Normal 14 2 2 4 3 4 2 3" xfId="30492" xr:uid="{E427E0B2-4851-420C-83CC-75CC449F2CC5}"/>
    <cellStyle name="Normal 14 2 2 4 3 4 3" xfId="50914" xr:uid="{B2333EC4-408B-470B-86CD-F8B4C0FA0EF0}"/>
    <cellStyle name="Normal 14 2 2 4 3 4 4" xfId="30491" xr:uid="{27AA2891-9752-4D15-A16D-7DE40A72A00E}"/>
    <cellStyle name="Normal 14 2 2 4 3 5" xfId="9325" xr:uid="{E0F75C5C-6CD0-4848-91FA-B976078D0434}"/>
    <cellStyle name="Normal 14 2 2 4 3 5 2" xfId="9326" xr:uid="{B4735CAC-D710-48AE-A992-1C4C4DF49AEE}"/>
    <cellStyle name="Normal 14 2 2 4 3 5 2 2" xfId="50917" xr:uid="{DFD2DF0C-8DE1-4790-8EAC-8505F1F544DA}"/>
    <cellStyle name="Normal 14 2 2 4 3 5 2 3" xfId="30494" xr:uid="{6427710E-C78A-4153-B9D0-448D66C71EA2}"/>
    <cellStyle name="Normal 14 2 2 4 3 5 3" xfId="50916" xr:uid="{7B856DCD-3BD2-494A-9643-148A0B1C50E9}"/>
    <cellStyle name="Normal 14 2 2 4 3 5 4" xfId="30493" xr:uid="{2B06C9E7-180C-4CED-867C-7B11B40BFE8D}"/>
    <cellStyle name="Normal 14 2 2 4 3 6" xfId="9327" xr:uid="{70D99E01-50DE-4350-9862-6FF7D2E2B791}"/>
    <cellStyle name="Normal 14 2 2 4 3 6 2" xfId="50918" xr:uid="{BC4F3191-92E3-4008-8383-1CA749AA3451}"/>
    <cellStyle name="Normal 14 2 2 4 3 6 3" xfId="30495" xr:uid="{4195AA86-E848-4172-884E-C27ED6A8CECD}"/>
    <cellStyle name="Normal 14 2 2 4 3 7" xfId="50895" xr:uid="{EADC94FD-841F-42C6-BDA5-1180E5E36D69}"/>
    <cellStyle name="Normal 14 2 2 4 3 8" xfId="30472" xr:uid="{866AF4FF-E3AD-40DC-B43D-B11196ED1FC5}"/>
    <cellStyle name="Normal 14 2 2 4 4" xfId="9328" xr:uid="{6172301F-3AE6-4C1F-913A-8393E7627399}"/>
    <cellStyle name="Normal 14 2 2 4 4 2" xfId="9329" xr:uid="{3DA0534B-AB9F-4479-B4DE-07C49731E19A}"/>
    <cellStyle name="Normal 14 2 2 4 4 2 2" xfId="9330" xr:uid="{31201DDC-C53B-45B7-BA03-9503945267A5}"/>
    <cellStyle name="Normal 14 2 2 4 4 2 2 2" xfId="9331" xr:uid="{AFA1B3C9-D4E6-49DE-A23B-7A57CC16B152}"/>
    <cellStyle name="Normal 14 2 2 4 4 2 2 2 2" xfId="50922" xr:uid="{01B75102-84C3-47CF-A522-51D6D40B943F}"/>
    <cellStyle name="Normal 14 2 2 4 4 2 2 2 3" xfId="30499" xr:uid="{B67D9F1E-2696-4445-B3A0-53E328DC61E6}"/>
    <cellStyle name="Normal 14 2 2 4 4 2 2 3" xfId="50921" xr:uid="{56BB73B2-844C-44CA-9B19-D94A37CD351A}"/>
    <cellStyle name="Normal 14 2 2 4 4 2 2 4" xfId="30498" xr:uid="{21C9EA39-7549-4D47-AAC9-67E2AD21A733}"/>
    <cellStyle name="Normal 14 2 2 4 4 2 3" xfId="9332" xr:uid="{3AAFF509-BF85-448C-918C-8ABE7B214AA2}"/>
    <cellStyle name="Normal 14 2 2 4 4 2 3 2" xfId="9333" xr:uid="{EEFA3EEA-E0D6-48E8-B604-3CAA2AAA4A41}"/>
    <cellStyle name="Normal 14 2 2 4 4 2 3 2 2" xfId="50924" xr:uid="{209DD53F-2450-4FB3-91D0-DC97A1C2B0B0}"/>
    <cellStyle name="Normal 14 2 2 4 4 2 3 2 3" xfId="30501" xr:uid="{A827B47D-85AB-4FC9-A594-5C5B8E71A98A}"/>
    <cellStyle name="Normal 14 2 2 4 4 2 3 3" xfId="50923" xr:uid="{2F00B5EB-30EC-419E-A4C6-CECA153797AE}"/>
    <cellStyle name="Normal 14 2 2 4 4 2 3 4" xfId="30500" xr:uid="{F929C8A3-32BE-4BF5-A67D-9CCCBB3D0CF7}"/>
    <cellStyle name="Normal 14 2 2 4 4 2 4" xfId="9334" xr:uid="{DEA65BFD-B76C-4851-981A-52FA4DB17364}"/>
    <cellStyle name="Normal 14 2 2 4 4 2 4 2" xfId="50925" xr:uid="{33C68FF6-36F6-4707-B8D9-DD8C34E9B339}"/>
    <cellStyle name="Normal 14 2 2 4 4 2 4 3" xfId="30502" xr:uid="{3360DD9C-F4EC-48EE-90A2-A07925243FBA}"/>
    <cellStyle name="Normal 14 2 2 4 4 2 5" xfId="50920" xr:uid="{34CCA14D-DD02-4F2F-9D59-D249F616E670}"/>
    <cellStyle name="Normal 14 2 2 4 4 2 6" xfId="30497" xr:uid="{575C7240-4FBD-40DB-A263-CC30D0E66007}"/>
    <cellStyle name="Normal 14 2 2 4 4 3" xfId="9335" xr:uid="{49A2D3D3-E3E6-443C-A917-C6F18B514BE1}"/>
    <cellStyle name="Normal 14 2 2 4 4 3 2" xfId="9336" xr:uid="{EDF003F0-E592-4A08-AD51-A943AA015212}"/>
    <cellStyle name="Normal 14 2 2 4 4 3 2 2" xfId="50927" xr:uid="{2D866157-5020-42C6-BA3E-B14AC9241822}"/>
    <cellStyle name="Normal 14 2 2 4 4 3 2 3" xfId="30504" xr:uid="{CDB9F532-E5EB-4965-8E4B-CBFB91394976}"/>
    <cellStyle name="Normal 14 2 2 4 4 3 3" xfId="50926" xr:uid="{99F29D98-3CCD-4153-B4C4-1FD54C7F9210}"/>
    <cellStyle name="Normal 14 2 2 4 4 3 4" xfId="30503" xr:uid="{F3B39723-524C-468C-AA41-2386AEEA5CCE}"/>
    <cellStyle name="Normal 14 2 2 4 4 4" xfId="9337" xr:uid="{462AD1F0-14C6-4CE8-8CE9-E649725D7550}"/>
    <cellStyle name="Normal 14 2 2 4 4 4 2" xfId="9338" xr:uid="{90DB5C40-1734-4CB7-B868-B55F9C687DF5}"/>
    <cellStyle name="Normal 14 2 2 4 4 4 2 2" xfId="50929" xr:uid="{4474FE1B-AA0C-4658-AE01-3DB4EB60038B}"/>
    <cellStyle name="Normal 14 2 2 4 4 4 2 3" xfId="30506" xr:uid="{0231407C-2FBE-4E7D-B73A-BC8124471DE4}"/>
    <cellStyle name="Normal 14 2 2 4 4 4 3" xfId="50928" xr:uid="{2EF71FD8-A37E-4236-BE92-3908EE7532E3}"/>
    <cellStyle name="Normal 14 2 2 4 4 4 4" xfId="30505" xr:uid="{332DAA5F-9D7D-4B96-B7EC-57220470AE0B}"/>
    <cellStyle name="Normal 14 2 2 4 4 5" xfId="9339" xr:uid="{F24EF641-3DEA-4753-B98B-53F4B11DAE80}"/>
    <cellStyle name="Normal 14 2 2 4 4 5 2" xfId="50930" xr:uid="{F1A5471E-A310-464A-8AF9-23D08CDB50C3}"/>
    <cellStyle name="Normal 14 2 2 4 4 5 3" xfId="30507" xr:uid="{2A6192AA-7B4C-4B78-BB6E-10257A1155E5}"/>
    <cellStyle name="Normal 14 2 2 4 4 6" xfId="50919" xr:uid="{162AD8D1-D820-453A-9762-0955B69FCC31}"/>
    <cellStyle name="Normal 14 2 2 4 4 7" xfId="30496" xr:uid="{B8529E5C-E687-429A-A671-FEA40A30B2A1}"/>
    <cellStyle name="Normal 14 2 2 4 5" xfId="9340" xr:uid="{B43E4C48-7043-480E-944D-946FDB879E58}"/>
    <cellStyle name="Normal 14 2 2 4 5 2" xfId="9341" xr:uid="{E6581546-7F84-49F1-BFEB-C60607527D8E}"/>
    <cellStyle name="Normal 14 2 2 4 5 2 2" xfId="9342" xr:uid="{350F33F3-EE26-4B61-8AF4-7EB25CD61557}"/>
    <cellStyle name="Normal 14 2 2 4 5 2 2 2" xfId="50933" xr:uid="{D6E18600-2C65-45A1-8433-2B04B73FDBE2}"/>
    <cellStyle name="Normal 14 2 2 4 5 2 2 3" xfId="30510" xr:uid="{676DBA4E-549F-410D-84DB-2B09C1942B08}"/>
    <cellStyle name="Normal 14 2 2 4 5 2 3" xfId="50932" xr:uid="{531768A8-5FC0-4512-B8C4-C4B921F062A0}"/>
    <cellStyle name="Normal 14 2 2 4 5 2 4" xfId="30509" xr:uid="{735A4CD5-708C-4425-8CDC-9F1475B9ECE9}"/>
    <cellStyle name="Normal 14 2 2 4 5 3" xfId="9343" xr:uid="{C6839C57-5BB9-45EE-89C5-A893DF6824ED}"/>
    <cellStyle name="Normal 14 2 2 4 5 3 2" xfId="9344" xr:uid="{7AD0E8B0-99F8-40E6-B3DC-E7BDFC9DABBB}"/>
    <cellStyle name="Normal 14 2 2 4 5 3 2 2" xfId="50935" xr:uid="{9D8B7E51-7575-4B60-94F3-470D301E44A4}"/>
    <cellStyle name="Normal 14 2 2 4 5 3 2 3" xfId="30512" xr:uid="{CEF14266-299E-4ECD-BAA1-E30CEECA7CDE}"/>
    <cellStyle name="Normal 14 2 2 4 5 3 3" xfId="50934" xr:uid="{3BBFB357-661B-4E74-99AE-20D7CF6DC01F}"/>
    <cellStyle name="Normal 14 2 2 4 5 3 4" xfId="30511" xr:uid="{EBB584A1-0622-47EC-B376-70E3EB870BDB}"/>
    <cellStyle name="Normal 14 2 2 4 5 4" xfId="9345" xr:uid="{E9DAA2F3-42F5-41D5-B386-B86F38A7C61F}"/>
    <cellStyle name="Normal 14 2 2 4 5 4 2" xfId="50936" xr:uid="{592A2720-6668-4D9C-8ED9-DC8C607D546F}"/>
    <cellStyle name="Normal 14 2 2 4 5 4 3" xfId="30513" xr:uid="{C98AEAE0-9159-4BEB-9D89-3FF566A20DB4}"/>
    <cellStyle name="Normal 14 2 2 4 5 5" xfId="50931" xr:uid="{D2690C90-64DD-4192-94D9-DACB2B85155C}"/>
    <cellStyle name="Normal 14 2 2 4 5 6" xfId="30508" xr:uid="{5BB7B81F-C82E-4444-BF42-4CFCCD3F7042}"/>
    <cellStyle name="Normal 14 2 2 4 6" xfId="9346" xr:uid="{B861C701-2633-4D1A-B5D1-6B1013E59114}"/>
    <cellStyle name="Normal 14 2 2 4 6 2" xfId="9347" xr:uid="{6F0CF41F-6B90-4120-858F-A95332B18905}"/>
    <cellStyle name="Normal 14 2 2 4 6 2 2" xfId="50938" xr:uid="{FD901ADF-94E4-49A3-9EF6-C47E351DD350}"/>
    <cellStyle name="Normal 14 2 2 4 6 2 3" xfId="30515" xr:uid="{610B784E-28C9-40A8-BC2B-A5E4BE2472BD}"/>
    <cellStyle name="Normal 14 2 2 4 6 3" xfId="50937" xr:uid="{AA71900E-3BA2-4BFF-8355-A6DAB975B99B}"/>
    <cellStyle name="Normal 14 2 2 4 6 4" xfId="30514" xr:uid="{312424A1-BF7C-4F07-9938-28158A1BA177}"/>
    <cellStyle name="Normal 14 2 2 4 7" xfId="9348" xr:uid="{5EC60367-3C24-475F-9B5E-5ED2D858EB0F}"/>
    <cellStyle name="Normal 14 2 2 4 7 2" xfId="9349" xr:uid="{03F4A5AD-DDE2-4F76-A655-2A0D0CBFE379}"/>
    <cellStyle name="Normal 14 2 2 4 7 2 2" xfId="50940" xr:uid="{E49A19E1-26E9-43B6-A534-220CFBAF3D61}"/>
    <cellStyle name="Normal 14 2 2 4 7 2 3" xfId="30517" xr:uid="{77C53679-031D-47D9-B71E-9D1AA88C8CBE}"/>
    <cellStyle name="Normal 14 2 2 4 7 3" xfId="50939" xr:uid="{E644A289-831A-45E1-83EF-E73B47515971}"/>
    <cellStyle name="Normal 14 2 2 4 7 4" xfId="30516" xr:uid="{4A2C88D6-D52D-46BF-9E04-E139EDF1B084}"/>
    <cellStyle name="Normal 14 2 2 4 8" xfId="9350" xr:uid="{CD767E0F-E668-4589-9E1D-6FFB641976E1}"/>
    <cellStyle name="Normal 14 2 2 4 8 2" xfId="50941" xr:uid="{A540909D-E0D4-4C2B-8DC3-FE0DA2499C03}"/>
    <cellStyle name="Normal 14 2 2 4 8 3" xfId="30518" xr:uid="{86C7A08F-2F86-4E43-B9A0-3B6BCC34C272}"/>
    <cellStyle name="Normal 14 2 2 4 9" xfId="50870" xr:uid="{87BAAB1C-03C2-43FE-BEAE-9950240997C1}"/>
    <cellStyle name="Normal 14 2 2 5" xfId="9351" xr:uid="{2127B811-58AE-4894-BB7B-2CF6CF59A0BB}"/>
    <cellStyle name="Normal 14 2 2 5 2" xfId="9352" xr:uid="{34ACD4D4-07E5-4D71-A4A3-42C7DCCB4BB9}"/>
    <cellStyle name="Normal 14 2 2 5 2 2" xfId="9353" xr:uid="{F71D4EA2-B145-4DDA-A735-3F1AF1A01905}"/>
    <cellStyle name="Normal 14 2 2 5 2 2 2" xfId="9354" xr:uid="{6CF10094-CF71-4CF6-8829-E829A6712198}"/>
    <cellStyle name="Normal 14 2 2 5 2 2 2 2" xfId="9355" xr:uid="{67C8337E-9085-4E92-980C-5CF6E3A88F3A}"/>
    <cellStyle name="Normal 14 2 2 5 2 2 2 2 2" xfId="9356" xr:uid="{C1ACE2A0-6938-4E74-B76A-53CF0A042C4D}"/>
    <cellStyle name="Normal 14 2 2 5 2 2 2 2 2 2" xfId="50947" xr:uid="{E69A1011-5FFA-4762-A051-F93283780FA2}"/>
    <cellStyle name="Normal 14 2 2 5 2 2 2 2 2 3" xfId="30524" xr:uid="{EFD35DED-E21C-4878-9ABA-2381B42B7C88}"/>
    <cellStyle name="Normal 14 2 2 5 2 2 2 2 3" xfId="50946" xr:uid="{E71F2144-6AE2-4FFB-8D3B-BC2CE41101D1}"/>
    <cellStyle name="Normal 14 2 2 5 2 2 2 2 4" xfId="30523" xr:uid="{0C7DA7BF-E875-454A-A571-C6ED7AFDC72B}"/>
    <cellStyle name="Normal 14 2 2 5 2 2 2 3" xfId="9357" xr:uid="{EBC828AD-1362-463C-896B-403CC87A226A}"/>
    <cellStyle name="Normal 14 2 2 5 2 2 2 3 2" xfId="9358" xr:uid="{A0CE76E6-B259-4832-A36D-29E6C2C3C22D}"/>
    <cellStyle name="Normal 14 2 2 5 2 2 2 3 2 2" xfId="50949" xr:uid="{A685A778-B11D-4156-9D02-00135F938256}"/>
    <cellStyle name="Normal 14 2 2 5 2 2 2 3 2 3" xfId="30526" xr:uid="{B8BC6CDE-F605-4514-BB75-B8E63B68D959}"/>
    <cellStyle name="Normal 14 2 2 5 2 2 2 3 3" xfId="50948" xr:uid="{6DF4D593-BAB1-49AF-B2EE-04C0D6328246}"/>
    <cellStyle name="Normal 14 2 2 5 2 2 2 3 4" xfId="30525" xr:uid="{ACB36DB8-F0DB-46D9-BE32-BE4A64ABB52D}"/>
    <cellStyle name="Normal 14 2 2 5 2 2 2 4" xfId="9359" xr:uid="{49C31F1F-C3B5-44DF-9FAD-6DB0D1F793CB}"/>
    <cellStyle name="Normal 14 2 2 5 2 2 2 4 2" xfId="50950" xr:uid="{CAC0FA00-14BF-4D12-8902-ED9D04512CFA}"/>
    <cellStyle name="Normal 14 2 2 5 2 2 2 4 3" xfId="30527" xr:uid="{38DCF9C6-2399-4513-8A43-43647C8815CB}"/>
    <cellStyle name="Normal 14 2 2 5 2 2 2 5" xfId="50945" xr:uid="{3F59B4FF-1129-4DF7-A38B-6CC00EA2FE2C}"/>
    <cellStyle name="Normal 14 2 2 5 2 2 2 6" xfId="30522" xr:uid="{B195579E-A4C7-4E74-BDD5-9F24DACD366B}"/>
    <cellStyle name="Normal 14 2 2 5 2 2 3" xfId="9360" xr:uid="{6E6C2B40-C33C-4B3E-8DC7-A6DED8C503A8}"/>
    <cellStyle name="Normal 14 2 2 5 2 2 3 2" xfId="9361" xr:uid="{79A63105-B2E3-4355-ADDF-EF6041C0DE45}"/>
    <cellStyle name="Normal 14 2 2 5 2 2 3 2 2" xfId="50952" xr:uid="{A944274A-D6C4-48A7-97FF-4C91399B72EF}"/>
    <cellStyle name="Normal 14 2 2 5 2 2 3 2 3" xfId="30529" xr:uid="{28202379-6C38-4BDA-9077-0902E332BED8}"/>
    <cellStyle name="Normal 14 2 2 5 2 2 3 3" xfId="50951" xr:uid="{A51A027C-5553-49C0-B22F-566B8FD92FBD}"/>
    <cellStyle name="Normal 14 2 2 5 2 2 3 4" xfId="30528" xr:uid="{62F52920-44B1-4D9D-9423-D7B916CAE8BB}"/>
    <cellStyle name="Normal 14 2 2 5 2 2 4" xfId="9362" xr:uid="{C1135C85-303A-4FC2-8C51-C2EA60EA92D8}"/>
    <cellStyle name="Normal 14 2 2 5 2 2 4 2" xfId="9363" xr:uid="{ADA42473-2188-441B-95CD-87AA6C5819B0}"/>
    <cellStyle name="Normal 14 2 2 5 2 2 4 2 2" xfId="50954" xr:uid="{EDE729F5-8404-4904-971B-C30BC0742C56}"/>
    <cellStyle name="Normal 14 2 2 5 2 2 4 2 3" xfId="30531" xr:uid="{05D20663-E754-40C2-9159-53D8DCE27E51}"/>
    <cellStyle name="Normal 14 2 2 5 2 2 4 3" xfId="50953" xr:uid="{0D1D24D0-ADE1-4187-B615-99435CFFCB52}"/>
    <cellStyle name="Normal 14 2 2 5 2 2 4 4" xfId="30530" xr:uid="{65C124EE-42D8-4571-BBB4-1AC9527225AD}"/>
    <cellStyle name="Normal 14 2 2 5 2 2 5" xfId="9364" xr:uid="{4CDBE422-3918-4805-80B5-F690A5CC02DF}"/>
    <cellStyle name="Normal 14 2 2 5 2 2 5 2" xfId="50955" xr:uid="{08AC92E3-10A5-4CF7-A084-1DFC57C24245}"/>
    <cellStyle name="Normal 14 2 2 5 2 2 5 3" xfId="30532" xr:uid="{46CD8C97-D3B0-4743-96FD-E93E3860DACC}"/>
    <cellStyle name="Normal 14 2 2 5 2 2 6" xfId="50944" xr:uid="{CD7CF892-82B3-4795-AF7B-65D06B65BFBA}"/>
    <cellStyle name="Normal 14 2 2 5 2 2 7" xfId="30521" xr:uid="{56C5D5F2-7B6A-40BF-816F-D007F2FB7255}"/>
    <cellStyle name="Normal 14 2 2 5 2 3" xfId="9365" xr:uid="{49805296-F99B-4136-9815-C70C730A670F}"/>
    <cellStyle name="Normal 14 2 2 5 2 3 2" xfId="9366" xr:uid="{23BE0E51-853C-42D4-8158-C2F92E77B29B}"/>
    <cellStyle name="Normal 14 2 2 5 2 3 2 2" xfId="9367" xr:uid="{A8EEFAF6-28CF-4C77-BAD1-588D1C4D4E70}"/>
    <cellStyle name="Normal 14 2 2 5 2 3 2 2 2" xfId="50958" xr:uid="{4877F20D-172D-41B6-9BB3-95EDC55B3B0A}"/>
    <cellStyle name="Normal 14 2 2 5 2 3 2 2 3" xfId="30535" xr:uid="{B9FFCDDD-54B4-4FE4-99E0-8B86ACC6F28D}"/>
    <cellStyle name="Normal 14 2 2 5 2 3 2 3" xfId="50957" xr:uid="{B684A672-9627-419F-BCDD-7D3414AFAD75}"/>
    <cellStyle name="Normal 14 2 2 5 2 3 2 4" xfId="30534" xr:uid="{9B6875EB-B0D9-40DC-BCBC-D2940EE86542}"/>
    <cellStyle name="Normal 14 2 2 5 2 3 3" xfId="9368" xr:uid="{6A3E5431-D245-4C97-9A24-666055C7D896}"/>
    <cellStyle name="Normal 14 2 2 5 2 3 3 2" xfId="9369" xr:uid="{3BFA6EBB-2519-4174-A800-4867367AC664}"/>
    <cellStyle name="Normal 14 2 2 5 2 3 3 2 2" xfId="50960" xr:uid="{327819BA-A765-4779-B302-4A9C20D18EA9}"/>
    <cellStyle name="Normal 14 2 2 5 2 3 3 2 3" xfId="30537" xr:uid="{C89C5524-BC22-47EB-9DF9-5DC378E2B1F0}"/>
    <cellStyle name="Normal 14 2 2 5 2 3 3 3" xfId="50959" xr:uid="{513EAE61-386A-4FCD-BF12-A2E734B43F1D}"/>
    <cellStyle name="Normal 14 2 2 5 2 3 3 4" xfId="30536" xr:uid="{9303870F-6145-462A-9C36-FF3CF258E2D7}"/>
    <cellStyle name="Normal 14 2 2 5 2 3 4" xfId="9370" xr:uid="{AD81481B-6822-41F6-8F4F-BEEE0CB44985}"/>
    <cellStyle name="Normal 14 2 2 5 2 3 4 2" xfId="50961" xr:uid="{80F4D4A4-A503-484A-8544-AFF75227AB74}"/>
    <cellStyle name="Normal 14 2 2 5 2 3 4 3" xfId="30538" xr:uid="{F5FB5FA5-7E4B-4C30-9026-91F5B55CC708}"/>
    <cellStyle name="Normal 14 2 2 5 2 3 5" xfId="50956" xr:uid="{2A28EE94-82C8-4D6C-8C15-875CEDB3695F}"/>
    <cellStyle name="Normal 14 2 2 5 2 3 6" xfId="30533" xr:uid="{CCAC7328-F870-4F14-8C45-801DDD8C3126}"/>
    <cellStyle name="Normal 14 2 2 5 2 4" xfId="9371" xr:uid="{3EF39C37-2D2E-46EF-A5C5-B28FFE20D6DF}"/>
    <cellStyle name="Normal 14 2 2 5 2 4 2" xfId="9372" xr:uid="{94C4F801-390D-4024-BBE8-5A667533A136}"/>
    <cellStyle name="Normal 14 2 2 5 2 4 2 2" xfId="50963" xr:uid="{9D45CDB2-B630-44EE-AA2B-2B18818E7C06}"/>
    <cellStyle name="Normal 14 2 2 5 2 4 2 3" xfId="30540" xr:uid="{CD2C5A72-EDE6-4CC5-A40D-7DCDDBE2B338}"/>
    <cellStyle name="Normal 14 2 2 5 2 4 3" xfId="50962" xr:uid="{FB340FF8-AC8D-4BA7-970D-C660477C1C02}"/>
    <cellStyle name="Normal 14 2 2 5 2 4 4" xfId="30539" xr:uid="{F1C33503-DE9E-4A30-A118-B672FC53D6BD}"/>
    <cellStyle name="Normal 14 2 2 5 2 5" xfId="9373" xr:uid="{9EEAFA1C-A080-44B9-A0AB-AE1D789576ED}"/>
    <cellStyle name="Normal 14 2 2 5 2 5 2" xfId="50964" xr:uid="{CD2243B7-2509-4F6F-9B6C-3134B6698CB4}"/>
    <cellStyle name="Normal 14 2 2 5 2 5 3" xfId="30541" xr:uid="{1EBC17CE-DF9A-4783-B3AB-D4BB09D374FC}"/>
    <cellStyle name="Normal 14 2 2 5 2 6" xfId="50943" xr:uid="{7DC1F487-8CE8-42F3-97E8-C0D96C7FA574}"/>
    <cellStyle name="Normal 14 2 2 5 2 7" xfId="30520" xr:uid="{A6A4F68B-4B86-4827-B9DB-354E9DA3153B}"/>
    <cellStyle name="Normal 14 2 2 5 3" xfId="9374" xr:uid="{DACB59B3-045E-4142-A231-54A7559DB946}"/>
    <cellStyle name="Normal 14 2 2 5 3 2" xfId="9375" xr:uid="{ACC1C78B-B844-4DE4-9DA5-9B4E0BE1674F}"/>
    <cellStyle name="Normal 14 2 2 5 3 2 2" xfId="9376" xr:uid="{2004FB8C-607C-4E9A-AC8F-38FB3F47EAA2}"/>
    <cellStyle name="Normal 14 2 2 5 3 2 2 2" xfId="9377" xr:uid="{33406B73-2142-499D-92F6-972D2C13EAA8}"/>
    <cellStyle name="Normal 14 2 2 5 3 2 2 2 2" xfId="50968" xr:uid="{AE679743-67B0-4352-A8C1-4B0123D188FB}"/>
    <cellStyle name="Normal 14 2 2 5 3 2 2 2 3" xfId="30545" xr:uid="{4FC265EB-ACC7-4A10-84E5-F473285DED6F}"/>
    <cellStyle name="Normal 14 2 2 5 3 2 2 3" xfId="50967" xr:uid="{A0F13447-CAAA-4F73-B9CA-D7C9AD1DE88E}"/>
    <cellStyle name="Normal 14 2 2 5 3 2 2 4" xfId="30544" xr:uid="{7D664F02-FEEA-4BEA-991A-DCE7B0AA6115}"/>
    <cellStyle name="Normal 14 2 2 5 3 2 3" xfId="9378" xr:uid="{F293F8A0-6374-458C-9BF9-DFEE90CCA076}"/>
    <cellStyle name="Normal 14 2 2 5 3 2 3 2" xfId="9379" xr:uid="{B0356704-B757-4DE9-A4E1-9C19F1D405A8}"/>
    <cellStyle name="Normal 14 2 2 5 3 2 3 2 2" xfId="50970" xr:uid="{B9CF49AE-8D83-4B3A-8007-7B8FA59C4034}"/>
    <cellStyle name="Normal 14 2 2 5 3 2 3 2 3" xfId="30547" xr:uid="{1723C5AD-F315-4275-A5F4-5761C9DC04AA}"/>
    <cellStyle name="Normal 14 2 2 5 3 2 3 3" xfId="50969" xr:uid="{A6338555-810A-4CA5-9181-BEFE65704B57}"/>
    <cellStyle name="Normal 14 2 2 5 3 2 3 4" xfId="30546" xr:uid="{B41F2F3F-0C3E-4A5B-A447-5DC64E9DEA44}"/>
    <cellStyle name="Normal 14 2 2 5 3 2 4" xfId="9380" xr:uid="{D6920F7A-D8F3-4F60-97BD-E6439780D9F5}"/>
    <cellStyle name="Normal 14 2 2 5 3 2 4 2" xfId="50971" xr:uid="{14B71B21-E7B7-4F89-ABC0-3F442D054032}"/>
    <cellStyle name="Normal 14 2 2 5 3 2 4 3" xfId="30548" xr:uid="{36DF3C5D-B6FF-4C69-A137-2F1205FDDCBE}"/>
    <cellStyle name="Normal 14 2 2 5 3 2 5" xfId="50966" xr:uid="{53F6F4F6-E4CC-4160-A79E-8D57D4558083}"/>
    <cellStyle name="Normal 14 2 2 5 3 2 6" xfId="30543" xr:uid="{A151A615-9F21-4DA4-93D5-1D9EB7173BD1}"/>
    <cellStyle name="Normal 14 2 2 5 3 3" xfId="9381" xr:uid="{1EA3BBD5-F310-4821-83BA-1CBBC4C03071}"/>
    <cellStyle name="Normal 14 2 2 5 3 3 2" xfId="9382" xr:uid="{370DB968-0B97-4FE5-963D-22FE0B0FC5EA}"/>
    <cellStyle name="Normal 14 2 2 5 3 3 2 2" xfId="50973" xr:uid="{C5D3B1AB-9CD5-4A2F-8D22-3E286DF1C489}"/>
    <cellStyle name="Normal 14 2 2 5 3 3 2 3" xfId="30550" xr:uid="{AB50413A-4DF9-4CB0-9FB0-9A1FD95F50EA}"/>
    <cellStyle name="Normal 14 2 2 5 3 3 3" xfId="50972" xr:uid="{6C6F4EE9-43E4-4C8B-B137-6FB34EB703A9}"/>
    <cellStyle name="Normal 14 2 2 5 3 3 4" xfId="30549" xr:uid="{4661BF90-0888-4603-BC79-72992553A4BF}"/>
    <cellStyle name="Normal 14 2 2 5 3 4" xfId="9383" xr:uid="{96254861-B524-4446-AE38-F1AA0912332D}"/>
    <cellStyle name="Normal 14 2 2 5 3 4 2" xfId="9384" xr:uid="{4821193F-2B94-4941-9987-28D74AF8DAFE}"/>
    <cellStyle name="Normal 14 2 2 5 3 4 2 2" xfId="50975" xr:uid="{9C118255-6E42-4A67-950B-64EDEF925862}"/>
    <cellStyle name="Normal 14 2 2 5 3 4 2 3" xfId="30552" xr:uid="{3CB63441-E040-498E-9B40-EE22D500D930}"/>
    <cellStyle name="Normal 14 2 2 5 3 4 3" xfId="50974" xr:uid="{AAC6E3CE-4930-4221-86A3-AD211CD2FA43}"/>
    <cellStyle name="Normal 14 2 2 5 3 4 4" xfId="30551" xr:uid="{4871ABC3-8822-48D6-9449-A46C5BC86856}"/>
    <cellStyle name="Normal 14 2 2 5 3 5" xfId="9385" xr:uid="{97F544BE-F271-47F7-8E7C-FCFC7223C0FE}"/>
    <cellStyle name="Normal 14 2 2 5 3 5 2" xfId="50976" xr:uid="{46E02B5B-7399-48CC-B0FC-FE56947BE982}"/>
    <cellStyle name="Normal 14 2 2 5 3 5 3" xfId="30553" xr:uid="{622B9D6D-BB3F-49D5-A61D-1D2EC49D3202}"/>
    <cellStyle name="Normal 14 2 2 5 3 6" xfId="50965" xr:uid="{1E3624CF-C8F4-488E-93F7-0F4B74800301}"/>
    <cellStyle name="Normal 14 2 2 5 3 7" xfId="30542" xr:uid="{69C1BD2A-9D61-4E51-977C-946BFEAA247C}"/>
    <cellStyle name="Normal 14 2 2 5 4" xfId="9386" xr:uid="{F4B754CB-2753-4655-AF37-4A22037E5E5B}"/>
    <cellStyle name="Normal 14 2 2 5 4 2" xfId="9387" xr:uid="{7BFCCC46-D56A-45A3-A81D-152C51B3C920}"/>
    <cellStyle name="Normal 14 2 2 5 4 2 2" xfId="9388" xr:uid="{DC51594E-C79A-4CD2-A65C-FA58A868936C}"/>
    <cellStyle name="Normal 14 2 2 5 4 2 2 2" xfId="50979" xr:uid="{AC4630E2-7F28-43F4-8829-6B146092C4CF}"/>
    <cellStyle name="Normal 14 2 2 5 4 2 2 3" xfId="30556" xr:uid="{1268C106-5417-45F3-8AE3-06AF10346E99}"/>
    <cellStyle name="Normal 14 2 2 5 4 2 3" xfId="50978" xr:uid="{81F28C24-F99E-4161-85F7-12BB14734B43}"/>
    <cellStyle name="Normal 14 2 2 5 4 2 4" xfId="30555" xr:uid="{2B525076-A5B2-4921-B87F-5317FF6652E9}"/>
    <cellStyle name="Normal 14 2 2 5 4 3" xfId="9389" xr:uid="{D52C8C9B-A530-404F-AE56-FDC1977B6364}"/>
    <cellStyle name="Normal 14 2 2 5 4 3 2" xfId="9390" xr:uid="{0DE183F5-2410-4B8A-A997-F4A25E82556D}"/>
    <cellStyle name="Normal 14 2 2 5 4 3 2 2" xfId="50981" xr:uid="{77407553-C281-4739-8161-FA26E12332CE}"/>
    <cellStyle name="Normal 14 2 2 5 4 3 2 3" xfId="30558" xr:uid="{52A3FB46-FCCE-4C50-A14E-A8DCE98BCC0F}"/>
    <cellStyle name="Normal 14 2 2 5 4 3 3" xfId="50980" xr:uid="{716EAECF-4D4B-4717-9665-9B76848AF631}"/>
    <cellStyle name="Normal 14 2 2 5 4 3 4" xfId="30557" xr:uid="{B895BBF4-5F01-4FF6-AFCB-EDC70E8737AA}"/>
    <cellStyle name="Normal 14 2 2 5 4 4" xfId="9391" xr:uid="{285094E0-E424-4B88-AF1E-2D5B97FE89A6}"/>
    <cellStyle name="Normal 14 2 2 5 4 4 2" xfId="50982" xr:uid="{EBF68875-0D46-4271-AF98-6AC8E240D700}"/>
    <cellStyle name="Normal 14 2 2 5 4 4 3" xfId="30559" xr:uid="{E6B158AB-9FA0-4DDA-992E-4F0F8E0BD40A}"/>
    <cellStyle name="Normal 14 2 2 5 4 5" xfId="50977" xr:uid="{C58B428D-FDA7-4638-AA47-30320EF3B4B6}"/>
    <cellStyle name="Normal 14 2 2 5 4 6" xfId="30554" xr:uid="{E147E223-0FAB-4393-962C-8B5804365AE2}"/>
    <cellStyle name="Normal 14 2 2 5 5" xfId="9392" xr:uid="{44592FC1-FE28-49A6-9658-ADDC64DE3673}"/>
    <cellStyle name="Normal 14 2 2 5 5 2" xfId="9393" xr:uid="{DC290C67-5B60-40E8-8B4C-06F35CADB8B4}"/>
    <cellStyle name="Normal 14 2 2 5 5 2 2" xfId="50984" xr:uid="{85196395-981B-401C-9CF1-A72411740DA6}"/>
    <cellStyle name="Normal 14 2 2 5 5 2 3" xfId="30561" xr:uid="{F4E675EF-5F67-410E-8AD1-0FB1ED6B1A7C}"/>
    <cellStyle name="Normal 14 2 2 5 5 3" xfId="50983" xr:uid="{B1C94DE3-7D09-4F45-B11F-57DE4B13C755}"/>
    <cellStyle name="Normal 14 2 2 5 5 4" xfId="30560" xr:uid="{8B8F2195-E0EA-4F23-BD53-635623496CA2}"/>
    <cellStyle name="Normal 14 2 2 5 6" xfId="9394" xr:uid="{3D29BBB7-AE4C-4561-A7B5-F8E5A56B76DE}"/>
    <cellStyle name="Normal 14 2 2 5 6 2" xfId="9395" xr:uid="{9853C96B-8C0E-4751-932F-A16B82B91ED9}"/>
    <cellStyle name="Normal 14 2 2 5 6 2 2" xfId="50986" xr:uid="{1E680059-370E-43D4-BE7D-AA8FB1E06237}"/>
    <cellStyle name="Normal 14 2 2 5 6 2 3" xfId="30563" xr:uid="{6F102ADD-79F2-4D65-A3CE-421A72820A51}"/>
    <cellStyle name="Normal 14 2 2 5 6 3" xfId="50985" xr:uid="{CF972BB5-1D14-4EA2-8ECF-2DD95D2A71C2}"/>
    <cellStyle name="Normal 14 2 2 5 6 4" xfId="30562" xr:uid="{D5EFAD15-4978-48E3-8458-7D3358B7B8F7}"/>
    <cellStyle name="Normal 14 2 2 5 7" xfId="9396" xr:uid="{7881ACEE-7D06-42A4-A0BF-4D845F0F6228}"/>
    <cellStyle name="Normal 14 2 2 5 7 2" xfId="50987" xr:uid="{8218A995-C8F6-4F38-B6DF-AC3BCC4ECF89}"/>
    <cellStyle name="Normal 14 2 2 5 7 3" xfId="30564" xr:uid="{D440585C-9925-49B2-999D-F396BE64D8E7}"/>
    <cellStyle name="Normal 14 2 2 5 8" xfId="50942" xr:uid="{242F0885-AD40-477C-B484-956274DE2601}"/>
    <cellStyle name="Normal 14 2 2 5 9" xfId="30519" xr:uid="{06A589C8-26C0-48F3-96C7-6850794F18D3}"/>
    <cellStyle name="Normal 14 2 2 6" xfId="9397" xr:uid="{8891ABC9-0229-4016-946F-DB6224C443E7}"/>
    <cellStyle name="Normal 14 2 2 6 2" xfId="9398" xr:uid="{A719FD2A-EE7F-437D-8717-3D775DCC9932}"/>
    <cellStyle name="Normal 14 2 2 6 2 2" xfId="9399" xr:uid="{66187029-3277-4FAD-B277-B09292B1B368}"/>
    <cellStyle name="Normal 14 2 2 6 2 2 2" xfId="9400" xr:uid="{24B76F6F-3484-4094-B534-BCA20CED8719}"/>
    <cellStyle name="Normal 14 2 2 6 2 2 2 2" xfId="9401" xr:uid="{3F6B8FEB-1D89-460F-8E2F-A35E37CD662A}"/>
    <cellStyle name="Normal 14 2 2 6 2 2 2 2 2" xfId="9402" xr:uid="{1DFB229D-FC7A-4973-8CE0-D3B65EAFF823}"/>
    <cellStyle name="Normal 14 2 2 6 2 2 2 2 2 2" xfId="50993" xr:uid="{303BAF23-7739-481D-92F0-F2E67E88F4D6}"/>
    <cellStyle name="Normal 14 2 2 6 2 2 2 2 2 3" xfId="30570" xr:uid="{636841AB-EEA7-4BC9-A901-A3E0CA6CEB82}"/>
    <cellStyle name="Normal 14 2 2 6 2 2 2 2 3" xfId="50992" xr:uid="{755F5DF1-D128-48F8-ABC6-083ADCB101BD}"/>
    <cellStyle name="Normal 14 2 2 6 2 2 2 2 4" xfId="30569" xr:uid="{9501F5B0-E5DB-4308-832F-887E680DF4EB}"/>
    <cellStyle name="Normal 14 2 2 6 2 2 2 3" xfId="9403" xr:uid="{21C3FBB4-0C6A-4FAD-AA79-41133F76E2B2}"/>
    <cellStyle name="Normal 14 2 2 6 2 2 2 3 2" xfId="9404" xr:uid="{D2CF0671-2A74-47C8-848E-FD35CD949BCC}"/>
    <cellStyle name="Normal 14 2 2 6 2 2 2 3 2 2" xfId="50995" xr:uid="{C4599EC5-8BE1-446D-A01A-458EFCD3DFBA}"/>
    <cellStyle name="Normal 14 2 2 6 2 2 2 3 2 3" xfId="30572" xr:uid="{62F33416-80D0-4A5F-BF8E-B4CB3843CDAC}"/>
    <cellStyle name="Normal 14 2 2 6 2 2 2 3 3" xfId="50994" xr:uid="{D45BFD6B-7373-47B0-841F-F12D0EE9423A}"/>
    <cellStyle name="Normal 14 2 2 6 2 2 2 3 4" xfId="30571" xr:uid="{0129C0E0-4948-4ACB-BC06-E4D090E2A8E4}"/>
    <cellStyle name="Normal 14 2 2 6 2 2 2 4" xfId="9405" xr:uid="{7070DE14-B41F-4DD8-9026-0F8239600FCB}"/>
    <cellStyle name="Normal 14 2 2 6 2 2 2 4 2" xfId="50996" xr:uid="{87C2FC9D-109D-4B45-9A85-38E5F5CF89FB}"/>
    <cellStyle name="Normal 14 2 2 6 2 2 2 4 3" xfId="30573" xr:uid="{ADF29D6D-4093-48E8-AACE-40D4A4531539}"/>
    <cellStyle name="Normal 14 2 2 6 2 2 2 5" xfId="50991" xr:uid="{67F1896A-AE57-4373-8E2D-223D2622FBE9}"/>
    <cellStyle name="Normal 14 2 2 6 2 2 2 6" xfId="30568" xr:uid="{0B18763E-9F77-4D34-B060-18A7D71F3C20}"/>
    <cellStyle name="Normal 14 2 2 6 2 2 3" xfId="9406" xr:uid="{96923D5D-6BDC-4380-9B9B-3410AC1C36BC}"/>
    <cellStyle name="Normal 14 2 2 6 2 2 3 2" xfId="9407" xr:uid="{9D48595E-C510-4A19-A7FB-B15C5E88CE97}"/>
    <cellStyle name="Normal 14 2 2 6 2 2 3 2 2" xfId="50998" xr:uid="{CE8BC8AB-2DC5-480E-B339-DCA8107352DB}"/>
    <cellStyle name="Normal 14 2 2 6 2 2 3 2 3" xfId="30575" xr:uid="{220E14F8-BE98-46C8-8EE4-F8541E2BEA5C}"/>
    <cellStyle name="Normal 14 2 2 6 2 2 3 3" xfId="50997" xr:uid="{188FDFBA-DD7D-4E20-8B80-45D878860718}"/>
    <cellStyle name="Normal 14 2 2 6 2 2 3 4" xfId="30574" xr:uid="{B9FC7DE7-138A-488A-A074-E9877465134E}"/>
    <cellStyle name="Normal 14 2 2 6 2 2 4" xfId="9408" xr:uid="{AFE98C8C-C2AF-49B2-B6EE-9106F4D8826A}"/>
    <cellStyle name="Normal 14 2 2 6 2 2 4 2" xfId="9409" xr:uid="{847054BE-5D5A-4F6E-A620-8A2E6C4EC095}"/>
    <cellStyle name="Normal 14 2 2 6 2 2 4 2 2" xfId="51000" xr:uid="{6A2E0EDB-C827-4913-AD30-90363AC14B3B}"/>
    <cellStyle name="Normal 14 2 2 6 2 2 4 2 3" xfId="30577" xr:uid="{D3CA5C82-794E-48BB-BC54-4F09F14A5450}"/>
    <cellStyle name="Normal 14 2 2 6 2 2 4 3" xfId="50999" xr:uid="{BDC885A0-2C22-4314-8A22-1CEFA053BBCA}"/>
    <cellStyle name="Normal 14 2 2 6 2 2 4 4" xfId="30576" xr:uid="{112065DA-7E6D-41BC-988A-C3D083924FB3}"/>
    <cellStyle name="Normal 14 2 2 6 2 2 5" xfId="9410" xr:uid="{2981FA9B-31C5-492E-863A-B610D5A85FE4}"/>
    <cellStyle name="Normal 14 2 2 6 2 2 5 2" xfId="51001" xr:uid="{CAAB6B01-979C-4C97-9E64-1E44BEF0A181}"/>
    <cellStyle name="Normal 14 2 2 6 2 2 5 3" xfId="30578" xr:uid="{FB9E3A7A-51F1-41AA-A425-69A9639C632A}"/>
    <cellStyle name="Normal 14 2 2 6 2 2 6" xfId="50990" xr:uid="{565E8198-A473-47CD-B653-D9031369F1D7}"/>
    <cellStyle name="Normal 14 2 2 6 2 2 7" xfId="30567" xr:uid="{4FDD884E-CA55-4797-B1A6-6BE09781180D}"/>
    <cellStyle name="Normal 14 2 2 6 2 3" xfId="9411" xr:uid="{76154578-C293-4FD0-B994-A8647E2919CC}"/>
    <cellStyle name="Normal 14 2 2 6 2 3 2" xfId="9412" xr:uid="{5931B74B-307C-437C-8398-DD409FD09664}"/>
    <cellStyle name="Normal 14 2 2 6 2 3 2 2" xfId="9413" xr:uid="{17D2844B-8060-47FC-96AE-BB4436C1085D}"/>
    <cellStyle name="Normal 14 2 2 6 2 3 2 2 2" xfId="51004" xr:uid="{7740C811-79A4-4448-8469-F472EB22FA31}"/>
    <cellStyle name="Normal 14 2 2 6 2 3 2 2 3" xfId="30581" xr:uid="{0EB67927-6A92-47BB-BE5F-EA83BE4C7DEC}"/>
    <cellStyle name="Normal 14 2 2 6 2 3 2 3" xfId="51003" xr:uid="{FBC67C38-2203-49BF-B551-2B6BB957168C}"/>
    <cellStyle name="Normal 14 2 2 6 2 3 2 4" xfId="30580" xr:uid="{3A45883D-6F53-457E-91F8-E1B2154CDE3F}"/>
    <cellStyle name="Normal 14 2 2 6 2 3 3" xfId="9414" xr:uid="{D4AF4245-B7E6-4D9E-959D-64A32F8A7166}"/>
    <cellStyle name="Normal 14 2 2 6 2 3 3 2" xfId="9415" xr:uid="{29C7B41E-EB11-42DA-A91D-94777235BD8F}"/>
    <cellStyle name="Normal 14 2 2 6 2 3 3 2 2" xfId="51006" xr:uid="{714A872F-762A-4DA2-8121-E121BC9679A2}"/>
    <cellStyle name="Normal 14 2 2 6 2 3 3 2 3" xfId="30583" xr:uid="{0A93ECD3-2C4A-4566-93FE-59580C85CD3C}"/>
    <cellStyle name="Normal 14 2 2 6 2 3 3 3" xfId="51005" xr:uid="{B75D434A-232E-4AC8-A3F8-697F22F3192D}"/>
    <cellStyle name="Normal 14 2 2 6 2 3 3 4" xfId="30582" xr:uid="{CD90086E-59EB-483C-B5B3-760074DC5BAA}"/>
    <cellStyle name="Normal 14 2 2 6 2 3 4" xfId="9416" xr:uid="{C09111BE-A62F-4D20-993D-CDBF456ED1A8}"/>
    <cellStyle name="Normal 14 2 2 6 2 3 4 2" xfId="51007" xr:uid="{B43D52AC-1C5E-4F95-8B9E-E46D6DB3037E}"/>
    <cellStyle name="Normal 14 2 2 6 2 3 4 3" xfId="30584" xr:uid="{8BE0EF7B-6CFF-4669-A474-56E4E92CB5D9}"/>
    <cellStyle name="Normal 14 2 2 6 2 3 5" xfId="51002" xr:uid="{CC20A9BB-1662-4B8B-9E23-7ED4B7DE8F62}"/>
    <cellStyle name="Normal 14 2 2 6 2 3 6" xfId="30579" xr:uid="{87BF2ED9-C7D4-4F72-B476-7B02D7F23DA0}"/>
    <cellStyle name="Normal 14 2 2 6 2 4" xfId="9417" xr:uid="{B2894573-8171-4FA0-90DE-487F205089FE}"/>
    <cellStyle name="Normal 14 2 2 6 2 4 2" xfId="9418" xr:uid="{1EDCE626-E287-465D-836D-C37162203B17}"/>
    <cellStyle name="Normal 14 2 2 6 2 4 2 2" xfId="51009" xr:uid="{DB7F2B30-8C45-442C-9C3C-E65C3B392640}"/>
    <cellStyle name="Normal 14 2 2 6 2 4 2 3" xfId="30586" xr:uid="{347FF045-5C5F-4208-A669-9F64B9F8CCEC}"/>
    <cellStyle name="Normal 14 2 2 6 2 4 3" xfId="51008" xr:uid="{F8AF3889-4723-4453-BEDF-D1DEE11DF974}"/>
    <cellStyle name="Normal 14 2 2 6 2 4 4" xfId="30585" xr:uid="{A406684D-452E-47E0-9188-40E140D57FE5}"/>
    <cellStyle name="Normal 14 2 2 6 2 5" xfId="9419" xr:uid="{B7672DE0-1F33-40F7-A176-B024099D96E5}"/>
    <cellStyle name="Normal 14 2 2 6 2 5 2" xfId="9420" xr:uid="{ED4F8CBA-F9E4-4EFC-B012-AAB2A392D8AA}"/>
    <cellStyle name="Normal 14 2 2 6 2 5 2 2" xfId="51011" xr:uid="{FD29FA0F-082A-4C33-8D48-5B4D03C0676A}"/>
    <cellStyle name="Normal 14 2 2 6 2 5 2 3" xfId="30588" xr:uid="{94CB8356-C724-4DA5-83D7-924D3FFBFBBD}"/>
    <cellStyle name="Normal 14 2 2 6 2 5 3" xfId="51010" xr:uid="{4F61F076-8DBF-46CA-87AE-FDEFD3DA1473}"/>
    <cellStyle name="Normal 14 2 2 6 2 5 4" xfId="30587" xr:uid="{6473DA00-61AE-4005-ADAC-FC4282D1A70A}"/>
    <cellStyle name="Normal 14 2 2 6 2 6" xfId="9421" xr:uid="{4391604C-C4C7-4182-BBA2-CBDF70CA7AF1}"/>
    <cellStyle name="Normal 14 2 2 6 2 6 2" xfId="51012" xr:uid="{969FA65B-2863-4983-BDCB-B36BC7631C6A}"/>
    <cellStyle name="Normal 14 2 2 6 2 6 3" xfId="30589" xr:uid="{C74B93C6-EE25-4377-8A9B-9DDDBA4B051E}"/>
    <cellStyle name="Normal 14 2 2 6 2 7" xfId="50989" xr:uid="{E0D1DF4F-F648-4493-BC9C-34965FD621A0}"/>
    <cellStyle name="Normal 14 2 2 6 2 8" xfId="30566" xr:uid="{20CB8485-AF38-46C1-BD1E-9CBF6D845B54}"/>
    <cellStyle name="Normal 14 2 2 6 3" xfId="9422" xr:uid="{E6EAA6D7-E1DE-43E4-8102-F90D47C5F987}"/>
    <cellStyle name="Normal 14 2 2 6 3 2" xfId="9423" xr:uid="{7A83CEF2-A1B4-4E53-8AD5-8F1184CDD461}"/>
    <cellStyle name="Normal 14 2 2 6 3 2 2" xfId="9424" xr:uid="{8610AC40-F7C8-4F46-BC07-5CB23D78427E}"/>
    <cellStyle name="Normal 14 2 2 6 3 2 2 2" xfId="9425" xr:uid="{6A121AF0-02DF-4E12-AE20-53574DD22A7A}"/>
    <cellStyle name="Normal 14 2 2 6 3 2 2 2 2" xfId="51016" xr:uid="{84D58900-773B-413D-96EB-E8BF7E267AF4}"/>
    <cellStyle name="Normal 14 2 2 6 3 2 2 2 3" xfId="30593" xr:uid="{26E54778-3338-42CF-916A-831B5F22B2A2}"/>
    <cellStyle name="Normal 14 2 2 6 3 2 2 3" xfId="51015" xr:uid="{A142F23D-782C-4537-9058-B490572AAABC}"/>
    <cellStyle name="Normal 14 2 2 6 3 2 2 4" xfId="30592" xr:uid="{BCE42E0E-DE7A-4888-BCDB-229779A3180C}"/>
    <cellStyle name="Normal 14 2 2 6 3 2 3" xfId="9426" xr:uid="{EE1D5023-D822-44A1-BD73-1A89DDD033E8}"/>
    <cellStyle name="Normal 14 2 2 6 3 2 3 2" xfId="9427" xr:uid="{9736DD36-DB48-41BE-A621-0ADEB7640460}"/>
    <cellStyle name="Normal 14 2 2 6 3 2 3 2 2" xfId="51018" xr:uid="{C9484D73-CD2D-4849-9AFE-1E6AED631E0C}"/>
    <cellStyle name="Normal 14 2 2 6 3 2 3 2 3" xfId="30595" xr:uid="{87E23BC9-6DFC-4B5D-A7AD-4FEDAD5836EF}"/>
    <cellStyle name="Normal 14 2 2 6 3 2 3 3" xfId="51017" xr:uid="{CCBB3909-DB84-4831-B766-647111D40299}"/>
    <cellStyle name="Normal 14 2 2 6 3 2 3 4" xfId="30594" xr:uid="{A8584590-6718-4F34-93CD-BA89F639342B}"/>
    <cellStyle name="Normal 14 2 2 6 3 2 4" xfId="9428" xr:uid="{730FC658-E2B7-46C4-B302-AFD193BB5FB9}"/>
    <cellStyle name="Normal 14 2 2 6 3 2 4 2" xfId="51019" xr:uid="{C2ABF061-9A91-4462-8AAE-04E0F1AC8675}"/>
    <cellStyle name="Normal 14 2 2 6 3 2 4 3" xfId="30596" xr:uid="{5FEF9308-A26E-4185-82E0-E1DED4B88BB7}"/>
    <cellStyle name="Normal 14 2 2 6 3 2 5" xfId="51014" xr:uid="{377892F7-EB66-4B55-8157-E4384CB6D2E2}"/>
    <cellStyle name="Normal 14 2 2 6 3 2 6" xfId="30591" xr:uid="{8EDF6AC3-ABE2-4BD1-9357-0BAC94513939}"/>
    <cellStyle name="Normal 14 2 2 6 3 3" xfId="9429" xr:uid="{3A0D2460-DD1A-4EB5-A6E8-6C1749168F81}"/>
    <cellStyle name="Normal 14 2 2 6 3 3 2" xfId="9430" xr:uid="{A21AEE96-F187-4B63-B55F-A899D8D2B9E6}"/>
    <cellStyle name="Normal 14 2 2 6 3 3 2 2" xfId="51021" xr:uid="{D2F37687-7265-432E-A607-1FA31E1EAACB}"/>
    <cellStyle name="Normal 14 2 2 6 3 3 2 3" xfId="30598" xr:uid="{D52825A6-90F1-4F95-B25E-A326648EC1A3}"/>
    <cellStyle name="Normal 14 2 2 6 3 3 3" xfId="51020" xr:uid="{FC087279-069F-4D56-BBEA-B85E46F7882F}"/>
    <cellStyle name="Normal 14 2 2 6 3 3 4" xfId="30597" xr:uid="{42E9472D-EFD7-43F5-9572-9B8118128B7A}"/>
    <cellStyle name="Normal 14 2 2 6 3 4" xfId="9431" xr:uid="{CAB50887-EDDD-4A7C-8312-94430BA5E3BE}"/>
    <cellStyle name="Normal 14 2 2 6 3 4 2" xfId="9432" xr:uid="{FE8B8737-4585-41EE-ABF7-C294C321A245}"/>
    <cellStyle name="Normal 14 2 2 6 3 4 2 2" xfId="51023" xr:uid="{F3A1178E-9CE9-4AB6-87AE-7F2802FC5454}"/>
    <cellStyle name="Normal 14 2 2 6 3 4 2 3" xfId="30600" xr:uid="{D3278348-01C8-442C-8EF7-4A9E38C2F61B}"/>
    <cellStyle name="Normal 14 2 2 6 3 4 3" xfId="51022" xr:uid="{D1654FD8-A98A-4ABD-B571-90CAD9B63522}"/>
    <cellStyle name="Normal 14 2 2 6 3 4 4" xfId="30599" xr:uid="{3536D94B-D797-4BBB-B11F-3484AA6315DF}"/>
    <cellStyle name="Normal 14 2 2 6 3 5" xfId="9433" xr:uid="{1E803DDB-877A-4888-85A1-D9C246BAFBCD}"/>
    <cellStyle name="Normal 14 2 2 6 3 5 2" xfId="51024" xr:uid="{E51152B3-4E03-493A-BCF6-3BC164E50C15}"/>
    <cellStyle name="Normal 14 2 2 6 3 5 3" xfId="30601" xr:uid="{D41A9279-0975-4067-8048-EB04570CDCE9}"/>
    <cellStyle name="Normal 14 2 2 6 3 6" xfId="51013" xr:uid="{E651A1C7-61A9-4348-9E63-A502FA35C71A}"/>
    <cellStyle name="Normal 14 2 2 6 3 7" xfId="30590" xr:uid="{6A52ADDF-5D67-4F47-A880-8CD976984E4C}"/>
    <cellStyle name="Normal 14 2 2 6 4" xfId="9434" xr:uid="{2B83553A-6B15-47DE-BE3B-B0D508417C42}"/>
    <cellStyle name="Normal 14 2 2 6 4 2" xfId="9435" xr:uid="{925A1825-A3CF-4A6C-AA55-7B448A87885A}"/>
    <cellStyle name="Normal 14 2 2 6 4 2 2" xfId="9436" xr:uid="{5F267805-EF27-4FDA-833B-0DBCC3B012A3}"/>
    <cellStyle name="Normal 14 2 2 6 4 2 2 2" xfId="51027" xr:uid="{8959EED5-7628-4D0C-82A9-1D5FCAD8A7FC}"/>
    <cellStyle name="Normal 14 2 2 6 4 2 2 3" xfId="30604" xr:uid="{0E6790A5-9C9B-4117-BCF8-093D44147440}"/>
    <cellStyle name="Normal 14 2 2 6 4 2 3" xfId="51026" xr:uid="{E2205F05-77B4-4CC2-A132-EB7D8757CA9E}"/>
    <cellStyle name="Normal 14 2 2 6 4 2 4" xfId="30603" xr:uid="{9C7D6441-5C5B-4DF1-A69B-6B3C10E500EB}"/>
    <cellStyle name="Normal 14 2 2 6 4 3" xfId="9437" xr:uid="{074C697E-E431-46F4-8D54-2266CE2822E3}"/>
    <cellStyle name="Normal 14 2 2 6 4 3 2" xfId="9438" xr:uid="{F3B00B0A-11E6-4761-BF9D-EA24503B1DD6}"/>
    <cellStyle name="Normal 14 2 2 6 4 3 2 2" xfId="51029" xr:uid="{482685C0-C3E1-43FE-AB20-781EFE9753E1}"/>
    <cellStyle name="Normal 14 2 2 6 4 3 2 3" xfId="30606" xr:uid="{9F4D82AE-06E7-4A6F-ABFD-F0903EDD32B2}"/>
    <cellStyle name="Normal 14 2 2 6 4 3 3" xfId="51028" xr:uid="{D8339B66-2E49-47F1-AC00-EFA881DB5DCA}"/>
    <cellStyle name="Normal 14 2 2 6 4 3 4" xfId="30605" xr:uid="{CF9E7162-3FBD-4D2C-B6C8-986B7265D133}"/>
    <cellStyle name="Normal 14 2 2 6 4 4" xfId="9439" xr:uid="{76BDFA79-C896-4FBD-B80C-CA3C3E195F13}"/>
    <cellStyle name="Normal 14 2 2 6 4 4 2" xfId="51030" xr:uid="{793CE069-EDC3-4589-8024-CF53715A5A03}"/>
    <cellStyle name="Normal 14 2 2 6 4 4 3" xfId="30607" xr:uid="{5AFBBA20-D022-45FB-A1E1-9A089C93EB1E}"/>
    <cellStyle name="Normal 14 2 2 6 4 5" xfId="51025" xr:uid="{847AF04D-B802-4083-B0CC-DC6ED1443A5B}"/>
    <cellStyle name="Normal 14 2 2 6 4 6" xfId="30602" xr:uid="{5B671E9A-D689-4221-A30D-88FA0CB6C358}"/>
    <cellStyle name="Normal 14 2 2 6 5" xfId="9440" xr:uid="{F9B2E22E-A6AF-4632-B16D-9A74A1455DE2}"/>
    <cellStyle name="Normal 14 2 2 6 5 2" xfId="9441" xr:uid="{61FCE6C8-D76E-4216-B96B-3CBF7E5D2CC5}"/>
    <cellStyle name="Normal 14 2 2 6 5 2 2" xfId="51032" xr:uid="{F8EB06FD-30C7-43A2-9B5C-8A88CF3F1527}"/>
    <cellStyle name="Normal 14 2 2 6 5 2 3" xfId="30609" xr:uid="{55EAC048-5BBD-4676-A924-62D58E1AB91F}"/>
    <cellStyle name="Normal 14 2 2 6 5 3" xfId="51031" xr:uid="{37C2EA57-E036-449E-A659-D121A90BC765}"/>
    <cellStyle name="Normal 14 2 2 6 5 4" xfId="30608" xr:uid="{6EE4D3D9-700D-43BD-8A8D-FC8C2BD4C773}"/>
    <cellStyle name="Normal 14 2 2 6 6" xfId="9442" xr:uid="{6F4D4C34-CA73-44C7-B1DB-6F95AC257579}"/>
    <cellStyle name="Normal 14 2 2 6 6 2" xfId="9443" xr:uid="{D04A4AF4-F121-4564-8B7E-CEBD523A46FA}"/>
    <cellStyle name="Normal 14 2 2 6 6 2 2" xfId="51034" xr:uid="{852FE354-D20E-48E3-A9A9-2D94088A9FF2}"/>
    <cellStyle name="Normal 14 2 2 6 6 2 3" xfId="30611" xr:uid="{0F83E4AA-B282-4001-AB81-174BD53ECC57}"/>
    <cellStyle name="Normal 14 2 2 6 6 3" xfId="51033" xr:uid="{20C2ABA8-1EE9-45F8-90D1-32F99708277C}"/>
    <cellStyle name="Normal 14 2 2 6 6 4" xfId="30610" xr:uid="{C9D441AC-01E4-4B0A-9D94-C4C1EB0EB812}"/>
    <cellStyle name="Normal 14 2 2 6 7" xfId="9444" xr:uid="{A1A5B4A3-185F-4F12-BBD0-E164E029D34F}"/>
    <cellStyle name="Normal 14 2 2 6 7 2" xfId="51035" xr:uid="{0EADD263-7582-4AB6-80AA-33DAB7292ECD}"/>
    <cellStyle name="Normal 14 2 2 6 7 3" xfId="30612" xr:uid="{BB19FEA5-7567-4FB6-BA9B-D6C674B882A0}"/>
    <cellStyle name="Normal 14 2 2 6 8" xfId="50988" xr:uid="{66E1516E-78EE-40DB-925A-AD4E512A62BF}"/>
    <cellStyle name="Normal 14 2 2 6 9" xfId="30565" xr:uid="{7D8147D9-9779-4435-A7C1-961C3DB57DF8}"/>
    <cellStyle name="Normal 14 2 2 7" xfId="9445" xr:uid="{79125AB6-7D9F-4E9D-8446-DF243C883AF6}"/>
    <cellStyle name="Normal 14 2 2 7 2" xfId="9446" xr:uid="{3CA5CC46-E6E6-418A-9A40-4BD11F81B7D6}"/>
    <cellStyle name="Normal 14 2 2 7 2 2" xfId="9447" xr:uid="{DDF4B4EA-A98A-4DBB-AD14-B19B2FF0A3A4}"/>
    <cellStyle name="Normal 14 2 2 7 2 2 2" xfId="9448" xr:uid="{211D612B-75E1-48D6-82EA-BB670687478C}"/>
    <cellStyle name="Normal 14 2 2 7 2 2 2 2" xfId="9449" xr:uid="{3C1AEE1F-1428-4D0B-8A65-9CC9CF4DD640}"/>
    <cellStyle name="Normal 14 2 2 7 2 2 2 2 2" xfId="51040" xr:uid="{6082E5A1-E40D-4553-A7E2-ED09E57F8A76}"/>
    <cellStyle name="Normal 14 2 2 7 2 2 2 2 3" xfId="30617" xr:uid="{4DE0BDF1-37E9-4BD8-B8E1-65A73ADED442}"/>
    <cellStyle name="Normal 14 2 2 7 2 2 2 3" xfId="51039" xr:uid="{B2E0F878-D4E4-458B-9D0C-650FB9339D3F}"/>
    <cellStyle name="Normal 14 2 2 7 2 2 2 4" xfId="30616" xr:uid="{31858A74-A92B-4390-BCAC-D594BEFF5A9B}"/>
    <cellStyle name="Normal 14 2 2 7 2 2 3" xfId="9450" xr:uid="{3F34D3B8-695E-41BA-AF71-54FE9D186616}"/>
    <cellStyle name="Normal 14 2 2 7 2 2 3 2" xfId="9451" xr:uid="{B62FAB82-48A0-4208-9D37-095B9AAABDB5}"/>
    <cellStyle name="Normal 14 2 2 7 2 2 3 2 2" xfId="51042" xr:uid="{B5682F61-365A-4F97-A5C4-FF99B6052C5E}"/>
    <cellStyle name="Normal 14 2 2 7 2 2 3 2 3" xfId="30619" xr:uid="{55661DDD-A3B5-49BF-824F-CB047A0AB85D}"/>
    <cellStyle name="Normal 14 2 2 7 2 2 3 3" xfId="51041" xr:uid="{2292E6DB-7841-45DD-A2AC-CEB701A43832}"/>
    <cellStyle name="Normal 14 2 2 7 2 2 3 4" xfId="30618" xr:uid="{9E1843C8-2000-4812-BC8E-7BC552B3AD67}"/>
    <cellStyle name="Normal 14 2 2 7 2 2 4" xfId="9452" xr:uid="{9BC59BD7-E73B-4763-B5DC-D53C3A771F3F}"/>
    <cellStyle name="Normal 14 2 2 7 2 2 4 2" xfId="51043" xr:uid="{7164D881-9AE7-4C3F-8F34-9B6657BB677D}"/>
    <cellStyle name="Normal 14 2 2 7 2 2 4 3" xfId="30620" xr:uid="{8224E78A-C483-45D9-BF96-674D442A737E}"/>
    <cellStyle name="Normal 14 2 2 7 2 2 5" xfId="51038" xr:uid="{2F9BB72C-C1BC-4663-B4E0-E3E12BB6CAA5}"/>
    <cellStyle name="Normal 14 2 2 7 2 2 6" xfId="30615" xr:uid="{3A3C1EE0-F656-4519-9557-B792B131C2D4}"/>
    <cellStyle name="Normal 14 2 2 7 2 3" xfId="9453" xr:uid="{6F8AA54E-AAB3-424D-935F-98575266BBCC}"/>
    <cellStyle name="Normal 14 2 2 7 2 3 2" xfId="9454" xr:uid="{9C8EAC4F-74B9-489A-B82B-3E694B7FD7C0}"/>
    <cellStyle name="Normal 14 2 2 7 2 3 2 2" xfId="51045" xr:uid="{7DF2C7C1-E18E-4900-80CB-2EAA7D49F4AA}"/>
    <cellStyle name="Normal 14 2 2 7 2 3 2 3" xfId="30622" xr:uid="{3E86E40C-4E78-4B40-A1FF-2E95201862BA}"/>
    <cellStyle name="Normal 14 2 2 7 2 3 3" xfId="51044" xr:uid="{B9F631DB-8356-417F-AE72-B65F089F8DC9}"/>
    <cellStyle name="Normal 14 2 2 7 2 3 4" xfId="30621" xr:uid="{5C211A7D-7A0E-491A-961D-AEA1F533E921}"/>
    <cellStyle name="Normal 14 2 2 7 2 4" xfId="9455" xr:uid="{4167C73E-9902-423B-BF8E-FF484DE27794}"/>
    <cellStyle name="Normal 14 2 2 7 2 4 2" xfId="9456" xr:uid="{A9C3D029-C09F-45A5-8CE0-AE992C530CF8}"/>
    <cellStyle name="Normal 14 2 2 7 2 4 2 2" xfId="51047" xr:uid="{20AD4CC0-7D1B-47CB-835A-DDCDD5FF5CB4}"/>
    <cellStyle name="Normal 14 2 2 7 2 4 2 3" xfId="30624" xr:uid="{F21C0397-1745-49D0-9576-C4134DF044CB}"/>
    <cellStyle name="Normal 14 2 2 7 2 4 3" xfId="51046" xr:uid="{3C47120D-F608-46E6-B7D4-21B5C07085F3}"/>
    <cellStyle name="Normal 14 2 2 7 2 4 4" xfId="30623" xr:uid="{EC00E2BD-E128-4D70-9069-D11E1EA73D2C}"/>
    <cellStyle name="Normal 14 2 2 7 2 5" xfId="9457" xr:uid="{E3ED62A4-D692-4A42-B36A-0AA9D4797A17}"/>
    <cellStyle name="Normal 14 2 2 7 2 5 2" xfId="51048" xr:uid="{1CA00464-B7D5-4EB4-AB1E-C411200DB26D}"/>
    <cellStyle name="Normal 14 2 2 7 2 5 3" xfId="30625" xr:uid="{E9FD9B34-C758-479C-AAD9-2EAB86733BC9}"/>
    <cellStyle name="Normal 14 2 2 7 2 6" xfId="51037" xr:uid="{B630969B-0063-432D-B1F0-05BF1BD0A038}"/>
    <cellStyle name="Normal 14 2 2 7 2 7" xfId="30614" xr:uid="{9783951E-FC6A-43EF-860E-240A89977A48}"/>
    <cellStyle name="Normal 14 2 2 7 3" xfId="9458" xr:uid="{D97F7941-EC38-4864-81E7-D2DA309368CA}"/>
    <cellStyle name="Normal 14 2 2 7 3 2" xfId="9459" xr:uid="{8A7AC6F4-3DF4-43B7-8AB1-ACAE65525EBC}"/>
    <cellStyle name="Normal 14 2 2 7 3 2 2" xfId="9460" xr:uid="{355008EF-0A15-4558-9FF7-7D30474E8BF0}"/>
    <cellStyle name="Normal 14 2 2 7 3 2 2 2" xfId="51051" xr:uid="{31D550BA-2443-4D70-A3BF-AF006E973750}"/>
    <cellStyle name="Normal 14 2 2 7 3 2 2 3" xfId="30628" xr:uid="{E12725AE-EB8B-4310-8657-2D8248C98125}"/>
    <cellStyle name="Normal 14 2 2 7 3 2 3" xfId="51050" xr:uid="{DACC932F-0E9F-41B3-AD9E-BE988C3B7412}"/>
    <cellStyle name="Normal 14 2 2 7 3 2 4" xfId="30627" xr:uid="{FD30EBF4-DC77-46CD-A60C-9991ABD35FE2}"/>
    <cellStyle name="Normal 14 2 2 7 3 3" xfId="9461" xr:uid="{3B9E1972-A4F8-48DF-83F5-8D13D07DE1EF}"/>
    <cellStyle name="Normal 14 2 2 7 3 3 2" xfId="9462" xr:uid="{2C0C8F92-273F-408E-98AE-87ED3AE5CBF2}"/>
    <cellStyle name="Normal 14 2 2 7 3 3 2 2" xfId="51053" xr:uid="{93B05A63-838D-4CFE-8A98-EE6DD08BC16D}"/>
    <cellStyle name="Normal 14 2 2 7 3 3 2 3" xfId="30630" xr:uid="{113B64DF-982C-467A-B92F-55D786071A4B}"/>
    <cellStyle name="Normal 14 2 2 7 3 3 3" xfId="51052" xr:uid="{5C494EBE-325D-4316-9669-2044054405B8}"/>
    <cellStyle name="Normal 14 2 2 7 3 3 4" xfId="30629" xr:uid="{E37E01C9-7B09-4317-93BF-26C4A86B86A7}"/>
    <cellStyle name="Normal 14 2 2 7 3 4" xfId="9463" xr:uid="{02B66146-7109-4F74-ABB4-E52EA39A1E43}"/>
    <cellStyle name="Normal 14 2 2 7 3 4 2" xfId="51054" xr:uid="{AEC50DB4-3B53-4EE7-AEFC-3882EB941256}"/>
    <cellStyle name="Normal 14 2 2 7 3 4 3" xfId="30631" xr:uid="{7524CD22-FDC3-4B7F-AAF9-7BF802ED13CF}"/>
    <cellStyle name="Normal 14 2 2 7 3 5" xfId="51049" xr:uid="{C99EFB3B-6342-435D-8E2C-880D4A354ECB}"/>
    <cellStyle name="Normal 14 2 2 7 3 6" xfId="30626" xr:uid="{0E5897CB-C2C9-4E32-A125-E7C01DDC21F2}"/>
    <cellStyle name="Normal 14 2 2 7 4" xfId="9464" xr:uid="{21FAADC5-1FDE-42B7-8D97-21A607175D05}"/>
    <cellStyle name="Normal 14 2 2 7 4 2" xfId="9465" xr:uid="{1FB98789-DEFB-47CA-8F08-7B226F04C217}"/>
    <cellStyle name="Normal 14 2 2 7 4 2 2" xfId="51056" xr:uid="{3DB83931-9DE7-43A7-8247-E2592FAAA37A}"/>
    <cellStyle name="Normal 14 2 2 7 4 2 3" xfId="30633" xr:uid="{73B80FF1-5E0B-4111-B2F1-1A8D04632869}"/>
    <cellStyle name="Normal 14 2 2 7 4 3" xfId="51055" xr:uid="{3BCC1542-53BC-4780-B4C9-E61BAFE632E5}"/>
    <cellStyle name="Normal 14 2 2 7 4 4" xfId="30632" xr:uid="{00FDB9CE-3307-401F-B35D-DF5DCBB40717}"/>
    <cellStyle name="Normal 14 2 2 7 5" xfId="9466" xr:uid="{3A8E3887-947D-4DD2-B65F-72D2DA088A71}"/>
    <cellStyle name="Normal 14 2 2 7 5 2" xfId="9467" xr:uid="{41E0010E-89B7-48F1-842D-C4E03731F726}"/>
    <cellStyle name="Normal 14 2 2 7 5 2 2" xfId="51058" xr:uid="{E329F250-1410-48A0-AADF-A50016AEFA58}"/>
    <cellStyle name="Normal 14 2 2 7 5 2 3" xfId="30635" xr:uid="{D84F6BA8-520B-4B20-97C5-A10971473996}"/>
    <cellStyle name="Normal 14 2 2 7 5 3" xfId="51057" xr:uid="{AD6A8741-5B6B-473B-BD33-56D147F9156E}"/>
    <cellStyle name="Normal 14 2 2 7 5 4" xfId="30634" xr:uid="{A7BB8206-6C95-46B3-A18F-A2408C30573C}"/>
    <cellStyle name="Normal 14 2 2 7 6" xfId="9468" xr:uid="{20E7A5E1-56C8-442D-91E3-56575B1B8147}"/>
    <cellStyle name="Normal 14 2 2 7 6 2" xfId="51059" xr:uid="{134DF577-68BF-485F-BC20-D24905A9DFED}"/>
    <cellStyle name="Normal 14 2 2 7 6 3" xfId="30636" xr:uid="{90B4127E-2C33-40AA-B25D-0D088A62CC92}"/>
    <cellStyle name="Normal 14 2 2 7 7" xfId="51036" xr:uid="{C35FCE70-D841-4089-80FA-F9D551B5C67D}"/>
    <cellStyle name="Normal 14 2 2 7 8" xfId="30613" xr:uid="{17E7AB5A-5ABB-43CE-A260-96906542ED27}"/>
    <cellStyle name="Normal 14 2 2 8" xfId="9469" xr:uid="{856C8B66-E626-4C39-95E5-5A21AF765ABB}"/>
    <cellStyle name="Normal 14 2 2 8 2" xfId="9470" xr:uid="{56A8ECC0-1611-44A9-A3E9-2CBAC9710B0A}"/>
    <cellStyle name="Normal 14 2 2 8 2 2" xfId="9471" xr:uid="{D34332F4-048E-4552-948F-26F38DDF01F6}"/>
    <cellStyle name="Normal 14 2 2 8 2 2 2" xfId="9472" xr:uid="{23EC966B-6C82-4459-9812-72FCFC98F169}"/>
    <cellStyle name="Normal 14 2 2 8 2 2 2 2" xfId="51063" xr:uid="{FE60B420-DA76-4CFA-9C77-53D6B068B7BB}"/>
    <cellStyle name="Normal 14 2 2 8 2 2 2 3" xfId="30640" xr:uid="{E7A6D71D-52B5-4167-90BD-29A6D4768B5A}"/>
    <cellStyle name="Normal 14 2 2 8 2 2 3" xfId="51062" xr:uid="{55B30B9E-F4CC-402E-9451-B9A60E7DE941}"/>
    <cellStyle name="Normal 14 2 2 8 2 2 4" xfId="30639" xr:uid="{088CABEC-86C0-405E-88AD-27E1A262A596}"/>
    <cellStyle name="Normal 14 2 2 8 2 3" xfId="9473" xr:uid="{06CFAFFD-1E34-48F5-ACCD-9F31AC810242}"/>
    <cellStyle name="Normal 14 2 2 8 2 3 2" xfId="9474" xr:uid="{3427841F-1A13-4669-93E0-EE0FCC83FC21}"/>
    <cellStyle name="Normal 14 2 2 8 2 3 2 2" xfId="51065" xr:uid="{A34B129A-7C83-4556-ABEF-C1BA8EBE74EB}"/>
    <cellStyle name="Normal 14 2 2 8 2 3 2 3" xfId="30642" xr:uid="{8B6C2855-DACF-4BCD-BD31-4F37D793FC0B}"/>
    <cellStyle name="Normal 14 2 2 8 2 3 3" xfId="51064" xr:uid="{FD26FE8B-1546-4B1B-8645-2A122275D534}"/>
    <cellStyle name="Normal 14 2 2 8 2 3 4" xfId="30641" xr:uid="{A5190195-C9CB-44FE-90F3-FDF0F91F34D8}"/>
    <cellStyle name="Normal 14 2 2 8 2 4" xfId="9475" xr:uid="{14E7E1BA-C7AB-497B-A619-21338C09EB90}"/>
    <cellStyle name="Normal 14 2 2 8 2 4 2" xfId="51066" xr:uid="{EBD99564-7271-4D0B-BC61-2259A153ACB2}"/>
    <cellStyle name="Normal 14 2 2 8 2 4 3" xfId="30643" xr:uid="{4BF4BF3D-A514-40DD-AFBB-578C040B0A9C}"/>
    <cellStyle name="Normal 14 2 2 8 2 5" xfId="51061" xr:uid="{B24052FA-25ED-42E0-A80B-D2CE1903AAF2}"/>
    <cellStyle name="Normal 14 2 2 8 2 6" xfId="30638" xr:uid="{003ABD3B-7F16-49EA-9305-5B2A7E4F0DA7}"/>
    <cellStyle name="Normal 14 2 2 8 3" xfId="9476" xr:uid="{A7E133A0-6767-40BD-9F34-FBDD19105605}"/>
    <cellStyle name="Normal 14 2 2 8 3 2" xfId="9477" xr:uid="{FA6A6CA2-A0E8-44B5-9E47-ADD8BB52CCAF}"/>
    <cellStyle name="Normal 14 2 2 8 3 2 2" xfId="51068" xr:uid="{9360F826-922D-4E5C-A4C2-880E0C906D02}"/>
    <cellStyle name="Normal 14 2 2 8 3 2 3" xfId="30645" xr:uid="{111B2BED-6A36-40D8-96C6-6F1DE1FFBAFA}"/>
    <cellStyle name="Normal 14 2 2 8 3 3" xfId="51067" xr:uid="{7CAB9C04-2263-4A31-B257-3189E5F2B91D}"/>
    <cellStyle name="Normal 14 2 2 8 3 4" xfId="30644" xr:uid="{84C22986-68DB-46C7-BBA2-ABE10ED4D376}"/>
    <cellStyle name="Normal 14 2 2 8 4" xfId="9478" xr:uid="{6D72B188-E03D-4ECB-A3A6-6CADA2210198}"/>
    <cellStyle name="Normal 14 2 2 8 4 2" xfId="51069" xr:uid="{00C146C4-F469-478B-9813-1CC5652235AC}"/>
    <cellStyle name="Normal 14 2 2 8 4 3" xfId="30646" xr:uid="{0DE9A53E-2858-4409-9842-BD5D4477DA9A}"/>
    <cellStyle name="Normal 14 2 2 8 5" xfId="51060" xr:uid="{7436F9B6-EE78-401B-AD98-2D23D8B0D5DC}"/>
    <cellStyle name="Normal 14 2 2 8 6" xfId="30637" xr:uid="{82803533-16F6-430D-A340-C0D577F77DFF}"/>
    <cellStyle name="Normal 14 2 2 9" xfId="9479" xr:uid="{3C9BB55A-3D78-4C6D-AD4D-398703AA9256}"/>
    <cellStyle name="Normal 14 2 2 9 2" xfId="9480" xr:uid="{08998B67-BD70-4251-9AE8-A99D225CDB30}"/>
    <cellStyle name="Normal 14 2 2 9 2 2" xfId="9481" xr:uid="{5E71E227-4626-447C-BCCC-1DBE4F22A439}"/>
    <cellStyle name="Normal 14 2 2 9 2 2 2" xfId="51072" xr:uid="{FDB6C783-AC2A-401D-B436-DB7C365E49C2}"/>
    <cellStyle name="Normal 14 2 2 9 2 2 3" xfId="30649" xr:uid="{C9A18FB7-9960-4D82-AE25-BACAA7B39F8E}"/>
    <cellStyle name="Normal 14 2 2 9 2 3" xfId="51071" xr:uid="{4633E4A1-715A-49AF-B7D6-58A63F37FACF}"/>
    <cellStyle name="Normal 14 2 2 9 2 4" xfId="30648" xr:uid="{FE0C7C21-5AC8-412B-9D64-3E25E012B03D}"/>
    <cellStyle name="Normal 14 2 2 9 3" xfId="9482" xr:uid="{1FA34A25-581B-41DB-8E5C-0C7628D59B32}"/>
    <cellStyle name="Normal 14 2 2 9 3 2" xfId="9483" xr:uid="{41079D15-C492-4EF6-8858-3C9278EA8702}"/>
    <cellStyle name="Normal 14 2 2 9 3 2 2" xfId="51074" xr:uid="{BF2503AA-0109-4C21-9719-947A138F4D26}"/>
    <cellStyle name="Normal 14 2 2 9 3 2 3" xfId="30651" xr:uid="{BD4925F4-2F66-4B88-B83D-131787EDEA1C}"/>
    <cellStyle name="Normal 14 2 2 9 3 3" xfId="51073" xr:uid="{A80B0308-E8CB-441D-A447-DF677755BACE}"/>
    <cellStyle name="Normal 14 2 2 9 3 4" xfId="30650" xr:uid="{FBCCE294-3790-4E6B-AC6D-4CEF2FA915EB}"/>
    <cellStyle name="Normal 14 2 2 9 4" xfId="9484" xr:uid="{7349D15B-AEA6-4866-A033-0B850BC283C0}"/>
    <cellStyle name="Normal 14 2 2 9 4 2" xfId="51075" xr:uid="{9C28874B-0689-46FB-8110-BC1E17084EBF}"/>
    <cellStyle name="Normal 14 2 2 9 4 3" xfId="30652" xr:uid="{D711C78C-DC11-475E-A03E-D5FF2721AFDF}"/>
    <cellStyle name="Normal 14 2 2 9 5" xfId="51070" xr:uid="{F7705DE3-AE28-44A7-AA75-316537B30B95}"/>
    <cellStyle name="Normal 14 2 2 9 6" xfId="30647" xr:uid="{EB77EEE8-EF94-44B7-992F-F7120A3A0772}"/>
    <cellStyle name="Normal 14 2 3" xfId="9485" xr:uid="{1ED84590-D3A1-4979-92BD-4DED03D3188A}"/>
    <cellStyle name="Normal 14 2 3 10" xfId="9486" xr:uid="{A400E5F2-09AF-419E-9D74-4F6926575ED1}"/>
    <cellStyle name="Normal 14 2 3 10 2" xfId="51077" xr:uid="{6ED444FD-CA2A-40A7-B0CD-BEE63871698E}"/>
    <cellStyle name="Normal 14 2 3 10 3" xfId="30654" xr:uid="{02D15CF6-6479-4AFA-BD2D-96096ED34B55}"/>
    <cellStyle name="Normal 14 2 3 11" xfId="51076" xr:uid="{41EFF9AD-72D5-476E-8154-3113846AB0A0}"/>
    <cellStyle name="Normal 14 2 3 12" xfId="30653" xr:uid="{012F60BE-3865-4F1A-BBA1-2A524B8EEED5}"/>
    <cellStyle name="Normal 14 2 3 2" xfId="9487" xr:uid="{9CA541DE-68EA-4EC6-A2E2-0AAEDA3DAF5B}"/>
    <cellStyle name="Normal 14 2 3 2 10" xfId="30655" xr:uid="{F0B31C66-11CF-4301-A154-E4AED541D46F}"/>
    <cellStyle name="Normal 14 2 3 2 2" xfId="9488" xr:uid="{5CC3BC3D-E76C-487D-A057-CDFCFB57779B}"/>
    <cellStyle name="Normal 14 2 3 2 2 2" xfId="9489" xr:uid="{70A0E6E7-DA90-47B8-95E9-05C5BE9801A6}"/>
    <cellStyle name="Normal 14 2 3 2 2 2 2" xfId="9490" xr:uid="{E719D452-17E8-44D2-BC10-5800439E1FD4}"/>
    <cellStyle name="Normal 14 2 3 2 2 2 2 2" xfId="9491" xr:uid="{68659329-27A4-4899-AF97-387BBFF82F1D}"/>
    <cellStyle name="Normal 14 2 3 2 2 2 2 2 2" xfId="9492" xr:uid="{9847DC96-CD15-4ABD-8FBB-D0A9C92C6BED}"/>
    <cellStyle name="Normal 14 2 3 2 2 2 2 2 2 2" xfId="51083" xr:uid="{1A8911AC-D180-4BB1-A3D1-EA31776693C8}"/>
    <cellStyle name="Normal 14 2 3 2 2 2 2 2 2 3" xfId="30660" xr:uid="{8379234A-5561-4DE6-AF53-BB75A3917354}"/>
    <cellStyle name="Normal 14 2 3 2 2 2 2 2 3" xfId="51082" xr:uid="{DFD7583E-33A1-499F-87D8-47F404BCA21E}"/>
    <cellStyle name="Normal 14 2 3 2 2 2 2 2 4" xfId="30659" xr:uid="{D3C80E1E-8BAA-4C1C-9595-795D851FFB8A}"/>
    <cellStyle name="Normal 14 2 3 2 2 2 2 3" xfId="9493" xr:uid="{8F119E09-A047-4CB1-85A7-1DB66B4055BF}"/>
    <cellStyle name="Normal 14 2 3 2 2 2 2 3 2" xfId="9494" xr:uid="{9AB14B5E-DE8F-4802-B192-C8847A2F9B89}"/>
    <cellStyle name="Normal 14 2 3 2 2 2 2 3 2 2" xfId="51085" xr:uid="{B5745B3B-5362-4E17-8CC8-D3E9ADC22B71}"/>
    <cellStyle name="Normal 14 2 3 2 2 2 2 3 2 3" xfId="30662" xr:uid="{708B57C7-F43F-4B72-96AD-AF1F8458D6C5}"/>
    <cellStyle name="Normal 14 2 3 2 2 2 2 3 3" xfId="51084" xr:uid="{FE527BB8-0037-4718-8454-05E93B27D6CF}"/>
    <cellStyle name="Normal 14 2 3 2 2 2 2 3 4" xfId="30661" xr:uid="{1137FDB3-ED5A-4EB5-B352-033C48651FDB}"/>
    <cellStyle name="Normal 14 2 3 2 2 2 2 4" xfId="9495" xr:uid="{6811586C-D1F3-47AA-913C-CE1E18521D67}"/>
    <cellStyle name="Normal 14 2 3 2 2 2 2 4 2" xfId="51086" xr:uid="{4C7DD1C5-51A6-4AB1-BF6A-4C4C4DEFA819}"/>
    <cellStyle name="Normal 14 2 3 2 2 2 2 4 3" xfId="30663" xr:uid="{F6F1EC2E-4773-4DAB-B366-4D2D141C78DB}"/>
    <cellStyle name="Normal 14 2 3 2 2 2 2 5" xfId="51081" xr:uid="{B7492C41-2E63-41CA-B919-186851E52505}"/>
    <cellStyle name="Normal 14 2 3 2 2 2 2 6" xfId="30658" xr:uid="{15F23E68-31A9-44A6-A889-18BC0213F4FC}"/>
    <cellStyle name="Normal 14 2 3 2 2 2 3" xfId="9496" xr:uid="{6CB6B6CF-A28E-46B3-A9C3-4BCA2406C936}"/>
    <cellStyle name="Normal 14 2 3 2 2 2 3 2" xfId="9497" xr:uid="{7567EE88-4015-498B-B7A7-3A3E3EBB3191}"/>
    <cellStyle name="Normal 14 2 3 2 2 2 3 2 2" xfId="51088" xr:uid="{623A494B-81B2-4BC8-9376-062CE7E8F0CD}"/>
    <cellStyle name="Normal 14 2 3 2 2 2 3 2 3" xfId="30665" xr:uid="{9E587AE8-447C-403D-8BDA-A2D389839C6F}"/>
    <cellStyle name="Normal 14 2 3 2 2 2 3 3" xfId="51087" xr:uid="{6E92596B-6065-4D4E-9D53-8507A4387130}"/>
    <cellStyle name="Normal 14 2 3 2 2 2 3 4" xfId="30664" xr:uid="{A7AC17D4-B6BD-4702-8C6D-D516B5E6C888}"/>
    <cellStyle name="Normal 14 2 3 2 2 2 4" xfId="9498" xr:uid="{BD51B998-07A1-4C82-BA14-4932B5B24A8A}"/>
    <cellStyle name="Normal 14 2 3 2 2 2 4 2" xfId="9499" xr:uid="{6EAABF65-6091-4AAB-A046-04366DC4A39D}"/>
    <cellStyle name="Normal 14 2 3 2 2 2 4 2 2" xfId="51090" xr:uid="{99C79B88-42E5-438A-85B9-643556ED2A72}"/>
    <cellStyle name="Normal 14 2 3 2 2 2 4 2 3" xfId="30667" xr:uid="{7CD511E8-C05B-40FD-B687-04FE829B75C2}"/>
    <cellStyle name="Normal 14 2 3 2 2 2 4 3" xfId="51089" xr:uid="{FA3C7825-259F-429D-BE51-E1264C39F0C9}"/>
    <cellStyle name="Normal 14 2 3 2 2 2 4 4" xfId="30666" xr:uid="{4DB46034-85BF-4BD2-8C92-3D2904DC9901}"/>
    <cellStyle name="Normal 14 2 3 2 2 2 5" xfId="9500" xr:uid="{1D147A22-4014-4270-B9E1-30A979BAEDD4}"/>
    <cellStyle name="Normal 14 2 3 2 2 2 5 2" xfId="51091" xr:uid="{8DAA0B1B-19AB-4D89-8646-F1F6EA2512C0}"/>
    <cellStyle name="Normal 14 2 3 2 2 2 5 3" xfId="30668" xr:uid="{8090000B-2B8A-4A6B-B400-EB2C201A5E90}"/>
    <cellStyle name="Normal 14 2 3 2 2 2 6" xfId="51080" xr:uid="{5BEA4F56-E948-4648-B247-D6F58BA29394}"/>
    <cellStyle name="Normal 14 2 3 2 2 2 7" xfId="30657" xr:uid="{FE9F0825-2345-4187-BEDD-CE065766D6F4}"/>
    <cellStyle name="Normal 14 2 3 2 2 3" xfId="9501" xr:uid="{5DF63C59-6CA6-4D14-B880-701A1CE0DDCC}"/>
    <cellStyle name="Normal 14 2 3 2 2 3 2" xfId="9502" xr:uid="{F7388C1C-5507-4742-B370-8B0E9A46336E}"/>
    <cellStyle name="Normal 14 2 3 2 2 3 2 2" xfId="9503" xr:uid="{104DD5F1-08E6-4435-8223-25B5A0A89136}"/>
    <cellStyle name="Normal 14 2 3 2 2 3 2 2 2" xfId="51094" xr:uid="{692E76F2-835A-459D-A8B6-A5C92D4708B8}"/>
    <cellStyle name="Normal 14 2 3 2 2 3 2 2 3" xfId="30671" xr:uid="{7DF4B8E3-4E54-4329-B289-CA4809AB40DE}"/>
    <cellStyle name="Normal 14 2 3 2 2 3 2 3" xfId="51093" xr:uid="{38D408F6-4C9A-41CA-B967-EA7E8AFD3F73}"/>
    <cellStyle name="Normal 14 2 3 2 2 3 2 4" xfId="30670" xr:uid="{5E1C5681-CB06-460A-AA01-366F57986691}"/>
    <cellStyle name="Normal 14 2 3 2 2 3 3" xfId="9504" xr:uid="{1AEB7F5A-3DE4-4804-B31B-593FE7FF4002}"/>
    <cellStyle name="Normal 14 2 3 2 2 3 3 2" xfId="9505" xr:uid="{71766B76-E34F-4D3B-8F4B-8CF1A86B7493}"/>
    <cellStyle name="Normal 14 2 3 2 2 3 3 2 2" xfId="51096" xr:uid="{704EE88E-CE75-45DB-8B84-8527FC7BD868}"/>
    <cellStyle name="Normal 14 2 3 2 2 3 3 2 3" xfId="30673" xr:uid="{CC405F4D-1787-47A6-9ED2-B57A2946107A}"/>
    <cellStyle name="Normal 14 2 3 2 2 3 3 3" xfId="51095" xr:uid="{788C8CFF-810F-4176-A211-1A3EA425D39F}"/>
    <cellStyle name="Normal 14 2 3 2 2 3 3 4" xfId="30672" xr:uid="{306E7AF6-B22F-42B6-989F-00BB53FBEDD7}"/>
    <cellStyle name="Normal 14 2 3 2 2 3 4" xfId="9506" xr:uid="{DCC5F1E0-CFB7-4312-BFB6-F1E11F73AC0B}"/>
    <cellStyle name="Normal 14 2 3 2 2 3 4 2" xfId="51097" xr:uid="{C9AB3986-0F3C-48A9-B3ED-B290DC433C28}"/>
    <cellStyle name="Normal 14 2 3 2 2 3 4 3" xfId="30674" xr:uid="{55982DEC-6FB0-471B-AA85-C99F12DD5F67}"/>
    <cellStyle name="Normal 14 2 3 2 2 3 5" xfId="51092" xr:uid="{188BFED1-35D0-448A-A8A8-CE3474F8DA18}"/>
    <cellStyle name="Normal 14 2 3 2 2 3 6" xfId="30669" xr:uid="{FEF7576F-F543-43BC-BC81-91D2C43754DB}"/>
    <cellStyle name="Normal 14 2 3 2 2 4" xfId="9507" xr:uid="{6F983E4C-0F1E-43C2-B8FA-900AA34105A4}"/>
    <cellStyle name="Normal 14 2 3 2 2 4 2" xfId="9508" xr:uid="{A08CEE87-1221-4B41-B92C-0578B02DCB2E}"/>
    <cellStyle name="Normal 14 2 3 2 2 4 2 2" xfId="51099" xr:uid="{29A476AC-A9FE-4F22-9086-433515268CB1}"/>
    <cellStyle name="Normal 14 2 3 2 2 4 2 3" xfId="30676" xr:uid="{EBB55A3A-CB43-46FC-8F6C-FEE1A581CA46}"/>
    <cellStyle name="Normal 14 2 3 2 2 4 3" xfId="51098" xr:uid="{A6B7877D-D929-4CB4-9AE2-1956B0BFE9F7}"/>
    <cellStyle name="Normal 14 2 3 2 2 4 4" xfId="30675" xr:uid="{F73907B4-2FAA-44F5-ADAD-449B391D0716}"/>
    <cellStyle name="Normal 14 2 3 2 2 5" xfId="9509" xr:uid="{58DAE7A9-4802-4D73-9D2B-F7F276787C0D}"/>
    <cellStyle name="Normal 14 2 3 2 2 5 2" xfId="9510" xr:uid="{17A53534-1D65-4BF9-8A4B-E36C8497B8AA}"/>
    <cellStyle name="Normal 14 2 3 2 2 5 2 2" xfId="51101" xr:uid="{9975EAD9-697A-4235-8319-E0A0DA83B9A6}"/>
    <cellStyle name="Normal 14 2 3 2 2 5 2 3" xfId="30678" xr:uid="{A98EE097-D3DC-45D8-B29B-D703EE30300F}"/>
    <cellStyle name="Normal 14 2 3 2 2 5 3" xfId="51100" xr:uid="{A706CAF1-FBDB-42C4-918E-657CD4ABF2CB}"/>
    <cellStyle name="Normal 14 2 3 2 2 5 4" xfId="30677" xr:uid="{73971D1D-3906-464D-9759-EF5C79DB1F42}"/>
    <cellStyle name="Normal 14 2 3 2 2 6" xfId="9511" xr:uid="{F5673854-1C30-43DF-BE6E-F3C34C1524F7}"/>
    <cellStyle name="Normal 14 2 3 2 2 6 2" xfId="51102" xr:uid="{B6450138-B32C-4579-8C02-0AA60177F00D}"/>
    <cellStyle name="Normal 14 2 3 2 2 6 3" xfId="30679" xr:uid="{DCFD5549-6A2E-4F1C-A04D-4831410F76DB}"/>
    <cellStyle name="Normal 14 2 3 2 2 7" xfId="51079" xr:uid="{68D93AB2-4B4E-49A7-AB74-8201B649F15D}"/>
    <cellStyle name="Normal 14 2 3 2 2 8" xfId="30656" xr:uid="{5368B0BE-E6B0-4D1A-8F00-E74884EBA699}"/>
    <cellStyle name="Normal 14 2 3 2 3" xfId="9512" xr:uid="{D40AA260-2961-431B-B449-46D882BDE561}"/>
    <cellStyle name="Normal 14 2 3 2 3 2" xfId="9513" xr:uid="{E6A98119-ADB7-47C7-B109-28C5F0CDA2BE}"/>
    <cellStyle name="Normal 14 2 3 2 3 2 2" xfId="9514" xr:uid="{0CEA6D35-FD40-45AF-889D-A814C619426C}"/>
    <cellStyle name="Normal 14 2 3 2 3 2 2 2" xfId="9515" xr:uid="{14A2C7A7-C3E0-481C-B3DB-4B133BD3AE77}"/>
    <cellStyle name="Normal 14 2 3 2 3 2 2 2 2" xfId="9516" xr:uid="{2AF4D674-086E-435E-9E03-FA58B9EDCB51}"/>
    <cellStyle name="Normal 14 2 3 2 3 2 2 2 2 2" xfId="51107" xr:uid="{2C6F332B-949A-44A5-BA0C-DCB7BEBE8869}"/>
    <cellStyle name="Normal 14 2 3 2 3 2 2 2 2 3" xfId="30684" xr:uid="{B738AD5F-D873-4628-AC26-7B2A76236D7C}"/>
    <cellStyle name="Normal 14 2 3 2 3 2 2 2 3" xfId="51106" xr:uid="{746ED402-0132-41B7-AFAD-139D80230092}"/>
    <cellStyle name="Normal 14 2 3 2 3 2 2 2 4" xfId="30683" xr:uid="{99197FD2-0884-4D43-AF8C-A58E823C7219}"/>
    <cellStyle name="Normal 14 2 3 2 3 2 2 3" xfId="9517" xr:uid="{FA262BAF-C38F-4A67-A113-847CC883B27C}"/>
    <cellStyle name="Normal 14 2 3 2 3 2 2 3 2" xfId="9518" xr:uid="{A5DFDAE6-0F02-4468-8AAB-BB4975C3CC3B}"/>
    <cellStyle name="Normal 14 2 3 2 3 2 2 3 2 2" xfId="51109" xr:uid="{9111C81A-1949-4043-AEAC-04FB1118C1A0}"/>
    <cellStyle name="Normal 14 2 3 2 3 2 2 3 2 3" xfId="30686" xr:uid="{0719A6B6-952C-4715-B6CF-E12C1156FA63}"/>
    <cellStyle name="Normal 14 2 3 2 3 2 2 3 3" xfId="51108" xr:uid="{BECA3525-F482-4A60-A1D8-3D2326CD1AB2}"/>
    <cellStyle name="Normal 14 2 3 2 3 2 2 3 4" xfId="30685" xr:uid="{B18C6F69-7F24-4B7B-9B99-995C945AF40C}"/>
    <cellStyle name="Normal 14 2 3 2 3 2 2 4" xfId="9519" xr:uid="{9FA9C719-FE30-4A4E-82D9-459D9B6F34CA}"/>
    <cellStyle name="Normal 14 2 3 2 3 2 2 4 2" xfId="51110" xr:uid="{46CDB38D-4DC1-4885-9354-7B7C8BDEF83F}"/>
    <cellStyle name="Normal 14 2 3 2 3 2 2 4 3" xfId="30687" xr:uid="{5F9E0934-1476-46F3-84DF-4F67B394B5E7}"/>
    <cellStyle name="Normal 14 2 3 2 3 2 2 5" xfId="51105" xr:uid="{9A0E3153-E9D0-4892-A0F1-419C1F6F4708}"/>
    <cellStyle name="Normal 14 2 3 2 3 2 2 6" xfId="30682" xr:uid="{75C81E8D-41A8-4C1A-AEC9-EC34FE9D8B0F}"/>
    <cellStyle name="Normal 14 2 3 2 3 2 3" xfId="9520" xr:uid="{7CAF0D73-3366-4CAD-AD84-2BBF0FD2E61C}"/>
    <cellStyle name="Normal 14 2 3 2 3 2 3 2" xfId="9521" xr:uid="{45D34B6C-3EF5-4B43-AFBC-12A226A18087}"/>
    <cellStyle name="Normal 14 2 3 2 3 2 3 2 2" xfId="51112" xr:uid="{CFD5F3FE-0633-4A90-AD1C-AB88097863F1}"/>
    <cellStyle name="Normal 14 2 3 2 3 2 3 2 3" xfId="30689" xr:uid="{7E452140-E6EC-4D33-826F-E90D876F704E}"/>
    <cellStyle name="Normal 14 2 3 2 3 2 3 3" xfId="51111" xr:uid="{35FEF17B-DC65-4CBB-B02B-A54A4B9A788C}"/>
    <cellStyle name="Normal 14 2 3 2 3 2 3 4" xfId="30688" xr:uid="{AB412E8A-B549-4ED6-82DF-934C2BA53EBF}"/>
    <cellStyle name="Normal 14 2 3 2 3 2 4" xfId="9522" xr:uid="{E23051E0-34BE-4DEE-8A1C-34A3F62C534D}"/>
    <cellStyle name="Normal 14 2 3 2 3 2 4 2" xfId="9523" xr:uid="{D49BAD3B-B9BD-443A-A0A5-7D39EE9684C9}"/>
    <cellStyle name="Normal 14 2 3 2 3 2 4 2 2" xfId="51114" xr:uid="{E6F69BBA-C3D4-4493-A36D-24EF02084BA3}"/>
    <cellStyle name="Normal 14 2 3 2 3 2 4 2 3" xfId="30691" xr:uid="{D5FE99ED-610D-4424-9288-B9B487741130}"/>
    <cellStyle name="Normal 14 2 3 2 3 2 4 3" xfId="51113" xr:uid="{A4485173-011A-4B49-8E44-39792CF1AF0E}"/>
    <cellStyle name="Normal 14 2 3 2 3 2 4 4" xfId="30690" xr:uid="{AFC654F2-7241-44E2-9DDB-BAAC02189334}"/>
    <cellStyle name="Normal 14 2 3 2 3 2 5" xfId="9524" xr:uid="{BB52E9AD-4F9D-43D4-9382-1629D9172925}"/>
    <cellStyle name="Normal 14 2 3 2 3 2 5 2" xfId="51115" xr:uid="{374D44F4-B14A-48AA-976E-D2B8E3BFC6BD}"/>
    <cellStyle name="Normal 14 2 3 2 3 2 5 3" xfId="30692" xr:uid="{F8EAA79C-18AA-4F69-A690-1C61794CEA9F}"/>
    <cellStyle name="Normal 14 2 3 2 3 2 6" xfId="51104" xr:uid="{D5983749-F7C5-4FBF-AD66-4808164063DF}"/>
    <cellStyle name="Normal 14 2 3 2 3 2 7" xfId="30681" xr:uid="{7788EE24-96F0-44A3-931F-136ABA4F9BB2}"/>
    <cellStyle name="Normal 14 2 3 2 3 3" xfId="9525" xr:uid="{9E7BC863-D4F1-4DD2-A096-B5F3011E96DB}"/>
    <cellStyle name="Normal 14 2 3 2 3 3 2" xfId="9526" xr:uid="{1C9815F1-9E50-4487-A558-DE5ABB7AF504}"/>
    <cellStyle name="Normal 14 2 3 2 3 3 2 2" xfId="9527" xr:uid="{F44ADEEC-6F03-4C8A-9C48-53519C32B96A}"/>
    <cellStyle name="Normal 14 2 3 2 3 3 2 2 2" xfId="51118" xr:uid="{F9EC1F93-A188-4FDB-B1FF-599AE12E985A}"/>
    <cellStyle name="Normal 14 2 3 2 3 3 2 2 3" xfId="30695" xr:uid="{C136F0AA-B5AF-4BD1-A508-00993050D357}"/>
    <cellStyle name="Normal 14 2 3 2 3 3 2 3" xfId="51117" xr:uid="{9C259C3C-8965-4330-8509-A7DCFEEACC74}"/>
    <cellStyle name="Normal 14 2 3 2 3 3 2 4" xfId="30694" xr:uid="{08DA40D1-E1FC-4D3D-97D6-9CD75B32330D}"/>
    <cellStyle name="Normal 14 2 3 2 3 3 3" xfId="9528" xr:uid="{79BF4E0E-DD9B-4097-A633-F1004AC5FF69}"/>
    <cellStyle name="Normal 14 2 3 2 3 3 3 2" xfId="9529" xr:uid="{C442FA94-8368-4270-A8C8-2080DD94F6F5}"/>
    <cellStyle name="Normal 14 2 3 2 3 3 3 2 2" xfId="51120" xr:uid="{298F664D-C56F-4CA6-9A6C-B518D842B442}"/>
    <cellStyle name="Normal 14 2 3 2 3 3 3 2 3" xfId="30697" xr:uid="{D6F188B1-EDD9-4E78-8189-F32537930CDB}"/>
    <cellStyle name="Normal 14 2 3 2 3 3 3 3" xfId="51119" xr:uid="{DE9F7AF5-8C70-43E7-998E-D1EB3B02E767}"/>
    <cellStyle name="Normal 14 2 3 2 3 3 3 4" xfId="30696" xr:uid="{F8ADF8D9-51D9-4A70-8E14-EC4D8A94C735}"/>
    <cellStyle name="Normal 14 2 3 2 3 3 4" xfId="9530" xr:uid="{7AC2C094-4C90-4B88-A80B-20CEA3E285FC}"/>
    <cellStyle name="Normal 14 2 3 2 3 3 4 2" xfId="51121" xr:uid="{4048FB65-DE81-4E56-80A7-8FD1F05ACD96}"/>
    <cellStyle name="Normal 14 2 3 2 3 3 4 3" xfId="30698" xr:uid="{2F4F0FCA-183B-4412-9573-FCE32F854519}"/>
    <cellStyle name="Normal 14 2 3 2 3 3 5" xfId="51116" xr:uid="{AE7CDE00-7045-48A8-B5AD-2B719BB121D2}"/>
    <cellStyle name="Normal 14 2 3 2 3 3 6" xfId="30693" xr:uid="{EF1FE259-1765-4934-8EE7-191D6C5278F7}"/>
    <cellStyle name="Normal 14 2 3 2 3 4" xfId="9531" xr:uid="{58900BE0-9DE1-42E5-9746-178E20468FCE}"/>
    <cellStyle name="Normal 14 2 3 2 3 4 2" xfId="9532" xr:uid="{D4E3E4B3-BF76-4413-9971-6C71C34A7695}"/>
    <cellStyle name="Normal 14 2 3 2 3 4 2 2" xfId="51123" xr:uid="{0E110A33-A289-4C92-99A1-9C83B945B05C}"/>
    <cellStyle name="Normal 14 2 3 2 3 4 2 3" xfId="30700" xr:uid="{C8597B66-633E-44A5-8D70-946BCEAB704B}"/>
    <cellStyle name="Normal 14 2 3 2 3 4 3" xfId="51122" xr:uid="{53FFDC20-41E8-45FF-A2BE-7B1023D34EB7}"/>
    <cellStyle name="Normal 14 2 3 2 3 4 4" xfId="30699" xr:uid="{478AB398-A8A7-495A-A553-D2F9AF94E472}"/>
    <cellStyle name="Normal 14 2 3 2 3 5" xfId="9533" xr:uid="{E40ADD4E-6CBE-4473-91DD-825DFBEC82FC}"/>
    <cellStyle name="Normal 14 2 3 2 3 5 2" xfId="9534" xr:uid="{C1C659E9-B369-4EE8-9AD5-3A9882F5170A}"/>
    <cellStyle name="Normal 14 2 3 2 3 5 2 2" xfId="51125" xr:uid="{17587CFD-64D3-41B5-A741-762E7F786CC3}"/>
    <cellStyle name="Normal 14 2 3 2 3 5 2 3" xfId="30702" xr:uid="{7A25D7F6-0E43-4810-B7AC-B169CBF66698}"/>
    <cellStyle name="Normal 14 2 3 2 3 5 3" xfId="51124" xr:uid="{6E0104F1-1984-4D98-8CE4-0E9A83386461}"/>
    <cellStyle name="Normal 14 2 3 2 3 5 4" xfId="30701" xr:uid="{3253F239-7F66-407D-8A94-04E809DA94A7}"/>
    <cellStyle name="Normal 14 2 3 2 3 6" xfId="9535" xr:uid="{256B6488-7B16-4454-AA76-7CCE106F5606}"/>
    <cellStyle name="Normal 14 2 3 2 3 6 2" xfId="51126" xr:uid="{D0B4CD69-5D5F-4D9A-A4FE-179A45BB584B}"/>
    <cellStyle name="Normal 14 2 3 2 3 6 3" xfId="30703" xr:uid="{241A1BA0-EE4E-4A03-8B2D-FA44BDFC7DE8}"/>
    <cellStyle name="Normal 14 2 3 2 3 7" xfId="51103" xr:uid="{DBB62777-4231-4C29-AC0B-7F754192029C}"/>
    <cellStyle name="Normal 14 2 3 2 3 8" xfId="30680" xr:uid="{C4694559-D484-4EA6-9C54-0EA63C22418B}"/>
    <cellStyle name="Normal 14 2 3 2 4" xfId="9536" xr:uid="{38DD37B1-DACC-4061-AC83-B0E3D390C544}"/>
    <cellStyle name="Normal 14 2 3 2 4 2" xfId="9537" xr:uid="{59EA13FC-F9A8-4578-B981-C42119B612D1}"/>
    <cellStyle name="Normal 14 2 3 2 4 2 2" xfId="9538" xr:uid="{06811B57-246D-4FAD-90CB-524B28D18153}"/>
    <cellStyle name="Normal 14 2 3 2 4 2 2 2" xfId="9539" xr:uid="{9748134F-586E-4CFF-A753-32DDC0BD85F9}"/>
    <cellStyle name="Normal 14 2 3 2 4 2 2 2 2" xfId="51130" xr:uid="{82E647DA-2DF8-4CA8-AD8A-6DDACF8D8FCC}"/>
    <cellStyle name="Normal 14 2 3 2 4 2 2 2 3" xfId="30707" xr:uid="{28DBFE71-D358-4D47-9EDD-065C2AD352E8}"/>
    <cellStyle name="Normal 14 2 3 2 4 2 2 3" xfId="51129" xr:uid="{3E974174-1578-43C9-A564-BB8D337EC72B}"/>
    <cellStyle name="Normal 14 2 3 2 4 2 2 4" xfId="30706" xr:uid="{59CD2778-4DBD-41B2-B936-331712184A95}"/>
    <cellStyle name="Normal 14 2 3 2 4 2 3" xfId="9540" xr:uid="{46ED0712-28D8-46E6-B44B-280FE740411B}"/>
    <cellStyle name="Normal 14 2 3 2 4 2 3 2" xfId="9541" xr:uid="{D4D33930-A162-40AF-9C17-AB3DDB7C6452}"/>
    <cellStyle name="Normal 14 2 3 2 4 2 3 2 2" xfId="51132" xr:uid="{E1A07E76-AE63-46B3-AEF0-3B48FE099796}"/>
    <cellStyle name="Normal 14 2 3 2 4 2 3 2 3" xfId="30709" xr:uid="{EE4D11DB-F9D2-4984-819B-74841ADCE1FA}"/>
    <cellStyle name="Normal 14 2 3 2 4 2 3 3" xfId="51131" xr:uid="{CE2E2CCA-C682-4F23-9067-518A475D086F}"/>
    <cellStyle name="Normal 14 2 3 2 4 2 3 4" xfId="30708" xr:uid="{653BE72F-8A5E-4C62-9A96-8B6F9F1AA7A1}"/>
    <cellStyle name="Normal 14 2 3 2 4 2 4" xfId="9542" xr:uid="{0A0DC6CB-85FF-4AF2-BF82-5BEBC1C050FE}"/>
    <cellStyle name="Normal 14 2 3 2 4 2 4 2" xfId="51133" xr:uid="{30BDB0DD-7E65-406C-A75B-FF4C9B9C4095}"/>
    <cellStyle name="Normal 14 2 3 2 4 2 4 3" xfId="30710" xr:uid="{C4720290-6942-4A25-8EC4-524BE4852960}"/>
    <cellStyle name="Normal 14 2 3 2 4 2 5" xfId="51128" xr:uid="{020961E1-111D-4AB5-BA92-BDF1EF5090E1}"/>
    <cellStyle name="Normal 14 2 3 2 4 2 6" xfId="30705" xr:uid="{981D910A-0BD6-4F2F-A012-7F506DCAAE1C}"/>
    <cellStyle name="Normal 14 2 3 2 4 3" xfId="9543" xr:uid="{29E487D7-6E7E-4FFA-80DE-F1FD57099DE3}"/>
    <cellStyle name="Normal 14 2 3 2 4 3 2" xfId="9544" xr:uid="{15639DE7-A4FF-4CBD-AFA7-7126FBAD1B5F}"/>
    <cellStyle name="Normal 14 2 3 2 4 3 2 2" xfId="51135" xr:uid="{46027F5A-0414-4A7C-A8D9-188E5437A3FA}"/>
    <cellStyle name="Normal 14 2 3 2 4 3 2 3" xfId="30712" xr:uid="{77B782A8-630D-4C0C-ABBC-E067BD744723}"/>
    <cellStyle name="Normal 14 2 3 2 4 3 3" xfId="51134" xr:uid="{7CAC532B-65D7-4797-B802-24428C63442D}"/>
    <cellStyle name="Normal 14 2 3 2 4 3 4" xfId="30711" xr:uid="{F409897E-612C-434B-AA61-3F22E0F61654}"/>
    <cellStyle name="Normal 14 2 3 2 4 4" xfId="9545" xr:uid="{D93ACB3F-5054-42CE-A848-0FD82B6061CF}"/>
    <cellStyle name="Normal 14 2 3 2 4 4 2" xfId="9546" xr:uid="{8C0CF13C-CFBE-42C1-9CB7-8812EA6ACE0B}"/>
    <cellStyle name="Normal 14 2 3 2 4 4 2 2" xfId="51137" xr:uid="{F21F25EC-364B-4B55-839F-D90F4757327A}"/>
    <cellStyle name="Normal 14 2 3 2 4 4 2 3" xfId="30714" xr:uid="{3AA44D63-4642-4283-873C-A1D1D7FFCB6D}"/>
    <cellStyle name="Normal 14 2 3 2 4 4 3" xfId="51136" xr:uid="{5B154926-4DF6-4EAD-BE90-E13260AF7448}"/>
    <cellStyle name="Normal 14 2 3 2 4 4 4" xfId="30713" xr:uid="{43F1CA54-504B-40A3-A565-966D16C16436}"/>
    <cellStyle name="Normal 14 2 3 2 4 5" xfId="9547" xr:uid="{EBD96026-8945-44AE-AFEF-93BD61FE9DC3}"/>
    <cellStyle name="Normal 14 2 3 2 4 5 2" xfId="51138" xr:uid="{D5F1DBF2-9A9C-4CF4-BC05-2A7C95A69D19}"/>
    <cellStyle name="Normal 14 2 3 2 4 5 3" xfId="30715" xr:uid="{845FA84C-4A2F-4E28-905E-4BF7DFAF2F96}"/>
    <cellStyle name="Normal 14 2 3 2 4 6" xfId="51127" xr:uid="{63D54652-2F6A-47ED-915C-643259875324}"/>
    <cellStyle name="Normal 14 2 3 2 4 7" xfId="30704" xr:uid="{613CD0AD-89FF-4886-B2FF-56A8D38B0195}"/>
    <cellStyle name="Normal 14 2 3 2 5" xfId="9548" xr:uid="{D63927CD-51B1-41BA-BBE9-FE0E98A0A565}"/>
    <cellStyle name="Normal 14 2 3 2 5 2" xfId="9549" xr:uid="{1FE5524A-0DEB-44C1-97C4-9DE80C5E9239}"/>
    <cellStyle name="Normal 14 2 3 2 5 2 2" xfId="9550" xr:uid="{73F01397-605A-404B-8524-66F57D46A2C3}"/>
    <cellStyle name="Normal 14 2 3 2 5 2 2 2" xfId="51141" xr:uid="{55D7124F-7649-4644-A4D5-FBAB44D9350E}"/>
    <cellStyle name="Normal 14 2 3 2 5 2 2 3" xfId="30718" xr:uid="{7857B551-B4F9-4D95-9166-DFBF020B66BB}"/>
    <cellStyle name="Normal 14 2 3 2 5 2 3" xfId="51140" xr:uid="{599FC40C-4578-40A4-92FC-598E1C1E3A31}"/>
    <cellStyle name="Normal 14 2 3 2 5 2 4" xfId="30717" xr:uid="{B5BF46D7-6F75-4851-9FE7-A7E377BEDF53}"/>
    <cellStyle name="Normal 14 2 3 2 5 3" xfId="9551" xr:uid="{1DE1EDBF-7838-4D9D-9496-A22D37055152}"/>
    <cellStyle name="Normal 14 2 3 2 5 3 2" xfId="9552" xr:uid="{1EEEE591-7318-4A22-A172-5CCD7048230F}"/>
    <cellStyle name="Normal 14 2 3 2 5 3 2 2" xfId="51143" xr:uid="{6B8C143F-181E-4DFF-AFC8-0B5662F84BC5}"/>
    <cellStyle name="Normal 14 2 3 2 5 3 2 3" xfId="30720" xr:uid="{8768BB56-66EE-4A10-95E8-1F21D60239B7}"/>
    <cellStyle name="Normal 14 2 3 2 5 3 3" xfId="51142" xr:uid="{C53317B3-F8DE-470A-BDD4-0F35926E609B}"/>
    <cellStyle name="Normal 14 2 3 2 5 3 4" xfId="30719" xr:uid="{3BDBB716-772F-4FEB-B6BA-174261566DBD}"/>
    <cellStyle name="Normal 14 2 3 2 5 4" xfId="9553" xr:uid="{620FBAE0-E494-4B1F-A1DA-7E69CE9D1D1F}"/>
    <cellStyle name="Normal 14 2 3 2 5 4 2" xfId="51144" xr:uid="{4A531520-FAB8-4A2D-94B6-79AA8B131DA9}"/>
    <cellStyle name="Normal 14 2 3 2 5 4 3" xfId="30721" xr:uid="{5D538ED0-C50D-4CE9-BFE0-655169CE98E9}"/>
    <cellStyle name="Normal 14 2 3 2 5 5" xfId="51139" xr:uid="{1B951EB2-A407-4B1E-B192-7B26613E9157}"/>
    <cellStyle name="Normal 14 2 3 2 5 6" xfId="30716" xr:uid="{4543BF3B-2C37-4D7D-8E03-3A74D7D40217}"/>
    <cellStyle name="Normal 14 2 3 2 6" xfId="9554" xr:uid="{6F4FA529-0E6D-48DE-B9D6-256D934021D0}"/>
    <cellStyle name="Normal 14 2 3 2 6 2" xfId="9555" xr:uid="{7E5FF46C-06BA-49A7-A6EE-3B0D39B7440F}"/>
    <cellStyle name="Normal 14 2 3 2 6 2 2" xfId="51146" xr:uid="{21608290-04E6-48EC-B3F1-07F91B80B065}"/>
    <cellStyle name="Normal 14 2 3 2 6 2 3" xfId="30723" xr:uid="{62013EC0-D7CC-4BF4-99C0-AD04C468766F}"/>
    <cellStyle name="Normal 14 2 3 2 6 3" xfId="51145" xr:uid="{F4686B2E-52C5-404A-827A-B0A38412D968}"/>
    <cellStyle name="Normal 14 2 3 2 6 4" xfId="30722" xr:uid="{E6C27ABB-9407-4C6E-876C-BDBD6E4E6F7B}"/>
    <cellStyle name="Normal 14 2 3 2 7" xfId="9556" xr:uid="{BA387BA6-5D4B-4E65-98A7-1139DD4E267B}"/>
    <cellStyle name="Normal 14 2 3 2 7 2" xfId="9557" xr:uid="{D5A010EB-CF2C-4CCE-AF05-D48790432E8C}"/>
    <cellStyle name="Normal 14 2 3 2 7 2 2" xfId="51148" xr:uid="{D49AB494-4B7F-4838-ABE0-82DB72E62F55}"/>
    <cellStyle name="Normal 14 2 3 2 7 2 3" xfId="30725" xr:uid="{4E51AA5E-07FE-40C0-97FB-F5F9618841AF}"/>
    <cellStyle name="Normal 14 2 3 2 7 3" xfId="51147" xr:uid="{FE4CE2BE-9598-49FC-9997-EB4C0F21750B}"/>
    <cellStyle name="Normal 14 2 3 2 7 4" xfId="30724" xr:uid="{5DD2BE5D-D30D-45E4-8F27-DDFC4AA1A011}"/>
    <cellStyle name="Normal 14 2 3 2 8" xfId="9558" xr:uid="{28C59774-B556-4820-9B47-48AAEEF27FAF}"/>
    <cellStyle name="Normal 14 2 3 2 8 2" xfId="51149" xr:uid="{5A28E51E-ECFE-4FBD-9E68-1866D0A394B8}"/>
    <cellStyle name="Normal 14 2 3 2 8 3" xfId="30726" xr:uid="{47D704F4-8E74-441C-A41C-96487F675B14}"/>
    <cellStyle name="Normal 14 2 3 2 9" xfId="51078" xr:uid="{E630A985-B004-4F37-BE78-E6374E6E2F60}"/>
    <cellStyle name="Normal 14 2 3 3" xfId="9559" xr:uid="{59127B48-4538-4DF4-BC22-BA8BC5D4B766}"/>
    <cellStyle name="Normal 14 2 3 3 2" xfId="9560" xr:uid="{DC37D838-DB8A-4478-BFDF-8AA397BFB2C6}"/>
    <cellStyle name="Normal 14 2 3 3 2 2" xfId="9561" xr:uid="{B1660F5E-31A3-4927-A0EB-D4A675B8B31C}"/>
    <cellStyle name="Normal 14 2 3 3 2 2 2" xfId="9562" xr:uid="{A3A89713-9502-4B83-82DA-DB1BDCCA2DC4}"/>
    <cellStyle name="Normal 14 2 3 3 2 2 2 2" xfId="9563" xr:uid="{8AC8AFF2-72F4-42F0-801F-914028871F66}"/>
    <cellStyle name="Normal 14 2 3 3 2 2 2 2 2" xfId="9564" xr:uid="{EF9EB941-64A1-4106-9C9E-D55332DC19B5}"/>
    <cellStyle name="Normal 14 2 3 3 2 2 2 2 2 2" xfId="51155" xr:uid="{146248DE-22A9-4777-BC2C-F44CBE5F0B73}"/>
    <cellStyle name="Normal 14 2 3 3 2 2 2 2 2 3" xfId="30732" xr:uid="{32785BE2-2357-41F9-AE15-ADF1602FD2A6}"/>
    <cellStyle name="Normal 14 2 3 3 2 2 2 2 3" xfId="51154" xr:uid="{9AA6E837-8D60-4343-B4AC-BE044CD0CF74}"/>
    <cellStyle name="Normal 14 2 3 3 2 2 2 2 4" xfId="30731" xr:uid="{6FEA1140-826C-447F-A457-C8E86A3595D6}"/>
    <cellStyle name="Normal 14 2 3 3 2 2 2 3" xfId="9565" xr:uid="{8A4ED2E7-F602-44EB-ADCB-E750641A9C9C}"/>
    <cellStyle name="Normal 14 2 3 3 2 2 2 3 2" xfId="9566" xr:uid="{5D6B9E38-BC1F-480D-A2A6-6D65CFDA875F}"/>
    <cellStyle name="Normal 14 2 3 3 2 2 2 3 2 2" xfId="51157" xr:uid="{4BCD2AFD-ECB9-47A3-9BEF-FDA356764A7B}"/>
    <cellStyle name="Normal 14 2 3 3 2 2 2 3 2 3" xfId="30734" xr:uid="{74A35FD9-45A9-4B0F-B17B-C9EE5F3A195A}"/>
    <cellStyle name="Normal 14 2 3 3 2 2 2 3 3" xfId="51156" xr:uid="{093C25A7-1D33-4A58-9AAA-D177EDF49529}"/>
    <cellStyle name="Normal 14 2 3 3 2 2 2 3 4" xfId="30733" xr:uid="{CA06AEFE-6B37-4EFF-96F7-D73995C4BE66}"/>
    <cellStyle name="Normal 14 2 3 3 2 2 2 4" xfId="9567" xr:uid="{066C71ED-F02C-4932-8026-78A15881875F}"/>
    <cellStyle name="Normal 14 2 3 3 2 2 2 4 2" xfId="51158" xr:uid="{312166C1-A684-417F-8162-57E9C27D7E60}"/>
    <cellStyle name="Normal 14 2 3 3 2 2 2 4 3" xfId="30735" xr:uid="{D42CDF79-AA5E-4D1C-8B8D-FCA671E567C2}"/>
    <cellStyle name="Normal 14 2 3 3 2 2 2 5" xfId="51153" xr:uid="{B9BF73CC-54A0-42F4-9190-F916099512D7}"/>
    <cellStyle name="Normal 14 2 3 3 2 2 2 6" xfId="30730" xr:uid="{C0C973D1-9188-48A5-BAB5-A41436301A4D}"/>
    <cellStyle name="Normal 14 2 3 3 2 2 3" xfId="9568" xr:uid="{D5409EE2-C570-498C-BC08-A694BCAF498D}"/>
    <cellStyle name="Normal 14 2 3 3 2 2 3 2" xfId="9569" xr:uid="{F8207571-93F5-42FC-A988-EF6B6F71D246}"/>
    <cellStyle name="Normal 14 2 3 3 2 2 3 2 2" xfId="51160" xr:uid="{4AC52E92-9BD3-4B87-AC14-5D94251BCDB1}"/>
    <cellStyle name="Normal 14 2 3 3 2 2 3 2 3" xfId="30737" xr:uid="{5CF29171-64B6-421D-9F53-A0A7531223CB}"/>
    <cellStyle name="Normal 14 2 3 3 2 2 3 3" xfId="51159" xr:uid="{3712B40A-00FB-4925-8817-18A8A4ABB67E}"/>
    <cellStyle name="Normal 14 2 3 3 2 2 3 4" xfId="30736" xr:uid="{FD69159B-B569-4134-9A78-29D3EB9B15D4}"/>
    <cellStyle name="Normal 14 2 3 3 2 2 4" xfId="9570" xr:uid="{A5E6C123-A7CB-4D3E-9551-67682CE67B48}"/>
    <cellStyle name="Normal 14 2 3 3 2 2 4 2" xfId="9571" xr:uid="{87548764-97D6-46AD-ABCC-992F40E8B882}"/>
    <cellStyle name="Normal 14 2 3 3 2 2 4 2 2" xfId="51162" xr:uid="{7B1D55FB-9FB5-48A0-AE15-E8924E38DCF3}"/>
    <cellStyle name="Normal 14 2 3 3 2 2 4 2 3" xfId="30739" xr:uid="{0EB06826-278E-4037-AABD-489BD37AA3C1}"/>
    <cellStyle name="Normal 14 2 3 3 2 2 4 3" xfId="51161" xr:uid="{2142FC5B-AAD1-4809-A04B-1E964D0BADA7}"/>
    <cellStyle name="Normal 14 2 3 3 2 2 4 4" xfId="30738" xr:uid="{159C7CAA-1D01-46BF-A3EF-4B1CE3BE3A15}"/>
    <cellStyle name="Normal 14 2 3 3 2 2 5" xfId="9572" xr:uid="{61D9D2AA-8643-49DF-BCE9-BC1180DA1AFA}"/>
    <cellStyle name="Normal 14 2 3 3 2 2 5 2" xfId="51163" xr:uid="{0E634D93-2F78-4225-BB99-848C84F54F35}"/>
    <cellStyle name="Normal 14 2 3 3 2 2 5 3" xfId="30740" xr:uid="{CF7F99E3-AD84-4136-9BD8-D76B372ACD65}"/>
    <cellStyle name="Normal 14 2 3 3 2 2 6" xfId="51152" xr:uid="{89AA7CAC-2634-4781-ABE5-857AB6ECF755}"/>
    <cellStyle name="Normal 14 2 3 3 2 2 7" xfId="30729" xr:uid="{00E2B58D-F5F3-415E-8350-0C413D3AAA92}"/>
    <cellStyle name="Normal 14 2 3 3 2 3" xfId="9573" xr:uid="{FE2F7C41-1558-4552-91BD-559491B0A9C0}"/>
    <cellStyle name="Normal 14 2 3 3 2 3 2" xfId="9574" xr:uid="{77088DE5-8C3F-4FA2-84E9-0676A13DFD70}"/>
    <cellStyle name="Normal 14 2 3 3 2 3 2 2" xfId="9575" xr:uid="{47B9401F-EE73-454F-B1F1-30550F757DD9}"/>
    <cellStyle name="Normal 14 2 3 3 2 3 2 2 2" xfId="51166" xr:uid="{C681EF11-A95A-4DA4-A04A-D332E2A66F20}"/>
    <cellStyle name="Normal 14 2 3 3 2 3 2 2 3" xfId="30743" xr:uid="{2BA824B2-6520-4A84-A018-F3AA1FAF3956}"/>
    <cellStyle name="Normal 14 2 3 3 2 3 2 3" xfId="51165" xr:uid="{925EF1DC-B25C-424C-85F0-BC814EE4230D}"/>
    <cellStyle name="Normal 14 2 3 3 2 3 2 4" xfId="30742" xr:uid="{7C148F48-03A7-43FC-9BB6-B6DE76B9C87A}"/>
    <cellStyle name="Normal 14 2 3 3 2 3 3" xfId="9576" xr:uid="{E3F08290-F8E8-43BA-900A-045E59DD2BE6}"/>
    <cellStyle name="Normal 14 2 3 3 2 3 3 2" xfId="9577" xr:uid="{8EE775B0-9093-41B7-A71F-1482362C9347}"/>
    <cellStyle name="Normal 14 2 3 3 2 3 3 2 2" xfId="51168" xr:uid="{4A86112D-6F07-4885-BF13-64A500178023}"/>
    <cellStyle name="Normal 14 2 3 3 2 3 3 2 3" xfId="30745" xr:uid="{2DBBF9D1-F00D-4ED7-BF0C-E15790791677}"/>
    <cellStyle name="Normal 14 2 3 3 2 3 3 3" xfId="51167" xr:uid="{1CCCF69B-4C60-4875-B4C8-CC7EE794CF00}"/>
    <cellStyle name="Normal 14 2 3 3 2 3 3 4" xfId="30744" xr:uid="{33A37C72-2C8E-4774-9857-628F90F84840}"/>
    <cellStyle name="Normal 14 2 3 3 2 3 4" xfId="9578" xr:uid="{86F48AD0-5B7F-44C9-83DB-798B7858DC82}"/>
    <cellStyle name="Normal 14 2 3 3 2 3 4 2" xfId="51169" xr:uid="{E1DACAC2-8572-4438-8CAF-941F91250558}"/>
    <cellStyle name="Normal 14 2 3 3 2 3 4 3" xfId="30746" xr:uid="{5B8DEC2F-9253-424B-BFBF-52C0A81743E6}"/>
    <cellStyle name="Normal 14 2 3 3 2 3 5" xfId="51164" xr:uid="{5086A492-E60A-42E7-AAFF-F2B5F75BCB46}"/>
    <cellStyle name="Normal 14 2 3 3 2 3 6" xfId="30741" xr:uid="{3A9F2E11-8E40-4C96-BF2D-47C198C4DB8B}"/>
    <cellStyle name="Normal 14 2 3 3 2 4" xfId="9579" xr:uid="{32C222F5-1506-42A6-9D30-017FA04BBCBC}"/>
    <cellStyle name="Normal 14 2 3 3 2 4 2" xfId="9580" xr:uid="{EC078244-7829-44E0-85C4-E0DE15568F90}"/>
    <cellStyle name="Normal 14 2 3 3 2 4 2 2" xfId="51171" xr:uid="{AF93FE1F-9DAC-414E-9F7C-8E83C676B7A0}"/>
    <cellStyle name="Normal 14 2 3 3 2 4 2 3" xfId="30748" xr:uid="{0A88B8D6-B711-4E87-A370-7624517F07B4}"/>
    <cellStyle name="Normal 14 2 3 3 2 4 3" xfId="51170" xr:uid="{B1CF0FED-3409-48C8-94B6-373E6CAC261A}"/>
    <cellStyle name="Normal 14 2 3 3 2 4 4" xfId="30747" xr:uid="{A36DE730-21CF-4695-8C87-24B243590166}"/>
    <cellStyle name="Normal 14 2 3 3 2 5" xfId="9581" xr:uid="{3943E250-F0D3-4E8A-B92A-94D9BBF873A4}"/>
    <cellStyle name="Normal 14 2 3 3 2 5 2" xfId="9582" xr:uid="{093324B9-9EA5-417E-8C90-7C57ADC17E16}"/>
    <cellStyle name="Normal 14 2 3 3 2 5 2 2" xfId="51173" xr:uid="{314E525C-DF47-4620-873E-62A64F3A78A8}"/>
    <cellStyle name="Normal 14 2 3 3 2 5 2 3" xfId="30750" xr:uid="{599D5563-6C04-458D-B8AC-6B11B38E82DF}"/>
    <cellStyle name="Normal 14 2 3 3 2 5 3" xfId="51172" xr:uid="{1C5C172D-F00F-419E-8C22-124044A2FB45}"/>
    <cellStyle name="Normal 14 2 3 3 2 5 4" xfId="30749" xr:uid="{A2196091-4CFC-4BA7-A3B2-414C1BD14376}"/>
    <cellStyle name="Normal 14 2 3 3 2 6" xfId="9583" xr:uid="{825D6E75-BB6D-44A0-BC91-F1342D5B96A1}"/>
    <cellStyle name="Normal 14 2 3 3 2 6 2" xfId="51174" xr:uid="{845A4601-C2CB-4EC2-BE3A-70179FCCBB53}"/>
    <cellStyle name="Normal 14 2 3 3 2 6 3" xfId="30751" xr:uid="{C360ADD5-8D94-43F3-A5B8-CFC953DD2D0B}"/>
    <cellStyle name="Normal 14 2 3 3 2 7" xfId="51151" xr:uid="{183F3308-A62B-4531-B782-B4407B6DEC9E}"/>
    <cellStyle name="Normal 14 2 3 3 2 8" xfId="30728" xr:uid="{1E4DA5DE-8167-463E-A367-4E614D14939C}"/>
    <cellStyle name="Normal 14 2 3 3 3" xfId="9584" xr:uid="{0A68A399-07F9-43D3-96E7-9FE42B1A6CD5}"/>
    <cellStyle name="Normal 14 2 3 3 3 2" xfId="9585" xr:uid="{67A9E3E0-110A-4994-8974-8ADAB4C96A9D}"/>
    <cellStyle name="Normal 14 2 3 3 3 2 2" xfId="9586" xr:uid="{6769ADE4-F6A2-4DB1-A6E8-5DD0B2738D4C}"/>
    <cellStyle name="Normal 14 2 3 3 3 2 2 2" xfId="9587" xr:uid="{5343B024-BBD3-46A8-830F-5DC06C596B3D}"/>
    <cellStyle name="Normal 14 2 3 3 3 2 2 2 2" xfId="51178" xr:uid="{2EBE81FD-ECF5-4BC0-B993-70226D232A23}"/>
    <cellStyle name="Normal 14 2 3 3 3 2 2 2 3" xfId="30755" xr:uid="{C46ECF0D-835D-4AE6-B0A9-E094723593CB}"/>
    <cellStyle name="Normal 14 2 3 3 3 2 2 3" xfId="51177" xr:uid="{ABA1EF0F-6BC3-4C41-BAFC-8D0DED598032}"/>
    <cellStyle name="Normal 14 2 3 3 3 2 2 4" xfId="30754" xr:uid="{DAD148F8-E54A-4C32-B054-C87B6D0FE9B4}"/>
    <cellStyle name="Normal 14 2 3 3 3 2 3" xfId="9588" xr:uid="{4DFA6E7A-4FD4-4CEB-BA4A-8E94050ED2C2}"/>
    <cellStyle name="Normal 14 2 3 3 3 2 3 2" xfId="9589" xr:uid="{19702F35-CB5D-46C1-9332-435E84E9EBD6}"/>
    <cellStyle name="Normal 14 2 3 3 3 2 3 2 2" xfId="51180" xr:uid="{0E81FB11-3E81-47E4-898F-0DB7FA9A58FD}"/>
    <cellStyle name="Normal 14 2 3 3 3 2 3 2 3" xfId="30757" xr:uid="{6E337D2A-9B53-4EB4-BEE6-8CA673D21221}"/>
    <cellStyle name="Normal 14 2 3 3 3 2 3 3" xfId="51179" xr:uid="{BCD83EF4-63D1-4009-BC0A-339BA5E38032}"/>
    <cellStyle name="Normal 14 2 3 3 3 2 3 4" xfId="30756" xr:uid="{DCCADFFB-6AFC-470F-BA00-29C114458AF0}"/>
    <cellStyle name="Normal 14 2 3 3 3 2 4" xfId="9590" xr:uid="{64DF481D-D7FC-4D4A-81E1-32537230D439}"/>
    <cellStyle name="Normal 14 2 3 3 3 2 4 2" xfId="51181" xr:uid="{72D785C4-2D48-4DB4-B3DD-FD4ECB79B2E2}"/>
    <cellStyle name="Normal 14 2 3 3 3 2 4 3" xfId="30758" xr:uid="{746746F5-BC94-4AA5-95D9-9E2B9E64657B}"/>
    <cellStyle name="Normal 14 2 3 3 3 2 5" xfId="51176" xr:uid="{719EC67A-C1EF-4575-9370-82B686E99EB8}"/>
    <cellStyle name="Normal 14 2 3 3 3 2 6" xfId="30753" xr:uid="{2E494B1A-DAEF-4515-97CD-018AC00F5693}"/>
    <cellStyle name="Normal 14 2 3 3 3 3" xfId="9591" xr:uid="{068BC8A1-B06F-4A64-9972-FC0E85F200DD}"/>
    <cellStyle name="Normal 14 2 3 3 3 3 2" xfId="9592" xr:uid="{EEC315EA-94EF-4654-85A6-3240B6A3F4C2}"/>
    <cellStyle name="Normal 14 2 3 3 3 3 2 2" xfId="51183" xr:uid="{BCE9737E-2447-40BF-85F6-E6DE3C0364B0}"/>
    <cellStyle name="Normal 14 2 3 3 3 3 2 3" xfId="30760" xr:uid="{B2E1AFFA-8AF3-4B7A-9356-4FE4D9C76AAB}"/>
    <cellStyle name="Normal 14 2 3 3 3 3 3" xfId="51182" xr:uid="{EDBC1079-871C-4526-83C6-1B4A85B2B6F3}"/>
    <cellStyle name="Normal 14 2 3 3 3 3 4" xfId="30759" xr:uid="{0778E051-03E4-4D1E-8C18-990DBBBFB180}"/>
    <cellStyle name="Normal 14 2 3 3 3 4" xfId="9593" xr:uid="{DB198F30-AEA5-4AC3-BF8A-0CA030850DC7}"/>
    <cellStyle name="Normal 14 2 3 3 3 4 2" xfId="9594" xr:uid="{E098E3A2-3B87-484C-AB85-78B7D15CF4F5}"/>
    <cellStyle name="Normal 14 2 3 3 3 4 2 2" xfId="51185" xr:uid="{2EA1F626-3E98-4970-BA5B-2439F05DA2AB}"/>
    <cellStyle name="Normal 14 2 3 3 3 4 2 3" xfId="30762" xr:uid="{A84A9204-36D5-4359-93EF-ECF53EB7ADE3}"/>
    <cellStyle name="Normal 14 2 3 3 3 4 3" xfId="51184" xr:uid="{F221724D-A8F3-444E-AC53-9BD42A3D5FF3}"/>
    <cellStyle name="Normal 14 2 3 3 3 4 4" xfId="30761" xr:uid="{670AFD6C-E76B-45E9-AC47-A91A67E4A0AC}"/>
    <cellStyle name="Normal 14 2 3 3 3 5" xfId="9595" xr:uid="{DD3BD165-7A00-47AF-A0DE-78E0D0345FCE}"/>
    <cellStyle name="Normal 14 2 3 3 3 5 2" xfId="51186" xr:uid="{DAEB6279-F455-4C7B-8F45-99314F5A3B5C}"/>
    <cellStyle name="Normal 14 2 3 3 3 5 3" xfId="30763" xr:uid="{714E4409-66CA-499A-95E7-1E4FD7E46487}"/>
    <cellStyle name="Normal 14 2 3 3 3 6" xfId="51175" xr:uid="{9AC88912-0D0B-4878-B5BD-624FF057E0B7}"/>
    <cellStyle name="Normal 14 2 3 3 3 7" xfId="30752" xr:uid="{A38D63D0-763A-4DD4-8197-50322530D610}"/>
    <cellStyle name="Normal 14 2 3 3 4" xfId="9596" xr:uid="{41918F65-104D-4C2B-BE22-843220A33995}"/>
    <cellStyle name="Normal 14 2 3 3 4 2" xfId="9597" xr:uid="{FC4994D6-BF65-42BD-AB0A-D9D39BDC1AD3}"/>
    <cellStyle name="Normal 14 2 3 3 4 2 2" xfId="9598" xr:uid="{64334ED2-3C3A-4612-9CFC-7CD3EC74D64A}"/>
    <cellStyle name="Normal 14 2 3 3 4 2 2 2" xfId="51189" xr:uid="{7E878BAE-5712-4073-8B37-78A3CAE65C41}"/>
    <cellStyle name="Normal 14 2 3 3 4 2 2 3" xfId="30766" xr:uid="{3AB67ABA-9503-47BD-982F-27AF8C4CCE4A}"/>
    <cellStyle name="Normal 14 2 3 3 4 2 3" xfId="51188" xr:uid="{B9AB9643-3812-4C7E-B52A-B9E7B95BFFF0}"/>
    <cellStyle name="Normal 14 2 3 3 4 2 4" xfId="30765" xr:uid="{B62EFEBA-C096-415D-829E-D0A758FDBF24}"/>
    <cellStyle name="Normal 14 2 3 3 4 3" xfId="9599" xr:uid="{6C4D0742-8AF6-4B21-B698-1B6C22BB6A54}"/>
    <cellStyle name="Normal 14 2 3 3 4 3 2" xfId="9600" xr:uid="{B39E7BB8-4F7A-44C1-9C24-A380467664DB}"/>
    <cellStyle name="Normal 14 2 3 3 4 3 2 2" xfId="51191" xr:uid="{255706C7-E817-431B-BF46-3E6A97535106}"/>
    <cellStyle name="Normal 14 2 3 3 4 3 2 3" xfId="30768" xr:uid="{9DF89E41-0A85-4596-A92F-A8121617114F}"/>
    <cellStyle name="Normal 14 2 3 3 4 3 3" xfId="51190" xr:uid="{C9656121-E98E-414A-B7E4-28D1C7E36879}"/>
    <cellStyle name="Normal 14 2 3 3 4 3 4" xfId="30767" xr:uid="{B2F686D4-C002-4B22-99A2-E0A5E603F381}"/>
    <cellStyle name="Normal 14 2 3 3 4 4" xfId="9601" xr:uid="{4B916BFA-E737-4C99-8631-46623D249D13}"/>
    <cellStyle name="Normal 14 2 3 3 4 4 2" xfId="51192" xr:uid="{CBEF6930-BCEF-4200-8EA2-0BB826117FDE}"/>
    <cellStyle name="Normal 14 2 3 3 4 4 3" xfId="30769" xr:uid="{AC893757-CE59-4398-A373-A40440CDF668}"/>
    <cellStyle name="Normal 14 2 3 3 4 5" xfId="51187" xr:uid="{716165BC-8CD9-4670-81BB-B0E64E4BBB5C}"/>
    <cellStyle name="Normal 14 2 3 3 4 6" xfId="30764" xr:uid="{CA3D7BAD-9591-4D00-BC14-E1A24A20B133}"/>
    <cellStyle name="Normal 14 2 3 3 5" xfId="9602" xr:uid="{EC5A18A0-93BC-466E-9732-865F7D85F3F6}"/>
    <cellStyle name="Normal 14 2 3 3 5 2" xfId="9603" xr:uid="{A48F97C1-CD90-4486-B89E-1D6ED3D12C0D}"/>
    <cellStyle name="Normal 14 2 3 3 5 2 2" xfId="51194" xr:uid="{413BE762-C561-462D-B1E3-9A0CAE37BB3F}"/>
    <cellStyle name="Normal 14 2 3 3 5 2 3" xfId="30771" xr:uid="{0A190DF3-270A-4C71-808E-B4058CB6D3BE}"/>
    <cellStyle name="Normal 14 2 3 3 5 3" xfId="51193" xr:uid="{E6FB4A37-7634-471C-9384-3D39F52B6B18}"/>
    <cellStyle name="Normal 14 2 3 3 5 4" xfId="30770" xr:uid="{73D01E94-B72C-45E7-91DC-6EDFC09D479E}"/>
    <cellStyle name="Normal 14 2 3 3 6" xfId="9604" xr:uid="{043643CB-EA4C-4703-BA4D-031E904F421B}"/>
    <cellStyle name="Normal 14 2 3 3 6 2" xfId="9605" xr:uid="{3D0E2316-46F2-44A2-B91D-7DCA10B1263B}"/>
    <cellStyle name="Normal 14 2 3 3 6 2 2" xfId="51196" xr:uid="{C1799D86-D94B-4FC3-A794-410880633A4A}"/>
    <cellStyle name="Normal 14 2 3 3 6 2 3" xfId="30773" xr:uid="{D7E4380E-6E6F-46D9-8166-7BD4DD17FF31}"/>
    <cellStyle name="Normal 14 2 3 3 6 3" xfId="51195" xr:uid="{F4442F1B-A625-46A2-98F5-06A7E4A8A548}"/>
    <cellStyle name="Normal 14 2 3 3 6 4" xfId="30772" xr:uid="{AC3FE04A-622F-4A63-8C29-693D056258C2}"/>
    <cellStyle name="Normal 14 2 3 3 7" xfId="9606" xr:uid="{D2EE9146-A0DE-4BE9-BF80-0D72C6A9DE01}"/>
    <cellStyle name="Normal 14 2 3 3 7 2" xfId="51197" xr:uid="{186C0E2E-3252-4921-8373-01F65FDADBCE}"/>
    <cellStyle name="Normal 14 2 3 3 7 3" xfId="30774" xr:uid="{3A46FBF2-5015-4E7A-9616-9ABFD74C1F70}"/>
    <cellStyle name="Normal 14 2 3 3 8" xfId="51150" xr:uid="{86806F72-BAE5-409E-B470-15518A8BD4B8}"/>
    <cellStyle name="Normal 14 2 3 3 9" xfId="30727" xr:uid="{263E0D39-B3DD-4829-8BF8-93CE200265BB}"/>
    <cellStyle name="Normal 14 2 3 4" xfId="9607" xr:uid="{98A971FC-1F2F-40BB-B7E9-F927E4F39F70}"/>
    <cellStyle name="Normal 14 2 3 4 2" xfId="9608" xr:uid="{50154807-51CA-49CA-BD88-02087DF24D0A}"/>
    <cellStyle name="Normal 14 2 3 4 2 2" xfId="9609" xr:uid="{618BEB5B-55EC-4C01-99A8-D0C99BA45B0D}"/>
    <cellStyle name="Normal 14 2 3 4 2 2 2" xfId="9610" xr:uid="{220932D5-FB66-40AC-BA99-DEBF5A81A019}"/>
    <cellStyle name="Normal 14 2 3 4 2 2 2 2" xfId="9611" xr:uid="{B2266144-7172-4787-A361-FD1745966AF2}"/>
    <cellStyle name="Normal 14 2 3 4 2 2 2 2 2" xfId="9612" xr:uid="{829AF00F-C569-41A9-84F4-69AA64323B41}"/>
    <cellStyle name="Normal 14 2 3 4 2 2 2 2 2 2" xfId="51203" xr:uid="{EB4FD0E7-845F-42C2-A322-CC3D8B460E6C}"/>
    <cellStyle name="Normal 14 2 3 4 2 2 2 2 2 3" xfId="30780" xr:uid="{E5BE0762-F75C-4B6A-BF86-58EAD8F71AEF}"/>
    <cellStyle name="Normal 14 2 3 4 2 2 2 2 3" xfId="51202" xr:uid="{43D6EA85-A903-4AAC-9CDE-0FDE6BE9F1E6}"/>
    <cellStyle name="Normal 14 2 3 4 2 2 2 2 4" xfId="30779" xr:uid="{5CC4CB76-0B2A-47F9-B1CA-A69918842DEF}"/>
    <cellStyle name="Normal 14 2 3 4 2 2 2 3" xfId="9613" xr:uid="{3BE6030B-794C-4E3E-8035-D0921189AECE}"/>
    <cellStyle name="Normal 14 2 3 4 2 2 2 3 2" xfId="9614" xr:uid="{EB0764F8-195B-4076-B9D2-E4997285AA3C}"/>
    <cellStyle name="Normal 14 2 3 4 2 2 2 3 2 2" xfId="51205" xr:uid="{A86F9881-CA48-45FE-B867-438CBF8E7A47}"/>
    <cellStyle name="Normal 14 2 3 4 2 2 2 3 2 3" xfId="30782" xr:uid="{72E92A75-62AA-4654-B77B-89666D311148}"/>
    <cellStyle name="Normal 14 2 3 4 2 2 2 3 3" xfId="51204" xr:uid="{FD0F5F27-7B34-4563-BEE8-B217F676236D}"/>
    <cellStyle name="Normal 14 2 3 4 2 2 2 3 4" xfId="30781" xr:uid="{A5D864B4-AC52-4E35-8165-8B3B291C49C4}"/>
    <cellStyle name="Normal 14 2 3 4 2 2 2 4" xfId="9615" xr:uid="{99C99A69-EBC4-4058-A430-E89AE28A6D63}"/>
    <cellStyle name="Normal 14 2 3 4 2 2 2 4 2" xfId="51206" xr:uid="{737FA873-B0FA-4532-B0C0-7451F13EA352}"/>
    <cellStyle name="Normal 14 2 3 4 2 2 2 4 3" xfId="30783" xr:uid="{A114C04F-86A3-4212-A336-FD063CE08F44}"/>
    <cellStyle name="Normal 14 2 3 4 2 2 2 5" xfId="51201" xr:uid="{7F78254E-FAB9-4C50-8F7E-FDCCBC08C7AA}"/>
    <cellStyle name="Normal 14 2 3 4 2 2 2 6" xfId="30778" xr:uid="{E168448E-36B2-42FC-943D-6523B0EAA7A9}"/>
    <cellStyle name="Normal 14 2 3 4 2 2 3" xfId="9616" xr:uid="{0348E136-F78E-4D3C-925C-232B9F28010A}"/>
    <cellStyle name="Normal 14 2 3 4 2 2 3 2" xfId="9617" xr:uid="{98C18984-1AE1-4626-AD03-3FC53B982DEA}"/>
    <cellStyle name="Normal 14 2 3 4 2 2 3 2 2" xfId="51208" xr:uid="{DFCCD862-648F-407E-A60C-3548EC7E4422}"/>
    <cellStyle name="Normal 14 2 3 4 2 2 3 2 3" xfId="30785" xr:uid="{747AA66C-C285-4931-A3B3-8232D8B5583F}"/>
    <cellStyle name="Normal 14 2 3 4 2 2 3 3" xfId="51207" xr:uid="{F6B9AA48-AD84-441A-80D4-A7D57B38F4C2}"/>
    <cellStyle name="Normal 14 2 3 4 2 2 3 4" xfId="30784" xr:uid="{D3EF7746-B5FC-472C-905C-D56D07C5BC56}"/>
    <cellStyle name="Normal 14 2 3 4 2 2 4" xfId="9618" xr:uid="{BE12889F-1F8E-455F-9B59-7B7B294C43A7}"/>
    <cellStyle name="Normal 14 2 3 4 2 2 4 2" xfId="9619" xr:uid="{79ECA6F7-5B25-49F1-A409-4B2B6ABD2D80}"/>
    <cellStyle name="Normal 14 2 3 4 2 2 4 2 2" xfId="51210" xr:uid="{B7D7A38A-F656-46EC-975F-1944EE37BC11}"/>
    <cellStyle name="Normal 14 2 3 4 2 2 4 2 3" xfId="30787" xr:uid="{441303AB-F8E3-46A3-8DF2-7F2B54674F12}"/>
    <cellStyle name="Normal 14 2 3 4 2 2 4 3" xfId="51209" xr:uid="{CAA3E437-70D5-4739-94A3-9CBFE226140F}"/>
    <cellStyle name="Normal 14 2 3 4 2 2 4 4" xfId="30786" xr:uid="{AFE1FCE9-136D-4C0B-94AA-D266A478947C}"/>
    <cellStyle name="Normal 14 2 3 4 2 2 5" xfId="9620" xr:uid="{2C7D54F6-B02B-453F-9471-4524A1B13188}"/>
    <cellStyle name="Normal 14 2 3 4 2 2 5 2" xfId="51211" xr:uid="{85AB424A-6DE2-4735-9904-2CEA36ED8A4C}"/>
    <cellStyle name="Normal 14 2 3 4 2 2 5 3" xfId="30788" xr:uid="{F472F256-49E3-492A-8A1E-25EDBB1AF6AC}"/>
    <cellStyle name="Normal 14 2 3 4 2 2 6" xfId="51200" xr:uid="{4E880D7F-7CF6-466E-805A-274F7D4C450E}"/>
    <cellStyle name="Normal 14 2 3 4 2 2 7" xfId="30777" xr:uid="{75A5974D-A2F8-429A-961D-AE3CF99F4CE1}"/>
    <cellStyle name="Normal 14 2 3 4 2 3" xfId="9621" xr:uid="{AE515A2F-E45B-4989-9B1D-860821D04E3A}"/>
    <cellStyle name="Normal 14 2 3 4 2 3 2" xfId="9622" xr:uid="{BB0C3B3F-BB05-4019-93E8-1E15EEB08EB3}"/>
    <cellStyle name="Normal 14 2 3 4 2 3 2 2" xfId="9623" xr:uid="{658D6BD9-9397-4B1F-995E-E116E44229F1}"/>
    <cellStyle name="Normal 14 2 3 4 2 3 2 2 2" xfId="51214" xr:uid="{59F390F2-B0FB-4374-8269-D1A76D58AD76}"/>
    <cellStyle name="Normal 14 2 3 4 2 3 2 2 3" xfId="30791" xr:uid="{8DB3C785-0600-41DC-A997-F02EC51867C9}"/>
    <cellStyle name="Normal 14 2 3 4 2 3 2 3" xfId="51213" xr:uid="{9AEB39AC-91A0-4B0A-AAC4-3AA7E3046BDF}"/>
    <cellStyle name="Normal 14 2 3 4 2 3 2 4" xfId="30790" xr:uid="{53554284-3E0D-4BD6-8048-1C7782414F1F}"/>
    <cellStyle name="Normal 14 2 3 4 2 3 3" xfId="9624" xr:uid="{49AFEB28-4D54-4E1B-A7A7-F41275F49A4B}"/>
    <cellStyle name="Normal 14 2 3 4 2 3 3 2" xfId="9625" xr:uid="{F4E623E1-D315-43B5-AB1B-A8C13D5B9D9F}"/>
    <cellStyle name="Normal 14 2 3 4 2 3 3 2 2" xfId="51216" xr:uid="{AA08C5EC-A657-491A-A99F-60B6C0CEAF2C}"/>
    <cellStyle name="Normal 14 2 3 4 2 3 3 2 3" xfId="30793" xr:uid="{E54FA3CB-225B-41DC-A7F3-A750117636B5}"/>
    <cellStyle name="Normal 14 2 3 4 2 3 3 3" xfId="51215" xr:uid="{CAC9A64B-DDA5-440D-A0AC-443B1CEDA832}"/>
    <cellStyle name="Normal 14 2 3 4 2 3 3 4" xfId="30792" xr:uid="{CDD8C6BC-0B2D-4EB8-B1EF-4ED3175A8ED7}"/>
    <cellStyle name="Normal 14 2 3 4 2 3 4" xfId="9626" xr:uid="{49920058-D897-46B5-B337-DED10D2BFDB6}"/>
    <cellStyle name="Normal 14 2 3 4 2 3 4 2" xfId="51217" xr:uid="{06BE0031-FF12-4C21-AB71-5D91B3FAFE3E}"/>
    <cellStyle name="Normal 14 2 3 4 2 3 4 3" xfId="30794" xr:uid="{0CAACC28-D8A2-47FD-8DE1-F20C71AB67FE}"/>
    <cellStyle name="Normal 14 2 3 4 2 3 5" xfId="51212" xr:uid="{D237D497-68D3-486E-86A5-B24FDAF10AE1}"/>
    <cellStyle name="Normal 14 2 3 4 2 3 6" xfId="30789" xr:uid="{310D6A66-CA9B-490E-8CFA-A06F837343A1}"/>
    <cellStyle name="Normal 14 2 3 4 2 4" xfId="9627" xr:uid="{EB92C5F4-11C4-4C6C-AB98-0283F64B7D87}"/>
    <cellStyle name="Normal 14 2 3 4 2 4 2" xfId="9628" xr:uid="{2F95A39C-9673-4542-8183-6E3C7B76B1E2}"/>
    <cellStyle name="Normal 14 2 3 4 2 4 2 2" xfId="51219" xr:uid="{FFD34DDB-2367-4FB8-97EF-7700F63CCF92}"/>
    <cellStyle name="Normal 14 2 3 4 2 4 2 3" xfId="30796" xr:uid="{ECDDFF3B-D3B0-41BA-83AA-3AEE8F8A0D26}"/>
    <cellStyle name="Normal 14 2 3 4 2 4 3" xfId="51218" xr:uid="{A8D05111-F074-4AA1-A913-C84B441D9F6F}"/>
    <cellStyle name="Normal 14 2 3 4 2 4 4" xfId="30795" xr:uid="{F1D46B12-891E-499D-93F3-A7F82A6D82C6}"/>
    <cellStyle name="Normal 14 2 3 4 2 5" xfId="9629" xr:uid="{08BA540F-BDB6-4BD4-A98D-03F331FD0CC7}"/>
    <cellStyle name="Normal 14 2 3 4 2 5 2" xfId="9630" xr:uid="{117698C7-D4CF-42CE-85C4-1D007909FBE0}"/>
    <cellStyle name="Normal 14 2 3 4 2 5 2 2" xfId="51221" xr:uid="{E4F14DCC-8749-4034-A9EC-2E56BFBEAF08}"/>
    <cellStyle name="Normal 14 2 3 4 2 5 2 3" xfId="30798" xr:uid="{7CD62270-49BD-4ACA-8422-981E0125BBC2}"/>
    <cellStyle name="Normal 14 2 3 4 2 5 3" xfId="51220" xr:uid="{DFE2ADA1-3E49-4095-8228-F93065B9DF0E}"/>
    <cellStyle name="Normal 14 2 3 4 2 5 4" xfId="30797" xr:uid="{92B9C938-5048-47DD-8670-DB1F4FD03AEB}"/>
    <cellStyle name="Normal 14 2 3 4 2 6" xfId="9631" xr:uid="{3E0667C3-5519-4B26-908F-2139B36537E6}"/>
    <cellStyle name="Normal 14 2 3 4 2 6 2" xfId="51222" xr:uid="{7B83875C-C371-47CC-844B-643D434CC64B}"/>
    <cellStyle name="Normal 14 2 3 4 2 6 3" xfId="30799" xr:uid="{A3174305-B94D-4681-AFFA-E5A9AB79F041}"/>
    <cellStyle name="Normal 14 2 3 4 2 7" xfId="51199" xr:uid="{45305015-604C-4014-A669-FE26EEDCC7EC}"/>
    <cellStyle name="Normal 14 2 3 4 2 8" xfId="30776" xr:uid="{C5D5046A-C38F-43F2-858E-F542380ACADF}"/>
    <cellStyle name="Normal 14 2 3 4 3" xfId="9632" xr:uid="{E3261B7C-42F5-4E95-9BF0-A9C8FC7A26A2}"/>
    <cellStyle name="Normal 14 2 3 4 3 2" xfId="9633" xr:uid="{F95F6EDB-277C-4A8E-B3A8-E6465784437F}"/>
    <cellStyle name="Normal 14 2 3 4 3 2 2" xfId="9634" xr:uid="{062D383F-E0D0-468F-8617-6398C3674385}"/>
    <cellStyle name="Normal 14 2 3 4 3 2 2 2" xfId="9635" xr:uid="{103DDF56-477E-452B-86EB-5E1D0C25D6CB}"/>
    <cellStyle name="Normal 14 2 3 4 3 2 2 2 2" xfId="51226" xr:uid="{3ACA27E0-95AE-4BA2-98E8-B22A5A4165EE}"/>
    <cellStyle name="Normal 14 2 3 4 3 2 2 2 3" xfId="30803" xr:uid="{FBD87651-D83D-4788-AB33-870069F087E5}"/>
    <cellStyle name="Normal 14 2 3 4 3 2 2 3" xfId="51225" xr:uid="{C5AD9DE6-571B-4E49-B07B-85F14D2D5F05}"/>
    <cellStyle name="Normal 14 2 3 4 3 2 2 4" xfId="30802" xr:uid="{5E40A76A-AFC6-488F-8268-E8836E4C8E66}"/>
    <cellStyle name="Normal 14 2 3 4 3 2 3" xfId="9636" xr:uid="{5F236D6D-6E35-41BD-95C9-ADBF579E3ED9}"/>
    <cellStyle name="Normal 14 2 3 4 3 2 3 2" xfId="9637" xr:uid="{21CC8ABF-C1A1-4C10-8E2A-34310A8FA07F}"/>
    <cellStyle name="Normal 14 2 3 4 3 2 3 2 2" xfId="51228" xr:uid="{1E495CF8-1F36-4968-80E0-BABE8D43F4C5}"/>
    <cellStyle name="Normal 14 2 3 4 3 2 3 2 3" xfId="30805" xr:uid="{09BA5F5A-D801-443D-A1B8-D85DF002929E}"/>
    <cellStyle name="Normal 14 2 3 4 3 2 3 3" xfId="51227" xr:uid="{C8AAE160-7122-480C-8D7F-AC307AD6FC92}"/>
    <cellStyle name="Normal 14 2 3 4 3 2 3 4" xfId="30804" xr:uid="{412A4E9C-693D-47BF-91DA-B17CA7B148C1}"/>
    <cellStyle name="Normal 14 2 3 4 3 2 4" xfId="9638" xr:uid="{9647EEA4-2C0D-4715-A0FE-A2282234D346}"/>
    <cellStyle name="Normal 14 2 3 4 3 2 4 2" xfId="51229" xr:uid="{3BA9F335-B713-4AB2-BC7A-1EDDFA676315}"/>
    <cellStyle name="Normal 14 2 3 4 3 2 4 3" xfId="30806" xr:uid="{B9D99FEA-BA3C-43E5-B306-364371D081DF}"/>
    <cellStyle name="Normal 14 2 3 4 3 2 5" xfId="51224" xr:uid="{3F308697-0E34-4EE9-8E6E-26E8FF196475}"/>
    <cellStyle name="Normal 14 2 3 4 3 2 6" xfId="30801" xr:uid="{79B65420-F5A9-4E98-946E-375D8160D010}"/>
    <cellStyle name="Normal 14 2 3 4 3 3" xfId="9639" xr:uid="{7B319D2F-AA2A-47E7-9E78-D551276EEB6C}"/>
    <cellStyle name="Normal 14 2 3 4 3 3 2" xfId="9640" xr:uid="{D65F389A-3B63-48A2-AB3A-F46815939CCB}"/>
    <cellStyle name="Normal 14 2 3 4 3 3 2 2" xfId="51231" xr:uid="{AB65A893-0DB3-4EF2-9237-685EF16C78D4}"/>
    <cellStyle name="Normal 14 2 3 4 3 3 2 3" xfId="30808" xr:uid="{E86BB411-477D-43FD-8BDD-6FF496079ECD}"/>
    <cellStyle name="Normal 14 2 3 4 3 3 3" xfId="51230" xr:uid="{C2DCCB87-871E-491D-972E-8094E39FFA47}"/>
    <cellStyle name="Normal 14 2 3 4 3 3 4" xfId="30807" xr:uid="{F95FFFAD-F2FB-466E-8965-FEEEC7B432FE}"/>
    <cellStyle name="Normal 14 2 3 4 3 4" xfId="9641" xr:uid="{8895CFCB-F4C1-4308-B921-144D6558BD21}"/>
    <cellStyle name="Normal 14 2 3 4 3 4 2" xfId="9642" xr:uid="{F2ADA996-F1F0-46B9-A9EC-5BA36FF617A1}"/>
    <cellStyle name="Normal 14 2 3 4 3 4 2 2" xfId="51233" xr:uid="{E455F890-D0DD-4F33-A39E-D6E0022AC40F}"/>
    <cellStyle name="Normal 14 2 3 4 3 4 2 3" xfId="30810" xr:uid="{4DA77F3C-F458-4DD9-B4FD-8FBD17E3E22E}"/>
    <cellStyle name="Normal 14 2 3 4 3 4 3" xfId="51232" xr:uid="{B28E3856-7309-4A16-A278-CE4DA1946B97}"/>
    <cellStyle name="Normal 14 2 3 4 3 4 4" xfId="30809" xr:uid="{002E3F7B-1AFC-4A40-8580-BFC4A7502A9D}"/>
    <cellStyle name="Normal 14 2 3 4 3 5" xfId="9643" xr:uid="{3A801440-20E5-4805-A65F-7F27241AFAEC}"/>
    <cellStyle name="Normal 14 2 3 4 3 5 2" xfId="51234" xr:uid="{C769BE62-4081-4B07-BCDA-DB7AEFE141BD}"/>
    <cellStyle name="Normal 14 2 3 4 3 5 3" xfId="30811" xr:uid="{8D0E2B9F-DF12-4EFA-A2C4-686A052822D0}"/>
    <cellStyle name="Normal 14 2 3 4 3 6" xfId="51223" xr:uid="{0B057689-B88A-4192-9BF9-18CD1FF0685A}"/>
    <cellStyle name="Normal 14 2 3 4 3 7" xfId="30800" xr:uid="{335CC4B9-A17D-4939-AA69-5860CBD470B2}"/>
    <cellStyle name="Normal 14 2 3 4 4" xfId="9644" xr:uid="{B00B6323-50EB-4193-9A65-96E57F99A83D}"/>
    <cellStyle name="Normal 14 2 3 4 4 2" xfId="9645" xr:uid="{B3594710-0BA9-432B-BBA8-7F4FA4A7427A}"/>
    <cellStyle name="Normal 14 2 3 4 4 2 2" xfId="9646" xr:uid="{2561D682-5812-42C4-A978-173CAD27C8D4}"/>
    <cellStyle name="Normal 14 2 3 4 4 2 2 2" xfId="51237" xr:uid="{EB9A9236-4054-435E-B0B4-B7A8EAF88577}"/>
    <cellStyle name="Normal 14 2 3 4 4 2 2 3" xfId="30814" xr:uid="{EAE5F2FE-1C26-4407-B7E2-56151BAD24B5}"/>
    <cellStyle name="Normal 14 2 3 4 4 2 3" xfId="51236" xr:uid="{A5818343-8768-40AC-B87F-90E258C86072}"/>
    <cellStyle name="Normal 14 2 3 4 4 2 4" xfId="30813" xr:uid="{0A124F91-FEED-448D-A3D3-EE4665B67515}"/>
    <cellStyle name="Normal 14 2 3 4 4 3" xfId="9647" xr:uid="{61477567-4DC6-467E-B782-6948C52390C0}"/>
    <cellStyle name="Normal 14 2 3 4 4 3 2" xfId="9648" xr:uid="{3B0E0AC1-A812-4965-9D78-4F359D3C590D}"/>
    <cellStyle name="Normal 14 2 3 4 4 3 2 2" xfId="51239" xr:uid="{3C2E5F94-1DF0-4893-BAA5-412C448CB504}"/>
    <cellStyle name="Normal 14 2 3 4 4 3 2 3" xfId="30816" xr:uid="{CDD6ED22-D974-45B5-813F-6416D8A6B346}"/>
    <cellStyle name="Normal 14 2 3 4 4 3 3" xfId="51238" xr:uid="{A764374B-2D50-4D28-8246-CB5D4DE1E620}"/>
    <cellStyle name="Normal 14 2 3 4 4 3 4" xfId="30815" xr:uid="{795D0A9D-E2CB-4955-B059-CB09FFC194AB}"/>
    <cellStyle name="Normal 14 2 3 4 4 4" xfId="9649" xr:uid="{16E78FAB-0C8E-46A4-933A-D06DFA8855DB}"/>
    <cellStyle name="Normal 14 2 3 4 4 4 2" xfId="51240" xr:uid="{2EF68C03-1725-490C-9A0E-677DFB6F5254}"/>
    <cellStyle name="Normal 14 2 3 4 4 4 3" xfId="30817" xr:uid="{769FEE02-CC99-42EE-9047-DF935145870C}"/>
    <cellStyle name="Normal 14 2 3 4 4 5" xfId="51235" xr:uid="{A2FC0ED8-4D19-4045-AD7F-A2E62645A3E5}"/>
    <cellStyle name="Normal 14 2 3 4 4 6" xfId="30812" xr:uid="{D4102FAA-6F39-4F1A-81F6-720719396636}"/>
    <cellStyle name="Normal 14 2 3 4 5" xfId="9650" xr:uid="{552859A9-A69A-4C33-AE53-E277715F438D}"/>
    <cellStyle name="Normal 14 2 3 4 5 2" xfId="9651" xr:uid="{DF6C4122-CE41-464B-9911-4862EE5A1E2E}"/>
    <cellStyle name="Normal 14 2 3 4 5 2 2" xfId="51242" xr:uid="{64BABF85-3F97-4055-A215-0992A7E8F62D}"/>
    <cellStyle name="Normal 14 2 3 4 5 2 3" xfId="30819" xr:uid="{18B7A3BF-BFC3-49DB-8E2E-757BA0CB66E2}"/>
    <cellStyle name="Normal 14 2 3 4 5 3" xfId="51241" xr:uid="{642CA598-70B4-4F59-AFF3-6EEF809710E7}"/>
    <cellStyle name="Normal 14 2 3 4 5 4" xfId="30818" xr:uid="{83A80D7B-473F-4985-8FB8-E96492F88C0A}"/>
    <cellStyle name="Normal 14 2 3 4 6" xfId="9652" xr:uid="{BD9D1318-F993-4F49-985B-DF20DB993DD9}"/>
    <cellStyle name="Normal 14 2 3 4 6 2" xfId="9653" xr:uid="{DF1B417C-D9F8-4C28-962A-11BEAA612C03}"/>
    <cellStyle name="Normal 14 2 3 4 6 2 2" xfId="51244" xr:uid="{A5732F40-7B69-4A92-98BF-65FEC33F8C1B}"/>
    <cellStyle name="Normal 14 2 3 4 6 2 3" xfId="30821" xr:uid="{D3DD0803-71BC-48E2-A9FB-9DC160F93298}"/>
    <cellStyle name="Normal 14 2 3 4 6 3" xfId="51243" xr:uid="{47324BC5-978D-4938-A243-8C67F8185FA0}"/>
    <cellStyle name="Normal 14 2 3 4 6 4" xfId="30820" xr:uid="{07042396-FFC0-4856-9B23-702C4CC55D5A}"/>
    <cellStyle name="Normal 14 2 3 4 7" xfId="9654" xr:uid="{75B71ECE-293F-455C-A5CC-DC137EC9EE4D}"/>
    <cellStyle name="Normal 14 2 3 4 7 2" xfId="51245" xr:uid="{447FB049-EA37-4541-A965-3C3F6BB55165}"/>
    <cellStyle name="Normal 14 2 3 4 7 3" xfId="30822" xr:uid="{057051B9-BD21-4EB3-9068-906380832770}"/>
    <cellStyle name="Normal 14 2 3 4 8" xfId="51198" xr:uid="{236EBDFE-5121-4C21-BB32-A320CDD7F0FD}"/>
    <cellStyle name="Normal 14 2 3 4 9" xfId="30775" xr:uid="{A2790B46-92D0-4A53-BC70-DB1C90C61D47}"/>
    <cellStyle name="Normal 14 2 3 5" xfId="9655" xr:uid="{42358005-C2F9-4533-8330-4110FA195585}"/>
    <cellStyle name="Normal 14 2 3 5 2" xfId="9656" xr:uid="{E250B293-55DC-497B-8ADF-502B8798E13F}"/>
    <cellStyle name="Normal 14 2 3 5 2 2" xfId="9657" xr:uid="{E84021C0-66DC-4DF8-8E06-11DF6F54F11C}"/>
    <cellStyle name="Normal 14 2 3 5 2 2 2" xfId="9658" xr:uid="{6806C070-4F37-4767-92DD-71A7A4ECF7E4}"/>
    <cellStyle name="Normal 14 2 3 5 2 2 2 2" xfId="9659" xr:uid="{009EC9C4-8D83-4A6F-9C1E-3E1EECF92ADC}"/>
    <cellStyle name="Normal 14 2 3 5 2 2 2 2 2" xfId="51250" xr:uid="{6A17DEA3-CD98-4FBF-BBBB-B87A36B0F30A}"/>
    <cellStyle name="Normal 14 2 3 5 2 2 2 2 3" xfId="30827" xr:uid="{391DA436-BC7D-46DA-97C9-FF5A55695295}"/>
    <cellStyle name="Normal 14 2 3 5 2 2 2 3" xfId="51249" xr:uid="{027CBCD0-D777-41DC-AE52-50476492DACD}"/>
    <cellStyle name="Normal 14 2 3 5 2 2 2 4" xfId="30826" xr:uid="{7F904013-1DF9-435B-A188-AB098418C43C}"/>
    <cellStyle name="Normal 14 2 3 5 2 2 3" xfId="9660" xr:uid="{C389C247-012E-45D0-B1AE-E82833D680CE}"/>
    <cellStyle name="Normal 14 2 3 5 2 2 3 2" xfId="9661" xr:uid="{16A82DF3-01BB-49DA-8034-58B76F358E62}"/>
    <cellStyle name="Normal 14 2 3 5 2 2 3 2 2" xfId="51252" xr:uid="{24B8ABC7-DF1B-466B-9630-822C5E7391C3}"/>
    <cellStyle name="Normal 14 2 3 5 2 2 3 2 3" xfId="30829" xr:uid="{D9426466-6DA8-4BF3-8456-5FA456831EE4}"/>
    <cellStyle name="Normal 14 2 3 5 2 2 3 3" xfId="51251" xr:uid="{C92F713E-F7B7-4F62-ACA8-6DC681070DA4}"/>
    <cellStyle name="Normal 14 2 3 5 2 2 3 4" xfId="30828" xr:uid="{DC53FF68-7764-4FF1-9C90-7CF96399F6A3}"/>
    <cellStyle name="Normal 14 2 3 5 2 2 4" xfId="9662" xr:uid="{CB1B944E-854B-45D8-BAD3-7F941DE76F00}"/>
    <cellStyle name="Normal 14 2 3 5 2 2 4 2" xfId="51253" xr:uid="{701368BD-3052-4332-8597-F0EC662D95F9}"/>
    <cellStyle name="Normal 14 2 3 5 2 2 4 3" xfId="30830" xr:uid="{08D8018A-FA7A-4AE7-8518-F9A0A447267D}"/>
    <cellStyle name="Normal 14 2 3 5 2 2 5" xfId="51248" xr:uid="{232FDB9D-D67A-4C79-8F2D-10DFA8051A32}"/>
    <cellStyle name="Normal 14 2 3 5 2 2 6" xfId="30825" xr:uid="{D60AD3ED-E10B-4EE9-814D-8DA79481A2AF}"/>
    <cellStyle name="Normal 14 2 3 5 2 3" xfId="9663" xr:uid="{8FD35928-BE8E-4A33-8E70-AF1BFB095752}"/>
    <cellStyle name="Normal 14 2 3 5 2 3 2" xfId="9664" xr:uid="{B531EF0F-4181-4368-9C10-44A9B9FFCB35}"/>
    <cellStyle name="Normal 14 2 3 5 2 3 2 2" xfId="51255" xr:uid="{0F78CC3E-FBFA-40D7-BE96-8F70B74A1ABB}"/>
    <cellStyle name="Normal 14 2 3 5 2 3 2 3" xfId="30832" xr:uid="{8771095F-9BC9-4188-AA1B-4D1DD8AB1EBA}"/>
    <cellStyle name="Normal 14 2 3 5 2 3 3" xfId="51254" xr:uid="{6C8D9960-6B63-47DA-B3F9-67F76FBD362C}"/>
    <cellStyle name="Normal 14 2 3 5 2 3 4" xfId="30831" xr:uid="{CC0399BC-C920-430D-8602-994DA2216BD0}"/>
    <cellStyle name="Normal 14 2 3 5 2 4" xfId="9665" xr:uid="{961AB7FE-6522-4B44-90B5-001317CD9C51}"/>
    <cellStyle name="Normal 14 2 3 5 2 4 2" xfId="9666" xr:uid="{F72F08E9-0E4E-43BC-9557-933033000213}"/>
    <cellStyle name="Normal 14 2 3 5 2 4 2 2" xfId="51257" xr:uid="{A363E098-8F5C-4093-AD71-88592658B4CF}"/>
    <cellStyle name="Normal 14 2 3 5 2 4 2 3" xfId="30834" xr:uid="{2D5EF1F5-011C-468D-AF83-13E37DAE1442}"/>
    <cellStyle name="Normal 14 2 3 5 2 4 3" xfId="51256" xr:uid="{D3B17A51-8A2E-4308-A5C7-51C6FB145643}"/>
    <cellStyle name="Normal 14 2 3 5 2 4 4" xfId="30833" xr:uid="{222954A2-FC39-44B5-8949-05998F022EF6}"/>
    <cellStyle name="Normal 14 2 3 5 2 5" xfId="9667" xr:uid="{23A4A452-9DFE-47FF-BF38-8E75F0BC2D0C}"/>
    <cellStyle name="Normal 14 2 3 5 2 5 2" xfId="51258" xr:uid="{3732A685-A84A-4A64-82BD-0C1C0C59E325}"/>
    <cellStyle name="Normal 14 2 3 5 2 5 3" xfId="30835" xr:uid="{7090CE23-22A9-47F9-9375-63D76ECC2CBB}"/>
    <cellStyle name="Normal 14 2 3 5 2 6" xfId="51247" xr:uid="{31488F83-C6E1-4215-89C9-FEEBBE0954A8}"/>
    <cellStyle name="Normal 14 2 3 5 2 7" xfId="30824" xr:uid="{B3896B50-7523-47BD-B99B-11615A9B92C3}"/>
    <cellStyle name="Normal 14 2 3 5 3" xfId="9668" xr:uid="{D341D6D7-750A-443D-B9DB-3EBB25631182}"/>
    <cellStyle name="Normal 14 2 3 5 3 2" xfId="9669" xr:uid="{D47F63D9-FFD0-4D82-88EC-1D8912FC0C2F}"/>
    <cellStyle name="Normal 14 2 3 5 3 2 2" xfId="9670" xr:uid="{BD555B61-93A4-4099-B28D-D22CB6BDB43A}"/>
    <cellStyle name="Normal 14 2 3 5 3 2 2 2" xfId="51261" xr:uid="{F4CE83AA-2886-4DE8-A872-CFCAFB0BEA6D}"/>
    <cellStyle name="Normal 14 2 3 5 3 2 2 3" xfId="30838" xr:uid="{6ED08894-E081-4C83-934B-04477D2B88B2}"/>
    <cellStyle name="Normal 14 2 3 5 3 2 3" xfId="51260" xr:uid="{29D1A273-1210-48EA-8CB5-B5C4C787CCB4}"/>
    <cellStyle name="Normal 14 2 3 5 3 2 4" xfId="30837" xr:uid="{36A93841-4697-4F4F-961F-523779F86F02}"/>
    <cellStyle name="Normal 14 2 3 5 3 3" xfId="9671" xr:uid="{E8C28BD6-E723-472D-8405-8F656ADA27EF}"/>
    <cellStyle name="Normal 14 2 3 5 3 3 2" xfId="9672" xr:uid="{9C7905B9-F7FF-4986-8F7C-69FD088E6AB7}"/>
    <cellStyle name="Normal 14 2 3 5 3 3 2 2" xfId="51263" xr:uid="{7DD2D14A-E4E0-4336-BFD8-9B3398813D61}"/>
    <cellStyle name="Normal 14 2 3 5 3 3 2 3" xfId="30840" xr:uid="{AD2F1F03-86F7-4BC1-9530-E06A93B60491}"/>
    <cellStyle name="Normal 14 2 3 5 3 3 3" xfId="51262" xr:uid="{14DBB6B5-CBC6-4625-968C-D692C9430B3C}"/>
    <cellStyle name="Normal 14 2 3 5 3 3 4" xfId="30839" xr:uid="{8EC5A8B4-FE88-48BA-A82C-08A968AF78F0}"/>
    <cellStyle name="Normal 14 2 3 5 3 4" xfId="9673" xr:uid="{791C50E9-7395-439A-B36E-6B9D0C76E7E4}"/>
    <cellStyle name="Normal 14 2 3 5 3 4 2" xfId="51264" xr:uid="{8062993A-7068-4510-B160-2E8D1A9E2359}"/>
    <cellStyle name="Normal 14 2 3 5 3 4 3" xfId="30841" xr:uid="{978E6F87-BA21-494E-9F2E-0CE3335A1A8A}"/>
    <cellStyle name="Normal 14 2 3 5 3 5" xfId="51259" xr:uid="{F6C0768A-FC2A-4FEB-8617-F3EEE1ED9376}"/>
    <cellStyle name="Normal 14 2 3 5 3 6" xfId="30836" xr:uid="{EEBE5218-A0D4-4694-9FC9-CD9D12BB0690}"/>
    <cellStyle name="Normal 14 2 3 5 4" xfId="9674" xr:uid="{08DF0E5B-490C-4B40-87C2-524BE1477EEF}"/>
    <cellStyle name="Normal 14 2 3 5 4 2" xfId="9675" xr:uid="{4C351C4A-2797-485F-AEEF-492D6D8435F2}"/>
    <cellStyle name="Normal 14 2 3 5 4 2 2" xfId="51266" xr:uid="{D08B1985-CB51-4EAB-931E-6F840E62A6BE}"/>
    <cellStyle name="Normal 14 2 3 5 4 2 3" xfId="30843" xr:uid="{412CDAD7-0642-4DB8-B13A-8FDC08F3502E}"/>
    <cellStyle name="Normal 14 2 3 5 4 3" xfId="51265" xr:uid="{A12B9DBE-DF2E-4F8E-9121-98D739F98F0D}"/>
    <cellStyle name="Normal 14 2 3 5 4 4" xfId="30842" xr:uid="{91B44D94-7960-4A2D-B3B4-58F525354FEF}"/>
    <cellStyle name="Normal 14 2 3 5 5" xfId="9676" xr:uid="{8D4BA781-ADD9-4F85-8510-A20DC5FC7F8B}"/>
    <cellStyle name="Normal 14 2 3 5 5 2" xfId="9677" xr:uid="{C9D01D97-F72C-4821-9BE4-C94B2677F69F}"/>
    <cellStyle name="Normal 14 2 3 5 5 2 2" xfId="51268" xr:uid="{3B7B9A8E-B6AE-45D6-A33E-75AA72490E70}"/>
    <cellStyle name="Normal 14 2 3 5 5 2 3" xfId="30845" xr:uid="{AB714286-EBB7-43C6-90BA-029E7A4C1941}"/>
    <cellStyle name="Normal 14 2 3 5 5 3" xfId="51267" xr:uid="{EDA89CCF-1BAC-4213-B7F2-AE1E19B2B59F}"/>
    <cellStyle name="Normal 14 2 3 5 5 4" xfId="30844" xr:uid="{F710FBA1-DA0E-4611-9754-F6F93DCF1E54}"/>
    <cellStyle name="Normal 14 2 3 5 6" xfId="9678" xr:uid="{3CBFA03B-30DD-4A3F-9CB3-2D5D3915211A}"/>
    <cellStyle name="Normal 14 2 3 5 6 2" xfId="51269" xr:uid="{2BB8616A-BF5A-4C3C-B007-451FF3A73D0F}"/>
    <cellStyle name="Normal 14 2 3 5 6 3" xfId="30846" xr:uid="{04F70AE8-E103-4209-8D5A-219CF0DDE78D}"/>
    <cellStyle name="Normal 14 2 3 5 7" xfId="51246" xr:uid="{A6FB61B9-CB22-4B99-A48D-08C7E6F2F459}"/>
    <cellStyle name="Normal 14 2 3 5 8" xfId="30823" xr:uid="{1A9BD9E6-5348-4E21-ACDB-08BD654C0264}"/>
    <cellStyle name="Normal 14 2 3 6" xfId="9679" xr:uid="{AF032B17-4494-45F1-AEB1-DF8819C4391D}"/>
    <cellStyle name="Normal 14 2 3 6 2" xfId="9680" xr:uid="{74C5ECF5-C650-42E0-95D1-0FF085905CCF}"/>
    <cellStyle name="Normal 14 2 3 6 2 2" xfId="9681" xr:uid="{2519D08A-3B1D-450B-87FB-76957F39768E}"/>
    <cellStyle name="Normal 14 2 3 6 2 2 2" xfId="9682" xr:uid="{105251B4-73E2-4558-8E2E-024E83285973}"/>
    <cellStyle name="Normal 14 2 3 6 2 2 2 2" xfId="51273" xr:uid="{D59B97A0-35AB-4BBC-8DE4-18D5E2D8C553}"/>
    <cellStyle name="Normal 14 2 3 6 2 2 2 3" xfId="30850" xr:uid="{57E65696-4050-41F3-9407-9491AEAA020F}"/>
    <cellStyle name="Normal 14 2 3 6 2 2 3" xfId="51272" xr:uid="{0340020F-75A2-4D5E-B73A-A7CBF23FA491}"/>
    <cellStyle name="Normal 14 2 3 6 2 2 4" xfId="30849" xr:uid="{B9DD3CAD-7FDB-48D4-A835-A3891227FAF9}"/>
    <cellStyle name="Normal 14 2 3 6 2 3" xfId="9683" xr:uid="{400AC75F-4CFB-4987-80DA-A5993040563B}"/>
    <cellStyle name="Normal 14 2 3 6 2 3 2" xfId="9684" xr:uid="{42790ABB-C32D-487E-954C-98522D8605DB}"/>
    <cellStyle name="Normal 14 2 3 6 2 3 2 2" xfId="51275" xr:uid="{239F4A16-5756-439B-911B-2BB32E85E803}"/>
    <cellStyle name="Normal 14 2 3 6 2 3 2 3" xfId="30852" xr:uid="{B712803D-A0F1-41F0-B0CA-DFBDB832738D}"/>
    <cellStyle name="Normal 14 2 3 6 2 3 3" xfId="51274" xr:uid="{253F19C1-14A4-4F62-A15B-BCAB3A36CA46}"/>
    <cellStyle name="Normal 14 2 3 6 2 3 4" xfId="30851" xr:uid="{3E6B44F5-CE10-4C48-A023-ACF05131493F}"/>
    <cellStyle name="Normal 14 2 3 6 2 4" xfId="9685" xr:uid="{2B3781F5-C3FF-413F-9996-B38004FE65BB}"/>
    <cellStyle name="Normal 14 2 3 6 2 4 2" xfId="51276" xr:uid="{1B1D6B9A-F03C-4851-B541-63FD7BE298CB}"/>
    <cellStyle name="Normal 14 2 3 6 2 4 3" xfId="30853" xr:uid="{E877D947-C809-4E9A-B1ED-A86C960C9D3D}"/>
    <cellStyle name="Normal 14 2 3 6 2 5" xfId="51271" xr:uid="{BC819B98-7EC9-4C9E-9CB6-49427FEAE6C5}"/>
    <cellStyle name="Normal 14 2 3 6 2 6" xfId="30848" xr:uid="{A78DA03A-4E18-4604-B97C-5BA62A2E7D7F}"/>
    <cellStyle name="Normal 14 2 3 6 3" xfId="9686" xr:uid="{21C86B48-1D07-4B47-B058-FBB90991D8BB}"/>
    <cellStyle name="Normal 14 2 3 6 3 2" xfId="9687" xr:uid="{7930F240-28CE-48A4-9EB8-2B9383F065B7}"/>
    <cellStyle name="Normal 14 2 3 6 3 2 2" xfId="51278" xr:uid="{6E5B58B4-5CC0-4A48-85AF-85BB97E72BCA}"/>
    <cellStyle name="Normal 14 2 3 6 3 2 3" xfId="30855" xr:uid="{23D04491-2DBA-462B-BF4C-67EE7B5E5716}"/>
    <cellStyle name="Normal 14 2 3 6 3 3" xfId="51277" xr:uid="{69E0A5DC-9A34-4845-8478-5AC954F74C11}"/>
    <cellStyle name="Normal 14 2 3 6 3 4" xfId="30854" xr:uid="{C19A579F-7FBD-44FC-A102-40750068F794}"/>
    <cellStyle name="Normal 14 2 3 6 4" xfId="9688" xr:uid="{DDB3933D-5A59-4F2F-84A0-C5CCC58333B7}"/>
    <cellStyle name="Normal 14 2 3 6 4 2" xfId="9689" xr:uid="{A44427B9-4D6D-48AA-83A6-91FAD2B8D5BC}"/>
    <cellStyle name="Normal 14 2 3 6 4 2 2" xfId="51280" xr:uid="{53671CE7-E3FC-4A7F-9C3F-B0E5FEDFBF06}"/>
    <cellStyle name="Normal 14 2 3 6 4 2 3" xfId="30857" xr:uid="{ABBF7BA0-FA1C-4222-89A9-C02C295BBEA0}"/>
    <cellStyle name="Normal 14 2 3 6 4 3" xfId="51279" xr:uid="{1E7C2033-0A61-4CE6-B4C0-4DF6FE89F954}"/>
    <cellStyle name="Normal 14 2 3 6 4 4" xfId="30856" xr:uid="{07BE76B4-BE73-4374-9769-092AA784C4B5}"/>
    <cellStyle name="Normal 14 2 3 6 5" xfId="9690" xr:uid="{79240A16-2B70-4EAF-A81B-59197381ECD1}"/>
    <cellStyle name="Normal 14 2 3 6 5 2" xfId="51281" xr:uid="{D98D331B-78B7-45C1-8FBE-80DF8D63C544}"/>
    <cellStyle name="Normal 14 2 3 6 5 3" xfId="30858" xr:uid="{C9549FE1-0D76-4F63-B68C-C8A6CC409E3B}"/>
    <cellStyle name="Normal 14 2 3 6 6" xfId="51270" xr:uid="{D14BC90C-7E92-43B8-9802-7EE3EE192A6D}"/>
    <cellStyle name="Normal 14 2 3 6 7" xfId="30847" xr:uid="{E5F4CC84-7790-44BD-859B-6E00A53CD89A}"/>
    <cellStyle name="Normal 14 2 3 7" xfId="9691" xr:uid="{946FF486-EAE1-4CDF-A328-4C3FDF7A79BC}"/>
    <cellStyle name="Normal 14 2 3 7 2" xfId="9692" xr:uid="{758D64E2-2479-49C8-ADEA-ED556855508B}"/>
    <cellStyle name="Normal 14 2 3 7 2 2" xfId="9693" xr:uid="{AD34B470-3CAE-46E1-805A-01FD8982D0A3}"/>
    <cellStyle name="Normal 14 2 3 7 2 2 2" xfId="51284" xr:uid="{95921506-1923-4690-A6EB-30D3F27A272E}"/>
    <cellStyle name="Normal 14 2 3 7 2 2 3" xfId="30861" xr:uid="{02D77ED9-A06D-43D6-AEF9-7B035A529969}"/>
    <cellStyle name="Normal 14 2 3 7 2 3" xfId="51283" xr:uid="{45375C6E-4D40-45B5-A999-88AA81773947}"/>
    <cellStyle name="Normal 14 2 3 7 2 4" xfId="30860" xr:uid="{797FF36E-0D8C-44D9-8270-1F1EE48D401F}"/>
    <cellStyle name="Normal 14 2 3 7 3" xfId="9694" xr:uid="{F566099E-7BE9-4120-A75C-5BAF6C47F69D}"/>
    <cellStyle name="Normal 14 2 3 7 3 2" xfId="9695" xr:uid="{EF9474E2-5F82-4A96-9006-BD12B3C981F6}"/>
    <cellStyle name="Normal 14 2 3 7 3 2 2" xfId="51286" xr:uid="{FA3575F0-FBFA-4B03-9684-5BD168971129}"/>
    <cellStyle name="Normal 14 2 3 7 3 2 3" xfId="30863" xr:uid="{862496CE-3201-43DC-8431-A8FAE6E7D446}"/>
    <cellStyle name="Normal 14 2 3 7 3 3" xfId="51285" xr:uid="{DF0588D1-CA40-4274-AF02-0FD8E74E924C}"/>
    <cellStyle name="Normal 14 2 3 7 3 4" xfId="30862" xr:uid="{D522E30F-A149-40B4-A7F3-C350251014AC}"/>
    <cellStyle name="Normal 14 2 3 7 4" xfId="9696" xr:uid="{594CE736-A520-4A42-905B-B4D569F691B1}"/>
    <cellStyle name="Normal 14 2 3 7 4 2" xfId="51287" xr:uid="{11A2DA35-1119-4558-B1F7-47204318ABFA}"/>
    <cellStyle name="Normal 14 2 3 7 4 3" xfId="30864" xr:uid="{8B87C900-78F3-4CEA-B5C0-8B9AC56B7B60}"/>
    <cellStyle name="Normal 14 2 3 7 5" xfId="51282" xr:uid="{D1DDD728-7352-4704-9DC7-BA3B05EB8BC1}"/>
    <cellStyle name="Normal 14 2 3 7 6" xfId="30859" xr:uid="{9895DC56-1482-40AF-8BE3-AD7F322B84FC}"/>
    <cellStyle name="Normal 14 2 3 8" xfId="9697" xr:uid="{94DDC1E0-2CB7-495E-9603-0BFDF5097B7B}"/>
    <cellStyle name="Normal 14 2 3 8 2" xfId="9698" xr:uid="{2004CC9F-BBAA-4C2C-BEFB-A18E6736BC99}"/>
    <cellStyle name="Normal 14 2 3 8 2 2" xfId="51289" xr:uid="{FAF53A16-7DD2-4EC9-8E11-34EAB5DA63D3}"/>
    <cellStyle name="Normal 14 2 3 8 2 3" xfId="30866" xr:uid="{9A5EC56D-DA2C-4C4D-930D-B7ABAE38EEBF}"/>
    <cellStyle name="Normal 14 2 3 8 3" xfId="51288" xr:uid="{35E1D106-793F-412E-B014-E7342F31C202}"/>
    <cellStyle name="Normal 14 2 3 8 4" xfId="30865" xr:uid="{77BE2ED3-6819-4A6F-ABFF-3F22AA49B3EA}"/>
    <cellStyle name="Normal 14 2 3 9" xfId="9699" xr:uid="{60D6113E-75F2-4CC0-AA17-C862CAF7FDF2}"/>
    <cellStyle name="Normal 14 2 3 9 2" xfId="9700" xr:uid="{C9565308-EE85-4A8B-9F30-B04F18A9C391}"/>
    <cellStyle name="Normal 14 2 3 9 2 2" xfId="51291" xr:uid="{ED699738-F95C-4400-8CD1-61663B749422}"/>
    <cellStyle name="Normal 14 2 3 9 2 3" xfId="30868" xr:uid="{B1A2BDF3-09BE-4B79-9A4A-1311A5A13668}"/>
    <cellStyle name="Normal 14 2 3 9 3" xfId="51290" xr:uid="{495D8752-CA3E-42E4-A79D-20E7F53962FB}"/>
    <cellStyle name="Normal 14 2 3 9 4" xfId="30867" xr:uid="{1509CDC8-CDDC-4C6B-A76A-C3997C64F14E}"/>
    <cellStyle name="Normal 14 2 4" xfId="9701" xr:uid="{DD050D32-9B90-4961-AF75-1A16AAF7D010}"/>
    <cellStyle name="Normal 14 2 4 10" xfId="9702" xr:uid="{7AF52B48-995D-4C7C-B6EF-8CD41B6292BD}"/>
    <cellStyle name="Normal 14 2 4 10 2" xfId="51293" xr:uid="{F69B80E2-B428-467A-93F2-A26DFD155808}"/>
    <cellStyle name="Normal 14 2 4 10 3" xfId="30870" xr:uid="{FB051AAD-4573-439F-B97B-A7C6886B580B}"/>
    <cellStyle name="Normal 14 2 4 11" xfId="51292" xr:uid="{4CC0BFD1-5C66-483A-828C-406FB2A28D79}"/>
    <cellStyle name="Normal 14 2 4 12" xfId="30869" xr:uid="{0E1E23C8-7B57-4E8D-96F2-9CFEEBB9F15F}"/>
    <cellStyle name="Normal 14 2 4 2" xfId="9703" xr:uid="{E93B4492-44DA-4B83-8015-9A82DDE80D63}"/>
    <cellStyle name="Normal 14 2 4 2 10" xfId="30871" xr:uid="{9F79BF01-9DC8-4B76-A1B7-E6CB47F493AE}"/>
    <cellStyle name="Normal 14 2 4 2 2" xfId="9704" xr:uid="{6D4A0BA1-A9CB-4EE4-A4ED-9B7CCE0FE595}"/>
    <cellStyle name="Normal 14 2 4 2 2 2" xfId="9705" xr:uid="{193C6F8A-0C69-4299-8244-AD51812F0D64}"/>
    <cellStyle name="Normal 14 2 4 2 2 2 2" xfId="9706" xr:uid="{222360CC-7B30-4381-A376-1643B64D1EE2}"/>
    <cellStyle name="Normal 14 2 4 2 2 2 2 2" xfId="9707" xr:uid="{18C128B5-2C4E-4B31-9058-02358881BD79}"/>
    <cellStyle name="Normal 14 2 4 2 2 2 2 2 2" xfId="9708" xr:uid="{2D76F97B-7631-46D8-B541-8DBC716EBB99}"/>
    <cellStyle name="Normal 14 2 4 2 2 2 2 2 2 2" xfId="51299" xr:uid="{69EED0B9-121A-4320-B3B5-13914A6D7F7C}"/>
    <cellStyle name="Normal 14 2 4 2 2 2 2 2 2 3" xfId="30876" xr:uid="{F52A3B70-37E8-48E9-A7F4-850DD79D803D}"/>
    <cellStyle name="Normal 14 2 4 2 2 2 2 2 3" xfId="51298" xr:uid="{FB6705A3-DDB4-42AB-BF11-C0F4D7345CC8}"/>
    <cellStyle name="Normal 14 2 4 2 2 2 2 2 4" xfId="30875" xr:uid="{E81E3F8E-DCD2-4644-A71C-1AA364F83EC8}"/>
    <cellStyle name="Normal 14 2 4 2 2 2 2 3" xfId="9709" xr:uid="{EFB5A499-D952-4B99-8B88-2E79FCDC0B5A}"/>
    <cellStyle name="Normal 14 2 4 2 2 2 2 3 2" xfId="9710" xr:uid="{976AE49A-5672-4B2E-BAC5-7F303D579710}"/>
    <cellStyle name="Normal 14 2 4 2 2 2 2 3 2 2" xfId="51301" xr:uid="{A7A7B8D3-3414-4481-9F9D-380E1A35AE6B}"/>
    <cellStyle name="Normal 14 2 4 2 2 2 2 3 2 3" xfId="30878" xr:uid="{E6AF590B-26D5-4E7E-B59D-9B3361CB34FF}"/>
    <cellStyle name="Normal 14 2 4 2 2 2 2 3 3" xfId="51300" xr:uid="{D34B8D10-07C1-413F-8811-125A25C61652}"/>
    <cellStyle name="Normal 14 2 4 2 2 2 2 3 4" xfId="30877" xr:uid="{2E85EBB8-4DBE-406A-BC28-D1476D8517E9}"/>
    <cellStyle name="Normal 14 2 4 2 2 2 2 4" xfId="9711" xr:uid="{0B9DCA00-562B-4A61-BF60-1908F9A82775}"/>
    <cellStyle name="Normal 14 2 4 2 2 2 2 4 2" xfId="51302" xr:uid="{9705F766-82C2-4C85-A37C-3F30592DEC25}"/>
    <cellStyle name="Normal 14 2 4 2 2 2 2 4 3" xfId="30879" xr:uid="{2FC7B4B7-1677-4114-8CB2-42BF585318EB}"/>
    <cellStyle name="Normal 14 2 4 2 2 2 2 5" xfId="51297" xr:uid="{1202DDB8-63AA-4160-9310-7E55AA74B867}"/>
    <cellStyle name="Normal 14 2 4 2 2 2 2 6" xfId="30874" xr:uid="{86D86BBC-A593-4C0D-B7EE-173AA18D7042}"/>
    <cellStyle name="Normal 14 2 4 2 2 2 3" xfId="9712" xr:uid="{0BEA604A-78BB-4284-9C04-D04A50D67DE0}"/>
    <cellStyle name="Normal 14 2 4 2 2 2 3 2" xfId="9713" xr:uid="{D9450B98-7428-4F91-B36C-DA41FC37951B}"/>
    <cellStyle name="Normal 14 2 4 2 2 2 3 2 2" xfId="51304" xr:uid="{0DCE5C94-085A-43B3-9D5A-60FDC3D79882}"/>
    <cellStyle name="Normal 14 2 4 2 2 2 3 2 3" xfId="30881" xr:uid="{673CFDA8-FFF4-4AE2-B51F-FC00BCE25000}"/>
    <cellStyle name="Normal 14 2 4 2 2 2 3 3" xfId="51303" xr:uid="{B7BEE9B4-92DD-468F-8C01-2C85DC4E607D}"/>
    <cellStyle name="Normal 14 2 4 2 2 2 3 4" xfId="30880" xr:uid="{24599D68-9AFA-4E17-9352-1110EC129247}"/>
    <cellStyle name="Normal 14 2 4 2 2 2 4" xfId="9714" xr:uid="{B9637B45-944D-4BED-AE33-E81CF8EA8355}"/>
    <cellStyle name="Normal 14 2 4 2 2 2 4 2" xfId="9715" xr:uid="{7A90672F-F26A-4E4E-8B8F-57D6EB1D4AB4}"/>
    <cellStyle name="Normal 14 2 4 2 2 2 4 2 2" xfId="51306" xr:uid="{A2CC56D6-9014-4856-A3D5-C7EE6817A541}"/>
    <cellStyle name="Normal 14 2 4 2 2 2 4 2 3" xfId="30883" xr:uid="{039903BD-71D6-48BA-B423-680FDDA458E0}"/>
    <cellStyle name="Normal 14 2 4 2 2 2 4 3" xfId="51305" xr:uid="{2D37CF8B-E637-4F33-AB27-3AA6E80D3DF7}"/>
    <cellStyle name="Normal 14 2 4 2 2 2 4 4" xfId="30882" xr:uid="{42A5F631-E665-483A-9725-440CB865989A}"/>
    <cellStyle name="Normal 14 2 4 2 2 2 5" xfId="9716" xr:uid="{BF3E40C7-61E2-4D9A-8091-B0D55668C172}"/>
    <cellStyle name="Normal 14 2 4 2 2 2 5 2" xfId="51307" xr:uid="{1B8A7108-5D6E-4674-BB93-9E6004404004}"/>
    <cellStyle name="Normal 14 2 4 2 2 2 5 3" xfId="30884" xr:uid="{149E013D-54DE-4AC7-B147-79FB8EF96EAC}"/>
    <cellStyle name="Normal 14 2 4 2 2 2 6" xfId="51296" xr:uid="{D6651489-B0A1-4235-BC97-BD676DBC6495}"/>
    <cellStyle name="Normal 14 2 4 2 2 2 7" xfId="30873" xr:uid="{747B31B2-85CC-4EBD-86EB-5F2E2ABD4BEC}"/>
    <cellStyle name="Normal 14 2 4 2 2 3" xfId="9717" xr:uid="{995E0685-4034-478E-B627-9A6DCE88CE8A}"/>
    <cellStyle name="Normal 14 2 4 2 2 3 2" xfId="9718" xr:uid="{7E955F24-9664-4FA0-B770-C71EA72B9D27}"/>
    <cellStyle name="Normal 14 2 4 2 2 3 2 2" xfId="9719" xr:uid="{69D428B2-9A2F-4494-8485-AE65BCD594C1}"/>
    <cellStyle name="Normal 14 2 4 2 2 3 2 2 2" xfId="51310" xr:uid="{A29DC2BD-4F68-4AAD-9D1D-4E1B366B997E}"/>
    <cellStyle name="Normal 14 2 4 2 2 3 2 2 3" xfId="30887" xr:uid="{9272A668-8AE8-41F0-818B-FA06215D0680}"/>
    <cellStyle name="Normal 14 2 4 2 2 3 2 3" xfId="51309" xr:uid="{5FF8A42C-C65E-4AAE-A3F6-9719F677B63D}"/>
    <cellStyle name="Normal 14 2 4 2 2 3 2 4" xfId="30886" xr:uid="{1839894B-7BE4-43B7-BEA9-2ADF92094D62}"/>
    <cellStyle name="Normal 14 2 4 2 2 3 3" xfId="9720" xr:uid="{5D7D6606-31DE-41E3-92A1-160C0E34A14C}"/>
    <cellStyle name="Normal 14 2 4 2 2 3 3 2" xfId="9721" xr:uid="{A9BEB3BD-606F-4238-94F7-085E4B500978}"/>
    <cellStyle name="Normal 14 2 4 2 2 3 3 2 2" xfId="51312" xr:uid="{4E4C394F-43BA-4729-9ACA-E398039B933B}"/>
    <cellStyle name="Normal 14 2 4 2 2 3 3 2 3" xfId="30889" xr:uid="{72FF14A8-3E7F-47B5-9AFB-46D4519B56B8}"/>
    <cellStyle name="Normal 14 2 4 2 2 3 3 3" xfId="51311" xr:uid="{A5F7F10B-8CC1-4746-994C-3D55462A3B4D}"/>
    <cellStyle name="Normal 14 2 4 2 2 3 3 4" xfId="30888" xr:uid="{7D13669F-9625-40E1-906B-44812411BA06}"/>
    <cellStyle name="Normal 14 2 4 2 2 3 4" xfId="9722" xr:uid="{B62F775D-AD15-4DD5-B496-6032AB9702B0}"/>
    <cellStyle name="Normal 14 2 4 2 2 3 4 2" xfId="51313" xr:uid="{DF7C739B-E81B-46CF-AF00-C28DB219812A}"/>
    <cellStyle name="Normal 14 2 4 2 2 3 4 3" xfId="30890" xr:uid="{C15CD282-659C-4678-BDEA-66326459CA9F}"/>
    <cellStyle name="Normal 14 2 4 2 2 3 5" xfId="51308" xr:uid="{5254C9DF-5AD1-4440-BB20-5C52B4088E93}"/>
    <cellStyle name="Normal 14 2 4 2 2 3 6" xfId="30885" xr:uid="{3167C16B-F524-4320-B13D-28321FA78594}"/>
    <cellStyle name="Normal 14 2 4 2 2 4" xfId="9723" xr:uid="{491B52BB-7CE5-4B1F-A04F-9EFD84E860EA}"/>
    <cellStyle name="Normal 14 2 4 2 2 4 2" xfId="9724" xr:uid="{813A5A56-47BC-42C2-95B5-966AE1857305}"/>
    <cellStyle name="Normal 14 2 4 2 2 4 2 2" xfId="51315" xr:uid="{C169388D-9A14-4C03-8B73-4293CC60C0D6}"/>
    <cellStyle name="Normal 14 2 4 2 2 4 2 3" xfId="30892" xr:uid="{093326FB-A98A-48EE-A1DD-E3FD3F76B20F}"/>
    <cellStyle name="Normal 14 2 4 2 2 4 3" xfId="51314" xr:uid="{B61B2AF7-60AF-4980-8CFC-FAA306F48920}"/>
    <cellStyle name="Normal 14 2 4 2 2 4 4" xfId="30891" xr:uid="{939CDCCA-459C-44DD-BF58-09EDBD7EB6C1}"/>
    <cellStyle name="Normal 14 2 4 2 2 5" xfId="9725" xr:uid="{2F67AF8D-4BDD-4933-A753-E74D97C5FDEE}"/>
    <cellStyle name="Normal 14 2 4 2 2 5 2" xfId="9726" xr:uid="{A1674960-0347-445D-AAF6-954381C1A5B8}"/>
    <cellStyle name="Normal 14 2 4 2 2 5 2 2" xfId="51317" xr:uid="{3CC52452-24F5-4CE8-90EA-614B70F16088}"/>
    <cellStyle name="Normal 14 2 4 2 2 5 2 3" xfId="30894" xr:uid="{8147D251-B73F-480C-A76B-651CD7D7F3EE}"/>
    <cellStyle name="Normal 14 2 4 2 2 5 3" xfId="51316" xr:uid="{76038280-55F0-4D96-BD1A-AF52E11EF36A}"/>
    <cellStyle name="Normal 14 2 4 2 2 5 4" xfId="30893" xr:uid="{37CA767C-1DFC-4D47-BC52-D6669F83C6F0}"/>
    <cellStyle name="Normal 14 2 4 2 2 6" xfId="9727" xr:uid="{2E750CBF-500A-431D-A291-995DD742183F}"/>
    <cellStyle name="Normal 14 2 4 2 2 6 2" xfId="51318" xr:uid="{FE06E191-8437-43D2-AA2C-E45DC24F87B2}"/>
    <cellStyle name="Normal 14 2 4 2 2 6 3" xfId="30895" xr:uid="{8B31EF43-48EB-4CEF-98B5-CAE6EF35A761}"/>
    <cellStyle name="Normal 14 2 4 2 2 7" xfId="51295" xr:uid="{A60678DF-9B7E-469E-8F18-A0D23A57991C}"/>
    <cellStyle name="Normal 14 2 4 2 2 8" xfId="30872" xr:uid="{D4C1E033-E43E-4AE0-8D51-7B27C328A0FD}"/>
    <cellStyle name="Normal 14 2 4 2 3" xfId="9728" xr:uid="{A237F2F9-EFF0-41BD-A541-6EED9BF54A5B}"/>
    <cellStyle name="Normal 14 2 4 2 3 2" xfId="9729" xr:uid="{A669E167-D105-45B5-9918-10091A53EEED}"/>
    <cellStyle name="Normal 14 2 4 2 3 2 2" xfId="9730" xr:uid="{E45DF4E8-3626-4B8D-9D15-D8F4D14909D5}"/>
    <cellStyle name="Normal 14 2 4 2 3 2 2 2" xfId="9731" xr:uid="{A0F40D6C-C6B9-4232-B30F-275DF33E060B}"/>
    <cellStyle name="Normal 14 2 4 2 3 2 2 2 2" xfId="9732" xr:uid="{B7D38B74-1534-4729-A454-D9B202E8790D}"/>
    <cellStyle name="Normal 14 2 4 2 3 2 2 2 2 2" xfId="51323" xr:uid="{1BB9C393-7586-4C85-8F52-2BFF73592220}"/>
    <cellStyle name="Normal 14 2 4 2 3 2 2 2 2 3" xfId="30900" xr:uid="{A4106D77-C249-4AB0-ADE7-3128054F81DC}"/>
    <cellStyle name="Normal 14 2 4 2 3 2 2 2 3" xfId="51322" xr:uid="{2FBBDE9E-332F-4EAD-AC52-CFC2074AA7FE}"/>
    <cellStyle name="Normal 14 2 4 2 3 2 2 2 4" xfId="30899" xr:uid="{6F67FCC7-0FF8-468C-B078-B3CA9FBB7A4E}"/>
    <cellStyle name="Normal 14 2 4 2 3 2 2 3" xfId="9733" xr:uid="{1C0EE6E9-B0E7-4687-A951-1968764965A7}"/>
    <cellStyle name="Normal 14 2 4 2 3 2 2 3 2" xfId="9734" xr:uid="{5CC8597F-4197-414D-8FB4-D4942E811656}"/>
    <cellStyle name="Normal 14 2 4 2 3 2 2 3 2 2" xfId="51325" xr:uid="{48A5563E-9C8E-48A4-BFA6-B8A3A121E9CF}"/>
    <cellStyle name="Normal 14 2 4 2 3 2 2 3 2 3" xfId="30902" xr:uid="{4A255737-CEE2-4D4F-ACD2-D009EC6BC118}"/>
    <cellStyle name="Normal 14 2 4 2 3 2 2 3 3" xfId="51324" xr:uid="{E9B56739-EBC3-4D8A-8066-E6778E89876C}"/>
    <cellStyle name="Normal 14 2 4 2 3 2 2 3 4" xfId="30901" xr:uid="{82D50B18-6170-4671-B57D-48273F90B24F}"/>
    <cellStyle name="Normal 14 2 4 2 3 2 2 4" xfId="9735" xr:uid="{88A849FD-99AF-48D2-9690-E8AB12D8205A}"/>
    <cellStyle name="Normal 14 2 4 2 3 2 2 4 2" xfId="51326" xr:uid="{2E21C259-A696-431B-A63F-18C19D95DC16}"/>
    <cellStyle name="Normal 14 2 4 2 3 2 2 4 3" xfId="30903" xr:uid="{3FE0CB6B-C04C-449E-90F5-190A20CE1E6E}"/>
    <cellStyle name="Normal 14 2 4 2 3 2 2 5" xfId="51321" xr:uid="{C50829E9-857F-45D0-BF5D-3D06453EFFC9}"/>
    <cellStyle name="Normal 14 2 4 2 3 2 2 6" xfId="30898" xr:uid="{05116118-4FDA-4A1F-AAAD-09CC93786730}"/>
    <cellStyle name="Normal 14 2 4 2 3 2 3" xfId="9736" xr:uid="{C758E63D-3E0E-4112-9237-0F58B691DC1C}"/>
    <cellStyle name="Normal 14 2 4 2 3 2 3 2" xfId="9737" xr:uid="{3FF46A77-38FE-4EBC-91E5-78127C4B3E0D}"/>
    <cellStyle name="Normal 14 2 4 2 3 2 3 2 2" xfId="51328" xr:uid="{0249416A-0D1F-4CCE-AC06-7CC30EDCE9A3}"/>
    <cellStyle name="Normal 14 2 4 2 3 2 3 2 3" xfId="30905" xr:uid="{2AF9F57A-0CA7-423A-A6FC-9A8E20F57278}"/>
    <cellStyle name="Normal 14 2 4 2 3 2 3 3" xfId="51327" xr:uid="{7304D709-4346-4452-8E61-F7CC2FF29B6A}"/>
    <cellStyle name="Normal 14 2 4 2 3 2 3 4" xfId="30904" xr:uid="{380BF0C1-B07F-481A-BD06-D96F68A39D5B}"/>
    <cellStyle name="Normal 14 2 4 2 3 2 4" xfId="9738" xr:uid="{8C205FFC-FE72-47E1-BE31-4349DEB504FA}"/>
    <cellStyle name="Normal 14 2 4 2 3 2 4 2" xfId="9739" xr:uid="{A2691DF8-6C38-4B5B-A536-1C3E911F48B2}"/>
    <cellStyle name="Normal 14 2 4 2 3 2 4 2 2" xfId="51330" xr:uid="{173A571E-4771-4B1A-97EF-5E207D2AE906}"/>
    <cellStyle name="Normal 14 2 4 2 3 2 4 2 3" xfId="30907" xr:uid="{F8C05263-178C-46BC-89CB-524D9413914B}"/>
    <cellStyle name="Normal 14 2 4 2 3 2 4 3" xfId="51329" xr:uid="{840B18D7-8418-48FB-982F-D4EE0135B1A1}"/>
    <cellStyle name="Normal 14 2 4 2 3 2 4 4" xfId="30906" xr:uid="{C54C23EA-A89B-45E4-BC0D-DEDD4D87BA75}"/>
    <cellStyle name="Normal 14 2 4 2 3 2 5" xfId="9740" xr:uid="{4109DE51-B59F-4B16-8D58-3E77033B7C29}"/>
    <cellStyle name="Normal 14 2 4 2 3 2 5 2" xfId="51331" xr:uid="{059FDC27-52DF-4452-9858-2A4F8EF696E1}"/>
    <cellStyle name="Normal 14 2 4 2 3 2 5 3" xfId="30908" xr:uid="{4A883BFD-6905-492A-8857-F8E67768E24A}"/>
    <cellStyle name="Normal 14 2 4 2 3 2 6" xfId="51320" xr:uid="{997BC577-6B4A-46BF-8136-905C2263F982}"/>
    <cellStyle name="Normal 14 2 4 2 3 2 7" xfId="30897" xr:uid="{FDEC56A9-C701-40F8-9AB8-655EF471C13B}"/>
    <cellStyle name="Normal 14 2 4 2 3 3" xfId="9741" xr:uid="{2BA13899-0AD6-4EFE-BB25-E94CB291F533}"/>
    <cellStyle name="Normal 14 2 4 2 3 3 2" xfId="9742" xr:uid="{C8C0FEBB-A327-4DE7-81C8-1CAD1CDE58B4}"/>
    <cellStyle name="Normal 14 2 4 2 3 3 2 2" xfId="9743" xr:uid="{E774F3BE-2A74-48A7-A6D6-BAF93F12D4C0}"/>
    <cellStyle name="Normal 14 2 4 2 3 3 2 2 2" xfId="51334" xr:uid="{D64FD3FA-DB04-456A-A583-1D327E48CD2E}"/>
    <cellStyle name="Normal 14 2 4 2 3 3 2 2 3" xfId="30911" xr:uid="{FEDF964D-FCD4-4425-9C46-9896E37ADCAA}"/>
    <cellStyle name="Normal 14 2 4 2 3 3 2 3" xfId="51333" xr:uid="{9E5A9099-8367-4734-9376-6C62287B88A5}"/>
    <cellStyle name="Normal 14 2 4 2 3 3 2 4" xfId="30910" xr:uid="{607E43FF-2217-4256-AB49-239271E9A94C}"/>
    <cellStyle name="Normal 14 2 4 2 3 3 3" xfId="9744" xr:uid="{AECF4298-998E-4DBF-82F7-A2F0C0EF6465}"/>
    <cellStyle name="Normal 14 2 4 2 3 3 3 2" xfId="9745" xr:uid="{3429CA10-8B26-4018-B7DE-F1CBF1D95E72}"/>
    <cellStyle name="Normal 14 2 4 2 3 3 3 2 2" xfId="51336" xr:uid="{1DB1F21C-85E3-4191-BD5C-3FA7D19813C1}"/>
    <cellStyle name="Normal 14 2 4 2 3 3 3 2 3" xfId="30913" xr:uid="{F0141B97-F368-473D-94A8-6B5D6616411E}"/>
    <cellStyle name="Normal 14 2 4 2 3 3 3 3" xfId="51335" xr:uid="{1206FB22-6395-4CF3-9C82-BDEF6266EB0A}"/>
    <cellStyle name="Normal 14 2 4 2 3 3 3 4" xfId="30912" xr:uid="{70BF1B57-DC00-4629-9A48-C3690EA391ED}"/>
    <cellStyle name="Normal 14 2 4 2 3 3 4" xfId="9746" xr:uid="{1A94C9A5-C6AA-4004-A153-03BD1EAC040A}"/>
    <cellStyle name="Normal 14 2 4 2 3 3 4 2" xfId="51337" xr:uid="{E2F902C1-78E7-44D5-BB7E-DDAB2A9F6850}"/>
    <cellStyle name="Normal 14 2 4 2 3 3 4 3" xfId="30914" xr:uid="{68B2F59E-3824-452F-9CCC-1D0FFC07F3BB}"/>
    <cellStyle name="Normal 14 2 4 2 3 3 5" xfId="51332" xr:uid="{439F1B5F-D89C-4E4D-9B86-41C1FAF3001F}"/>
    <cellStyle name="Normal 14 2 4 2 3 3 6" xfId="30909" xr:uid="{83E69C63-019B-48BF-8C21-105D4B8531C9}"/>
    <cellStyle name="Normal 14 2 4 2 3 4" xfId="9747" xr:uid="{B330CFD2-8CD3-4213-B1A1-E793FC5DCE8C}"/>
    <cellStyle name="Normal 14 2 4 2 3 4 2" xfId="9748" xr:uid="{B105B700-57BE-473C-8D15-B486A38BE1CC}"/>
    <cellStyle name="Normal 14 2 4 2 3 4 2 2" xfId="51339" xr:uid="{64643EF8-00B3-4CE4-95A3-146573A737CB}"/>
    <cellStyle name="Normal 14 2 4 2 3 4 2 3" xfId="30916" xr:uid="{A1FAE1E3-85F6-4336-B814-1CF364A7FE66}"/>
    <cellStyle name="Normal 14 2 4 2 3 4 3" xfId="51338" xr:uid="{44645C0A-E2CE-459C-BAC2-C3C5A3638213}"/>
    <cellStyle name="Normal 14 2 4 2 3 4 4" xfId="30915" xr:uid="{B47E26B4-72A6-4AC1-9C73-521A726847D4}"/>
    <cellStyle name="Normal 14 2 4 2 3 5" xfId="9749" xr:uid="{99A3614C-F62E-4281-93A2-4BD0BE346BF3}"/>
    <cellStyle name="Normal 14 2 4 2 3 5 2" xfId="9750" xr:uid="{718B65BC-1073-4D24-933E-028BA027DD7A}"/>
    <cellStyle name="Normal 14 2 4 2 3 5 2 2" xfId="51341" xr:uid="{E26DC065-EBD2-4060-B748-26A1698D09E6}"/>
    <cellStyle name="Normal 14 2 4 2 3 5 2 3" xfId="30918" xr:uid="{C1BC1E05-9AB0-4833-AB6B-78CB0236B440}"/>
    <cellStyle name="Normal 14 2 4 2 3 5 3" xfId="51340" xr:uid="{13A1BA5A-22E1-4292-9991-DFCC0E6DFDE5}"/>
    <cellStyle name="Normal 14 2 4 2 3 5 4" xfId="30917" xr:uid="{1CDA5F3A-8DA6-4B24-A84A-0D47C7698E72}"/>
    <cellStyle name="Normal 14 2 4 2 3 6" xfId="9751" xr:uid="{6D545F45-4DC6-49D5-B31C-4DA3583B5D26}"/>
    <cellStyle name="Normal 14 2 4 2 3 6 2" xfId="51342" xr:uid="{345CB714-DFC4-44A7-99A0-D91E135299CD}"/>
    <cellStyle name="Normal 14 2 4 2 3 6 3" xfId="30919" xr:uid="{37B86B65-770F-4C78-86DA-B42B023C59B4}"/>
    <cellStyle name="Normal 14 2 4 2 3 7" xfId="51319" xr:uid="{843A6514-D9A3-478A-9AC8-210FE0E90B69}"/>
    <cellStyle name="Normal 14 2 4 2 3 8" xfId="30896" xr:uid="{23A1B3B8-7DAD-4053-9E14-0CABED1E9A24}"/>
    <cellStyle name="Normal 14 2 4 2 4" xfId="9752" xr:uid="{5F466EAA-6EC1-4B82-A8B0-CA7A720F4229}"/>
    <cellStyle name="Normal 14 2 4 2 4 2" xfId="9753" xr:uid="{17329121-A212-4501-92EC-5340F9AC0EFD}"/>
    <cellStyle name="Normal 14 2 4 2 4 2 2" xfId="9754" xr:uid="{A34DAA04-C238-4D8B-ABD3-410E6A755D5D}"/>
    <cellStyle name="Normal 14 2 4 2 4 2 2 2" xfId="9755" xr:uid="{CA2719DB-410C-4129-A1BA-234336BC603F}"/>
    <cellStyle name="Normal 14 2 4 2 4 2 2 2 2" xfId="51346" xr:uid="{CF5E466B-8559-4661-ACE4-4F57DD8CD6CA}"/>
    <cellStyle name="Normal 14 2 4 2 4 2 2 2 3" xfId="30923" xr:uid="{62B5D580-F4BE-4473-9C95-ED28F131CF4B}"/>
    <cellStyle name="Normal 14 2 4 2 4 2 2 3" xfId="51345" xr:uid="{4B85CF4F-E033-4DA8-BEC4-A5265E6CD9A6}"/>
    <cellStyle name="Normal 14 2 4 2 4 2 2 4" xfId="30922" xr:uid="{6BE8C3A5-E1CE-4D55-AF0C-24D12FCB4535}"/>
    <cellStyle name="Normal 14 2 4 2 4 2 3" xfId="9756" xr:uid="{39F8BB8F-427A-4B4F-8A5C-61AD00EA9ECC}"/>
    <cellStyle name="Normal 14 2 4 2 4 2 3 2" xfId="9757" xr:uid="{52DAE7C0-38AE-4657-8871-F3709778BB7C}"/>
    <cellStyle name="Normal 14 2 4 2 4 2 3 2 2" xfId="51348" xr:uid="{8C1CDAE8-8E1E-46BD-A1AA-2770D1A65713}"/>
    <cellStyle name="Normal 14 2 4 2 4 2 3 2 3" xfId="30925" xr:uid="{0B3E4246-90B7-44E9-96A6-99EE59D2FB21}"/>
    <cellStyle name="Normal 14 2 4 2 4 2 3 3" xfId="51347" xr:uid="{A43786BF-3F19-4AD5-BB80-A6C42A4E3737}"/>
    <cellStyle name="Normal 14 2 4 2 4 2 3 4" xfId="30924" xr:uid="{32E29BDC-E21E-4A01-9150-527632D3D94D}"/>
    <cellStyle name="Normal 14 2 4 2 4 2 4" xfId="9758" xr:uid="{026C6635-092C-4361-AA2B-4C9E277EB358}"/>
    <cellStyle name="Normal 14 2 4 2 4 2 4 2" xfId="51349" xr:uid="{8D6D8875-04C2-40C4-B57B-46C612D041CF}"/>
    <cellStyle name="Normal 14 2 4 2 4 2 4 3" xfId="30926" xr:uid="{39881239-AA85-4FB8-9304-6E77A225D8CD}"/>
    <cellStyle name="Normal 14 2 4 2 4 2 5" xfId="51344" xr:uid="{5B986186-1E26-4735-BED3-BC5DA2D9F2BB}"/>
    <cellStyle name="Normal 14 2 4 2 4 2 6" xfId="30921" xr:uid="{B36EAA56-878F-49EE-B9EB-65A47BD50C7A}"/>
    <cellStyle name="Normal 14 2 4 2 4 3" xfId="9759" xr:uid="{61C46992-30D6-40C1-8F89-C885A7D65AB1}"/>
    <cellStyle name="Normal 14 2 4 2 4 3 2" xfId="9760" xr:uid="{1B915771-F3DC-4CC3-9025-9DF6D13B6EAE}"/>
    <cellStyle name="Normal 14 2 4 2 4 3 2 2" xfId="51351" xr:uid="{CD10F634-C362-48E3-868E-FB197B8BE365}"/>
    <cellStyle name="Normal 14 2 4 2 4 3 2 3" xfId="30928" xr:uid="{1F4E95B8-812C-406E-9EDD-19CADA0CEEB1}"/>
    <cellStyle name="Normal 14 2 4 2 4 3 3" xfId="51350" xr:uid="{432BE57F-2244-484E-B311-1E7CA4B59887}"/>
    <cellStyle name="Normal 14 2 4 2 4 3 4" xfId="30927" xr:uid="{7A07C9E2-1967-47BF-8C62-DEBCBC7B48A5}"/>
    <cellStyle name="Normal 14 2 4 2 4 4" xfId="9761" xr:uid="{463C04C1-ED70-446B-947A-4CF2359698DA}"/>
    <cellStyle name="Normal 14 2 4 2 4 4 2" xfId="9762" xr:uid="{0F918720-51E7-4DFA-9C2F-3BE88C49814A}"/>
    <cellStyle name="Normal 14 2 4 2 4 4 2 2" xfId="51353" xr:uid="{BAC3D99E-095D-4AF1-A734-A1F53E4D9734}"/>
    <cellStyle name="Normal 14 2 4 2 4 4 2 3" xfId="30930" xr:uid="{C1E0DA29-DF8D-4A52-80B1-B5E190CE11DD}"/>
    <cellStyle name="Normal 14 2 4 2 4 4 3" xfId="51352" xr:uid="{A4A8A0FB-3E13-48F2-8C81-67F1468E6CAA}"/>
    <cellStyle name="Normal 14 2 4 2 4 4 4" xfId="30929" xr:uid="{B6663558-7328-48C1-8A5B-9B0244944846}"/>
    <cellStyle name="Normal 14 2 4 2 4 5" xfId="9763" xr:uid="{1B308EAA-9D6C-4703-BBD5-5961571F8290}"/>
    <cellStyle name="Normal 14 2 4 2 4 5 2" xfId="51354" xr:uid="{E28FCD71-871D-4802-84A2-D4C18AB715EE}"/>
    <cellStyle name="Normal 14 2 4 2 4 5 3" xfId="30931" xr:uid="{14D28CFA-5C24-4A67-A5A1-66418C82B237}"/>
    <cellStyle name="Normal 14 2 4 2 4 6" xfId="51343" xr:uid="{91348D52-BB87-43BA-ACCA-16AE05286CF6}"/>
    <cellStyle name="Normal 14 2 4 2 4 7" xfId="30920" xr:uid="{FB1528E7-CF06-4C62-AD29-543F11F879DD}"/>
    <cellStyle name="Normal 14 2 4 2 5" xfId="9764" xr:uid="{6CB58174-1370-4D39-8FF6-C68A0C46C10F}"/>
    <cellStyle name="Normal 14 2 4 2 5 2" xfId="9765" xr:uid="{0E2D74E1-AC7E-4E7E-B280-202A0C31B955}"/>
    <cellStyle name="Normal 14 2 4 2 5 2 2" xfId="9766" xr:uid="{0859D9F2-646B-44BB-9DEF-805D7687BCA1}"/>
    <cellStyle name="Normal 14 2 4 2 5 2 2 2" xfId="51357" xr:uid="{21254BE6-E51D-40C2-A6D9-76AFECCA0EC6}"/>
    <cellStyle name="Normal 14 2 4 2 5 2 2 3" xfId="30934" xr:uid="{5A9920BD-EC45-437C-9C3E-79CF4D009FD6}"/>
    <cellStyle name="Normal 14 2 4 2 5 2 3" xfId="51356" xr:uid="{91E5BF94-AF5F-465D-A180-7AAC5EF1415C}"/>
    <cellStyle name="Normal 14 2 4 2 5 2 4" xfId="30933" xr:uid="{132A654D-944F-419E-8763-098780EA1758}"/>
    <cellStyle name="Normal 14 2 4 2 5 3" xfId="9767" xr:uid="{BE5FFF10-7923-4929-9EB8-68B464BEF49B}"/>
    <cellStyle name="Normal 14 2 4 2 5 3 2" xfId="9768" xr:uid="{CF06538D-B51A-4069-B410-7064CBF69B8C}"/>
    <cellStyle name="Normal 14 2 4 2 5 3 2 2" xfId="51359" xr:uid="{166C778B-5F6F-44FE-BFB9-5713E89EB2DE}"/>
    <cellStyle name="Normal 14 2 4 2 5 3 2 3" xfId="30936" xr:uid="{C36DD00D-6944-413D-A38A-399B550E573D}"/>
    <cellStyle name="Normal 14 2 4 2 5 3 3" xfId="51358" xr:uid="{26481089-81C1-4FC7-A1C6-78FCDC0E4F07}"/>
    <cellStyle name="Normal 14 2 4 2 5 3 4" xfId="30935" xr:uid="{E9859732-B651-49D3-9CF3-E0A86AB5B4D8}"/>
    <cellStyle name="Normal 14 2 4 2 5 4" xfId="9769" xr:uid="{A6FA0B64-9FE2-4E4C-B36A-E46B19DC7043}"/>
    <cellStyle name="Normal 14 2 4 2 5 4 2" xfId="51360" xr:uid="{1749587C-2612-4AD5-A98C-0D336BDD746B}"/>
    <cellStyle name="Normal 14 2 4 2 5 4 3" xfId="30937" xr:uid="{833BDA56-94DA-493B-8C92-A4F549F20ACD}"/>
    <cellStyle name="Normal 14 2 4 2 5 5" xfId="51355" xr:uid="{779914AD-6544-4BCE-A6D0-95F2D295139E}"/>
    <cellStyle name="Normal 14 2 4 2 5 6" xfId="30932" xr:uid="{CB37DCB6-1AFE-460B-BA5E-DE5DE35C9E3E}"/>
    <cellStyle name="Normal 14 2 4 2 6" xfId="9770" xr:uid="{05DC9B08-E69C-46E8-B1EE-CF57DA403726}"/>
    <cellStyle name="Normal 14 2 4 2 6 2" xfId="9771" xr:uid="{1D70E4FB-8C58-4B12-8CC8-1F9F9469F231}"/>
    <cellStyle name="Normal 14 2 4 2 6 2 2" xfId="51362" xr:uid="{E136F3F0-B2DF-41D4-8F4A-A6F0C3C8A60A}"/>
    <cellStyle name="Normal 14 2 4 2 6 2 3" xfId="30939" xr:uid="{EC7E3652-401F-4B11-9B13-D0F4F08B6A0C}"/>
    <cellStyle name="Normal 14 2 4 2 6 3" xfId="51361" xr:uid="{5E69F88D-0689-4AC1-899A-2C2BCBEBFA8E}"/>
    <cellStyle name="Normal 14 2 4 2 6 4" xfId="30938" xr:uid="{E6486FD4-4733-45E5-99F2-E403E02EE164}"/>
    <cellStyle name="Normal 14 2 4 2 7" xfId="9772" xr:uid="{5E6C2E11-BC40-4771-A68B-2EA4DE959745}"/>
    <cellStyle name="Normal 14 2 4 2 7 2" xfId="9773" xr:uid="{820A7CFD-4779-465C-9289-417C3BA39F98}"/>
    <cellStyle name="Normal 14 2 4 2 7 2 2" xfId="51364" xr:uid="{23DBBEE2-3BE9-4A07-A4FF-56BD6C5B468D}"/>
    <cellStyle name="Normal 14 2 4 2 7 2 3" xfId="30941" xr:uid="{AFB4E216-760A-4354-98C2-3B90F0BE524A}"/>
    <cellStyle name="Normal 14 2 4 2 7 3" xfId="51363" xr:uid="{6745DC16-72A2-4AD3-A0C5-0B07D2C7B642}"/>
    <cellStyle name="Normal 14 2 4 2 7 4" xfId="30940" xr:uid="{310EA47B-72FF-4318-854E-E12A1E7C7E23}"/>
    <cellStyle name="Normal 14 2 4 2 8" xfId="9774" xr:uid="{74BB6A8A-C43B-4075-B0FE-FB6520CDBF1C}"/>
    <cellStyle name="Normal 14 2 4 2 8 2" xfId="51365" xr:uid="{A8900FF3-0046-4DE8-8AC3-E0974F3D0200}"/>
    <cellStyle name="Normal 14 2 4 2 8 3" xfId="30942" xr:uid="{AEE696EE-A2D3-49C6-8217-1213583D6016}"/>
    <cellStyle name="Normal 14 2 4 2 9" xfId="51294" xr:uid="{43E9AA6B-09A8-4261-BD5C-F8BC53798E82}"/>
    <cellStyle name="Normal 14 2 4 3" xfId="9775" xr:uid="{7ABACC92-E91F-4157-BE5E-6DF1F3AAAF17}"/>
    <cellStyle name="Normal 14 2 4 3 2" xfId="9776" xr:uid="{CB0586E6-E507-4F4C-863B-51815DD9D0BD}"/>
    <cellStyle name="Normal 14 2 4 3 2 2" xfId="9777" xr:uid="{7F130160-190E-46C9-ABC7-91E08F68F436}"/>
    <cellStyle name="Normal 14 2 4 3 2 2 2" xfId="9778" xr:uid="{C86662DE-7FAC-418B-BD38-0B843CF98294}"/>
    <cellStyle name="Normal 14 2 4 3 2 2 2 2" xfId="9779" xr:uid="{380473E1-DF2D-4352-ACA4-A31B1465F0AF}"/>
    <cellStyle name="Normal 14 2 4 3 2 2 2 2 2" xfId="9780" xr:uid="{A8D9A32B-75BD-45E9-9538-4B7789666BC8}"/>
    <cellStyle name="Normal 14 2 4 3 2 2 2 2 2 2" xfId="51371" xr:uid="{5835E012-1562-468A-B93D-E7A73D4BD348}"/>
    <cellStyle name="Normal 14 2 4 3 2 2 2 2 2 3" xfId="30948" xr:uid="{53EDEBE1-FACF-454C-B440-D1204483D05B}"/>
    <cellStyle name="Normal 14 2 4 3 2 2 2 2 3" xfId="51370" xr:uid="{C1573EFA-17F2-4F50-8CA2-320E8338FDBE}"/>
    <cellStyle name="Normal 14 2 4 3 2 2 2 2 4" xfId="30947" xr:uid="{BD822491-BA2B-4297-A6BC-4459460F5900}"/>
    <cellStyle name="Normal 14 2 4 3 2 2 2 3" xfId="9781" xr:uid="{47181F93-DF5B-4E97-8436-A15B2F2D2D68}"/>
    <cellStyle name="Normal 14 2 4 3 2 2 2 3 2" xfId="9782" xr:uid="{D732C0BF-0811-41B2-9CF9-E9503E4D2409}"/>
    <cellStyle name="Normal 14 2 4 3 2 2 2 3 2 2" xfId="51373" xr:uid="{7011F363-5C59-47BC-A11C-8D5909F1F84F}"/>
    <cellStyle name="Normal 14 2 4 3 2 2 2 3 2 3" xfId="30950" xr:uid="{54D6F4AF-3CDB-42E9-830F-C309D6D724F2}"/>
    <cellStyle name="Normal 14 2 4 3 2 2 2 3 3" xfId="51372" xr:uid="{E2832E34-DE15-44F0-A396-310924A28E16}"/>
    <cellStyle name="Normal 14 2 4 3 2 2 2 3 4" xfId="30949" xr:uid="{92941A69-90EF-4415-8371-B7785FDFE9F8}"/>
    <cellStyle name="Normal 14 2 4 3 2 2 2 4" xfId="9783" xr:uid="{80EED592-FDC1-448E-86FB-53E252749454}"/>
    <cellStyle name="Normal 14 2 4 3 2 2 2 4 2" xfId="51374" xr:uid="{39C328F1-23CF-44B2-868C-1095EF939B99}"/>
    <cellStyle name="Normal 14 2 4 3 2 2 2 4 3" xfId="30951" xr:uid="{4929A239-BD1A-440F-8B94-BE375810D6CF}"/>
    <cellStyle name="Normal 14 2 4 3 2 2 2 5" xfId="51369" xr:uid="{B32C5A6E-2C3A-432B-812D-A2EC7E368623}"/>
    <cellStyle name="Normal 14 2 4 3 2 2 2 6" xfId="30946" xr:uid="{0279527D-8BA2-41D6-9A7F-8C68A6D36164}"/>
    <cellStyle name="Normal 14 2 4 3 2 2 3" xfId="9784" xr:uid="{FC748F4D-0290-40BC-9B1F-415CD5832565}"/>
    <cellStyle name="Normal 14 2 4 3 2 2 3 2" xfId="9785" xr:uid="{A97DD266-2B67-4D91-93B2-846BE66F6D88}"/>
    <cellStyle name="Normal 14 2 4 3 2 2 3 2 2" xfId="51376" xr:uid="{E38E359B-F071-4772-BE96-ACB14C994091}"/>
    <cellStyle name="Normal 14 2 4 3 2 2 3 2 3" xfId="30953" xr:uid="{5ACBFEDF-F440-472A-9B89-5C0C916DDAB2}"/>
    <cellStyle name="Normal 14 2 4 3 2 2 3 3" xfId="51375" xr:uid="{48F32408-3C5B-4BC2-9BB9-D7FEA35A225D}"/>
    <cellStyle name="Normal 14 2 4 3 2 2 3 4" xfId="30952" xr:uid="{B2763DD6-7393-435D-A766-22AB26C744E9}"/>
    <cellStyle name="Normal 14 2 4 3 2 2 4" xfId="9786" xr:uid="{CA650015-B4FF-4003-AFCB-4128A6E24C6D}"/>
    <cellStyle name="Normal 14 2 4 3 2 2 4 2" xfId="9787" xr:uid="{AB56C1EC-B0BE-4ECE-9740-94D34297013E}"/>
    <cellStyle name="Normal 14 2 4 3 2 2 4 2 2" xfId="51378" xr:uid="{504010F6-91C4-4084-9A1C-B423EB39112C}"/>
    <cellStyle name="Normal 14 2 4 3 2 2 4 2 3" xfId="30955" xr:uid="{DE28978F-0E69-4C4D-9AD7-6A6715CB50AA}"/>
    <cellStyle name="Normal 14 2 4 3 2 2 4 3" xfId="51377" xr:uid="{7363827A-1CD3-4CDA-A42D-BBE56E28C5E0}"/>
    <cellStyle name="Normal 14 2 4 3 2 2 4 4" xfId="30954" xr:uid="{1A4AD220-22B5-40BB-9E9B-23B937E7E3E9}"/>
    <cellStyle name="Normal 14 2 4 3 2 2 5" xfId="9788" xr:uid="{8DF01AC0-5A22-4071-93A4-67B6892D676F}"/>
    <cellStyle name="Normal 14 2 4 3 2 2 5 2" xfId="51379" xr:uid="{5FF505A1-397E-4AD4-80CA-76D64419605C}"/>
    <cellStyle name="Normal 14 2 4 3 2 2 5 3" xfId="30956" xr:uid="{ED243A1C-E75A-4260-A32A-EC18AA4120F2}"/>
    <cellStyle name="Normal 14 2 4 3 2 2 6" xfId="51368" xr:uid="{AED5A520-7179-4315-9ADF-8CE9753AC4BD}"/>
    <cellStyle name="Normal 14 2 4 3 2 2 7" xfId="30945" xr:uid="{DAE571C3-9A06-4C56-AD8F-56F7A2920E90}"/>
    <cellStyle name="Normal 14 2 4 3 2 3" xfId="9789" xr:uid="{E4675349-F3A2-49CA-9306-FDD41431843A}"/>
    <cellStyle name="Normal 14 2 4 3 2 3 2" xfId="9790" xr:uid="{FE85C75B-E24C-4112-B77D-770818ACA260}"/>
    <cellStyle name="Normal 14 2 4 3 2 3 2 2" xfId="9791" xr:uid="{672C6B7D-A54A-497C-9314-5B58ABA69195}"/>
    <cellStyle name="Normal 14 2 4 3 2 3 2 2 2" xfId="51382" xr:uid="{2D747B5F-6F9E-49AD-83EA-72C03AF6789B}"/>
    <cellStyle name="Normal 14 2 4 3 2 3 2 2 3" xfId="30959" xr:uid="{710DA686-BCC5-4EF0-8FFF-DE9FAF6BAA62}"/>
    <cellStyle name="Normal 14 2 4 3 2 3 2 3" xfId="51381" xr:uid="{12DA27DD-2096-440D-A710-907210C360A1}"/>
    <cellStyle name="Normal 14 2 4 3 2 3 2 4" xfId="30958" xr:uid="{79384420-789B-4205-A103-DC90DB0F39FE}"/>
    <cellStyle name="Normal 14 2 4 3 2 3 3" xfId="9792" xr:uid="{47EAB802-B8E7-41A4-ADE4-CF73DBFA1A96}"/>
    <cellStyle name="Normal 14 2 4 3 2 3 3 2" xfId="9793" xr:uid="{F007CEDC-11E1-4696-8660-E14EC1410356}"/>
    <cellStyle name="Normal 14 2 4 3 2 3 3 2 2" xfId="51384" xr:uid="{900029BB-818E-43F5-96CC-758979E67446}"/>
    <cellStyle name="Normal 14 2 4 3 2 3 3 2 3" xfId="30961" xr:uid="{7CA5637F-75F8-4296-AB10-4DAF415A0A52}"/>
    <cellStyle name="Normal 14 2 4 3 2 3 3 3" xfId="51383" xr:uid="{8A6B5B15-B40E-4AB0-BD8C-0E827DE030A0}"/>
    <cellStyle name="Normal 14 2 4 3 2 3 3 4" xfId="30960" xr:uid="{2926DD10-DF95-441D-A846-939D6E84E099}"/>
    <cellStyle name="Normal 14 2 4 3 2 3 4" xfId="9794" xr:uid="{B13066AE-FCB6-4B86-B41C-F412DE1401C0}"/>
    <cellStyle name="Normal 14 2 4 3 2 3 4 2" xfId="51385" xr:uid="{2AEC7863-7993-4084-9AD6-95767EA3D377}"/>
    <cellStyle name="Normal 14 2 4 3 2 3 4 3" xfId="30962" xr:uid="{A4D9B5F9-CE3F-4C71-A3FB-88E6AC97CE6B}"/>
    <cellStyle name="Normal 14 2 4 3 2 3 5" xfId="51380" xr:uid="{58F36D32-2693-45D2-A447-B6BAA166F794}"/>
    <cellStyle name="Normal 14 2 4 3 2 3 6" xfId="30957" xr:uid="{4238FF1A-B387-4E11-8EDA-99CB1D238B46}"/>
    <cellStyle name="Normal 14 2 4 3 2 4" xfId="9795" xr:uid="{80EE9B75-47BE-4297-9F80-D398923C06E8}"/>
    <cellStyle name="Normal 14 2 4 3 2 4 2" xfId="9796" xr:uid="{E243370B-79C8-42AB-9940-84750583ED88}"/>
    <cellStyle name="Normal 14 2 4 3 2 4 2 2" xfId="51387" xr:uid="{E6A905FC-9C11-4E00-913A-70A7E055083B}"/>
    <cellStyle name="Normal 14 2 4 3 2 4 2 3" xfId="30964" xr:uid="{6F503B7D-460D-4F57-BAB7-7CD71B97D4D5}"/>
    <cellStyle name="Normal 14 2 4 3 2 4 3" xfId="51386" xr:uid="{439E4AC5-F6A8-4B2D-AB1A-ACBEEE18E4EB}"/>
    <cellStyle name="Normal 14 2 4 3 2 4 4" xfId="30963" xr:uid="{85848A56-8F43-4D8D-A6AC-AD7677CA989D}"/>
    <cellStyle name="Normal 14 2 4 3 2 5" xfId="9797" xr:uid="{30FF7671-E602-4C7C-954F-6F4327CA16B4}"/>
    <cellStyle name="Normal 14 2 4 3 2 5 2" xfId="9798" xr:uid="{495D1FC1-6C4C-48FE-9569-050228A9745F}"/>
    <cellStyle name="Normal 14 2 4 3 2 5 2 2" xfId="51389" xr:uid="{66B63CA2-0E9D-4548-A3E4-2225A10B9799}"/>
    <cellStyle name="Normal 14 2 4 3 2 5 2 3" xfId="30966" xr:uid="{89DB7DD0-C67B-4D87-9853-6FE35394ECA8}"/>
    <cellStyle name="Normal 14 2 4 3 2 5 3" xfId="51388" xr:uid="{C4921D39-664C-4B0F-AC5A-4AC8843449D2}"/>
    <cellStyle name="Normal 14 2 4 3 2 5 4" xfId="30965" xr:uid="{6557B614-0E61-4F10-8763-FE1323337633}"/>
    <cellStyle name="Normal 14 2 4 3 2 6" xfId="9799" xr:uid="{90CDD6D1-2552-49E1-8704-0F3D458D492E}"/>
    <cellStyle name="Normal 14 2 4 3 2 6 2" xfId="51390" xr:uid="{A6F84268-5A2A-4B89-8629-F141BBDAB055}"/>
    <cellStyle name="Normal 14 2 4 3 2 6 3" xfId="30967" xr:uid="{E3B7F743-AB76-4F4F-82E2-06B506AB43CF}"/>
    <cellStyle name="Normal 14 2 4 3 2 7" xfId="51367" xr:uid="{3DF234BD-A405-4298-8DF2-C586A8E9A8AC}"/>
    <cellStyle name="Normal 14 2 4 3 2 8" xfId="30944" xr:uid="{F136B8DD-BB69-476C-BA38-09012EAB57B8}"/>
    <cellStyle name="Normal 14 2 4 3 3" xfId="9800" xr:uid="{E09A25A1-0389-42E8-B453-0FD0B1F6B9CE}"/>
    <cellStyle name="Normal 14 2 4 3 3 2" xfId="9801" xr:uid="{77840CE5-519C-48CB-B727-DE11C3A6BF04}"/>
    <cellStyle name="Normal 14 2 4 3 3 2 2" xfId="9802" xr:uid="{C9FA4D2E-D827-4190-B9CB-576075536907}"/>
    <cellStyle name="Normal 14 2 4 3 3 2 2 2" xfId="9803" xr:uid="{87BB670F-DB64-43B0-A901-3C0C09548ADC}"/>
    <cellStyle name="Normal 14 2 4 3 3 2 2 2 2" xfId="51394" xr:uid="{41361DEB-D22A-4192-B6D2-5D612E6F768B}"/>
    <cellStyle name="Normal 14 2 4 3 3 2 2 2 3" xfId="30971" xr:uid="{53DDAE09-F7EE-4463-A85A-39DBAC1C2E8B}"/>
    <cellStyle name="Normal 14 2 4 3 3 2 2 3" xfId="51393" xr:uid="{EA8282E9-2B27-453D-8A56-7734F10E7257}"/>
    <cellStyle name="Normal 14 2 4 3 3 2 2 4" xfId="30970" xr:uid="{AEE48E2B-9DA6-43A5-B8CB-6B8CA853D985}"/>
    <cellStyle name="Normal 14 2 4 3 3 2 3" xfId="9804" xr:uid="{D9C37ED6-DAF8-4127-8A2C-5B95D3FA04E0}"/>
    <cellStyle name="Normal 14 2 4 3 3 2 3 2" xfId="9805" xr:uid="{80B4D78B-B48A-4522-8BD3-513A55D3A454}"/>
    <cellStyle name="Normal 14 2 4 3 3 2 3 2 2" xfId="51396" xr:uid="{040CFEC1-137A-49B2-BEBC-437158C994A0}"/>
    <cellStyle name="Normal 14 2 4 3 3 2 3 2 3" xfId="30973" xr:uid="{732C9B4D-E0B1-4D0A-86B9-2BDFC2475230}"/>
    <cellStyle name="Normal 14 2 4 3 3 2 3 3" xfId="51395" xr:uid="{278C0A2F-AD31-49AD-B804-4FFC42ADF718}"/>
    <cellStyle name="Normal 14 2 4 3 3 2 3 4" xfId="30972" xr:uid="{F714397F-FA88-4CD3-8EB3-C068531A4C50}"/>
    <cellStyle name="Normal 14 2 4 3 3 2 4" xfId="9806" xr:uid="{1CDB0FB2-8D0D-434A-9699-B4CE42AA9124}"/>
    <cellStyle name="Normal 14 2 4 3 3 2 4 2" xfId="51397" xr:uid="{D6E9EF1F-78CA-4ECA-A865-5B78E5AAE0D5}"/>
    <cellStyle name="Normal 14 2 4 3 3 2 4 3" xfId="30974" xr:uid="{342BA460-4CB7-4373-88EC-8BFE34CAD5A6}"/>
    <cellStyle name="Normal 14 2 4 3 3 2 5" xfId="51392" xr:uid="{1669E622-9A36-4CD3-B996-D5FBC271763E}"/>
    <cellStyle name="Normal 14 2 4 3 3 2 6" xfId="30969" xr:uid="{DE8B50D8-852D-4D5D-9C5A-B5CC47B77ED2}"/>
    <cellStyle name="Normal 14 2 4 3 3 3" xfId="9807" xr:uid="{EE0AA744-BA10-43E7-9CFC-F69CA478E42B}"/>
    <cellStyle name="Normal 14 2 4 3 3 3 2" xfId="9808" xr:uid="{C273CCBD-79DC-4777-B8C4-2816378D3B3F}"/>
    <cellStyle name="Normal 14 2 4 3 3 3 2 2" xfId="51399" xr:uid="{18991C81-06CF-4AB1-991C-AC9A375E1DEC}"/>
    <cellStyle name="Normal 14 2 4 3 3 3 2 3" xfId="30976" xr:uid="{EF61E696-7EEB-406D-8F17-B75096CBCDAB}"/>
    <cellStyle name="Normal 14 2 4 3 3 3 3" xfId="51398" xr:uid="{6C284B04-40F7-4EDB-B607-3F5ADB79F43C}"/>
    <cellStyle name="Normal 14 2 4 3 3 3 4" xfId="30975" xr:uid="{E90A9153-AABB-48DE-8F46-C76E498BE7E5}"/>
    <cellStyle name="Normal 14 2 4 3 3 4" xfId="9809" xr:uid="{3DF925B9-933A-4283-A621-0DE47F9D271E}"/>
    <cellStyle name="Normal 14 2 4 3 3 4 2" xfId="9810" xr:uid="{BB0BA016-FD83-4B76-A4B8-6DAE71D110B2}"/>
    <cellStyle name="Normal 14 2 4 3 3 4 2 2" xfId="51401" xr:uid="{DF675662-9D7A-48BD-A571-610CA841B300}"/>
    <cellStyle name="Normal 14 2 4 3 3 4 2 3" xfId="30978" xr:uid="{6E4766D0-5EDF-48D0-A962-3D3E7F2B913E}"/>
    <cellStyle name="Normal 14 2 4 3 3 4 3" xfId="51400" xr:uid="{F6171254-1565-4EA2-8608-FE635396D177}"/>
    <cellStyle name="Normal 14 2 4 3 3 4 4" xfId="30977" xr:uid="{F94B2320-AF54-4711-9529-B34C88BF9216}"/>
    <cellStyle name="Normal 14 2 4 3 3 5" xfId="9811" xr:uid="{472AA707-B024-47E5-92D1-7D91613A0D26}"/>
    <cellStyle name="Normal 14 2 4 3 3 5 2" xfId="51402" xr:uid="{5F87E677-29FD-477E-A683-0AE857A07016}"/>
    <cellStyle name="Normal 14 2 4 3 3 5 3" xfId="30979" xr:uid="{749E738D-E6AB-4FF0-818E-2411FFBC8D9C}"/>
    <cellStyle name="Normal 14 2 4 3 3 6" xfId="51391" xr:uid="{8D07C5EC-C2F7-4950-A6A0-C16CA9418DA1}"/>
    <cellStyle name="Normal 14 2 4 3 3 7" xfId="30968" xr:uid="{4B685C4E-A6C5-42D3-9FE5-92CD78D7D01E}"/>
    <cellStyle name="Normal 14 2 4 3 4" xfId="9812" xr:uid="{F1572BC3-88A9-4D91-AD20-F1B283A2A528}"/>
    <cellStyle name="Normal 14 2 4 3 4 2" xfId="9813" xr:uid="{FF55E5B5-7F84-4737-A134-1C1947D9F1B3}"/>
    <cellStyle name="Normal 14 2 4 3 4 2 2" xfId="9814" xr:uid="{B8C1634E-5E6F-4CDD-A9F5-CDC032BEFA62}"/>
    <cellStyle name="Normal 14 2 4 3 4 2 2 2" xfId="51405" xr:uid="{0CBA59C4-0A3A-4730-997F-649FE239822C}"/>
    <cellStyle name="Normal 14 2 4 3 4 2 2 3" xfId="30982" xr:uid="{F56EF287-3466-47C5-99A9-BC778A691B8E}"/>
    <cellStyle name="Normal 14 2 4 3 4 2 3" xfId="51404" xr:uid="{028C4724-78CA-41CD-A5A4-D67848DDA634}"/>
    <cellStyle name="Normal 14 2 4 3 4 2 4" xfId="30981" xr:uid="{14DFC012-8D8B-4D42-94CD-C1377D94E984}"/>
    <cellStyle name="Normal 14 2 4 3 4 3" xfId="9815" xr:uid="{518108A7-05C1-4C14-99CA-5C12363CF132}"/>
    <cellStyle name="Normal 14 2 4 3 4 3 2" xfId="9816" xr:uid="{8151149B-CFA3-44D9-BB3D-8E6EC2DA77CF}"/>
    <cellStyle name="Normal 14 2 4 3 4 3 2 2" xfId="51407" xr:uid="{4BCCBFF0-576B-4017-BB31-27FDD93FEC8A}"/>
    <cellStyle name="Normal 14 2 4 3 4 3 2 3" xfId="30984" xr:uid="{85FF36E3-5477-4DF7-85AA-E49DB65D3E9D}"/>
    <cellStyle name="Normal 14 2 4 3 4 3 3" xfId="51406" xr:uid="{87CE2BD0-412D-4967-8EF5-D0F8952E818D}"/>
    <cellStyle name="Normal 14 2 4 3 4 3 4" xfId="30983" xr:uid="{E4E8A126-976F-4E91-B7CA-F09BEB40135A}"/>
    <cellStyle name="Normal 14 2 4 3 4 4" xfId="9817" xr:uid="{E3FF7E80-1C97-4D39-9A04-8E1E0125C25B}"/>
    <cellStyle name="Normal 14 2 4 3 4 4 2" xfId="51408" xr:uid="{C65C6A87-EC97-459E-A886-9DD265737850}"/>
    <cellStyle name="Normal 14 2 4 3 4 4 3" xfId="30985" xr:uid="{91ED8272-F1C7-4C7F-84FB-86EE6D146D0D}"/>
    <cellStyle name="Normal 14 2 4 3 4 5" xfId="51403" xr:uid="{EB61655C-5FBD-4A88-B7F7-EFC1F6366F12}"/>
    <cellStyle name="Normal 14 2 4 3 4 6" xfId="30980" xr:uid="{AC6642A0-B109-49CC-8085-5A300BC27F0F}"/>
    <cellStyle name="Normal 14 2 4 3 5" xfId="9818" xr:uid="{D68A974C-2AAD-4680-B90E-0003F61719CB}"/>
    <cellStyle name="Normal 14 2 4 3 5 2" xfId="9819" xr:uid="{A190C9C1-A4CD-4343-9FB6-E6CD323477C9}"/>
    <cellStyle name="Normal 14 2 4 3 5 2 2" xfId="51410" xr:uid="{E569F21A-AD62-4E53-B23F-4D2A0D1CAD41}"/>
    <cellStyle name="Normal 14 2 4 3 5 2 3" xfId="30987" xr:uid="{3476362A-E966-4DAA-BA06-8A1030D6D075}"/>
    <cellStyle name="Normal 14 2 4 3 5 3" xfId="51409" xr:uid="{52D1F350-AAD6-482F-B3D4-8377AAE7252C}"/>
    <cellStyle name="Normal 14 2 4 3 5 4" xfId="30986" xr:uid="{72323D13-E0F7-4CF1-8646-7764EF5FF840}"/>
    <cellStyle name="Normal 14 2 4 3 6" xfId="9820" xr:uid="{9BC95BD5-3FF5-45A9-8123-320A48261E68}"/>
    <cellStyle name="Normal 14 2 4 3 6 2" xfId="9821" xr:uid="{F36A7937-74CF-4E66-967E-FB8B43E462B1}"/>
    <cellStyle name="Normal 14 2 4 3 6 2 2" xfId="51412" xr:uid="{6F53C2B0-9BCB-4238-BBE8-5F3FCD246AA5}"/>
    <cellStyle name="Normal 14 2 4 3 6 2 3" xfId="30989" xr:uid="{FD9DD112-1B30-49CE-A192-F0FF7B2F763E}"/>
    <cellStyle name="Normal 14 2 4 3 6 3" xfId="51411" xr:uid="{E594A5D9-89B0-4DDC-AA6B-B3B524D2A0C1}"/>
    <cellStyle name="Normal 14 2 4 3 6 4" xfId="30988" xr:uid="{8D36B8CF-5051-4C25-93BC-2AFA6959F0CC}"/>
    <cellStyle name="Normal 14 2 4 3 7" xfId="9822" xr:uid="{0E80CF00-619D-40B3-8DCA-C5E80B0CFFF4}"/>
    <cellStyle name="Normal 14 2 4 3 7 2" xfId="51413" xr:uid="{70DE3318-ACB0-481D-8C25-7AE67A497748}"/>
    <cellStyle name="Normal 14 2 4 3 7 3" xfId="30990" xr:uid="{B554326B-32D6-40EB-BEC3-6B370D4EB430}"/>
    <cellStyle name="Normal 14 2 4 3 8" xfId="51366" xr:uid="{791E3422-9DA4-4076-9221-679F2265B20E}"/>
    <cellStyle name="Normal 14 2 4 3 9" xfId="30943" xr:uid="{EA7319D4-68A5-44A7-8F95-B0292A90C36E}"/>
    <cellStyle name="Normal 14 2 4 4" xfId="9823" xr:uid="{2BF0DD86-DF44-4DC6-8BA3-13780D3044B0}"/>
    <cellStyle name="Normal 14 2 4 4 2" xfId="9824" xr:uid="{24EF1B17-0B57-4EE8-9E3C-388614D88A5C}"/>
    <cellStyle name="Normal 14 2 4 4 2 2" xfId="9825" xr:uid="{8227C125-4F74-4A8D-85D9-62A837EEA1A1}"/>
    <cellStyle name="Normal 14 2 4 4 2 2 2" xfId="9826" xr:uid="{B89B41C6-8CBB-481A-BEC3-C95BCCA9CA55}"/>
    <cellStyle name="Normal 14 2 4 4 2 2 2 2" xfId="9827" xr:uid="{721CCC48-40B4-4006-8058-D3D4EFCA7DB9}"/>
    <cellStyle name="Normal 14 2 4 4 2 2 2 2 2" xfId="9828" xr:uid="{7E74B697-ECE4-4825-92C2-117738D69D4F}"/>
    <cellStyle name="Normal 14 2 4 4 2 2 2 2 2 2" xfId="51419" xr:uid="{A8C197FB-C7D1-4A66-A5C9-2D7035CA75C3}"/>
    <cellStyle name="Normal 14 2 4 4 2 2 2 2 2 3" xfId="30996" xr:uid="{DF5D145B-B4F5-40B2-A16D-EC9570EA75EA}"/>
    <cellStyle name="Normal 14 2 4 4 2 2 2 2 3" xfId="51418" xr:uid="{E24B7555-2A04-4AA5-9996-B277601445A4}"/>
    <cellStyle name="Normal 14 2 4 4 2 2 2 2 4" xfId="30995" xr:uid="{A863CC3F-5E10-4FE2-8FDB-299230B8874A}"/>
    <cellStyle name="Normal 14 2 4 4 2 2 2 3" xfId="9829" xr:uid="{382DADC5-DF01-409B-9C74-ED5B732F3AB8}"/>
    <cellStyle name="Normal 14 2 4 4 2 2 2 3 2" xfId="9830" xr:uid="{F97BD811-53CB-47D2-8547-F681CA74CA70}"/>
    <cellStyle name="Normal 14 2 4 4 2 2 2 3 2 2" xfId="51421" xr:uid="{2B583BDB-D6DD-4772-B713-5983E3C76E2A}"/>
    <cellStyle name="Normal 14 2 4 4 2 2 2 3 2 3" xfId="30998" xr:uid="{DAB8C53B-84F5-4168-975E-25E7A784B4A2}"/>
    <cellStyle name="Normal 14 2 4 4 2 2 2 3 3" xfId="51420" xr:uid="{E37CEB4C-4A6C-4BE3-AC9F-81BE1F2FD9D3}"/>
    <cellStyle name="Normal 14 2 4 4 2 2 2 3 4" xfId="30997" xr:uid="{AB29BA90-EAA3-4BEA-825A-D07D23FC3DB5}"/>
    <cellStyle name="Normal 14 2 4 4 2 2 2 4" xfId="9831" xr:uid="{722BD709-4AE7-4FAF-A28E-72B0A8C1BB9C}"/>
    <cellStyle name="Normal 14 2 4 4 2 2 2 4 2" xfId="51422" xr:uid="{3CDD9B15-EBCD-4393-987B-25CC684BE878}"/>
    <cellStyle name="Normal 14 2 4 4 2 2 2 4 3" xfId="30999" xr:uid="{8E4EDCCB-9EF6-40A3-9E23-ED8B3E9C1606}"/>
    <cellStyle name="Normal 14 2 4 4 2 2 2 5" xfId="51417" xr:uid="{0EC87E41-FE02-4DDD-A637-AD483F8E35F8}"/>
    <cellStyle name="Normal 14 2 4 4 2 2 2 6" xfId="30994" xr:uid="{3DB2A764-059A-4BCB-8B28-CFDA0F0203B5}"/>
    <cellStyle name="Normal 14 2 4 4 2 2 3" xfId="9832" xr:uid="{391B13F7-74FF-4AC4-9E2E-4D611D297AC7}"/>
    <cellStyle name="Normal 14 2 4 4 2 2 3 2" xfId="9833" xr:uid="{EE6CA821-6DA1-4547-9697-0290EDF45F68}"/>
    <cellStyle name="Normal 14 2 4 4 2 2 3 2 2" xfId="51424" xr:uid="{7E445E9A-59DC-432C-A268-6079EACCBECE}"/>
    <cellStyle name="Normal 14 2 4 4 2 2 3 2 3" xfId="31001" xr:uid="{66BAB7FA-A639-4383-A58D-30D7F2B3733E}"/>
    <cellStyle name="Normal 14 2 4 4 2 2 3 3" xfId="51423" xr:uid="{781F2EF6-CD73-4EEB-8CC1-2E87D31EB860}"/>
    <cellStyle name="Normal 14 2 4 4 2 2 3 4" xfId="31000" xr:uid="{CC11433C-F49A-444A-90D5-F22AC8F7CD3D}"/>
    <cellStyle name="Normal 14 2 4 4 2 2 4" xfId="9834" xr:uid="{B692F873-8D69-4835-BF34-89E2AF4F6084}"/>
    <cellStyle name="Normal 14 2 4 4 2 2 4 2" xfId="9835" xr:uid="{71D67B5C-ADE9-4C46-A7E8-0698C38E8AF3}"/>
    <cellStyle name="Normal 14 2 4 4 2 2 4 2 2" xfId="51426" xr:uid="{1EC3D9D4-C4E7-49A2-B6A3-9408D53A0F75}"/>
    <cellStyle name="Normal 14 2 4 4 2 2 4 2 3" xfId="31003" xr:uid="{7E82DB20-7E63-4391-AF8A-EBF703A10202}"/>
    <cellStyle name="Normal 14 2 4 4 2 2 4 3" xfId="51425" xr:uid="{0302ABED-A797-41AD-BDF5-B61D92E6AC2D}"/>
    <cellStyle name="Normal 14 2 4 4 2 2 4 4" xfId="31002" xr:uid="{6E7DFEF0-E105-4170-8589-F301FDBA50E1}"/>
    <cellStyle name="Normal 14 2 4 4 2 2 5" xfId="9836" xr:uid="{2394222F-C635-446E-9BA2-B8EB9645432F}"/>
    <cellStyle name="Normal 14 2 4 4 2 2 5 2" xfId="51427" xr:uid="{566023BA-F2D6-4220-89EF-6FB901C34638}"/>
    <cellStyle name="Normal 14 2 4 4 2 2 5 3" xfId="31004" xr:uid="{5831C487-72AC-42AA-8304-17550A3D3C5C}"/>
    <cellStyle name="Normal 14 2 4 4 2 2 6" xfId="51416" xr:uid="{D6B50529-E9B6-4C29-BFEE-0C0A5B0ECF1D}"/>
    <cellStyle name="Normal 14 2 4 4 2 2 7" xfId="30993" xr:uid="{D076A542-26E7-451B-8661-97DC0E8D4516}"/>
    <cellStyle name="Normal 14 2 4 4 2 3" xfId="9837" xr:uid="{ABF4174A-41FD-4100-95EA-728BC0D51504}"/>
    <cellStyle name="Normal 14 2 4 4 2 3 2" xfId="9838" xr:uid="{8D5113AD-D8BC-42D0-AC34-B60CEA1D9287}"/>
    <cellStyle name="Normal 14 2 4 4 2 3 2 2" xfId="9839" xr:uid="{FE4EAE2C-BFDB-4E96-8FBC-5F215E89AEC1}"/>
    <cellStyle name="Normal 14 2 4 4 2 3 2 2 2" xfId="51430" xr:uid="{D03ECF7F-0A1D-4802-850B-2BCE828B79E9}"/>
    <cellStyle name="Normal 14 2 4 4 2 3 2 2 3" xfId="31007" xr:uid="{C74F4DAA-4241-4784-A8B7-076D9A4A5711}"/>
    <cellStyle name="Normal 14 2 4 4 2 3 2 3" xfId="51429" xr:uid="{C582ED62-73D8-49CC-8305-3E207D4EAC56}"/>
    <cellStyle name="Normal 14 2 4 4 2 3 2 4" xfId="31006" xr:uid="{A278A8E7-FB3E-43A7-A248-A9D54AFE34CD}"/>
    <cellStyle name="Normal 14 2 4 4 2 3 3" xfId="9840" xr:uid="{F9809332-3744-4525-9932-4D2C872641A1}"/>
    <cellStyle name="Normal 14 2 4 4 2 3 3 2" xfId="9841" xr:uid="{A4B5DA1B-F926-4B27-8294-4FB858138571}"/>
    <cellStyle name="Normal 14 2 4 4 2 3 3 2 2" xfId="51432" xr:uid="{34688A52-CC0E-4B16-A7A8-7F0825A86495}"/>
    <cellStyle name="Normal 14 2 4 4 2 3 3 2 3" xfId="31009" xr:uid="{F29BF5B4-DCE5-4969-B675-60680F844375}"/>
    <cellStyle name="Normal 14 2 4 4 2 3 3 3" xfId="51431" xr:uid="{F656AE65-B3C7-478F-B875-ECA0D132F9AA}"/>
    <cellStyle name="Normal 14 2 4 4 2 3 3 4" xfId="31008" xr:uid="{B42BDA10-CBDB-4C5B-8A0D-719D97547DBA}"/>
    <cellStyle name="Normal 14 2 4 4 2 3 4" xfId="9842" xr:uid="{F1E6B6D8-780D-4DBD-8BED-CFF0EE6AEFB8}"/>
    <cellStyle name="Normal 14 2 4 4 2 3 4 2" xfId="51433" xr:uid="{2D3C21D9-E6E5-4A40-9291-DA7028D17EF4}"/>
    <cellStyle name="Normal 14 2 4 4 2 3 4 3" xfId="31010" xr:uid="{7EBC3447-02D9-4A99-A1C9-A2A88801361A}"/>
    <cellStyle name="Normal 14 2 4 4 2 3 5" xfId="51428" xr:uid="{0A8752CB-471A-4BF4-B5B1-7D678B682785}"/>
    <cellStyle name="Normal 14 2 4 4 2 3 6" xfId="31005" xr:uid="{E1FCA90D-85E9-4ECA-B77A-01C17A805FA6}"/>
    <cellStyle name="Normal 14 2 4 4 2 4" xfId="9843" xr:uid="{4AFC2F57-7E6F-47F6-9793-842AEE61B73B}"/>
    <cellStyle name="Normal 14 2 4 4 2 4 2" xfId="9844" xr:uid="{94EA60DA-0078-42E8-A3EB-166B100E8886}"/>
    <cellStyle name="Normal 14 2 4 4 2 4 2 2" xfId="51435" xr:uid="{B8AA3812-BFD6-4A33-BDB1-00DEF7450779}"/>
    <cellStyle name="Normal 14 2 4 4 2 4 2 3" xfId="31012" xr:uid="{70F41589-A15D-4E99-8971-55E7DF1CD440}"/>
    <cellStyle name="Normal 14 2 4 4 2 4 3" xfId="51434" xr:uid="{A22E2B01-ADAA-4C0A-97D2-5A2881FE1083}"/>
    <cellStyle name="Normal 14 2 4 4 2 4 4" xfId="31011" xr:uid="{91EC8468-BB16-4FAE-8C1C-14EF76B86C03}"/>
    <cellStyle name="Normal 14 2 4 4 2 5" xfId="9845" xr:uid="{A11C5637-ABD3-4C56-A978-8CA0D622FEA2}"/>
    <cellStyle name="Normal 14 2 4 4 2 5 2" xfId="9846" xr:uid="{81294EF2-FC6F-4ECA-A917-CB79CFA4B243}"/>
    <cellStyle name="Normal 14 2 4 4 2 5 2 2" xfId="51437" xr:uid="{820E3045-FEDB-46C6-BA1F-E9654203FBA2}"/>
    <cellStyle name="Normal 14 2 4 4 2 5 2 3" xfId="31014" xr:uid="{20D39250-C1D9-47C8-B854-498C76CB4AF4}"/>
    <cellStyle name="Normal 14 2 4 4 2 5 3" xfId="51436" xr:uid="{17CA82B5-55A0-45FD-A24B-681A8C836F6B}"/>
    <cellStyle name="Normal 14 2 4 4 2 5 4" xfId="31013" xr:uid="{EF5AB583-1967-47B8-9FC3-E92C0A2C42BD}"/>
    <cellStyle name="Normal 14 2 4 4 2 6" xfId="9847" xr:uid="{4C0A540D-1A50-4FE3-8CB4-149FABFE89B8}"/>
    <cellStyle name="Normal 14 2 4 4 2 6 2" xfId="51438" xr:uid="{AC6559EC-55DA-44BE-8A8B-5BDED6D4236A}"/>
    <cellStyle name="Normal 14 2 4 4 2 6 3" xfId="31015" xr:uid="{79F30343-D924-4DBB-9E48-9E0AECD69B9E}"/>
    <cellStyle name="Normal 14 2 4 4 2 7" xfId="51415" xr:uid="{0772C536-0735-49DF-A5F1-5D9A8A53F520}"/>
    <cellStyle name="Normal 14 2 4 4 2 8" xfId="30992" xr:uid="{A9BDEF31-5CF2-4C8E-A905-151D4FF63253}"/>
    <cellStyle name="Normal 14 2 4 4 3" xfId="9848" xr:uid="{B14E515A-1548-4062-B7CD-2985C16FFCA6}"/>
    <cellStyle name="Normal 14 2 4 4 3 2" xfId="9849" xr:uid="{E3602000-E7B2-4D92-9709-09B69DFA2EEA}"/>
    <cellStyle name="Normal 14 2 4 4 3 2 2" xfId="9850" xr:uid="{F5AC7E55-1607-44B9-A876-BF8E0FCB34E8}"/>
    <cellStyle name="Normal 14 2 4 4 3 2 2 2" xfId="9851" xr:uid="{33C37C30-65EB-4911-8E12-7D9D60CE638E}"/>
    <cellStyle name="Normal 14 2 4 4 3 2 2 2 2" xfId="51442" xr:uid="{67B4CED1-11B4-4A85-A2F4-23FBC84C9699}"/>
    <cellStyle name="Normal 14 2 4 4 3 2 2 2 3" xfId="31019" xr:uid="{DE3D2A3B-B841-4D77-9983-DDD676E061AB}"/>
    <cellStyle name="Normal 14 2 4 4 3 2 2 3" xfId="51441" xr:uid="{F8338C32-B7CD-461D-A1F7-B4B50458077C}"/>
    <cellStyle name="Normal 14 2 4 4 3 2 2 4" xfId="31018" xr:uid="{C7F522AD-4A91-4EFF-A41A-3185FA77B7C7}"/>
    <cellStyle name="Normal 14 2 4 4 3 2 3" xfId="9852" xr:uid="{F8BB59CF-F072-48C1-AC1F-E639085221A7}"/>
    <cellStyle name="Normal 14 2 4 4 3 2 3 2" xfId="9853" xr:uid="{7594FA60-22C7-4072-AF95-AC9FE41FC666}"/>
    <cellStyle name="Normal 14 2 4 4 3 2 3 2 2" xfId="51444" xr:uid="{6CD3D8A4-EFD5-4855-8AE6-BEB7B1EAE447}"/>
    <cellStyle name="Normal 14 2 4 4 3 2 3 2 3" xfId="31021" xr:uid="{977A3FF0-5AAA-447B-B66B-11714B7EFE74}"/>
    <cellStyle name="Normal 14 2 4 4 3 2 3 3" xfId="51443" xr:uid="{7D9CF944-465F-46C3-9042-58CE1510D3BF}"/>
    <cellStyle name="Normal 14 2 4 4 3 2 3 4" xfId="31020" xr:uid="{765466E3-EAF0-400E-BBCB-C4FA1C5EE283}"/>
    <cellStyle name="Normal 14 2 4 4 3 2 4" xfId="9854" xr:uid="{4300F0B3-1071-4E60-BB09-0658F903534F}"/>
    <cellStyle name="Normal 14 2 4 4 3 2 4 2" xfId="51445" xr:uid="{A41DF1E5-416A-4EEB-AE0A-03675B7CF480}"/>
    <cellStyle name="Normal 14 2 4 4 3 2 4 3" xfId="31022" xr:uid="{E9D07B5E-90D2-45DF-A589-0CDF366952E9}"/>
    <cellStyle name="Normal 14 2 4 4 3 2 5" xfId="51440" xr:uid="{B01EBFCF-F238-48A2-90BF-F0E6C27E59AB}"/>
    <cellStyle name="Normal 14 2 4 4 3 2 6" xfId="31017" xr:uid="{8BA68941-2A65-443D-8282-A150D5259A63}"/>
    <cellStyle name="Normal 14 2 4 4 3 3" xfId="9855" xr:uid="{5114B8EB-1E33-4279-94DF-FE5A4A5C578C}"/>
    <cellStyle name="Normal 14 2 4 4 3 3 2" xfId="9856" xr:uid="{69E8B7F9-B390-4423-A83F-B5F55A0A571F}"/>
    <cellStyle name="Normal 14 2 4 4 3 3 2 2" xfId="51447" xr:uid="{1D89EF23-DBC6-47D6-83B3-14F26933CBF1}"/>
    <cellStyle name="Normal 14 2 4 4 3 3 2 3" xfId="31024" xr:uid="{9FEBAD8A-DB6C-4F42-B39E-783883EB5327}"/>
    <cellStyle name="Normal 14 2 4 4 3 3 3" xfId="51446" xr:uid="{DC04C44A-F758-450E-A599-EC42D16AECCB}"/>
    <cellStyle name="Normal 14 2 4 4 3 3 4" xfId="31023" xr:uid="{F903776A-7E75-44D6-B6AF-D5751D4D05E9}"/>
    <cellStyle name="Normal 14 2 4 4 3 4" xfId="9857" xr:uid="{249D85A3-4024-4853-9FE3-E7BF09717410}"/>
    <cellStyle name="Normal 14 2 4 4 3 4 2" xfId="9858" xr:uid="{83FAFCA1-734A-4376-9511-B855A6899D13}"/>
    <cellStyle name="Normal 14 2 4 4 3 4 2 2" xfId="51449" xr:uid="{A13731BD-156D-473C-8DF4-E9106E49F0F4}"/>
    <cellStyle name="Normal 14 2 4 4 3 4 2 3" xfId="31026" xr:uid="{B55B5789-1B3B-443A-A339-DF36F1ECB37A}"/>
    <cellStyle name="Normal 14 2 4 4 3 4 3" xfId="51448" xr:uid="{53EE6ACB-7E59-4569-8842-ABE2AD1DBFEB}"/>
    <cellStyle name="Normal 14 2 4 4 3 4 4" xfId="31025" xr:uid="{3408FEA3-ACD5-49A3-8E96-573EE4F35543}"/>
    <cellStyle name="Normal 14 2 4 4 3 5" xfId="9859" xr:uid="{902915D6-A0AE-434E-AAD6-570C55F555BB}"/>
    <cellStyle name="Normal 14 2 4 4 3 5 2" xfId="51450" xr:uid="{F2395E75-DC57-4502-A62B-9B7B64EDD40F}"/>
    <cellStyle name="Normal 14 2 4 4 3 5 3" xfId="31027" xr:uid="{56B370A0-AA1E-492E-AA8F-74D553C1FD7E}"/>
    <cellStyle name="Normal 14 2 4 4 3 6" xfId="51439" xr:uid="{C733011B-6F80-4805-B160-0C945CAEFE74}"/>
    <cellStyle name="Normal 14 2 4 4 3 7" xfId="31016" xr:uid="{19E55144-7747-4C8D-9788-14E391C4D424}"/>
    <cellStyle name="Normal 14 2 4 4 4" xfId="9860" xr:uid="{05DA269A-F55A-4715-A2E4-4B9F24318721}"/>
    <cellStyle name="Normal 14 2 4 4 4 2" xfId="9861" xr:uid="{8B91F61E-4153-40C4-9341-9A296A446B2D}"/>
    <cellStyle name="Normal 14 2 4 4 4 2 2" xfId="9862" xr:uid="{F586D313-D45F-45F4-B58E-A1D79E6ED377}"/>
    <cellStyle name="Normal 14 2 4 4 4 2 2 2" xfId="51453" xr:uid="{13DB3BC2-CB02-411D-AD59-C8D935FC9C69}"/>
    <cellStyle name="Normal 14 2 4 4 4 2 2 3" xfId="31030" xr:uid="{AC213346-2BAC-4581-B4D9-21479D064C04}"/>
    <cellStyle name="Normal 14 2 4 4 4 2 3" xfId="51452" xr:uid="{E7989570-E016-49C8-BA64-AB80A2B1861E}"/>
    <cellStyle name="Normal 14 2 4 4 4 2 4" xfId="31029" xr:uid="{A88D41CD-24D2-45C3-B6F5-69180ADFEB1B}"/>
    <cellStyle name="Normal 14 2 4 4 4 3" xfId="9863" xr:uid="{97157A15-082A-4C77-BC89-A5DD1A55E85D}"/>
    <cellStyle name="Normal 14 2 4 4 4 3 2" xfId="9864" xr:uid="{8A5048BB-A2D2-461D-8E91-2DF5ACC55756}"/>
    <cellStyle name="Normal 14 2 4 4 4 3 2 2" xfId="51455" xr:uid="{45936671-8AE1-4F50-BCDB-49DF02E4618D}"/>
    <cellStyle name="Normal 14 2 4 4 4 3 2 3" xfId="31032" xr:uid="{20AA9D03-7B09-428C-84EA-571E392769F8}"/>
    <cellStyle name="Normal 14 2 4 4 4 3 3" xfId="51454" xr:uid="{1AF667C2-D902-444B-B098-9EFBE90E4025}"/>
    <cellStyle name="Normal 14 2 4 4 4 3 4" xfId="31031" xr:uid="{7C98D920-5B39-4EA8-8A7E-A6A1CC86A740}"/>
    <cellStyle name="Normal 14 2 4 4 4 4" xfId="9865" xr:uid="{3BB32B24-6EE7-4591-BA7A-D427CEADCFC4}"/>
    <cellStyle name="Normal 14 2 4 4 4 4 2" xfId="51456" xr:uid="{80833CE4-B004-43D9-93D4-CD33FFCB99BA}"/>
    <cellStyle name="Normal 14 2 4 4 4 4 3" xfId="31033" xr:uid="{6292D30D-FBFB-45A0-8949-5C4B69152D7F}"/>
    <cellStyle name="Normal 14 2 4 4 4 5" xfId="51451" xr:uid="{D4DB8B0D-BDFC-45EF-8D05-014BEED37FE1}"/>
    <cellStyle name="Normal 14 2 4 4 4 6" xfId="31028" xr:uid="{B8C13B4D-8E21-4396-946C-1D219A83D51C}"/>
    <cellStyle name="Normal 14 2 4 4 5" xfId="9866" xr:uid="{5ADDC913-6CD1-4E49-BD43-50206091E335}"/>
    <cellStyle name="Normal 14 2 4 4 5 2" xfId="9867" xr:uid="{54767AAF-5998-4B05-82AC-97C73DD91AC8}"/>
    <cellStyle name="Normal 14 2 4 4 5 2 2" xfId="51458" xr:uid="{BDE6B294-3674-4FF5-9065-1CB1721F72D5}"/>
    <cellStyle name="Normal 14 2 4 4 5 2 3" xfId="31035" xr:uid="{AD2AD60F-3A62-4783-965C-D3279101CECC}"/>
    <cellStyle name="Normal 14 2 4 4 5 3" xfId="51457" xr:uid="{86015C6E-390F-4E90-B1C4-3FD4672955D6}"/>
    <cellStyle name="Normal 14 2 4 4 5 4" xfId="31034" xr:uid="{687D4EB1-C140-4966-8E3A-8D69BA33C640}"/>
    <cellStyle name="Normal 14 2 4 4 6" xfId="9868" xr:uid="{105DED1E-CB03-49EF-85A0-A440BA1EAD9D}"/>
    <cellStyle name="Normal 14 2 4 4 6 2" xfId="9869" xr:uid="{D94A0780-A9AD-41E5-84E6-9E68942B28FC}"/>
    <cellStyle name="Normal 14 2 4 4 6 2 2" xfId="51460" xr:uid="{71EEA3EF-0466-4C12-86A0-82458101259E}"/>
    <cellStyle name="Normal 14 2 4 4 6 2 3" xfId="31037" xr:uid="{CCC0F188-AD67-4BF4-AA8F-6E2520D33650}"/>
    <cellStyle name="Normal 14 2 4 4 6 3" xfId="51459" xr:uid="{519204EA-B543-4F30-A3DA-FAE20F9F4329}"/>
    <cellStyle name="Normal 14 2 4 4 6 4" xfId="31036" xr:uid="{CB883C03-AEDB-475F-BC5A-54C7B486E8A7}"/>
    <cellStyle name="Normal 14 2 4 4 7" xfId="9870" xr:uid="{A0B616B0-66CF-4DC6-A024-08BEBBD7A458}"/>
    <cellStyle name="Normal 14 2 4 4 7 2" xfId="51461" xr:uid="{5654EE47-A347-4DA2-AE95-F6EB02DD2C16}"/>
    <cellStyle name="Normal 14 2 4 4 7 3" xfId="31038" xr:uid="{A24E188B-94A9-4397-9DBA-C5F2926EB806}"/>
    <cellStyle name="Normal 14 2 4 4 8" xfId="51414" xr:uid="{AA5EE162-744B-4DA4-93D6-E96C46E29CC8}"/>
    <cellStyle name="Normal 14 2 4 4 9" xfId="30991" xr:uid="{F9C43CB3-9C5E-4624-BD1B-0AECDD6B934A}"/>
    <cellStyle name="Normal 14 2 4 5" xfId="9871" xr:uid="{77194290-4EB9-4E6B-B01D-0D9E5588346B}"/>
    <cellStyle name="Normal 14 2 4 5 2" xfId="9872" xr:uid="{A9200A1F-933D-46CC-85BD-784A96BF2674}"/>
    <cellStyle name="Normal 14 2 4 5 2 2" xfId="9873" xr:uid="{6366F065-C75B-4556-AAC2-40ABCAF44459}"/>
    <cellStyle name="Normal 14 2 4 5 2 2 2" xfId="9874" xr:uid="{6B49AFA6-500E-4277-BED2-48CE19204EC7}"/>
    <cellStyle name="Normal 14 2 4 5 2 2 2 2" xfId="9875" xr:uid="{39A71550-32F7-4C29-92AF-EF862BC639A8}"/>
    <cellStyle name="Normal 14 2 4 5 2 2 2 2 2" xfId="51466" xr:uid="{6A54D767-3A2E-4978-A3B1-4673A489E656}"/>
    <cellStyle name="Normal 14 2 4 5 2 2 2 2 3" xfId="31043" xr:uid="{FCF1879A-1FF5-4F3A-BAD0-CE3B75546C88}"/>
    <cellStyle name="Normal 14 2 4 5 2 2 2 3" xfId="51465" xr:uid="{DBB1E649-5ACA-41D5-8F3B-9949684D027D}"/>
    <cellStyle name="Normal 14 2 4 5 2 2 2 4" xfId="31042" xr:uid="{5A20D96B-DDDF-4850-8FE2-0B1C95823D27}"/>
    <cellStyle name="Normal 14 2 4 5 2 2 3" xfId="9876" xr:uid="{16BC0523-A375-4E79-B97B-EA9F81A00866}"/>
    <cellStyle name="Normal 14 2 4 5 2 2 3 2" xfId="9877" xr:uid="{4DB939C6-D704-49C6-B68C-1B30B3D95110}"/>
    <cellStyle name="Normal 14 2 4 5 2 2 3 2 2" xfId="51468" xr:uid="{6238B93F-CDEA-4260-BB30-A965F683D35D}"/>
    <cellStyle name="Normal 14 2 4 5 2 2 3 2 3" xfId="31045" xr:uid="{4C3986DB-3258-4AD5-84EC-4110DF36EA02}"/>
    <cellStyle name="Normal 14 2 4 5 2 2 3 3" xfId="51467" xr:uid="{C91BC990-8D8A-4D13-AA7D-4517C03D4CF8}"/>
    <cellStyle name="Normal 14 2 4 5 2 2 3 4" xfId="31044" xr:uid="{7213B4F2-2D9E-43E8-BCED-2A844B6A14D8}"/>
    <cellStyle name="Normal 14 2 4 5 2 2 4" xfId="9878" xr:uid="{C4C99E73-B3DD-46FB-9362-0ED0A251E0C9}"/>
    <cellStyle name="Normal 14 2 4 5 2 2 4 2" xfId="51469" xr:uid="{DE885856-5E69-4D1C-8B95-A44E013852ED}"/>
    <cellStyle name="Normal 14 2 4 5 2 2 4 3" xfId="31046" xr:uid="{415CB7DF-7EEF-404E-A650-12D906CB6883}"/>
    <cellStyle name="Normal 14 2 4 5 2 2 5" xfId="51464" xr:uid="{145277DD-6991-488B-9F12-CADA37E08196}"/>
    <cellStyle name="Normal 14 2 4 5 2 2 6" xfId="31041" xr:uid="{6BCC2367-0D34-4C07-8D12-63ACFA0DA205}"/>
    <cellStyle name="Normal 14 2 4 5 2 3" xfId="9879" xr:uid="{138EFE35-1321-4A2B-99D8-AE82EEA6FAD8}"/>
    <cellStyle name="Normal 14 2 4 5 2 3 2" xfId="9880" xr:uid="{B7102B19-A374-46A7-81A0-A4E367B89A4C}"/>
    <cellStyle name="Normal 14 2 4 5 2 3 2 2" xfId="51471" xr:uid="{9471A007-6C3C-4BDA-93CB-9706691C35AE}"/>
    <cellStyle name="Normal 14 2 4 5 2 3 2 3" xfId="31048" xr:uid="{C087D123-BF55-440D-A99E-74B40A28000C}"/>
    <cellStyle name="Normal 14 2 4 5 2 3 3" xfId="51470" xr:uid="{F1F4EB22-8597-4EF5-8466-6DD3B2D2BCC6}"/>
    <cellStyle name="Normal 14 2 4 5 2 3 4" xfId="31047" xr:uid="{127D0E18-C07A-4EE8-B834-324DEC146944}"/>
    <cellStyle name="Normal 14 2 4 5 2 4" xfId="9881" xr:uid="{DAA49598-21EE-410F-A336-EF8EB9DE81E7}"/>
    <cellStyle name="Normal 14 2 4 5 2 4 2" xfId="9882" xr:uid="{314E0D59-EF3F-4B7F-9F99-275618B0323A}"/>
    <cellStyle name="Normal 14 2 4 5 2 4 2 2" xfId="51473" xr:uid="{81221072-E7EE-4780-A3D3-E730F4BF38D8}"/>
    <cellStyle name="Normal 14 2 4 5 2 4 2 3" xfId="31050" xr:uid="{178CA92D-6E75-409E-9C16-B13516DBE759}"/>
    <cellStyle name="Normal 14 2 4 5 2 4 3" xfId="51472" xr:uid="{5C431505-3D3F-4546-8BD3-98A951EB5B3A}"/>
    <cellStyle name="Normal 14 2 4 5 2 4 4" xfId="31049" xr:uid="{0DD1ABD3-84ED-4EAE-A78E-74C08CF7189A}"/>
    <cellStyle name="Normal 14 2 4 5 2 5" xfId="9883" xr:uid="{DF581EC4-5E19-4F7E-9085-23EE1E281B67}"/>
    <cellStyle name="Normal 14 2 4 5 2 5 2" xfId="51474" xr:uid="{E884AC12-3200-4992-85AA-F9FC274CB975}"/>
    <cellStyle name="Normal 14 2 4 5 2 5 3" xfId="31051" xr:uid="{BDDAF51F-734C-4AA8-9199-4CBEA8D71F00}"/>
    <cellStyle name="Normal 14 2 4 5 2 6" xfId="51463" xr:uid="{915AD4AF-E82B-4943-9166-B2527F15F7DA}"/>
    <cellStyle name="Normal 14 2 4 5 2 7" xfId="31040" xr:uid="{1B9E83CF-5C45-44E7-8809-61E09F312780}"/>
    <cellStyle name="Normal 14 2 4 5 3" xfId="9884" xr:uid="{D219CA4E-5930-4D60-BC8C-AE38C8BA0B79}"/>
    <cellStyle name="Normal 14 2 4 5 3 2" xfId="9885" xr:uid="{54F3AC96-6CC6-4B2F-90ED-6C91BE1FA6C0}"/>
    <cellStyle name="Normal 14 2 4 5 3 2 2" xfId="9886" xr:uid="{0B3A27DA-45C5-4567-B81B-0282BA13EB7C}"/>
    <cellStyle name="Normal 14 2 4 5 3 2 2 2" xfId="51477" xr:uid="{7B3DAC52-687A-4617-8090-A54BFCFD67B6}"/>
    <cellStyle name="Normal 14 2 4 5 3 2 2 3" xfId="31054" xr:uid="{05ED9318-08DA-433A-9575-FD344E2C6926}"/>
    <cellStyle name="Normal 14 2 4 5 3 2 3" xfId="51476" xr:uid="{1EA22F87-B3CC-445B-A7A2-80A9993FD848}"/>
    <cellStyle name="Normal 14 2 4 5 3 2 4" xfId="31053" xr:uid="{17B8D980-8583-43D4-A81B-649EAF06A415}"/>
    <cellStyle name="Normal 14 2 4 5 3 3" xfId="9887" xr:uid="{6A3C4A68-3F99-4D26-869B-B4AB487AC290}"/>
    <cellStyle name="Normal 14 2 4 5 3 3 2" xfId="9888" xr:uid="{F46CBAD5-B752-4F0F-B6EB-DD6D8A1373E6}"/>
    <cellStyle name="Normal 14 2 4 5 3 3 2 2" xfId="51479" xr:uid="{79F44C1B-392B-44C2-935E-48E762A70D40}"/>
    <cellStyle name="Normal 14 2 4 5 3 3 2 3" xfId="31056" xr:uid="{7BEDDD20-33FD-46B3-BF6B-3FCFA2E9191D}"/>
    <cellStyle name="Normal 14 2 4 5 3 3 3" xfId="51478" xr:uid="{BDA44F7B-663A-426B-AC49-2EF49177ABA6}"/>
    <cellStyle name="Normal 14 2 4 5 3 3 4" xfId="31055" xr:uid="{A166C38E-3D98-4725-B1B3-E16BB57538A9}"/>
    <cellStyle name="Normal 14 2 4 5 3 4" xfId="9889" xr:uid="{33E98417-0D75-4860-BB14-6F0717A44283}"/>
    <cellStyle name="Normal 14 2 4 5 3 4 2" xfId="51480" xr:uid="{7EC0A871-1896-4C8C-A792-6C0382CBF745}"/>
    <cellStyle name="Normal 14 2 4 5 3 4 3" xfId="31057" xr:uid="{29B191F7-396E-42F2-9DA7-1D37B4E85CAA}"/>
    <cellStyle name="Normal 14 2 4 5 3 5" xfId="51475" xr:uid="{CF967846-0B70-4BC1-BAFA-3C444D4AF396}"/>
    <cellStyle name="Normal 14 2 4 5 3 6" xfId="31052" xr:uid="{720B4813-CF66-4D7D-8ABA-CA0E30B521A4}"/>
    <cellStyle name="Normal 14 2 4 5 4" xfId="9890" xr:uid="{DC463268-12E6-43B1-80A7-9D9815A2EDBD}"/>
    <cellStyle name="Normal 14 2 4 5 4 2" xfId="9891" xr:uid="{7A3C5A9A-E62F-4654-B697-D7B733BE9F36}"/>
    <cellStyle name="Normal 14 2 4 5 4 2 2" xfId="51482" xr:uid="{92C11998-9280-4236-812C-2E665131E14D}"/>
    <cellStyle name="Normal 14 2 4 5 4 2 3" xfId="31059" xr:uid="{2D51503F-118C-4E99-9AE2-F1BE2B5F6004}"/>
    <cellStyle name="Normal 14 2 4 5 4 3" xfId="51481" xr:uid="{F7770B01-C5E8-499B-AF66-A61FB1314CE5}"/>
    <cellStyle name="Normal 14 2 4 5 4 4" xfId="31058" xr:uid="{B30530D4-6840-4F57-B5E1-73B182F7B72F}"/>
    <cellStyle name="Normal 14 2 4 5 5" xfId="9892" xr:uid="{A7A3F9ED-9BAB-4B22-A37F-6725596E6289}"/>
    <cellStyle name="Normal 14 2 4 5 5 2" xfId="9893" xr:uid="{670DC0F7-D569-4326-9CBE-F262D3EEA862}"/>
    <cellStyle name="Normal 14 2 4 5 5 2 2" xfId="51484" xr:uid="{724EF510-3EC5-44B7-8006-3639A9C5872B}"/>
    <cellStyle name="Normal 14 2 4 5 5 2 3" xfId="31061" xr:uid="{098A819C-ACA0-4D01-9F45-0CBA1A66C595}"/>
    <cellStyle name="Normal 14 2 4 5 5 3" xfId="51483" xr:uid="{78D7E7C4-004C-4C75-AC66-1B23D1937A08}"/>
    <cellStyle name="Normal 14 2 4 5 5 4" xfId="31060" xr:uid="{2E36882C-646D-4571-9249-C1DA333406FC}"/>
    <cellStyle name="Normal 14 2 4 5 6" xfId="9894" xr:uid="{6E0308B1-8F2F-43AA-9256-F5DAEE6A52F5}"/>
    <cellStyle name="Normal 14 2 4 5 6 2" xfId="51485" xr:uid="{B5908095-8B28-4EB8-B3D2-EC66DA31E204}"/>
    <cellStyle name="Normal 14 2 4 5 6 3" xfId="31062" xr:uid="{FB4B67CA-4BAC-4ABB-AA67-0337AE7014FA}"/>
    <cellStyle name="Normal 14 2 4 5 7" xfId="51462" xr:uid="{C244F059-6339-4D43-9272-97CF17995218}"/>
    <cellStyle name="Normal 14 2 4 5 8" xfId="31039" xr:uid="{9403962A-29BD-4AA8-93CD-919ECA97FA28}"/>
    <cellStyle name="Normal 14 2 4 6" xfId="9895" xr:uid="{81178B05-3FFC-4D15-AD82-72AF32EE278D}"/>
    <cellStyle name="Normal 14 2 4 6 2" xfId="9896" xr:uid="{BAE25410-DCCB-4CF7-86ED-5224C31E4788}"/>
    <cellStyle name="Normal 14 2 4 6 2 2" xfId="9897" xr:uid="{5B29678E-7F62-47A2-AC67-73FE31FD6953}"/>
    <cellStyle name="Normal 14 2 4 6 2 2 2" xfId="9898" xr:uid="{1E67D10C-F01B-4B5A-9AF8-074B20C54A33}"/>
    <cellStyle name="Normal 14 2 4 6 2 2 2 2" xfId="51489" xr:uid="{1CE75FEB-A66A-4775-96EC-AF6127F38DD0}"/>
    <cellStyle name="Normal 14 2 4 6 2 2 2 3" xfId="31066" xr:uid="{FE3FA8DD-BAAC-4A2F-9B8D-6182DCAD9497}"/>
    <cellStyle name="Normal 14 2 4 6 2 2 3" xfId="51488" xr:uid="{48C6BFFA-C8D3-4F96-9472-7139A21466B9}"/>
    <cellStyle name="Normal 14 2 4 6 2 2 4" xfId="31065" xr:uid="{BF2C96AF-CC8E-4A4C-BBB7-4969A7553F17}"/>
    <cellStyle name="Normal 14 2 4 6 2 3" xfId="9899" xr:uid="{3D9FF3C9-FDB8-4E80-AE89-61EE37347267}"/>
    <cellStyle name="Normal 14 2 4 6 2 3 2" xfId="9900" xr:uid="{EF95D592-64C6-451D-ADC9-EAE31901C580}"/>
    <cellStyle name="Normal 14 2 4 6 2 3 2 2" xfId="51491" xr:uid="{58C7A789-044D-417A-A36E-53974C565D99}"/>
    <cellStyle name="Normal 14 2 4 6 2 3 2 3" xfId="31068" xr:uid="{D44E3FCF-FBA8-4EC9-9EEB-889BCAB8FCB1}"/>
    <cellStyle name="Normal 14 2 4 6 2 3 3" xfId="51490" xr:uid="{3501E355-21EC-49AA-A75B-EC944BC151EF}"/>
    <cellStyle name="Normal 14 2 4 6 2 3 4" xfId="31067" xr:uid="{8DD5AB7C-3274-4D2F-BE0E-C55476F9FB99}"/>
    <cellStyle name="Normal 14 2 4 6 2 4" xfId="9901" xr:uid="{2CCC47A8-7C3B-4BB0-A49F-BEB404BA4DBA}"/>
    <cellStyle name="Normal 14 2 4 6 2 4 2" xfId="51492" xr:uid="{73B809A8-2CD4-444F-8851-23B5CAB85EBF}"/>
    <cellStyle name="Normal 14 2 4 6 2 4 3" xfId="31069" xr:uid="{86AD3B49-8427-432B-8BA1-50AB9CF0CD52}"/>
    <cellStyle name="Normal 14 2 4 6 2 5" xfId="51487" xr:uid="{8278E8F9-6D66-4722-B882-CF467C7A0C18}"/>
    <cellStyle name="Normal 14 2 4 6 2 6" xfId="31064" xr:uid="{458D42EA-FCD3-45D5-AF57-2CD9A5603028}"/>
    <cellStyle name="Normal 14 2 4 6 3" xfId="9902" xr:uid="{B60E4F4C-A627-4CA1-80F5-FCE1B0530157}"/>
    <cellStyle name="Normal 14 2 4 6 3 2" xfId="9903" xr:uid="{B3000870-D2F7-456C-826E-FC6EE77742A7}"/>
    <cellStyle name="Normal 14 2 4 6 3 2 2" xfId="51494" xr:uid="{2766EF26-0EA0-4141-AE32-A4154912B4E4}"/>
    <cellStyle name="Normal 14 2 4 6 3 2 3" xfId="31071" xr:uid="{2246E7F6-FA03-44D6-AD6B-49EDBAA08712}"/>
    <cellStyle name="Normal 14 2 4 6 3 3" xfId="51493" xr:uid="{E225F7F2-0A04-4CDA-92F9-C2D2A7098C95}"/>
    <cellStyle name="Normal 14 2 4 6 3 4" xfId="31070" xr:uid="{57B8EE3A-4AD6-4460-885A-573CEFD0AD3D}"/>
    <cellStyle name="Normal 14 2 4 6 4" xfId="9904" xr:uid="{2B618733-2AD4-48F7-BEF3-13350E375B3D}"/>
    <cellStyle name="Normal 14 2 4 6 4 2" xfId="9905" xr:uid="{16A99687-F497-4781-B86E-720E6D98B869}"/>
    <cellStyle name="Normal 14 2 4 6 4 2 2" xfId="51496" xr:uid="{4587E673-AA1F-4D8C-9292-F288CE474276}"/>
    <cellStyle name="Normal 14 2 4 6 4 2 3" xfId="31073" xr:uid="{F41EAC97-AF98-468A-8015-E326C91F4A47}"/>
    <cellStyle name="Normal 14 2 4 6 4 3" xfId="51495" xr:uid="{D8D2A171-F3FC-49A8-A87A-381C70FAA8F7}"/>
    <cellStyle name="Normal 14 2 4 6 4 4" xfId="31072" xr:uid="{B9A6F08A-FE7D-4E09-8E2D-0428D47BED7B}"/>
    <cellStyle name="Normal 14 2 4 6 5" xfId="9906" xr:uid="{31D4596E-76B3-4E9F-BCB2-F3ADAB9C212A}"/>
    <cellStyle name="Normal 14 2 4 6 5 2" xfId="51497" xr:uid="{E671F3D0-D477-4756-819E-C87BE8C66D63}"/>
    <cellStyle name="Normal 14 2 4 6 5 3" xfId="31074" xr:uid="{284E1C45-DD46-40C0-9363-C3182737074A}"/>
    <cellStyle name="Normal 14 2 4 6 6" xfId="51486" xr:uid="{32EA58CC-BBD7-44CB-9433-424B87E1AC04}"/>
    <cellStyle name="Normal 14 2 4 6 7" xfId="31063" xr:uid="{E7112243-C2DD-45FB-BD87-C6307390E3E6}"/>
    <cellStyle name="Normal 14 2 4 7" xfId="9907" xr:uid="{4AB105E6-6207-4C8B-8C38-BF82A3596F8D}"/>
    <cellStyle name="Normal 14 2 4 7 2" xfId="9908" xr:uid="{037A5E4F-50FC-4959-9EAD-E6D8E2201344}"/>
    <cellStyle name="Normal 14 2 4 7 2 2" xfId="9909" xr:uid="{68BC3D68-B1AD-4CEB-8A50-9A8D1EC6F1D6}"/>
    <cellStyle name="Normal 14 2 4 7 2 2 2" xfId="51500" xr:uid="{97C6022F-9DB4-4E52-8681-03220E72AF67}"/>
    <cellStyle name="Normal 14 2 4 7 2 2 3" xfId="31077" xr:uid="{03D53C27-E343-48C9-9261-6ADCF70CAC39}"/>
    <cellStyle name="Normal 14 2 4 7 2 3" xfId="51499" xr:uid="{B73FEF8D-C517-433E-876C-379F48AD80DC}"/>
    <cellStyle name="Normal 14 2 4 7 2 4" xfId="31076" xr:uid="{BE3B3574-9190-4472-BDC8-7BEE898E46EE}"/>
    <cellStyle name="Normal 14 2 4 7 3" xfId="9910" xr:uid="{7657D90D-384B-4FC3-847C-E7111D6BED85}"/>
    <cellStyle name="Normal 14 2 4 7 3 2" xfId="9911" xr:uid="{3503CC16-F15B-4EF6-970F-E93B417309EE}"/>
    <cellStyle name="Normal 14 2 4 7 3 2 2" xfId="51502" xr:uid="{1F4B3493-215F-4BBF-A570-CEA276DFF3E9}"/>
    <cellStyle name="Normal 14 2 4 7 3 2 3" xfId="31079" xr:uid="{D00E9DFC-48D5-4CEA-9F8D-DECF76017297}"/>
    <cellStyle name="Normal 14 2 4 7 3 3" xfId="51501" xr:uid="{DA23CFA9-3EC0-42B9-B2C4-1793DC188204}"/>
    <cellStyle name="Normal 14 2 4 7 3 4" xfId="31078" xr:uid="{094E4E42-31C3-450C-A72C-0148FEF56C53}"/>
    <cellStyle name="Normal 14 2 4 7 4" xfId="9912" xr:uid="{6542A583-80EC-41BF-9333-ED2EA0E0EDCF}"/>
    <cellStyle name="Normal 14 2 4 7 4 2" xfId="51503" xr:uid="{6A0F7EA5-EC4C-4695-974C-12068EA2A219}"/>
    <cellStyle name="Normal 14 2 4 7 4 3" xfId="31080" xr:uid="{4BDB944E-6240-447D-9468-F77EE2BA5CF2}"/>
    <cellStyle name="Normal 14 2 4 7 5" xfId="51498" xr:uid="{9887163F-6861-4364-9607-BA2F47DB49F0}"/>
    <cellStyle name="Normal 14 2 4 7 6" xfId="31075" xr:uid="{4DE4DC13-A67E-4840-B8A5-F445D17C2774}"/>
    <cellStyle name="Normal 14 2 4 8" xfId="9913" xr:uid="{F41298A2-5BC8-448D-9589-64B62105BCF7}"/>
    <cellStyle name="Normal 14 2 4 8 2" xfId="9914" xr:uid="{87C148E8-92EA-4C63-B6EA-38268A68E03D}"/>
    <cellStyle name="Normal 14 2 4 8 2 2" xfId="51505" xr:uid="{75554A05-BC55-4872-9D18-900DA6E70E14}"/>
    <cellStyle name="Normal 14 2 4 8 2 3" xfId="31082" xr:uid="{BEC2B116-D1B1-495E-A25A-BBC5FF12307D}"/>
    <cellStyle name="Normal 14 2 4 8 3" xfId="51504" xr:uid="{35490AC8-D426-4C75-8DF4-EC6587C6B128}"/>
    <cellStyle name="Normal 14 2 4 8 4" xfId="31081" xr:uid="{6C62BB71-3483-402F-ADE2-63D44CFFC7D2}"/>
    <cellStyle name="Normal 14 2 4 9" xfId="9915" xr:uid="{3E599C37-3494-4197-9246-624BF1A73EF4}"/>
    <cellStyle name="Normal 14 2 4 9 2" xfId="9916" xr:uid="{04AE521F-9261-440D-AD7B-A630C36A761A}"/>
    <cellStyle name="Normal 14 2 4 9 2 2" xfId="51507" xr:uid="{FD3C33F2-42AE-4926-97E3-7074ABD03E89}"/>
    <cellStyle name="Normal 14 2 4 9 2 3" xfId="31084" xr:uid="{598FF647-DBF5-46E0-A545-79CF860420EA}"/>
    <cellStyle name="Normal 14 2 4 9 3" xfId="51506" xr:uid="{2356AEF3-C8C2-43C7-813B-68EEB52BD244}"/>
    <cellStyle name="Normal 14 2 4 9 4" xfId="31083" xr:uid="{F0B25787-595A-48B3-9E85-535E70F2E40D}"/>
    <cellStyle name="Normal 14 2 5" xfId="9917" xr:uid="{7BB302DA-B3BB-43BE-AFB9-47A806ACC909}"/>
    <cellStyle name="Normal 14 2 5 10" xfId="31085" xr:uid="{5363F18E-74F7-48DE-A5CA-5890E61B7A28}"/>
    <cellStyle name="Normal 14 2 5 2" xfId="9918" xr:uid="{8C91002F-7AF5-4A37-B761-B65F6AB382AB}"/>
    <cellStyle name="Normal 14 2 5 2 2" xfId="9919" xr:uid="{0C1F25F1-87FA-4556-89AA-DFD733C28D67}"/>
    <cellStyle name="Normal 14 2 5 2 2 2" xfId="9920" xr:uid="{4B71E955-0C02-41A9-A95F-DFF2B986ACAA}"/>
    <cellStyle name="Normal 14 2 5 2 2 2 2" xfId="9921" xr:uid="{2F951062-A351-4C17-A513-6905B874BA28}"/>
    <cellStyle name="Normal 14 2 5 2 2 2 2 2" xfId="9922" xr:uid="{ACC0C852-09EE-4C9A-A094-71F0CEE3FC19}"/>
    <cellStyle name="Normal 14 2 5 2 2 2 2 2 2" xfId="51513" xr:uid="{A43F57F8-C1A5-49E2-9DAF-9BE037FCB58A}"/>
    <cellStyle name="Normal 14 2 5 2 2 2 2 2 3" xfId="31090" xr:uid="{F3D577BE-F11C-4179-BEA4-86897BF30ECB}"/>
    <cellStyle name="Normal 14 2 5 2 2 2 2 3" xfId="51512" xr:uid="{6378FAC9-87FD-4E7F-AF86-1B07EE30AD10}"/>
    <cellStyle name="Normal 14 2 5 2 2 2 2 4" xfId="31089" xr:uid="{A44E4620-D796-46E8-A73B-9CB735A61E89}"/>
    <cellStyle name="Normal 14 2 5 2 2 2 3" xfId="9923" xr:uid="{8F674773-C4B6-47C7-80D8-19B59339BDC6}"/>
    <cellStyle name="Normal 14 2 5 2 2 2 3 2" xfId="9924" xr:uid="{018AD8C1-BFD4-49C1-AD77-1DEA7BBC7C52}"/>
    <cellStyle name="Normal 14 2 5 2 2 2 3 2 2" xfId="51515" xr:uid="{22B0989A-D351-4DF3-AF8A-19367AB766CE}"/>
    <cellStyle name="Normal 14 2 5 2 2 2 3 2 3" xfId="31092" xr:uid="{3C61D709-5761-467D-B1D6-2509C8EFE0E7}"/>
    <cellStyle name="Normal 14 2 5 2 2 2 3 3" xfId="51514" xr:uid="{6A454C11-715F-4961-8F1D-496A81CC8263}"/>
    <cellStyle name="Normal 14 2 5 2 2 2 3 4" xfId="31091" xr:uid="{86ED8809-C24F-484F-B6BE-F924D48FB851}"/>
    <cellStyle name="Normal 14 2 5 2 2 2 4" xfId="9925" xr:uid="{280D1EFA-652F-4300-8F47-32896366D883}"/>
    <cellStyle name="Normal 14 2 5 2 2 2 4 2" xfId="51516" xr:uid="{CE2E82B6-9FA9-4DA8-8778-940C0AD5684C}"/>
    <cellStyle name="Normal 14 2 5 2 2 2 4 3" xfId="31093" xr:uid="{7A717031-F4A9-461F-B788-A3C63FA608EF}"/>
    <cellStyle name="Normal 14 2 5 2 2 2 5" xfId="51511" xr:uid="{2368792D-CA25-410D-A929-E8BF55E0973D}"/>
    <cellStyle name="Normal 14 2 5 2 2 2 6" xfId="31088" xr:uid="{38D76E6B-5F18-446D-9F3F-50BDC33BC601}"/>
    <cellStyle name="Normal 14 2 5 2 2 3" xfId="9926" xr:uid="{B83A204B-CA7B-441E-9BE4-E3C9D138ABAB}"/>
    <cellStyle name="Normal 14 2 5 2 2 3 2" xfId="9927" xr:uid="{1F2416BE-ED7F-4A30-86D9-8A87B99193A9}"/>
    <cellStyle name="Normal 14 2 5 2 2 3 2 2" xfId="51518" xr:uid="{0D0363AF-AFC2-482F-B4F1-442A168C3309}"/>
    <cellStyle name="Normal 14 2 5 2 2 3 2 3" xfId="31095" xr:uid="{ECBF9DB0-248C-4EF6-87D8-DF252752485F}"/>
    <cellStyle name="Normal 14 2 5 2 2 3 3" xfId="51517" xr:uid="{2B5C0855-2739-403C-ACB9-C82EAA904AF9}"/>
    <cellStyle name="Normal 14 2 5 2 2 3 4" xfId="31094" xr:uid="{3A9664F5-B56A-430B-A7B0-B46A5B45C931}"/>
    <cellStyle name="Normal 14 2 5 2 2 4" xfId="9928" xr:uid="{02781696-E87E-43FB-8385-0F73073C029E}"/>
    <cellStyle name="Normal 14 2 5 2 2 4 2" xfId="9929" xr:uid="{B5FD9821-AC03-4826-A6DC-22CD86D9C2BE}"/>
    <cellStyle name="Normal 14 2 5 2 2 4 2 2" xfId="51520" xr:uid="{3BDF67D4-47D1-4A92-8B87-7E0C3310CB6E}"/>
    <cellStyle name="Normal 14 2 5 2 2 4 2 3" xfId="31097" xr:uid="{1A8BC10A-02B6-4280-BA4F-95931607A3B8}"/>
    <cellStyle name="Normal 14 2 5 2 2 4 3" xfId="51519" xr:uid="{24E456BC-23C2-4CC2-8039-B4CBFF97BD87}"/>
    <cellStyle name="Normal 14 2 5 2 2 4 4" xfId="31096" xr:uid="{354F044D-7FB6-4CE6-997F-AD6EA2842373}"/>
    <cellStyle name="Normal 14 2 5 2 2 5" xfId="9930" xr:uid="{39DC6FB5-DF35-48BD-A7DE-DF37E2AC8F57}"/>
    <cellStyle name="Normal 14 2 5 2 2 5 2" xfId="51521" xr:uid="{FE2EF0A4-1297-4FE1-99F8-8A133E94706B}"/>
    <cellStyle name="Normal 14 2 5 2 2 5 3" xfId="31098" xr:uid="{26ADF486-1061-4668-B18D-AFE555A83D8A}"/>
    <cellStyle name="Normal 14 2 5 2 2 6" xfId="51510" xr:uid="{03952F04-8510-4328-9469-C604A9F923EF}"/>
    <cellStyle name="Normal 14 2 5 2 2 7" xfId="31087" xr:uid="{AE477AC1-980E-438F-A619-908744C536E8}"/>
    <cellStyle name="Normal 14 2 5 2 3" xfId="9931" xr:uid="{27CBCD02-DE81-4A41-8B10-2A3C01F6D852}"/>
    <cellStyle name="Normal 14 2 5 2 3 2" xfId="9932" xr:uid="{58888468-0AC3-4466-9707-2CDC7AF7ECA5}"/>
    <cellStyle name="Normal 14 2 5 2 3 2 2" xfId="9933" xr:uid="{6F864D86-C7BC-4AD0-9605-208F0EFE36E5}"/>
    <cellStyle name="Normal 14 2 5 2 3 2 2 2" xfId="51524" xr:uid="{FFFE075A-B079-4CE2-AE1F-66D5C7DA9D55}"/>
    <cellStyle name="Normal 14 2 5 2 3 2 2 3" xfId="31101" xr:uid="{8E6A8E21-B4A2-4EA9-AF78-8F3BED6BBBD7}"/>
    <cellStyle name="Normal 14 2 5 2 3 2 3" xfId="51523" xr:uid="{C4CCAB50-B1AE-498F-8939-9C745FC8491C}"/>
    <cellStyle name="Normal 14 2 5 2 3 2 4" xfId="31100" xr:uid="{072AFE85-0C8F-418C-9058-AF9BF1AF42BD}"/>
    <cellStyle name="Normal 14 2 5 2 3 3" xfId="9934" xr:uid="{23ABB2D3-DF97-46DC-9E44-4A8EDADC9E3C}"/>
    <cellStyle name="Normal 14 2 5 2 3 3 2" xfId="9935" xr:uid="{E034FC92-8810-425E-9BD2-7887AF6B6A95}"/>
    <cellStyle name="Normal 14 2 5 2 3 3 2 2" xfId="51526" xr:uid="{3BE8C06C-9688-4DA1-9F4C-4D180D2CB996}"/>
    <cellStyle name="Normal 14 2 5 2 3 3 2 3" xfId="31103" xr:uid="{26BBCCF8-7431-4B71-BD47-84B6E3A9DB3F}"/>
    <cellStyle name="Normal 14 2 5 2 3 3 3" xfId="51525" xr:uid="{A8DF5BE7-626C-42A5-9507-C917D08ECF8F}"/>
    <cellStyle name="Normal 14 2 5 2 3 3 4" xfId="31102" xr:uid="{5B0C89BE-45ED-4CF4-8E24-2006CBFA84E0}"/>
    <cellStyle name="Normal 14 2 5 2 3 4" xfId="9936" xr:uid="{520D6D2D-09B2-46A6-B9E8-5778373BEE09}"/>
    <cellStyle name="Normal 14 2 5 2 3 4 2" xfId="51527" xr:uid="{DE465566-634A-4392-A9D3-D73C7BB2C3DB}"/>
    <cellStyle name="Normal 14 2 5 2 3 4 3" xfId="31104" xr:uid="{905FB646-8053-45C4-9ED7-98229E3283A2}"/>
    <cellStyle name="Normal 14 2 5 2 3 5" xfId="51522" xr:uid="{B3B68CCD-C47E-403A-95E7-A4A0154EA35D}"/>
    <cellStyle name="Normal 14 2 5 2 3 6" xfId="31099" xr:uid="{9B5F9C2E-88F6-4440-A1EE-33BC687756E3}"/>
    <cellStyle name="Normal 14 2 5 2 4" xfId="9937" xr:uid="{257C5AAB-04E9-4BF4-B2A0-7655145E83B0}"/>
    <cellStyle name="Normal 14 2 5 2 4 2" xfId="9938" xr:uid="{9708D316-2F90-432D-952C-EB6EB84C467D}"/>
    <cellStyle name="Normal 14 2 5 2 4 2 2" xfId="51529" xr:uid="{35979D8B-E53F-454C-B9AB-9824E4DBC966}"/>
    <cellStyle name="Normal 14 2 5 2 4 2 3" xfId="31106" xr:uid="{588B428D-1454-4DAC-9835-30621B703DA8}"/>
    <cellStyle name="Normal 14 2 5 2 4 3" xfId="51528" xr:uid="{7BDA1C1C-825D-41C5-925E-B3C760BA383A}"/>
    <cellStyle name="Normal 14 2 5 2 4 4" xfId="31105" xr:uid="{833149E6-54EC-4EEE-A53F-65A554369673}"/>
    <cellStyle name="Normal 14 2 5 2 5" xfId="9939" xr:uid="{D3C3F85D-51B4-4369-A4AE-B4B3A921C5E1}"/>
    <cellStyle name="Normal 14 2 5 2 5 2" xfId="9940" xr:uid="{EB5BFE7F-F99A-4D1D-B47E-534E20FA140C}"/>
    <cellStyle name="Normal 14 2 5 2 5 2 2" xfId="51531" xr:uid="{9B9D6B54-92BB-414E-8A39-ACAE795911DB}"/>
    <cellStyle name="Normal 14 2 5 2 5 2 3" xfId="31108" xr:uid="{1AF501FC-2097-4FEE-A135-0177551CD1EE}"/>
    <cellStyle name="Normal 14 2 5 2 5 3" xfId="51530" xr:uid="{B4EC5146-7437-4322-9C66-475823F4312D}"/>
    <cellStyle name="Normal 14 2 5 2 5 4" xfId="31107" xr:uid="{141DE342-3423-46B7-A470-EF3CB8C1B6DE}"/>
    <cellStyle name="Normal 14 2 5 2 6" xfId="9941" xr:uid="{C3975F53-EB4B-4B5B-A1DD-1F8F92E28C72}"/>
    <cellStyle name="Normal 14 2 5 2 6 2" xfId="51532" xr:uid="{862E7A91-A87A-46D3-87B0-B570D2060146}"/>
    <cellStyle name="Normal 14 2 5 2 6 3" xfId="31109" xr:uid="{A9AE9F97-18F5-4A96-AC7E-C9EFEFAD69E2}"/>
    <cellStyle name="Normal 14 2 5 2 7" xfId="51509" xr:uid="{BD1EB7CB-15B0-409A-BEBC-663143330A5B}"/>
    <cellStyle name="Normal 14 2 5 2 8" xfId="31086" xr:uid="{F911849B-5227-4DB8-AB90-C6224324FB21}"/>
    <cellStyle name="Normal 14 2 5 3" xfId="9942" xr:uid="{F6DBA0F8-E7CE-4907-84D6-59D8FDC75169}"/>
    <cellStyle name="Normal 14 2 5 3 2" xfId="9943" xr:uid="{62F0BFBD-03C1-41F2-8584-6C4A4BE8F11A}"/>
    <cellStyle name="Normal 14 2 5 3 2 2" xfId="9944" xr:uid="{F84EA7E1-AF06-4460-87A4-35DFFC3CAA65}"/>
    <cellStyle name="Normal 14 2 5 3 2 2 2" xfId="9945" xr:uid="{9F7188DD-C122-4F0A-9623-861719506298}"/>
    <cellStyle name="Normal 14 2 5 3 2 2 2 2" xfId="9946" xr:uid="{F342928B-5A6E-4AB0-99FE-ECB5F76D57CF}"/>
    <cellStyle name="Normal 14 2 5 3 2 2 2 2 2" xfId="51537" xr:uid="{CB0E36A7-85D6-42E3-BC2B-9BAEDDCE7068}"/>
    <cellStyle name="Normal 14 2 5 3 2 2 2 2 3" xfId="31114" xr:uid="{D04CE97A-1033-476E-BE9A-31D69F5585DB}"/>
    <cellStyle name="Normal 14 2 5 3 2 2 2 3" xfId="51536" xr:uid="{41099A39-929F-48C1-838B-D11DD76C66FB}"/>
    <cellStyle name="Normal 14 2 5 3 2 2 2 4" xfId="31113" xr:uid="{F5328EF0-2642-41FD-8647-D8D59B73A1E9}"/>
    <cellStyle name="Normal 14 2 5 3 2 2 3" xfId="9947" xr:uid="{F7FE7628-3748-41F7-A4BC-62BE4CAFB401}"/>
    <cellStyle name="Normal 14 2 5 3 2 2 3 2" xfId="9948" xr:uid="{EA7273AD-9102-4FE4-80E2-006A746437AD}"/>
    <cellStyle name="Normal 14 2 5 3 2 2 3 2 2" xfId="51539" xr:uid="{9ED82F37-63C3-46C2-9D31-98942C326724}"/>
    <cellStyle name="Normal 14 2 5 3 2 2 3 2 3" xfId="31116" xr:uid="{A72832C7-6F09-4355-B836-C38682B9D57C}"/>
    <cellStyle name="Normal 14 2 5 3 2 2 3 3" xfId="51538" xr:uid="{AA31B706-E6C0-419D-BBC0-EDEF27D75FEC}"/>
    <cellStyle name="Normal 14 2 5 3 2 2 3 4" xfId="31115" xr:uid="{A4E25058-4B53-4427-ABCD-EA79AAD8B04D}"/>
    <cellStyle name="Normal 14 2 5 3 2 2 4" xfId="9949" xr:uid="{E4102324-5256-4380-A360-3AE02EFEB79B}"/>
    <cellStyle name="Normal 14 2 5 3 2 2 4 2" xfId="51540" xr:uid="{E305B5BF-05C5-441D-8F71-64E23416F33E}"/>
    <cellStyle name="Normal 14 2 5 3 2 2 4 3" xfId="31117" xr:uid="{8B4EF285-03A0-49AF-BA3D-D53A2DD14181}"/>
    <cellStyle name="Normal 14 2 5 3 2 2 5" xfId="51535" xr:uid="{270808C6-3B61-426D-972C-0D1E66A5EE7F}"/>
    <cellStyle name="Normal 14 2 5 3 2 2 6" xfId="31112" xr:uid="{D8469299-8568-47D0-A67F-092C96C35A03}"/>
    <cellStyle name="Normal 14 2 5 3 2 3" xfId="9950" xr:uid="{C716C893-2414-46D1-8A55-747E07D8C53F}"/>
    <cellStyle name="Normal 14 2 5 3 2 3 2" xfId="9951" xr:uid="{B3E4D2F9-BF63-4DDA-8A94-3622818E7CE6}"/>
    <cellStyle name="Normal 14 2 5 3 2 3 2 2" xfId="51542" xr:uid="{D34792B7-81F9-48CD-9FFC-D3F56B38BEB1}"/>
    <cellStyle name="Normal 14 2 5 3 2 3 2 3" xfId="31119" xr:uid="{F121DE36-5A95-49C1-984A-0FE0FD7CBDE0}"/>
    <cellStyle name="Normal 14 2 5 3 2 3 3" xfId="51541" xr:uid="{41456E60-3183-4AF6-8C91-18A58A4A00B4}"/>
    <cellStyle name="Normal 14 2 5 3 2 3 4" xfId="31118" xr:uid="{A6488B3A-5532-449F-A9F3-7070F841FA62}"/>
    <cellStyle name="Normal 14 2 5 3 2 4" xfId="9952" xr:uid="{E7A9290D-002F-4F2A-9AF4-5E98509363D5}"/>
    <cellStyle name="Normal 14 2 5 3 2 4 2" xfId="9953" xr:uid="{0973FFCC-55E6-4BF3-AD4C-A219D2350832}"/>
    <cellStyle name="Normal 14 2 5 3 2 4 2 2" xfId="51544" xr:uid="{8092D3F8-0DEB-4101-B63A-C044AA4107EC}"/>
    <cellStyle name="Normal 14 2 5 3 2 4 2 3" xfId="31121" xr:uid="{344DEAD8-0229-4380-8CF1-163700E1AF5D}"/>
    <cellStyle name="Normal 14 2 5 3 2 4 3" xfId="51543" xr:uid="{C06D4E86-CE1E-400B-9FC8-900F9F330E47}"/>
    <cellStyle name="Normal 14 2 5 3 2 4 4" xfId="31120" xr:uid="{B9D98DA8-B04F-4CA7-B2B8-AD9C28011654}"/>
    <cellStyle name="Normal 14 2 5 3 2 5" xfId="9954" xr:uid="{7AAC7495-FB78-4B8E-93F9-628353E89EF6}"/>
    <cellStyle name="Normal 14 2 5 3 2 5 2" xfId="51545" xr:uid="{4378DF01-5FBB-4046-A134-12C5557B5718}"/>
    <cellStyle name="Normal 14 2 5 3 2 5 3" xfId="31122" xr:uid="{4C364D8D-8037-4350-AF20-FA51127B1331}"/>
    <cellStyle name="Normal 14 2 5 3 2 6" xfId="51534" xr:uid="{222D9613-B64A-420E-AC9D-0BD42B9B4553}"/>
    <cellStyle name="Normal 14 2 5 3 2 7" xfId="31111" xr:uid="{9ED0125B-00FF-4188-A0B4-D7E2B0A5F6B1}"/>
    <cellStyle name="Normal 14 2 5 3 3" xfId="9955" xr:uid="{E3A10066-DAAB-4DF2-B4A6-6C52C999EE7F}"/>
    <cellStyle name="Normal 14 2 5 3 3 2" xfId="9956" xr:uid="{04480434-FD7E-4E9C-8166-0946036C7669}"/>
    <cellStyle name="Normal 14 2 5 3 3 2 2" xfId="9957" xr:uid="{E30F2E50-C80C-4EBA-9B92-196259F5CF64}"/>
    <cellStyle name="Normal 14 2 5 3 3 2 2 2" xfId="51548" xr:uid="{23D8A8AE-F157-453D-8DD5-720EC5E00881}"/>
    <cellStyle name="Normal 14 2 5 3 3 2 2 3" xfId="31125" xr:uid="{014CAB7B-B6A3-4269-A868-33EB542002E7}"/>
    <cellStyle name="Normal 14 2 5 3 3 2 3" xfId="51547" xr:uid="{E033B2EF-49A6-4D3B-8B41-7030E06D26B0}"/>
    <cellStyle name="Normal 14 2 5 3 3 2 4" xfId="31124" xr:uid="{9E94BD8D-939B-4AB6-8492-23DF7B3D9E94}"/>
    <cellStyle name="Normal 14 2 5 3 3 3" xfId="9958" xr:uid="{4AF4294B-D4B4-4D30-93BA-07E39E82D18C}"/>
    <cellStyle name="Normal 14 2 5 3 3 3 2" xfId="9959" xr:uid="{04BD8425-1737-4813-B216-E796BEEEC5A8}"/>
    <cellStyle name="Normal 14 2 5 3 3 3 2 2" xfId="51550" xr:uid="{6AA7C1C8-57C9-4A5D-B0DD-CB4E2E96A539}"/>
    <cellStyle name="Normal 14 2 5 3 3 3 2 3" xfId="31127" xr:uid="{C2D7A0E5-CF19-45D7-9030-DE2A2272F300}"/>
    <cellStyle name="Normal 14 2 5 3 3 3 3" xfId="51549" xr:uid="{100F5171-1905-406C-B5A4-E22107ED48F4}"/>
    <cellStyle name="Normal 14 2 5 3 3 3 4" xfId="31126" xr:uid="{762AC14B-53C1-4A6B-8096-3E6C268F6EC8}"/>
    <cellStyle name="Normal 14 2 5 3 3 4" xfId="9960" xr:uid="{CDC4D415-9C1B-4F0A-83E1-E24F385794C3}"/>
    <cellStyle name="Normal 14 2 5 3 3 4 2" xfId="51551" xr:uid="{1A4BEEA7-E1BA-4D93-8240-D7DFA4B701B3}"/>
    <cellStyle name="Normal 14 2 5 3 3 4 3" xfId="31128" xr:uid="{AD26D9A8-1A74-4ED8-9F4E-5F1509E74AEC}"/>
    <cellStyle name="Normal 14 2 5 3 3 5" xfId="51546" xr:uid="{2FBCCDB0-6D4B-400C-A8EE-F9D2DD5FBDAE}"/>
    <cellStyle name="Normal 14 2 5 3 3 6" xfId="31123" xr:uid="{389DA66D-FBFE-420C-9E52-9F1A08E64DAF}"/>
    <cellStyle name="Normal 14 2 5 3 4" xfId="9961" xr:uid="{237C1CE4-415F-4C86-94F3-B566D42F9FC5}"/>
    <cellStyle name="Normal 14 2 5 3 4 2" xfId="9962" xr:uid="{1216B248-B08A-4BE0-BA42-FABA0253EDBB}"/>
    <cellStyle name="Normal 14 2 5 3 4 2 2" xfId="51553" xr:uid="{FB0BA702-62C5-4423-8AEC-F9CFDB9D0D3D}"/>
    <cellStyle name="Normal 14 2 5 3 4 2 3" xfId="31130" xr:uid="{1231DC89-916F-4C47-A7EC-5C5F5E365E82}"/>
    <cellStyle name="Normal 14 2 5 3 4 3" xfId="51552" xr:uid="{3E93D68B-984F-49D6-88F6-8E0CECA5D504}"/>
    <cellStyle name="Normal 14 2 5 3 4 4" xfId="31129" xr:uid="{30DBD35C-8D40-43ED-BB18-9AB23FB66A17}"/>
    <cellStyle name="Normal 14 2 5 3 5" xfId="9963" xr:uid="{50EA9124-12EB-43AD-9C2D-1106CA528F1F}"/>
    <cellStyle name="Normal 14 2 5 3 5 2" xfId="9964" xr:uid="{50687428-E991-479B-9F37-412C6488029D}"/>
    <cellStyle name="Normal 14 2 5 3 5 2 2" xfId="51555" xr:uid="{2C4845A5-BBBE-48CD-A592-7A1C1E06F896}"/>
    <cellStyle name="Normal 14 2 5 3 5 2 3" xfId="31132" xr:uid="{7923C82E-5F31-40CE-A5D0-282DBA68E538}"/>
    <cellStyle name="Normal 14 2 5 3 5 3" xfId="51554" xr:uid="{30BB852D-975E-4A49-8469-DC05D2F30A5E}"/>
    <cellStyle name="Normal 14 2 5 3 5 4" xfId="31131" xr:uid="{65222071-4929-4126-9CB4-A40F1358149E}"/>
    <cellStyle name="Normal 14 2 5 3 6" xfId="9965" xr:uid="{7F043B77-A35B-4EE1-9AAD-6350543BC351}"/>
    <cellStyle name="Normal 14 2 5 3 6 2" xfId="51556" xr:uid="{5C20FA7F-319D-4E81-AB28-BE2A4769C04F}"/>
    <cellStyle name="Normal 14 2 5 3 6 3" xfId="31133" xr:uid="{7A1D99F8-569F-4034-AD64-3481DC8E98CD}"/>
    <cellStyle name="Normal 14 2 5 3 7" xfId="51533" xr:uid="{10B81FB2-F079-4D47-9AAE-ADE9DC4DFE94}"/>
    <cellStyle name="Normal 14 2 5 3 8" xfId="31110" xr:uid="{AE508468-59CB-41D9-BF11-ED3184F404E3}"/>
    <cellStyle name="Normal 14 2 5 4" xfId="9966" xr:uid="{A831EED7-0A04-431D-A33D-F2E2C9A2941F}"/>
    <cellStyle name="Normal 14 2 5 4 2" xfId="9967" xr:uid="{C48DB293-F949-41B2-B570-B46CFCB59693}"/>
    <cellStyle name="Normal 14 2 5 4 2 2" xfId="9968" xr:uid="{DBBA54D6-E8C0-4DC6-A4BA-56C4278A7B7F}"/>
    <cellStyle name="Normal 14 2 5 4 2 2 2" xfId="9969" xr:uid="{1B289D40-218D-4DD3-BDE4-9C2A3C69E91F}"/>
    <cellStyle name="Normal 14 2 5 4 2 2 2 2" xfId="51560" xr:uid="{3F98D2D3-6D3C-49D7-8E40-AFB0B2E0435A}"/>
    <cellStyle name="Normal 14 2 5 4 2 2 2 3" xfId="31137" xr:uid="{E3D5A01C-80C8-4B5F-8980-4E7B1F0E4B9C}"/>
    <cellStyle name="Normal 14 2 5 4 2 2 3" xfId="51559" xr:uid="{018A177E-C81F-4CAB-A51C-A983337CAA15}"/>
    <cellStyle name="Normal 14 2 5 4 2 2 4" xfId="31136" xr:uid="{D669C6E4-008A-47DF-BA65-5E090C3FC144}"/>
    <cellStyle name="Normal 14 2 5 4 2 3" xfId="9970" xr:uid="{5B6F46C4-EF95-4A0B-B3FA-CB1AB181FDDE}"/>
    <cellStyle name="Normal 14 2 5 4 2 3 2" xfId="9971" xr:uid="{BA9E0069-CA66-434D-AA4C-44D8073EE73F}"/>
    <cellStyle name="Normal 14 2 5 4 2 3 2 2" xfId="51562" xr:uid="{EF6E5D9B-911C-425C-A445-9AD6B9BA2827}"/>
    <cellStyle name="Normal 14 2 5 4 2 3 2 3" xfId="31139" xr:uid="{D78F4D69-C38B-49E2-B1F6-4EFCE6D279B0}"/>
    <cellStyle name="Normal 14 2 5 4 2 3 3" xfId="51561" xr:uid="{E2E16711-F8AD-4E31-BAFE-95E4931AC98E}"/>
    <cellStyle name="Normal 14 2 5 4 2 3 4" xfId="31138" xr:uid="{2ACE7BAE-E857-4D96-B6D1-765475719215}"/>
    <cellStyle name="Normal 14 2 5 4 2 4" xfId="9972" xr:uid="{E8544FA4-4832-4957-AD81-34CF519AD07E}"/>
    <cellStyle name="Normal 14 2 5 4 2 4 2" xfId="51563" xr:uid="{BB7FF582-C201-423F-9487-93C448DBF6F2}"/>
    <cellStyle name="Normal 14 2 5 4 2 4 3" xfId="31140" xr:uid="{2C669579-8990-484A-905D-4272C9EA870D}"/>
    <cellStyle name="Normal 14 2 5 4 2 5" xfId="51558" xr:uid="{4734652C-51AE-4BD9-8FCB-F9715F48E97E}"/>
    <cellStyle name="Normal 14 2 5 4 2 6" xfId="31135" xr:uid="{97A5B8AD-79D4-482F-9845-653287D19143}"/>
    <cellStyle name="Normal 14 2 5 4 3" xfId="9973" xr:uid="{90293B85-9AA9-4D4F-92DD-223BD52AA9A5}"/>
    <cellStyle name="Normal 14 2 5 4 3 2" xfId="9974" xr:uid="{1924F7DD-52EB-4CD9-ADF2-AF26683D799C}"/>
    <cellStyle name="Normal 14 2 5 4 3 2 2" xfId="51565" xr:uid="{E9586BC6-D046-4C2F-AE4C-B0AF3BF80CFA}"/>
    <cellStyle name="Normal 14 2 5 4 3 2 3" xfId="31142" xr:uid="{6281AD54-38DD-44EA-8164-4468DA16D3D8}"/>
    <cellStyle name="Normal 14 2 5 4 3 3" xfId="51564" xr:uid="{D04C69D6-F22F-4C50-A036-B462F1C2D05C}"/>
    <cellStyle name="Normal 14 2 5 4 3 4" xfId="31141" xr:uid="{F2AB6AB6-C298-4258-9DA6-057551E0E1E0}"/>
    <cellStyle name="Normal 14 2 5 4 4" xfId="9975" xr:uid="{15CF09C0-535A-4A5C-B35B-46666AC786A1}"/>
    <cellStyle name="Normal 14 2 5 4 4 2" xfId="9976" xr:uid="{1D57BF44-5135-4EA4-B81D-D9FFCFC7DA6C}"/>
    <cellStyle name="Normal 14 2 5 4 4 2 2" xfId="51567" xr:uid="{4A4231E4-61AB-4EE8-9304-6B236701A35F}"/>
    <cellStyle name="Normal 14 2 5 4 4 2 3" xfId="31144" xr:uid="{23818262-B28B-4D29-AA77-E42BC01023E6}"/>
    <cellStyle name="Normal 14 2 5 4 4 3" xfId="51566" xr:uid="{1C2D5D08-2EE9-4A54-ACA3-A8075A205071}"/>
    <cellStyle name="Normal 14 2 5 4 4 4" xfId="31143" xr:uid="{0F3DD7B4-DF17-4FC0-9F8B-0453CEA351FC}"/>
    <cellStyle name="Normal 14 2 5 4 5" xfId="9977" xr:uid="{5D24C5F3-9F92-4928-97C5-C1BB432F8471}"/>
    <cellStyle name="Normal 14 2 5 4 5 2" xfId="51568" xr:uid="{7BB79DB0-5FEE-4F16-A11C-2B942A7C5D0A}"/>
    <cellStyle name="Normal 14 2 5 4 5 3" xfId="31145" xr:uid="{24699301-C680-49DB-B208-6CB7DA04F737}"/>
    <cellStyle name="Normal 14 2 5 4 6" xfId="51557" xr:uid="{3803210A-F406-4DC4-A97B-CE33120C1342}"/>
    <cellStyle name="Normal 14 2 5 4 7" xfId="31134" xr:uid="{B6038181-84BC-4AA3-A6A0-7DF11494124E}"/>
    <cellStyle name="Normal 14 2 5 5" xfId="9978" xr:uid="{D9D817B2-4DE6-4F30-BFB7-E33888ACEC03}"/>
    <cellStyle name="Normal 14 2 5 5 2" xfId="9979" xr:uid="{FB727FEB-2D0B-4AB2-9725-99AE2477D51C}"/>
    <cellStyle name="Normal 14 2 5 5 2 2" xfId="9980" xr:uid="{5052494C-D4C7-4808-BAEF-16D6E49D919F}"/>
    <cellStyle name="Normal 14 2 5 5 2 2 2" xfId="51571" xr:uid="{99E3BEFF-D97F-4809-B2F3-1FF174897FA7}"/>
    <cellStyle name="Normal 14 2 5 5 2 2 3" xfId="31148" xr:uid="{3B6D1EFE-D188-426E-A473-F897C8F3A897}"/>
    <cellStyle name="Normal 14 2 5 5 2 3" xfId="51570" xr:uid="{A69BE4D4-05EA-450A-B478-861CF50BD1EE}"/>
    <cellStyle name="Normal 14 2 5 5 2 4" xfId="31147" xr:uid="{C95B6913-2322-4EE6-A581-39C76C23914A}"/>
    <cellStyle name="Normal 14 2 5 5 3" xfId="9981" xr:uid="{EE6A1FB3-EB1B-431A-BE40-E3E28B4808FC}"/>
    <cellStyle name="Normal 14 2 5 5 3 2" xfId="9982" xr:uid="{5E7C614C-F0BC-49BA-BF16-413104DFA5BE}"/>
    <cellStyle name="Normal 14 2 5 5 3 2 2" xfId="51573" xr:uid="{821DCF65-86C1-45E0-8ECA-EB925C826AF6}"/>
    <cellStyle name="Normal 14 2 5 5 3 2 3" xfId="31150" xr:uid="{8BD292F3-061D-4B06-A3FE-FC31FC80C820}"/>
    <cellStyle name="Normal 14 2 5 5 3 3" xfId="51572" xr:uid="{9A786516-EC8A-4F0B-8D95-5C72DB33EEEA}"/>
    <cellStyle name="Normal 14 2 5 5 3 4" xfId="31149" xr:uid="{347A79C5-54F1-42E8-B0C5-CA5100156904}"/>
    <cellStyle name="Normal 14 2 5 5 4" xfId="9983" xr:uid="{7358E220-2063-40D3-81A4-FCED30452DEA}"/>
    <cellStyle name="Normal 14 2 5 5 4 2" xfId="51574" xr:uid="{15C8B01C-2E9B-444A-A9BA-A548617A7A7A}"/>
    <cellStyle name="Normal 14 2 5 5 4 3" xfId="31151" xr:uid="{81822A9C-A043-4B00-A4D4-986D08B09111}"/>
    <cellStyle name="Normal 14 2 5 5 5" xfId="51569" xr:uid="{E459803E-DCAA-47A9-8A65-EADB3027B4FA}"/>
    <cellStyle name="Normal 14 2 5 5 6" xfId="31146" xr:uid="{D591A4F9-1B78-4BBA-9752-1743ED462F1D}"/>
    <cellStyle name="Normal 14 2 5 6" xfId="9984" xr:uid="{44E2A312-BF23-491D-B18A-B297F6BF7B18}"/>
    <cellStyle name="Normal 14 2 5 6 2" xfId="9985" xr:uid="{480BD6D2-FE31-456D-98A0-43F0E080F6E6}"/>
    <cellStyle name="Normal 14 2 5 6 2 2" xfId="51576" xr:uid="{0A8A030C-68D3-4BE8-81C0-A6864CB6886C}"/>
    <cellStyle name="Normal 14 2 5 6 2 3" xfId="31153" xr:uid="{0F092E65-134B-473F-9F8B-A8A192DA85AE}"/>
    <cellStyle name="Normal 14 2 5 6 3" xfId="51575" xr:uid="{D130BB79-EF43-48FD-BF03-C9D4CF34245D}"/>
    <cellStyle name="Normal 14 2 5 6 4" xfId="31152" xr:uid="{A92DE26F-A9B3-4075-92C7-99C8177F33C6}"/>
    <cellStyle name="Normal 14 2 5 7" xfId="9986" xr:uid="{CC0EC6E9-BB05-4F96-9E4C-ADC54E1EC798}"/>
    <cellStyle name="Normal 14 2 5 7 2" xfId="9987" xr:uid="{4D1656D9-9871-42EE-8E5E-5D95A1757C27}"/>
    <cellStyle name="Normal 14 2 5 7 2 2" xfId="51578" xr:uid="{811A2588-E57A-4369-975B-3BF8CE7B8FB0}"/>
    <cellStyle name="Normal 14 2 5 7 2 3" xfId="31155" xr:uid="{D0B00230-5764-449D-9FB7-A3C5E9DA9CC4}"/>
    <cellStyle name="Normal 14 2 5 7 3" xfId="51577" xr:uid="{F309E60A-7E41-4E6E-9968-296C951924D1}"/>
    <cellStyle name="Normal 14 2 5 7 4" xfId="31154" xr:uid="{C745A3C4-34CD-4C2F-8B60-96C03AEFD2AC}"/>
    <cellStyle name="Normal 14 2 5 8" xfId="9988" xr:uid="{6E3F4855-D9A8-48DC-B53D-E6554F2A39D6}"/>
    <cellStyle name="Normal 14 2 5 8 2" xfId="51579" xr:uid="{4FA8B0E2-9AE3-48C4-98E6-F8F6CDC86458}"/>
    <cellStyle name="Normal 14 2 5 8 3" xfId="31156" xr:uid="{920F1152-A337-4A9E-B5B0-D6F3AF45672D}"/>
    <cellStyle name="Normal 14 2 5 9" xfId="51508" xr:uid="{3816BD15-6B74-4631-B505-8A2B36780869}"/>
    <cellStyle name="Normal 14 2 6" xfId="9989" xr:uid="{309E661D-7D5C-41A9-9A4A-89903CFFFA32}"/>
    <cellStyle name="Normal 14 2 6 2" xfId="51580" xr:uid="{DA11C550-06BF-4DE5-B423-E4C017177788}"/>
    <cellStyle name="Normal 14 2 6 3" xfId="31157" xr:uid="{DE947177-13E7-4604-8FBA-9CDFA835AB4E}"/>
    <cellStyle name="Normal 14 2 7" xfId="50860" xr:uid="{933CCAC0-3809-4824-BB52-B780D5E77FDB}"/>
    <cellStyle name="Normal 14 2 8" xfId="30437" xr:uid="{6706E8DE-B6E5-4EF7-B0E2-9E21F3E05211}"/>
    <cellStyle name="Normal 14 20" xfId="50766" xr:uid="{1339182C-32B4-4582-A4AC-6CF88301561B}"/>
    <cellStyle name="Normal 14 21" xfId="30343" xr:uid="{73791D2F-111F-404D-B5FD-32607D4CBBC8}"/>
    <cellStyle name="Normal 14 3" xfId="9990" xr:uid="{C6B840C5-D476-4D4F-A620-548121564E3B}"/>
    <cellStyle name="Normal 14 3 2" xfId="9991" xr:uid="{F482A4D1-4BC3-4BFC-9C50-47BF76060ACA}"/>
    <cellStyle name="Normal 14 3 2 2" xfId="9992" xr:uid="{D7EB2D16-A9D9-4AF9-B1F3-6568104004B2}"/>
    <cellStyle name="Normal 14 3 2 2 2" xfId="9993" xr:uid="{7189701F-98C7-4F8F-8B68-D4FABB3E5A93}"/>
    <cellStyle name="Normal 14 3 2 2 2 2" xfId="51584" xr:uid="{AF75CAF2-D419-4D50-ADE6-93D7A753C01B}"/>
    <cellStyle name="Normal 14 3 2 2 2 3" xfId="31161" xr:uid="{C3B041F1-4521-4619-8120-3791ACF75A1A}"/>
    <cellStyle name="Normal 14 3 2 2 3" xfId="51583" xr:uid="{1A94DC45-6101-4E9B-8EA8-A4EED62EDC8F}"/>
    <cellStyle name="Normal 14 3 2 2 4" xfId="31160" xr:uid="{75166EE7-2C9C-4861-BAB6-531F75328E15}"/>
    <cellStyle name="Normal 14 3 2 3" xfId="9994" xr:uid="{3127C418-3E51-4538-AF79-FB01A657AC0C}"/>
    <cellStyle name="Normal 14 3 2 3 2" xfId="51585" xr:uid="{472951AA-0E58-4CE8-806A-555EF8CE7914}"/>
    <cellStyle name="Normal 14 3 2 3 3" xfId="31162" xr:uid="{E28091E7-951E-4E23-A557-D8CD01F91BE1}"/>
    <cellStyle name="Normal 14 3 2 4" xfId="51582" xr:uid="{6435FF80-3C75-4688-AF90-CB2151276443}"/>
    <cellStyle name="Normal 14 3 2 5" xfId="31159" xr:uid="{2370FF31-97DB-49DF-B354-0F0C43AE9150}"/>
    <cellStyle name="Normal 14 3 3" xfId="9995" xr:uid="{4C0E9262-C003-4650-AB7A-20DA9C245B46}"/>
    <cellStyle name="Normal 14 3 3 2" xfId="9996" xr:uid="{F0B16877-A392-40A3-83DC-65C841C2EC2E}"/>
    <cellStyle name="Normal 14 3 3 2 2" xfId="51587" xr:uid="{0431543B-B839-4C98-980A-F7140CE99F0C}"/>
    <cellStyle name="Normal 14 3 3 2 3" xfId="31164" xr:uid="{D1B44013-0FD1-4BA6-9F58-BD166016E348}"/>
    <cellStyle name="Normal 14 3 3 3" xfId="51586" xr:uid="{94E15AD3-4513-4213-820D-6AD20489F058}"/>
    <cellStyle name="Normal 14 3 3 4" xfId="31163" xr:uid="{3F5AA3ED-02A5-48BF-921A-2573AA27FEC0}"/>
    <cellStyle name="Normal 14 3 4" xfId="9997" xr:uid="{AC4B6C5C-C9FD-411B-B8A8-F21E13AF157F}"/>
    <cellStyle name="Normal 14 3 4 2" xfId="51588" xr:uid="{775A7B1F-1146-44F9-88DE-9A32399F447B}"/>
    <cellStyle name="Normal 14 3 4 3" xfId="31165" xr:uid="{BCCB630A-6A19-479E-AF82-827072C618C3}"/>
    <cellStyle name="Normal 14 3 5" xfId="51581" xr:uid="{684AFA5A-D110-4D4B-A19E-146970008965}"/>
    <cellStyle name="Normal 14 3 6" xfId="31158" xr:uid="{71AC0ED3-8778-43C0-843C-1E0BA01CDA3B}"/>
    <cellStyle name="Normal 14 4" xfId="9998" xr:uid="{C68ABF5A-D9D3-42B0-B11B-812ED454FB5D}"/>
    <cellStyle name="Normal 14 4 10" xfId="9999" xr:uid="{F14D10BE-4C34-4248-A2D5-144BF3820012}"/>
    <cellStyle name="Normal 14 4 10 2" xfId="10000" xr:uid="{41461A7B-D304-44BC-BB1E-F24FE0D3C1FD}"/>
    <cellStyle name="Normal 14 4 10 2 2" xfId="51591" xr:uid="{742FF951-BE3E-4AA7-81A7-3E50F0D2FF0B}"/>
    <cellStyle name="Normal 14 4 10 2 3" xfId="31168" xr:uid="{EA87EF8D-D254-47FD-8A7D-E3789BB336D4}"/>
    <cellStyle name="Normal 14 4 10 3" xfId="51590" xr:uid="{395E9030-FD87-4236-B696-37BAFB24F98B}"/>
    <cellStyle name="Normal 14 4 10 4" xfId="31167" xr:uid="{CFF58115-57AC-47EC-901E-50336F95F308}"/>
    <cellStyle name="Normal 14 4 11" xfId="10001" xr:uid="{92C8A9CC-7129-4843-8F73-17B63F5E8BC4}"/>
    <cellStyle name="Normal 14 4 11 2" xfId="10002" xr:uid="{FFBB1262-C17E-4F39-A795-562DB8AE609A}"/>
    <cellStyle name="Normal 14 4 11 2 2" xfId="51593" xr:uid="{C9329AEB-733A-463D-8D1B-DABA5C0E915B}"/>
    <cellStyle name="Normal 14 4 11 2 3" xfId="31170" xr:uid="{753E0309-D81C-4EDB-AE98-50563ECA1FFA}"/>
    <cellStyle name="Normal 14 4 11 3" xfId="51592" xr:uid="{7CD9DBC2-8577-4F06-AB46-3A5293683C1A}"/>
    <cellStyle name="Normal 14 4 11 4" xfId="31169" xr:uid="{E3E399A5-F666-49B0-892A-0F9212C3F350}"/>
    <cellStyle name="Normal 14 4 12" xfId="10003" xr:uid="{4C96720E-E262-46AB-B72A-883AC1B6A8CA}"/>
    <cellStyle name="Normal 14 4 12 2" xfId="51594" xr:uid="{4751BA83-1575-48A5-A67A-81F8362B1ECD}"/>
    <cellStyle name="Normal 14 4 12 3" xfId="31171" xr:uid="{95F26476-E61D-4BCF-B5A1-7F9BB880D83E}"/>
    <cellStyle name="Normal 14 4 13" xfId="51589" xr:uid="{85EF7A48-8C0F-4685-A02F-39F5DF2E2004}"/>
    <cellStyle name="Normal 14 4 14" xfId="31166" xr:uid="{235EF421-BAB6-48B7-8612-2E1470E98199}"/>
    <cellStyle name="Normal 14 4 2" xfId="10004" xr:uid="{14112AAF-3E74-4CCF-A5AE-B0A22E5DADFF}"/>
    <cellStyle name="Normal 14 4 2 10" xfId="10005" xr:uid="{8AB24806-4C78-4260-8ADD-23CBA4715BA8}"/>
    <cellStyle name="Normal 14 4 2 10 2" xfId="51596" xr:uid="{635514E3-BDE7-41BE-B3BC-6E6A35BD23B2}"/>
    <cellStyle name="Normal 14 4 2 10 3" xfId="31173" xr:uid="{280AA96C-4F6F-4A91-904D-3481AA88885E}"/>
    <cellStyle name="Normal 14 4 2 11" xfId="51595" xr:uid="{4D39FEA5-6C51-43E4-B280-77D8E35C662F}"/>
    <cellStyle name="Normal 14 4 2 12" xfId="31172" xr:uid="{C5660309-3F43-4570-AF27-CC7D9E6F3A65}"/>
    <cellStyle name="Normal 14 4 2 2" xfId="10006" xr:uid="{52F5E8E7-9F12-4E89-B561-777CEC74EEFE}"/>
    <cellStyle name="Normal 14 4 2 2 10" xfId="31174" xr:uid="{D7516C0A-663F-4ADD-9D52-B8FE334ECCE0}"/>
    <cellStyle name="Normal 14 4 2 2 2" xfId="10007" xr:uid="{E55A3E8C-F2CC-408A-9667-9799B5BEB365}"/>
    <cellStyle name="Normal 14 4 2 2 2 2" xfId="10008" xr:uid="{15C817CA-A877-40FD-9BBD-44D4867969EF}"/>
    <cellStyle name="Normal 14 4 2 2 2 2 2" xfId="10009" xr:uid="{82973626-515D-4AA3-A424-CF030C5EE89C}"/>
    <cellStyle name="Normal 14 4 2 2 2 2 2 2" xfId="10010" xr:uid="{676D0D93-DB65-4BB0-8BEA-3CEB0A11D03B}"/>
    <cellStyle name="Normal 14 4 2 2 2 2 2 2 2" xfId="10011" xr:uid="{70DE1CF5-9953-473D-A90E-C295693094F5}"/>
    <cellStyle name="Normal 14 4 2 2 2 2 2 2 2 2" xfId="51602" xr:uid="{C5EA36D6-ACCF-467A-B163-C3366C90FE0A}"/>
    <cellStyle name="Normal 14 4 2 2 2 2 2 2 2 3" xfId="31179" xr:uid="{F045B22D-17AF-45BD-88E5-B678764C94EE}"/>
    <cellStyle name="Normal 14 4 2 2 2 2 2 2 3" xfId="51601" xr:uid="{FA90C4A4-3994-46FA-8721-3E5F931DD686}"/>
    <cellStyle name="Normal 14 4 2 2 2 2 2 2 4" xfId="31178" xr:uid="{FEBF6972-B6AC-46E2-BD7B-ED10E4EA65EA}"/>
    <cellStyle name="Normal 14 4 2 2 2 2 2 3" xfId="10012" xr:uid="{83252E46-9E94-463B-B3B0-84C57485B153}"/>
    <cellStyle name="Normal 14 4 2 2 2 2 2 3 2" xfId="10013" xr:uid="{566AF6F2-23C6-4D73-99FF-AE870E86C728}"/>
    <cellStyle name="Normal 14 4 2 2 2 2 2 3 2 2" xfId="51604" xr:uid="{478E20FA-9AF8-440E-81A2-F7FE3AFA76CC}"/>
    <cellStyle name="Normal 14 4 2 2 2 2 2 3 2 3" xfId="31181" xr:uid="{006558AF-80CC-4955-B516-E03406B59A38}"/>
    <cellStyle name="Normal 14 4 2 2 2 2 2 3 3" xfId="51603" xr:uid="{B0206B51-2EC0-47FF-8B1D-FD610D4F82E0}"/>
    <cellStyle name="Normal 14 4 2 2 2 2 2 3 4" xfId="31180" xr:uid="{ED9BF4A8-B28F-49FD-A7FD-67BFA0FEB3C8}"/>
    <cellStyle name="Normal 14 4 2 2 2 2 2 4" xfId="10014" xr:uid="{767176FF-2ADA-4F5B-8427-B5037DA2C09A}"/>
    <cellStyle name="Normal 14 4 2 2 2 2 2 4 2" xfId="51605" xr:uid="{D5BA00BA-C000-4A8E-89A0-0378835E8DBE}"/>
    <cellStyle name="Normal 14 4 2 2 2 2 2 4 3" xfId="31182" xr:uid="{5F498FE7-AB27-43B0-A47B-576A24E91CDB}"/>
    <cellStyle name="Normal 14 4 2 2 2 2 2 5" xfId="51600" xr:uid="{835F4CB3-358D-4279-B17F-B69B07916B4F}"/>
    <cellStyle name="Normal 14 4 2 2 2 2 2 6" xfId="31177" xr:uid="{E7D2D6A6-4527-438A-9305-DDF8DCB19831}"/>
    <cellStyle name="Normal 14 4 2 2 2 2 3" xfId="10015" xr:uid="{C867A597-AA47-48E4-89C7-0F97842264E5}"/>
    <cellStyle name="Normal 14 4 2 2 2 2 3 2" xfId="10016" xr:uid="{542ACABE-BD48-4B01-A975-E98632B25F67}"/>
    <cellStyle name="Normal 14 4 2 2 2 2 3 2 2" xfId="51607" xr:uid="{4911B241-2CF3-403F-B5F5-695E913AC967}"/>
    <cellStyle name="Normal 14 4 2 2 2 2 3 2 3" xfId="31184" xr:uid="{EA833B2A-B981-41A1-A786-41A02DC15A66}"/>
    <cellStyle name="Normal 14 4 2 2 2 2 3 3" xfId="51606" xr:uid="{530946F5-7D33-4BA1-BAD5-8E5AEFD296DF}"/>
    <cellStyle name="Normal 14 4 2 2 2 2 3 4" xfId="31183" xr:uid="{22F0869C-50D3-465E-A2FB-102F312B3642}"/>
    <cellStyle name="Normal 14 4 2 2 2 2 4" xfId="10017" xr:uid="{E3771AC1-E315-42E1-95A8-95EEF10B1280}"/>
    <cellStyle name="Normal 14 4 2 2 2 2 4 2" xfId="10018" xr:uid="{8EBFE92F-EB7E-475C-93AF-4A27929A6954}"/>
    <cellStyle name="Normal 14 4 2 2 2 2 4 2 2" xfId="51609" xr:uid="{BE0134FE-1B4F-4DD6-8F92-311A9C0B2F0A}"/>
    <cellStyle name="Normal 14 4 2 2 2 2 4 2 3" xfId="31186" xr:uid="{156CBAE8-E5AC-4356-A4E2-7F8171E8D1B2}"/>
    <cellStyle name="Normal 14 4 2 2 2 2 4 3" xfId="51608" xr:uid="{D1715934-594B-4A5F-949E-39746A3D6CDE}"/>
    <cellStyle name="Normal 14 4 2 2 2 2 4 4" xfId="31185" xr:uid="{925ECA07-EB9E-49E9-8840-CABB609446A8}"/>
    <cellStyle name="Normal 14 4 2 2 2 2 5" xfId="10019" xr:uid="{EA48C34F-54FE-48C2-BF3A-16ED71377FFA}"/>
    <cellStyle name="Normal 14 4 2 2 2 2 5 2" xfId="51610" xr:uid="{508350A3-5A44-44A4-860A-4A9B78A6A646}"/>
    <cellStyle name="Normal 14 4 2 2 2 2 5 3" xfId="31187" xr:uid="{F074A376-D1F3-462E-85C9-95CFAA63DB8B}"/>
    <cellStyle name="Normal 14 4 2 2 2 2 6" xfId="51599" xr:uid="{EEBC7E51-D98C-4DB5-836F-90C8E124E876}"/>
    <cellStyle name="Normal 14 4 2 2 2 2 7" xfId="31176" xr:uid="{BCCE2799-3449-4426-BD85-01F54CE2871F}"/>
    <cellStyle name="Normal 14 4 2 2 2 3" xfId="10020" xr:uid="{B3C08F33-6B89-475C-886D-34DB4EFC2F5B}"/>
    <cellStyle name="Normal 14 4 2 2 2 3 2" xfId="10021" xr:uid="{EBB52161-EFF1-4568-BDE6-2F03B9B63686}"/>
    <cellStyle name="Normal 14 4 2 2 2 3 2 2" xfId="10022" xr:uid="{23030A4B-1E12-4890-97BE-646F164456BA}"/>
    <cellStyle name="Normal 14 4 2 2 2 3 2 2 2" xfId="51613" xr:uid="{A97957BF-9FEA-4786-9102-E7B0FB551F24}"/>
    <cellStyle name="Normal 14 4 2 2 2 3 2 2 3" xfId="31190" xr:uid="{497628CC-66CB-4176-BF22-93435618F46C}"/>
    <cellStyle name="Normal 14 4 2 2 2 3 2 3" xfId="51612" xr:uid="{3E7E05C9-6A66-45A4-96F8-5DB8C3568322}"/>
    <cellStyle name="Normal 14 4 2 2 2 3 2 4" xfId="31189" xr:uid="{54B7FA7B-8006-4C43-AD03-9FDE761403F7}"/>
    <cellStyle name="Normal 14 4 2 2 2 3 3" xfId="10023" xr:uid="{1FC7675E-1387-4698-9165-4D766EAA68A2}"/>
    <cellStyle name="Normal 14 4 2 2 2 3 3 2" xfId="10024" xr:uid="{864A737F-3C1A-4EF6-9AF6-5A2567809501}"/>
    <cellStyle name="Normal 14 4 2 2 2 3 3 2 2" xfId="51615" xr:uid="{49788C1F-4216-48EA-AADE-77DADFECD4EB}"/>
    <cellStyle name="Normal 14 4 2 2 2 3 3 2 3" xfId="31192" xr:uid="{2F8AFDBC-0A53-4062-BA80-A90F910A651A}"/>
    <cellStyle name="Normal 14 4 2 2 2 3 3 3" xfId="51614" xr:uid="{704A61BB-E427-438F-A25F-08EC53B3DD06}"/>
    <cellStyle name="Normal 14 4 2 2 2 3 3 4" xfId="31191" xr:uid="{1317C883-BB10-42CC-8922-BFB9EC18D6A4}"/>
    <cellStyle name="Normal 14 4 2 2 2 3 4" xfId="10025" xr:uid="{E1E8E7CF-4628-43FA-AB20-B4FB46DE00BF}"/>
    <cellStyle name="Normal 14 4 2 2 2 3 4 2" xfId="51616" xr:uid="{E5C1BD66-79BB-43D3-927E-7B3D275C8246}"/>
    <cellStyle name="Normal 14 4 2 2 2 3 4 3" xfId="31193" xr:uid="{6CF6B9BF-424F-4497-B3F2-7230776FD3CE}"/>
    <cellStyle name="Normal 14 4 2 2 2 3 5" xfId="51611" xr:uid="{FA9AA9EE-4BCB-4717-884A-902FE170386D}"/>
    <cellStyle name="Normal 14 4 2 2 2 3 6" xfId="31188" xr:uid="{81409480-1DA7-4F2A-A59D-892274D10221}"/>
    <cellStyle name="Normal 14 4 2 2 2 4" xfId="10026" xr:uid="{A4193F82-9B75-4A8E-BD74-D1A96D77D824}"/>
    <cellStyle name="Normal 14 4 2 2 2 4 2" xfId="10027" xr:uid="{BF4BF679-6DF6-4A66-9A55-1766F555F506}"/>
    <cellStyle name="Normal 14 4 2 2 2 4 2 2" xfId="51618" xr:uid="{4EB4CB27-7892-4FE3-99CF-00CC739E9318}"/>
    <cellStyle name="Normal 14 4 2 2 2 4 2 3" xfId="31195" xr:uid="{BC351622-1599-4A30-BB9F-5C9A2E898CB4}"/>
    <cellStyle name="Normal 14 4 2 2 2 4 3" xfId="51617" xr:uid="{53D6C95E-BB99-4653-B971-14F665B4F12D}"/>
    <cellStyle name="Normal 14 4 2 2 2 4 4" xfId="31194" xr:uid="{4E9E8D77-7C81-4986-936E-A4C63E818A12}"/>
    <cellStyle name="Normal 14 4 2 2 2 5" xfId="10028" xr:uid="{6B48A669-BE48-46D0-8511-660486FD8B1A}"/>
    <cellStyle name="Normal 14 4 2 2 2 5 2" xfId="10029" xr:uid="{718EA53B-9751-4327-8532-F0ECC5F6AB17}"/>
    <cellStyle name="Normal 14 4 2 2 2 5 2 2" xfId="51620" xr:uid="{50F3D690-673C-4BA7-954E-D9C265F91894}"/>
    <cellStyle name="Normal 14 4 2 2 2 5 2 3" xfId="31197" xr:uid="{0D139B84-C85D-402E-8E91-5D76CC278220}"/>
    <cellStyle name="Normal 14 4 2 2 2 5 3" xfId="51619" xr:uid="{B730B8CD-1897-4815-A630-F213BE6339D2}"/>
    <cellStyle name="Normal 14 4 2 2 2 5 4" xfId="31196" xr:uid="{B270521C-AFA7-4A1E-BE53-63D61D2EBE0E}"/>
    <cellStyle name="Normal 14 4 2 2 2 6" xfId="10030" xr:uid="{D4022D57-ECBC-461B-902D-54FD76BD6D87}"/>
    <cellStyle name="Normal 14 4 2 2 2 6 2" xfId="51621" xr:uid="{90DA991E-839E-4A4C-BE78-E35DD9A2BB29}"/>
    <cellStyle name="Normal 14 4 2 2 2 6 3" xfId="31198" xr:uid="{872D723C-512D-407A-9E9E-49A0524E8868}"/>
    <cellStyle name="Normal 14 4 2 2 2 7" xfId="51598" xr:uid="{D38B782C-9C2D-4770-97E4-0ECE58164FA3}"/>
    <cellStyle name="Normal 14 4 2 2 2 8" xfId="31175" xr:uid="{A0EA944D-EED3-4991-8C46-CE44124AE3CF}"/>
    <cellStyle name="Normal 14 4 2 2 3" xfId="10031" xr:uid="{4CE3BD5C-03FC-41D3-958D-7ADE7434499D}"/>
    <cellStyle name="Normal 14 4 2 2 3 2" xfId="10032" xr:uid="{13866F4C-AC61-46D1-955A-476901435FDF}"/>
    <cellStyle name="Normal 14 4 2 2 3 2 2" xfId="10033" xr:uid="{AB9407C7-21ED-49BD-BAD2-9ABAE42B381A}"/>
    <cellStyle name="Normal 14 4 2 2 3 2 2 2" xfId="10034" xr:uid="{37220A21-67B5-4628-A333-082B3F90AF65}"/>
    <cellStyle name="Normal 14 4 2 2 3 2 2 2 2" xfId="10035" xr:uid="{1E88B3AB-68E5-40C6-8CFC-C11F72D01F5D}"/>
    <cellStyle name="Normal 14 4 2 2 3 2 2 2 2 2" xfId="51626" xr:uid="{76088649-27A1-4309-A8C6-29E45FE3E146}"/>
    <cellStyle name="Normal 14 4 2 2 3 2 2 2 2 3" xfId="31203" xr:uid="{F1826044-59AD-41B9-AD22-AD853C8B9AB8}"/>
    <cellStyle name="Normal 14 4 2 2 3 2 2 2 3" xfId="51625" xr:uid="{A9F66F96-9167-462C-B71A-49A0E7202062}"/>
    <cellStyle name="Normal 14 4 2 2 3 2 2 2 4" xfId="31202" xr:uid="{9E87C06F-91F2-4B4F-9C3D-835CA16BDBAD}"/>
    <cellStyle name="Normal 14 4 2 2 3 2 2 3" xfId="10036" xr:uid="{C31804D8-0B54-47DF-9E88-E25C8E5899DC}"/>
    <cellStyle name="Normal 14 4 2 2 3 2 2 3 2" xfId="10037" xr:uid="{DFCBE1A1-10F5-4558-804A-FA52FF557DCB}"/>
    <cellStyle name="Normal 14 4 2 2 3 2 2 3 2 2" xfId="51628" xr:uid="{2EB0B289-2C4B-4197-8B87-A39B5A3459CB}"/>
    <cellStyle name="Normal 14 4 2 2 3 2 2 3 2 3" xfId="31205" xr:uid="{3A0F3060-655E-413B-81BE-9DD7946C0188}"/>
    <cellStyle name="Normal 14 4 2 2 3 2 2 3 3" xfId="51627" xr:uid="{B96CA228-297B-44EA-927D-303F9B101086}"/>
    <cellStyle name="Normal 14 4 2 2 3 2 2 3 4" xfId="31204" xr:uid="{B9D59467-F141-4FB5-B5FB-52578A3F663F}"/>
    <cellStyle name="Normal 14 4 2 2 3 2 2 4" xfId="10038" xr:uid="{F5E9BA73-3DFE-4419-9CC8-C85D262EA60A}"/>
    <cellStyle name="Normal 14 4 2 2 3 2 2 4 2" xfId="51629" xr:uid="{FD8EB8FE-3592-4F1D-84D0-50619E427F0A}"/>
    <cellStyle name="Normal 14 4 2 2 3 2 2 4 3" xfId="31206" xr:uid="{D2908DAB-E5A6-41C7-B061-5D6E9D947DFD}"/>
    <cellStyle name="Normal 14 4 2 2 3 2 2 5" xfId="51624" xr:uid="{C376D9EC-9CF8-4409-80BA-D16A0B608035}"/>
    <cellStyle name="Normal 14 4 2 2 3 2 2 6" xfId="31201" xr:uid="{538230AF-4FCE-419C-9050-3CE49184B11D}"/>
    <cellStyle name="Normal 14 4 2 2 3 2 3" xfId="10039" xr:uid="{0912FBC2-E817-49B6-82DC-C744111EE803}"/>
    <cellStyle name="Normal 14 4 2 2 3 2 3 2" xfId="10040" xr:uid="{8B7BA6BD-4F67-46E5-B86F-3760AF3D332B}"/>
    <cellStyle name="Normal 14 4 2 2 3 2 3 2 2" xfId="51631" xr:uid="{B1CAEF29-6991-4076-9725-520D05E230AB}"/>
    <cellStyle name="Normal 14 4 2 2 3 2 3 2 3" xfId="31208" xr:uid="{047CEC6A-A6B3-4C79-9167-6485984A0573}"/>
    <cellStyle name="Normal 14 4 2 2 3 2 3 3" xfId="51630" xr:uid="{06AC9B69-80DF-452F-87DE-D70924025DDB}"/>
    <cellStyle name="Normal 14 4 2 2 3 2 3 4" xfId="31207" xr:uid="{A755E445-5A38-4455-B3C5-6BDA551AD24F}"/>
    <cellStyle name="Normal 14 4 2 2 3 2 4" xfId="10041" xr:uid="{B5888C15-D959-4C31-9038-3D2E2D06E03D}"/>
    <cellStyle name="Normal 14 4 2 2 3 2 4 2" xfId="10042" xr:uid="{1DCE7AD3-CA7E-47E6-9C7B-F56FE2485596}"/>
    <cellStyle name="Normal 14 4 2 2 3 2 4 2 2" xfId="51633" xr:uid="{2A123DCD-F60E-4F98-B024-76E722F1E09E}"/>
    <cellStyle name="Normal 14 4 2 2 3 2 4 2 3" xfId="31210" xr:uid="{EC23798E-C309-40E5-9D64-15BA70E2E33D}"/>
    <cellStyle name="Normal 14 4 2 2 3 2 4 3" xfId="51632" xr:uid="{9E1A6441-6CB5-4BD1-B867-8F6FED5D591C}"/>
    <cellStyle name="Normal 14 4 2 2 3 2 4 4" xfId="31209" xr:uid="{246F0DF3-A8C6-472E-99B1-7826C547E3E2}"/>
    <cellStyle name="Normal 14 4 2 2 3 2 5" xfId="10043" xr:uid="{14EEE85C-FDF3-4B27-8FAD-6F8080623321}"/>
    <cellStyle name="Normal 14 4 2 2 3 2 5 2" xfId="51634" xr:uid="{8071449A-C5A2-4A0E-8070-410B68674CC4}"/>
    <cellStyle name="Normal 14 4 2 2 3 2 5 3" xfId="31211" xr:uid="{56B6F88D-391E-43B2-8E23-74798B92146E}"/>
    <cellStyle name="Normal 14 4 2 2 3 2 6" xfId="51623" xr:uid="{CA3DFA53-801A-47EE-8864-E8B293548749}"/>
    <cellStyle name="Normal 14 4 2 2 3 2 7" xfId="31200" xr:uid="{CA1E66E5-AD50-4E56-A461-5264502B3170}"/>
    <cellStyle name="Normal 14 4 2 2 3 3" xfId="10044" xr:uid="{AD4AE940-A921-4BA0-80A2-7DC4F3629B02}"/>
    <cellStyle name="Normal 14 4 2 2 3 3 2" xfId="10045" xr:uid="{6171F1EE-F6F2-41E4-9399-605AA3DADC20}"/>
    <cellStyle name="Normal 14 4 2 2 3 3 2 2" xfId="10046" xr:uid="{D62E1118-0851-441B-BA59-8C01F538F6BE}"/>
    <cellStyle name="Normal 14 4 2 2 3 3 2 2 2" xfId="51637" xr:uid="{99849F87-59F6-4DBB-9380-55098BCCD860}"/>
    <cellStyle name="Normal 14 4 2 2 3 3 2 2 3" xfId="31214" xr:uid="{057A7F6F-74AF-41BB-9B72-BEEE829ADCAB}"/>
    <cellStyle name="Normal 14 4 2 2 3 3 2 3" xfId="51636" xr:uid="{8CE36473-3177-40E1-B868-8B93BCC17A91}"/>
    <cellStyle name="Normal 14 4 2 2 3 3 2 4" xfId="31213" xr:uid="{3557F2A8-125B-4274-80BD-0B9559841A44}"/>
    <cellStyle name="Normal 14 4 2 2 3 3 3" xfId="10047" xr:uid="{4E76068F-FF26-41B5-9F66-95BFD19AF7C9}"/>
    <cellStyle name="Normal 14 4 2 2 3 3 3 2" xfId="10048" xr:uid="{D4109682-F12F-43FA-987E-AD7E43956ED8}"/>
    <cellStyle name="Normal 14 4 2 2 3 3 3 2 2" xfId="51639" xr:uid="{58EF4193-F485-4DBA-89D9-5D06F4931682}"/>
    <cellStyle name="Normal 14 4 2 2 3 3 3 2 3" xfId="31216" xr:uid="{5B414A84-7412-4202-BDF0-634F8D4F68F1}"/>
    <cellStyle name="Normal 14 4 2 2 3 3 3 3" xfId="51638" xr:uid="{06F342CF-4B15-4D2C-9CE5-9650AF08DC10}"/>
    <cellStyle name="Normal 14 4 2 2 3 3 3 4" xfId="31215" xr:uid="{D74BD0B9-C17C-4A6B-B912-7FB84E0AEB0E}"/>
    <cellStyle name="Normal 14 4 2 2 3 3 4" xfId="10049" xr:uid="{D02A4DAC-0EB3-4CBC-A35A-34301F322BEE}"/>
    <cellStyle name="Normal 14 4 2 2 3 3 4 2" xfId="51640" xr:uid="{E3367D96-A5EE-4ADF-BCF6-8E4632DD854D}"/>
    <cellStyle name="Normal 14 4 2 2 3 3 4 3" xfId="31217" xr:uid="{AF040830-403B-4A75-B75A-4DE419A83E49}"/>
    <cellStyle name="Normal 14 4 2 2 3 3 5" xfId="51635" xr:uid="{0C3ABA8E-251A-4B03-9652-CFF7D4355B19}"/>
    <cellStyle name="Normal 14 4 2 2 3 3 6" xfId="31212" xr:uid="{EAB77167-8D4B-4492-85D1-62DD0702ED8F}"/>
    <cellStyle name="Normal 14 4 2 2 3 4" xfId="10050" xr:uid="{256BEAA6-3058-4FA8-914E-905AA345112E}"/>
    <cellStyle name="Normal 14 4 2 2 3 4 2" xfId="10051" xr:uid="{C78B0BCA-95D3-4F2D-9DC4-868AB81AFF30}"/>
    <cellStyle name="Normal 14 4 2 2 3 4 2 2" xfId="51642" xr:uid="{B4DD58D0-9D42-4302-9873-1136780BA901}"/>
    <cellStyle name="Normal 14 4 2 2 3 4 2 3" xfId="31219" xr:uid="{056366A3-55CD-4104-9638-5EDB37A104D4}"/>
    <cellStyle name="Normal 14 4 2 2 3 4 3" xfId="51641" xr:uid="{1CA482A1-9884-49DA-AFBD-C0B9BC688EB7}"/>
    <cellStyle name="Normal 14 4 2 2 3 4 4" xfId="31218" xr:uid="{64FD75EE-BB5B-43E3-9843-3F9910D560E5}"/>
    <cellStyle name="Normal 14 4 2 2 3 5" xfId="10052" xr:uid="{3CCE4B8A-3FEC-460D-9E8C-A69699F7ACF7}"/>
    <cellStyle name="Normal 14 4 2 2 3 5 2" xfId="10053" xr:uid="{255D8CE9-2D55-4179-AEDE-4AA8864F8822}"/>
    <cellStyle name="Normal 14 4 2 2 3 5 2 2" xfId="51644" xr:uid="{12019DA9-9973-4FB2-A0D8-BEB86B095651}"/>
    <cellStyle name="Normal 14 4 2 2 3 5 2 3" xfId="31221" xr:uid="{090295D9-07BE-43C6-AA26-5D6584909EFC}"/>
    <cellStyle name="Normal 14 4 2 2 3 5 3" xfId="51643" xr:uid="{E0163771-0DF9-43D2-86AA-59CDB2EB1832}"/>
    <cellStyle name="Normal 14 4 2 2 3 5 4" xfId="31220" xr:uid="{B52EFFB4-6BA3-4943-96EF-1FC4C4F2E236}"/>
    <cellStyle name="Normal 14 4 2 2 3 6" xfId="10054" xr:uid="{9F4F2E39-F6F6-4E94-A644-84295A4C90A5}"/>
    <cellStyle name="Normal 14 4 2 2 3 6 2" xfId="51645" xr:uid="{21B7899A-195C-4B1D-BFD4-11CBFBFCB8F3}"/>
    <cellStyle name="Normal 14 4 2 2 3 6 3" xfId="31222" xr:uid="{7460EDEA-1E85-45CE-BC09-BB821658BAE8}"/>
    <cellStyle name="Normal 14 4 2 2 3 7" xfId="51622" xr:uid="{1C150C2F-75ED-4013-ACDF-A5357B15C2A9}"/>
    <cellStyle name="Normal 14 4 2 2 3 8" xfId="31199" xr:uid="{4D00BF73-AB6F-4319-AFA2-579625135303}"/>
    <cellStyle name="Normal 14 4 2 2 4" xfId="10055" xr:uid="{A61151CC-0F80-4CEA-9DBF-6D41D197599F}"/>
    <cellStyle name="Normal 14 4 2 2 4 2" xfId="10056" xr:uid="{880472EA-4DA0-45F1-A6F8-E0DC3B53BD82}"/>
    <cellStyle name="Normal 14 4 2 2 4 2 2" xfId="10057" xr:uid="{B733807C-0C3F-4A80-887D-9395A29B4863}"/>
    <cellStyle name="Normal 14 4 2 2 4 2 2 2" xfId="10058" xr:uid="{A3936BE7-FAFB-49F2-B75F-51CA5243E9A0}"/>
    <cellStyle name="Normal 14 4 2 2 4 2 2 2 2" xfId="51649" xr:uid="{87A83837-B6D0-40FB-A375-BBA33A29D3FA}"/>
    <cellStyle name="Normal 14 4 2 2 4 2 2 2 3" xfId="31226" xr:uid="{58CF37D4-CEE0-4B42-9893-91D22DD467C2}"/>
    <cellStyle name="Normal 14 4 2 2 4 2 2 3" xfId="51648" xr:uid="{2B77E501-BF25-4F1E-A0C0-68368438D6C9}"/>
    <cellStyle name="Normal 14 4 2 2 4 2 2 4" xfId="31225" xr:uid="{B2AB53F5-99F6-4B5E-B2BA-06D564A0C18D}"/>
    <cellStyle name="Normal 14 4 2 2 4 2 3" xfId="10059" xr:uid="{FDFB74D5-AD80-431D-BBEF-59ADE59AFF83}"/>
    <cellStyle name="Normal 14 4 2 2 4 2 3 2" xfId="10060" xr:uid="{D64325E3-181D-4AED-98D7-E4C11BF78FFC}"/>
    <cellStyle name="Normal 14 4 2 2 4 2 3 2 2" xfId="51651" xr:uid="{28FB6D85-9C1E-4BFE-BE2B-9D229EBFB3C3}"/>
    <cellStyle name="Normal 14 4 2 2 4 2 3 2 3" xfId="31228" xr:uid="{0D48F267-BEE9-44D3-B4E9-729521ECBB17}"/>
    <cellStyle name="Normal 14 4 2 2 4 2 3 3" xfId="51650" xr:uid="{86391CE0-20F9-4334-A6CD-3FF008EAF4A8}"/>
    <cellStyle name="Normal 14 4 2 2 4 2 3 4" xfId="31227" xr:uid="{7B50D5AE-222F-48D5-81EA-B61E97711A06}"/>
    <cellStyle name="Normal 14 4 2 2 4 2 4" xfId="10061" xr:uid="{BC8975C5-985B-46BF-9627-DB3C1949FD19}"/>
    <cellStyle name="Normal 14 4 2 2 4 2 4 2" xfId="51652" xr:uid="{D98F4E09-671E-4D01-AFE3-436F5A425B62}"/>
    <cellStyle name="Normal 14 4 2 2 4 2 4 3" xfId="31229" xr:uid="{C346322B-7952-41C1-988F-D0274F95105C}"/>
    <cellStyle name="Normal 14 4 2 2 4 2 5" xfId="51647" xr:uid="{192A0DF7-4010-441C-BD06-2A31D9C69AB9}"/>
    <cellStyle name="Normal 14 4 2 2 4 2 6" xfId="31224" xr:uid="{637F8F1F-CDC7-40CE-A93E-43BD3EE228FA}"/>
    <cellStyle name="Normal 14 4 2 2 4 3" xfId="10062" xr:uid="{F95F135C-0278-4074-A3AD-799AAB81DD46}"/>
    <cellStyle name="Normal 14 4 2 2 4 3 2" xfId="10063" xr:uid="{E14A7C28-DA80-4F16-9793-353FD9CAC023}"/>
    <cellStyle name="Normal 14 4 2 2 4 3 2 2" xfId="51654" xr:uid="{0CDEE0FE-5FE2-441C-8075-01BA964D98C7}"/>
    <cellStyle name="Normal 14 4 2 2 4 3 2 3" xfId="31231" xr:uid="{4A4EAD66-E25E-4C91-9946-98E3DDB434D8}"/>
    <cellStyle name="Normal 14 4 2 2 4 3 3" xfId="51653" xr:uid="{FA7AC1F3-AE53-4326-99BF-F4E8455D270A}"/>
    <cellStyle name="Normal 14 4 2 2 4 3 4" xfId="31230" xr:uid="{A91B1DF2-1600-42DA-B70E-C998E8937C35}"/>
    <cellStyle name="Normal 14 4 2 2 4 4" xfId="10064" xr:uid="{5AE15A44-FB5A-4046-9E0F-8B4FA0BC8B2A}"/>
    <cellStyle name="Normal 14 4 2 2 4 4 2" xfId="10065" xr:uid="{4E3B31E5-DB59-462A-9183-76305EF81275}"/>
    <cellStyle name="Normal 14 4 2 2 4 4 2 2" xfId="51656" xr:uid="{CD1A424F-488C-439A-A5F4-21B2A98CA7ED}"/>
    <cellStyle name="Normal 14 4 2 2 4 4 2 3" xfId="31233" xr:uid="{1B9BB693-553A-4E3C-B33E-A748D421EFED}"/>
    <cellStyle name="Normal 14 4 2 2 4 4 3" xfId="51655" xr:uid="{9AFF9F64-3A70-4E68-A0A2-B484A5690D4D}"/>
    <cellStyle name="Normal 14 4 2 2 4 4 4" xfId="31232" xr:uid="{19871E10-BE2E-471D-8308-6F8679A1D955}"/>
    <cellStyle name="Normal 14 4 2 2 4 5" xfId="10066" xr:uid="{58F3D382-6231-409C-AE15-D595C6888722}"/>
    <cellStyle name="Normal 14 4 2 2 4 5 2" xfId="51657" xr:uid="{1CED710B-9EBF-455F-9615-FFD595921316}"/>
    <cellStyle name="Normal 14 4 2 2 4 5 3" xfId="31234" xr:uid="{39D040D7-6C9C-4635-8D34-1BE8950BD5C3}"/>
    <cellStyle name="Normal 14 4 2 2 4 6" xfId="51646" xr:uid="{C5082635-EFB9-444F-AB75-C337541D132D}"/>
    <cellStyle name="Normal 14 4 2 2 4 7" xfId="31223" xr:uid="{1F9D2E4C-C186-4083-AD83-4AFD67AFC7A5}"/>
    <cellStyle name="Normal 14 4 2 2 5" xfId="10067" xr:uid="{E13C3D9D-183E-4FA9-8288-EFD36C3719D8}"/>
    <cellStyle name="Normal 14 4 2 2 5 2" xfId="10068" xr:uid="{34F83A77-74D5-4AE0-9D74-B81155B1E314}"/>
    <cellStyle name="Normal 14 4 2 2 5 2 2" xfId="10069" xr:uid="{DE6D3B5A-F914-4941-9E80-ECDF0ABDD691}"/>
    <cellStyle name="Normal 14 4 2 2 5 2 2 2" xfId="51660" xr:uid="{212BBF10-6F28-4085-A6A0-135C1E57388F}"/>
    <cellStyle name="Normal 14 4 2 2 5 2 2 3" xfId="31237" xr:uid="{C4B886D6-C386-472F-A7FE-C9A30F35BAE5}"/>
    <cellStyle name="Normal 14 4 2 2 5 2 3" xfId="51659" xr:uid="{5245C108-A444-4A46-859C-61C0A8011748}"/>
    <cellStyle name="Normal 14 4 2 2 5 2 4" xfId="31236" xr:uid="{2C73439E-2B57-4FC4-852B-3D36188D0D6F}"/>
    <cellStyle name="Normal 14 4 2 2 5 3" xfId="10070" xr:uid="{5CE2D16E-06A7-434A-A735-0D10F94D0F0B}"/>
    <cellStyle name="Normal 14 4 2 2 5 3 2" xfId="10071" xr:uid="{41362400-2472-450E-AF8B-6F5AD3490005}"/>
    <cellStyle name="Normal 14 4 2 2 5 3 2 2" xfId="51662" xr:uid="{105AD889-C9D0-452F-A2AC-8FD3E724A6FB}"/>
    <cellStyle name="Normal 14 4 2 2 5 3 2 3" xfId="31239" xr:uid="{B2C5358C-7F31-4D73-A48A-EC800D10AF76}"/>
    <cellStyle name="Normal 14 4 2 2 5 3 3" xfId="51661" xr:uid="{C5853FE7-9E0B-41D9-B5DE-8771F75A7979}"/>
    <cellStyle name="Normal 14 4 2 2 5 3 4" xfId="31238" xr:uid="{60253FC1-3CE3-463B-84EA-BFA018B9F3C7}"/>
    <cellStyle name="Normal 14 4 2 2 5 4" xfId="10072" xr:uid="{1E6BDC3E-B8EF-41A0-8286-233E69FE7D1B}"/>
    <cellStyle name="Normal 14 4 2 2 5 4 2" xfId="51663" xr:uid="{AE25132F-221A-461A-85CD-15E1ABE95BC6}"/>
    <cellStyle name="Normal 14 4 2 2 5 4 3" xfId="31240" xr:uid="{0035AAD1-D58F-43C5-9528-23C90F91E123}"/>
    <cellStyle name="Normal 14 4 2 2 5 5" xfId="51658" xr:uid="{8A5E5ECB-701C-475C-90BF-043D3DB4AE62}"/>
    <cellStyle name="Normal 14 4 2 2 5 6" xfId="31235" xr:uid="{9CB688E5-3933-4E67-93B3-DA41195D335A}"/>
    <cellStyle name="Normal 14 4 2 2 6" xfId="10073" xr:uid="{0E8B1EED-737F-4AEE-B330-F70CCE70A024}"/>
    <cellStyle name="Normal 14 4 2 2 6 2" xfId="10074" xr:uid="{7744CE42-A954-4A18-A4EE-408349324F5F}"/>
    <cellStyle name="Normal 14 4 2 2 6 2 2" xfId="51665" xr:uid="{EE511799-8A64-4519-B828-ED9336186E96}"/>
    <cellStyle name="Normal 14 4 2 2 6 2 3" xfId="31242" xr:uid="{0151B015-F97A-426E-B9AE-85E6F34BD9DD}"/>
    <cellStyle name="Normal 14 4 2 2 6 3" xfId="51664" xr:uid="{AC069CA4-7247-4198-9BC6-EE5F6D2FFA94}"/>
    <cellStyle name="Normal 14 4 2 2 6 4" xfId="31241" xr:uid="{6F69D34C-ACD2-4DDC-9DB0-D59F67A5877F}"/>
    <cellStyle name="Normal 14 4 2 2 7" xfId="10075" xr:uid="{AD6925D3-51ED-4C5A-B0BF-988F2A79B526}"/>
    <cellStyle name="Normal 14 4 2 2 7 2" xfId="10076" xr:uid="{BB3DC3FA-1C00-4EC8-B73D-1E6095EC293D}"/>
    <cellStyle name="Normal 14 4 2 2 7 2 2" xfId="51667" xr:uid="{1BCC6CE4-B1F1-4212-B3C0-75A0BD0F3F6A}"/>
    <cellStyle name="Normal 14 4 2 2 7 2 3" xfId="31244" xr:uid="{BA7CAE36-FE29-4678-B819-356229F64487}"/>
    <cellStyle name="Normal 14 4 2 2 7 3" xfId="51666" xr:uid="{443EDA1C-D411-43FD-A94A-9AC02FB265C5}"/>
    <cellStyle name="Normal 14 4 2 2 7 4" xfId="31243" xr:uid="{6961D875-8E9B-49A1-B490-CC0C7A24A1DC}"/>
    <cellStyle name="Normal 14 4 2 2 8" xfId="10077" xr:uid="{65188365-AD3E-4ECA-82E3-9A9D21DF0B5D}"/>
    <cellStyle name="Normal 14 4 2 2 8 2" xfId="51668" xr:uid="{EF940935-AC96-42BD-B805-FCBABF1AC58D}"/>
    <cellStyle name="Normal 14 4 2 2 8 3" xfId="31245" xr:uid="{868EA4B3-0F09-4C1C-AA6F-00CD1CFCBC1B}"/>
    <cellStyle name="Normal 14 4 2 2 9" xfId="51597" xr:uid="{DA9345D0-563A-4915-AD3A-6D4DC0068782}"/>
    <cellStyle name="Normal 14 4 2 3" xfId="10078" xr:uid="{4F0DBE96-E8D0-40CF-8004-5818943D8476}"/>
    <cellStyle name="Normal 14 4 2 3 2" xfId="10079" xr:uid="{6BB5B306-5208-4D95-A99F-0FC3600B5469}"/>
    <cellStyle name="Normal 14 4 2 3 2 2" xfId="10080" xr:uid="{20697782-B328-4AC6-AD87-DFED60A25AC9}"/>
    <cellStyle name="Normal 14 4 2 3 2 2 2" xfId="10081" xr:uid="{86A61377-D58C-4824-8164-E8D2678B6A28}"/>
    <cellStyle name="Normal 14 4 2 3 2 2 2 2" xfId="10082" xr:uid="{2AB00036-3995-475E-9DD4-0668D0F9EB55}"/>
    <cellStyle name="Normal 14 4 2 3 2 2 2 2 2" xfId="10083" xr:uid="{304545C5-EEDE-4384-8B9E-7613E4E5ABCA}"/>
    <cellStyle name="Normal 14 4 2 3 2 2 2 2 2 2" xfId="51674" xr:uid="{43034543-55CE-4DB9-B950-B89A12E0D42C}"/>
    <cellStyle name="Normal 14 4 2 3 2 2 2 2 2 3" xfId="31251" xr:uid="{98221FDF-B7DB-446C-8CA0-1AC9C9DE099B}"/>
    <cellStyle name="Normal 14 4 2 3 2 2 2 2 3" xfId="51673" xr:uid="{77D8DBD7-8526-474B-9FA7-ACC588A5F16E}"/>
    <cellStyle name="Normal 14 4 2 3 2 2 2 2 4" xfId="31250" xr:uid="{88DC054B-09C7-4CB9-83D1-8BF15AFF3515}"/>
    <cellStyle name="Normal 14 4 2 3 2 2 2 3" xfId="10084" xr:uid="{1C3CCFD4-B016-4D23-A05D-7E6005F7FA0A}"/>
    <cellStyle name="Normal 14 4 2 3 2 2 2 3 2" xfId="10085" xr:uid="{DAA576CE-0334-4451-8629-06AB5FF8ECC2}"/>
    <cellStyle name="Normal 14 4 2 3 2 2 2 3 2 2" xfId="51676" xr:uid="{63C65475-F9CE-4CFF-9EF8-4FE287937112}"/>
    <cellStyle name="Normal 14 4 2 3 2 2 2 3 2 3" xfId="31253" xr:uid="{A0C9037B-A6D7-4BCF-8CB1-414B2F80E787}"/>
    <cellStyle name="Normal 14 4 2 3 2 2 2 3 3" xfId="51675" xr:uid="{7CD35D9F-47BD-4BC6-AEB7-DCBE19AC9560}"/>
    <cellStyle name="Normal 14 4 2 3 2 2 2 3 4" xfId="31252" xr:uid="{6AA439B3-9997-408C-AB36-8894D2A2B94A}"/>
    <cellStyle name="Normal 14 4 2 3 2 2 2 4" xfId="10086" xr:uid="{FFDEE1D8-0A2A-4397-AA1C-942B9ED9132D}"/>
    <cellStyle name="Normal 14 4 2 3 2 2 2 4 2" xfId="51677" xr:uid="{C7838BD6-C32B-4E78-90C7-A07610EB373C}"/>
    <cellStyle name="Normal 14 4 2 3 2 2 2 4 3" xfId="31254" xr:uid="{468B42E3-0060-4C0A-AD03-735841058825}"/>
    <cellStyle name="Normal 14 4 2 3 2 2 2 5" xfId="51672" xr:uid="{42DA8002-87DF-48E4-867E-B644DDAD2FD5}"/>
    <cellStyle name="Normal 14 4 2 3 2 2 2 6" xfId="31249" xr:uid="{6AE92F4A-CBF8-4310-8D09-8F648B536495}"/>
    <cellStyle name="Normal 14 4 2 3 2 2 3" xfId="10087" xr:uid="{39CAEE70-08A8-479B-BC7B-B3DCAD4199D4}"/>
    <cellStyle name="Normal 14 4 2 3 2 2 3 2" xfId="10088" xr:uid="{9AA0F894-ADDD-431D-BD3F-ACEAF462E6F9}"/>
    <cellStyle name="Normal 14 4 2 3 2 2 3 2 2" xfId="51679" xr:uid="{8D180BA4-039A-49FD-8939-B8C6B52E3705}"/>
    <cellStyle name="Normal 14 4 2 3 2 2 3 2 3" xfId="31256" xr:uid="{78F9B55E-79D6-4A23-BCAD-CFAEE47F228A}"/>
    <cellStyle name="Normal 14 4 2 3 2 2 3 3" xfId="51678" xr:uid="{DBED802D-343E-42C8-B40C-8893EF29E762}"/>
    <cellStyle name="Normal 14 4 2 3 2 2 3 4" xfId="31255" xr:uid="{87C86085-79FF-43F4-BBC6-4E88579E8E54}"/>
    <cellStyle name="Normal 14 4 2 3 2 2 4" xfId="10089" xr:uid="{B30EBD12-B2F8-4EAF-A24E-5F370C9E341A}"/>
    <cellStyle name="Normal 14 4 2 3 2 2 4 2" xfId="10090" xr:uid="{4E724DD6-4886-4613-BA00-9B327507EFE1}"/>
    <cellStyle name="Normal 14 4 2 3 2 2 4 2 2" xfId="51681" xr:uid="{AE7BF3C8-C9D5-42C6-8A57-0C4D45148887}"/>
    <cellStyle name="Normal 14 4 2 3 2 2 4 2 3" xfId="31258" xr:uid="{A4F04EEC-97ED-4DBE-B362-6A19F4C91F40}"/>
    <cellStyle name="Normal 14 4 2 3 2 2 4 3" xfId="51680" xr:uid="{1E4C94B4-CEC9-499A-B9A0-9E73B7CCA1CD}"/>
    <cellStyle name="Normal 14 4 2 3 2 2 4 4" xfId="31257" xr:uid="{CB5547D5-384D-4719-A61F-256562C5FD96}"/>
    <cellStyle name="Normal 14 4 2 3 2 2 5" xfId="10091" xr:uid="{916870E8-0D21-4B52-905D-97B579521270}"/>
    <cellStyle name="Normal 14 4 2 3 2 2 5 2" xfId="51682" xr:uid="{62C24A24-0DE4-41E4-B616-A171AEE89449}"/>
    <cellStyle name="Normal 14 4 2 3 2 2 5 3" xfId="31259" xr:uid="{BCDCC191-DA36-4BDA-ADDD-300C5EB13BFD}"/>
    <cellStyle name="Normal 14 4 2 3 2 2 6" xfId="51671" xr:uid="{2FD58ADF-DB8A-44DD-9F53-78CCDCE479D1}"/>
    <cellStyle name="Normal 14 4 2 3 2 2 7" xfId="31248" xr:uid="{91AFDED8-CE30-48FB-B1A8-456575C413C6}"/>
    <cellStyle name="Normal 14 4 2 3 2 3" xfId="10092" xr:uid="{1D76A8BB-C9A4-4FB4-A750-DB18C9907DC2}"/>
    <cellStyle name="Normal 14 4 2 3 2 3 2" xfId="10093" xr:uid="{0F83637F-44C9-4DC4-B64E-C2DC83F1D148}"/>
    <cellStyle name="Normal 14 4 2 3 2 3 2 2" xfId="10094" xr:uid="{4B2B4019-E3F7-46AC-B4CE-C4D69844B01A}"/>
    <cellStyle name="Normal 14 4 2 3 2 3 2 2 2" xfId="51685" xr:uid="{7E3E9DC5-7087-43D9-956D-B94563AB2A90}"/>
    <cellStyle name="Normal 14 4 2 3 2 3 2 2 3" xfId="31262" xr:uid="{6CC8921B-0112-448C-A59B-C17BE9191876}"/>
    <cellStyle name="Normal 14 4 2 3 2 3 2 3" xfId="51684" xr:uid="{5C7A0458-99FC-4BAB-AE31-AF17B4010A7C}"/>
    <cellStyle name="Normal 14 4 2 3 2 3 2 4" xfId="31261" xr:uid="{5BEC86AC-FF49-4B4A-8573-719205981879}"/>
    <cellStyle name="Normal 14 4 2 3 2 3 3" xfId="10095" xr:uid="{FE3FAD80-CB25-4E77-B68B-666858E1BD02}"/>
    <cellStyle name="Normal 14 4 2 3 2 3 3 2" xfId="10096" xr:uid="{A1853966-67FD-4D11-B120-07200ECE113A}"/>
    <cellStyle name="Normal 14 4 2 3 2 3 3 2 2" xfId="51687" xr:uid="{A908F61A-18E9-43FD-975F-97568A95BE33}"/>
    <cellStyle name="Normal 14 4 2 3 2 3 3 2 3" xfId="31264" xr:uid="{C5BBBE67-7B4B-48F2-9344-7405F9F32A5B}"/>
    <cellStyle name="Normal 14 4 2 3 2 3 3 3" xfId="51686" xr:uid="{EA850A7A-60B3-40D9-9427-4797A4E430AE}"/>
    <cellStyle name="Normal 14 4 2 3 2 3 3 4" xfId="31263" xr:uid="{7D716B0D-2D25-4693-9BC5-14BBBB8C8D2C}"/>
    <cellStyle name="Normal 14 4 2 3 2 3 4" xfId="10097" xr:uid="{C72BBDB5-F15D-48D7-9C45-CF66597649D9}"/>
    <cellStyle name="Normal 14 4 2 3 2 3 4 2" xfId="51688" xr:uid="{10C6753A-2FA2-464E-9A84-82481068EAA9}"/>
    <cellStyle name="Normal 14 4 2 3 2 3 4 3" xfId="31265" xr:uid="{F889A101-67EC-4E58-9BB6-08803ADF742A}"/>
    <cellStyle name="Normal 14 4 2 3 2 3 5" xfId="51683" xr:uid="{753D6430-164A-4F0E-A8C5-4D1ECDD654E7}"/>
    <cellStyle name="Normal 14 4 2 3 2 3 6" xfId="31260" xr:uid="{655A2E92-18C2-4A4D-8C39-80244737B4B2}"/>
    <cellStyle name="Normal 14 4 2 3 2 4" xfId="10098" xr:uid="{57D31FEF-B7BC-4E27-80BF-AFFEBCEB2101}"/>
    <cellStyle name="Normal 14 4 2 3 2 4 2" xfId="10099" xr:uid="{A649414F-913E-40C6-A9F9-1B4721202A96}"/>
    <cellStyle name="Normal 14 4 2 3 2 4 2 2" xfId="51690" xr:uid="{61795090-1453-425A-8615-C928E78F88AF}"/>
    <cellStyle name="Normal 14 4 2 3 2 4 2 3" xfId="31267" xr:uid="{ED40B104-9C7D-4DC7-A9A4-FAD0A5B2198D}"/>
    <cellStyle name="Normal 14 4 2 3 2 4 3" xfId="51689" xr:uid="{772B6C61-C421-450D-AE02-BDB69A03BB21}"/>
    <cellStyle name="Normal 14 4 2 3 2 4 4" xfId="31266" xr:uid="{6E8F0141-1AFC-4362-A115-3B8EB175A46A}"/>
    <cellStyle name="Normal 14 4 2 3 2 5" xfId="10100" xr:uid="{780C5EA8-B8C0-4B5B-9D3C-1BD8100880AE}"/>
    <cellStyle name="Normal 14 4 2 3 2 5 2" xfId="10101" xr:uid="{E34B7562-A06E-4AA0-8682-58EE13519AFD}"/>
    <cellStyle name="Normal 14 4 2 3 2 5 2 2" xfId="51692" xr:uid="{5F295C8B-2DA3-495D-8E00-73855705C8B2}"/>
    <cellStyle name="Normal 14 4 2 3 2 5 2 3" xfId="31269" xr:uid="{0605A46E-5103-4673-BC11-1BB8D45A56B8}"/>
    <cellStyle name="Normal 14 4 2 3 2 5 3" xfId="51691" xr:uid="{BD6EB980-52DC-4920-B7F5-948D044BF5EC}"/>
    <cellStyle name="Normal 14 4 2 3 2 5 4" xfId="31268" xr:uid="{6917974F-A891-4001-9D6B-80FBE65C452F}"/>
    <cellStyle name="Normal 14 4 2 3 2 6" xfId="10102" xr:uid="{03D96ABC-CC64-4FD8-A11B-F952585D354D}"/>
    <cellStyle name="Normal 14 4 2 3 2 6 2" xfId="51693" xr:uid="{00D34EFD-2630-4F8B-9D01-69036CC566BD}"/>
    <cellStyle name="Normal 14 4 2 3 2 6 3" xfId="31270" xr:uid="{7730A3E1-615D-40C6-86C3-CFED14D2D7D1}"/>
    <cellStyle name="Normal 14 4 2 3 2 7" xfId="51670" xr:uid="{51C0B202-348D-4489-8B02-B41D2A387AA2}"/>
    <cellStyle name="Normal 14 4 2 3 2 8" xfId="31247" xr:uid="{1138A7DE-DF72-45FF-B870-349C2ABEB28D}"/>
    <cellStyle name="Normal 14 4 2 3 3" xfId="10103" xr:uid="{E8C3DC6B-3D52-4219-B6F2-BD0C3086FB0C}"/>
    <cellStyle name="Normal 14 4 2 3 3 2" xfId="10104" xr:uid="{524FC1BD-661B-4554-8E7D-44ACA8378FA7}"/>
    <cellStyle name="Normal 14 4 2 3 3 2 2" xfId="10105" xr:uid="{D4692BB3-7A88-41F2-A215-FC0353E160B3}"/>
    <cellStyle name="Normal 14 4 2 3 3 2 2 2" xfId="10106" xr:uid="{EFC74105-B55B-48A1-8BAF-813CC68FEA24}"/>
    <cellStyle name="Normal 14 4 2 3 3 2 2 2 2" xfId="51697" xr:uid="{6BB91F07-18C5-4DAB-BDDF-D92A46F85162}"/>
    <cellStyle name="Normal 14 4 2 3 3 2 2 2 3" xfId="31274" xr:uid="{D46118C6-035F-4411-8D9E-4C7CC6CC79EE}"/>
    <cellStyle name="Normal 14 4 2 3 3 2 2 3" xfId="51696" xr:uid="{12F929D6-3A8F-415A-A744-D1C826BB9CBA}"/>
    <cellStyle name="Normal 14 4 2 3 3 2 2 4" xfId="31273" xr:uid="{11D92B32-7D71-4DCC-B37A-BDEF063D7748}"/>
    <cellStyle name="Normal 14 4 2 3 3 2 3" xfId="10107" xr:uid="{986FBA26-C547-498E-8E68-465CF513AA99}"/>
    <cellStyle name="Normal 14 4 2 3 3 2 3 2" xfId="10108" xr:uid="{F4855272-2818-41EF-A0DE-55A68FB263EB}"/>
    <cellStyle name="Normal 14 4 2 3 3 2 3 2 2" xfId="51699" xr:uid="{4EE310C0-99ED-4190-8174-11AD9EFA2A29}"/>
    <cellStyle name="Normal 14 4 2 3 3 2 3 2 3" xfId="31276" xr:uid="{85D844F5-A8C9-42A4-938F-06B58BA2B91B}"/>
    <cellStyle name="Normal 14 4 2 3 3 2 3 3" xfId="51698" xr:uid="{DEE998AA-159E-4C8B-97F8-87F548FA18F2}"/>
    <cellStyle name="Normal 14 4 2 3 3 2 3 4" xfId="31275" xr:uid="{99B90093-DA27-40E6-A880-925260B281E3}"/>
    <cellStyle name="Normal 14 4 2 3 3 2 4" xfId="10109" xr:uid="{A5C08E65-C07B-4CCE-A609-25DAB958BB02}"/>
    <cellStyle name="Normal 14 4 2 3 3 2 4 2" xfId="51700" xr:uid="{BD0B2E63-7C47-462E-BC5F-43529225665A}"/>
    <cellStyle name="Normal 14 4 2 3 3 2 4 3" xfId="31277" xr:uid="{E4CAD1B0-7128-43A0-8400-C11DAFE7E1AF}"/>
    <cellStyle name="Normal 14 4 2 3 3 2 5" xfId="51695" xr:uid="{16AC5618-2B38-4BBC-8CDE-E37F98EDFCF3}"/>
    <cellStyle name="Normal 14 4 2 3 3 2 6" xfId="31272" xr:uid="{2DDE24B7-FA47-4A95-B87C-11C8D32A356A}"/>
    <cellStyle name="Normal 14 4 2 3 3 3" xfId="10110" xr:uid="{958091B5-60C2-4426-966D-D6836568AC3E}"/>
    <cellStyle name="Normal 14 4 2 3 3 3 2" xfId="10111" xr:uid="{9CA47694-81C0-4C63-A9D3-E66DC758D14C}"/>
    <cellStyle name="Normal 14 4 2 3 3 3 2 2" xfId="51702" xr:uid="{64FDB8F6-6EF0-42F6-ADBE-6A74956A7EDE}"/>
    <cellStyle name="Normal 14 4 2 3 3 3 2 3" xfId="31279" xr:uid="{6DA5C5C1-8040-4CDD-9301-E623E5C49A20}"/>
    <cellStyle name="Normal 14 4 2 3 3 3 3" xfId="51701" xr:uid="{752A27BE-0FE7-46A2-BAD0-011C5ED7C924}"/>
    <cellStyle name="Normal 14 4 2 3 3 3 4" xfId="31278" xr:uid="{052C1FDD-7666-4FFD-AF08-8385C790AAD1}"/>
    <cellStyle name="Normal 14 4 2 3 3 4" xfId="10112" xr:uid="{CCA89AA9-17C5-4D38-9C3C-0959E2F662DE}"/>
    <cellStyle name="Normal 14 4 2 3 3 4 2" xfId="10113" xr:uid="{22B6CAB2-DBBA-4A8A-830F-F4740AEB9970}"/>
    <cellStyle name="Normal 14 4 2 3 3 4 2 2" xfId="51704" xr:uid="{937F116D-B101-44E2-A05A-963714223946}"/>
    <cellStyle name="Normal 14 4 2 3 3 4 2 3" xfId="31281" xr:uid="{731972B1-8EF1-48E1-A581-673AC4941B9C}"/>
    <cellStyle name="Normal 14 4 2 3 3 4 3" xfId="51703" xr:uid="{87FBB1B8-A994-4FD1-B03D-F066F6A6FE69}"/>
    <cellStyle name="Normal 14 4 2 3 3 4 4" xfId="31280" xr:uid="{34912E16-9730-4515-A58E-61EEB1B7CBCE}"/>
    <cellStyle name="Normal 14 4 2 3 3 5" xfId="10114" xr:uid="{AAF9A923-55E4-431D-AB3E-3FCF41C8F295}"/>
    <cellStyle name="Normal 14 4 2 3 3 5 2" xfId="51705" xr:uid="{8776F2EA-3FC9-4541-8FBC-0901132B5C09}"/>
    <cellStyle name="Normal 14 4 2 3 3 5 3" xfId="31282" xr:uid="{EF4C9652-CFF8-4B2C-8307-AA2C631021BB}"/>
    <cellStyle name="Normal 14 4 2 3 3 6" xfId="51694" xr:uid="{04DB4071-DA54-4216-970D-D26987EF0458}"/>
    <cellStyle name="Normal 14 4 2 3 3 7" xfId="31271" xr:uid="{398F934F-A72C-4C44-9DBF-56E5CF76481E}"/>
    <cellStyle name="Normal 14 4 2 3 4" xfId="10115" xr:uid="{BB8D4727-989A-4700-BF26-0249E63BA41E}"/>
    <cellStyle name="Normal 14 4 2 3 4 2" xfId="10116" xr:uid="{718780CD-3959-40CA-A2CD-5CD68609B239}"/>
    <cellStyle name="Normal 14 4 2 3 4 2 2" xfId="10117" xr:uid="{F7DB67F6-03E8-4DA0-9314-F1CDA53719D8}"/>
    <cellStyle name="Normal 14 4 2 3 4 2 2 2" xfId="51708" xr:uid="{E0969E1E-0007-485E-A5E6-F41F2DFD1131}"/>
    <cellStyle name="Normal 14 4 2 3 4 2 2 3" xfId="31285" xr:uid="{F28EA508-B5AF-4022-ACFC-C0DC86D2D276}"/>
    <cellStyle name="Normal 14 4 2 3 4 2 3" xfId="51707" xr:uid="{862A119B-B2AD-495D-920A-DCE3C7A48F79}"/>
    <cellStyle name="Normal 14 4 2 3 4 2 4" xfId="31284" xr:uid="{691404CB-AA1B-458A-B53D-389B044AD7C1}"/>
    <cellStyle name="Normal 14 4 2 3 4 3" xfId="10118" xr:uid="{41E2E40B-1A01-4FD6-B038-DFB0F94F7884}"/>
    <cellStyle name="Normal 14 4 2 3 4 3 2" xfId="10119" xr:uid="{B8DBE100-B61A-4A90-80FA-00C7907DFB3B}"/>
    <cellStyle name="Normal 14 4 2 3 4 3 2 2" xfId="51710" xr:uid="{6460B797-4BF1-4358-85F9-14C0DE9266EB}"/>
    <cellStyle name="Normal 14 4 2 3 4 3 2 3" xfId="31287" xr:uid="{B24AB3CF-E12D-40A7-A6EE-6E0C92FD568C}"/>
    <cellStyle name="Normal 14 4 2 3 4 3 3" xfId="51709" xr:uid="{74AC5AFA-A45C-4A16-B45B-B7BADB862E14}"/>
    <cellStyle name="Normal 14 4 2 3 4 3 4" xfId="31286" xr:uid="{7C7FCC7F-F4D0-491C-9E2B-2E509DD3CBAF}"/>
    <cellStyle name="Normal 14 4 2 3 4 4" xfId="10120" xr:uid="{9E96BD16-4F20-4788-B422-46AAA6F99CF3}"/>
    <cellStyle name="Normal 14 4 2 3 4 4 2" xfId="51711" xr:uid="{947953DC-000A-4641-8C22-19607D178AAC}"/>
    <cellStyle name="Normal 14 4 2 3 4 4 3" xfId="31288" xr:uid="{FFA0CBAF-0404-4CC4-A30C-9DADEE4876ED}"/>
    <cellStyle name="Normal 14 4 2 3 4 5" xfId="51706" xr:uid="{1A150D33-07CD-47F6-AA28-4E59F51A620D}"/>
    <cellStyle name="Normal 14 4 2 3 4 6" xfId="31283" xr:uid="{F338E081-B195-40AD-BC34-24F60028D7B4}"/>
    <cellStyle name="Normal 14 4 2 3 5" xfId="10121" xr:uid="{6DA97B82-DD42-47F0-9FA0-F7A7BD9BFED1}"/>
    <cellStyle name="Normal 14 4 2 3 5 2" xfId="10122" xr:uid="{0CBD08E9-AE91-4DE9-BC5F-61B9D682A2B8}"/>
    <cellStyle name="Normal 14 4 2 3 5 2 2" xfId="51713" xr:uid="{8CD30032-F205-4182-A5AB-3EF6FAE73C4D}"/>
    <cellStyle name="Normal 14 4 2 3 5 2 3" xfId="31290" xr:uid="{577B1895-A34A-40F7-9519-C28712FC1DA3}"/>
    <cellStyle name="Normal 14 4 2 3 5 3" xfId="51712" xr:uid="{37DFB028-C8C6-4D6E-B6B4-2286AF775766}"/>
    <cellStyle name="Normal 14 4 2 3 5 4" xfId="31289" xr:uid="{508766FF-D2DC-4CA2-8274-F95E15BBDA88}"/>
    <cellStyle name="Normal 14 4 2 3 6" xfId="10123" xr:uid="{2B11FD3F-A281-47C6-A35E-E9D8344335EC}"/>
    <cellStyle name="Normal 14 4 2 3 6 2" xfId="10124" xr:uid="{2D69DD65-9775-46F6-BD92-AA22C1392F11}"/>
    <cellStyle name="Normal 14 4 2 3 6 2 2" xfId="51715" xr:uid="{7D7B0B3D-4995-46EB-89A1-C6AAE96B5B65}"/>
    <cellStyle name="Normal 14 4 2 3 6 2 3" xfId="31292" xr:uid="{F0CA0035-0468-44EA-ACCA-2A7B69A3DE91}"/>
    <cellStyle name="Normal 14 4 2 3 6 3" xfId="51714" xr:uid="{FA558B05-2320-4B23-A90A-DE0F834E5543}"/>
    <cellStyle name="Normal 14 4 2 3 6 4" xfId="31291" xr:uid="{155461D6-68BB-4403-8F4F-643D1869305E}"/>
    <cellStyle name="Normal 14 4 2 3 7" xfId="10125" xr:uid="{E916AD25-02A3-457D-BAB3-17FBEF2EB3EA}"/>
    <cellStyle name="Normal 14 4 2 3 7 2" xfId="51716" xr:uid="{A0549046-A7B4-429C-BCB5-6889B1FB1E94}"/>
    <cellStyle name="Normal 14 4 2 3 7 3" xfId="31293" xr:uid="{0C18A981-BC67-4D3C-9951-8E398A403531}"/>
    <cellStyle name="Normal 14 4 2 3 8" xfId="51669" xr:uid="{AD2F755C-01D7-4F72-BAAD-FDACDCDE43E8}"/>
    <cellStyle name="Normal 14 4 2 3 9" xfId="31246" xr:uid="{4DA8EEAB-62E7-4031-A6D8-BF80A8FB393D}"/>
    <cellStyle name="Normal 14 4 2 4" xfId="10126" xr:uid="{B47B0BCA-811A-4563-B26B-12F44CEB690C}"/>
    <cellStyle name="Normal 14 4 2 4 2" xfId="10127" xr:uid="{DBEACB1E-431C-407B-BDF7-0A661FB399A3}"/>
    <cellStyle name="Normal 14 4 2 4 2 2" xfId="10128" xr:uid="{30527410-50E6-4C06-A36B-D9917ACD9BC9}"/>
    <cellStyle name="Normal 14 4 2 4 2 2 2" xfId="10129" xr:uid="{D1600DBC-6644-47CE-BD93-E4EA2B80994A}"/>
    <cellStyle name="Normal 14 4 2 4 2 2 2 2" xfId="10130" xr:uid="{18A04471-755D-4165-B800-4C6E0AF0D8E6}"/>
    <cellStyle name="Normal 14 4 2 4 2 2 2 2 2" xfId="10131" xr:uid="{A4852480-DA5E-4F5E-842A-38B40633F36D}"/>
    <cellStyle name="Normal 14 4 2 4 2 2 2 2 2 2" xfId="51722" xr:uid="{2EDC8DE6-508F-4D50-9E28-8822AA3D9C00}"/>
    <cellStyle name="Normal 14 4 2 4 2 2 2 2 2 3" xfId="31299" xr:uid="{5053721D-FD67-4413-8DF3-3F974CAD34D3}"/>
    <cellStyle name="Normal 14 4 2 4 2 2 2 2 3" xfId="51721" xr:uid="{BFDD76CD-552D-4FEE-B5A4-0EE3679ECFF2}"/>
    <cellStyle name="Normal 14 4 2 4 2 2 2 2 4" xfId="31298" xr:uid="{97AF8B7C-C59B-474D-B334-12D81E5A5BE2}"/>
    <cellStyle name="Normal 14 4 2 4 2 2 2 3" xfId="10132" xr:uid="{4F9F10EA-D4CF-4606-B730-13C55BCE4689}"/>
    <cellStyle name="Normal 14 4 2 4 2 2 2 3 2" xfId="10133" xr:uid="{C6A770ED-7C10-4D2B-BCA0-7D0ACD47E105}"/>
    <cellStyle name="Normal 14 4 2 4 2 2 2 3 2 2" xfId="51724" xr:uid="{CA442C30-CD51-474E-8E4C-B35E026C052F}"/>
    <cellStyle name="Normal 14 4 2 4 2 2 2 3 2 3" xfId="31301" xr:uid="{653B1853-866A-40B2-8B3F-9B3139DDD2E2}"/>
    <cellStyle name="Normal 14 4 2 4 2 2 2 3 3" xfId="51723" xr:uid="{EC4A4D3B-320E-4D5B-81FC-7AE9C439E3D2}"/>
    <cellStyle name="Normal 14 4 2 4 2 2 2 3 4" xfId="31300" xr:uid="{4DFAC38D-6AC5-4C38-8C3C-473E0DB4AB70}"/>
    <cellStyle name="Normal 14 4 2 4 2 2 2 4" xfId="10134" xr:uid="{D37024D7-8864-44BF-A350-A61F449BF282}"/>
    <cellStyle name="Normal 14 4 2 4 2 2 2 4 2" xfId="51725" xr:uid="{E579C313-EE89-4AF2-8867-929B535DC3ED}"/>
    <cellStyle name="Normal 14 4 2 4 2 2 2 4 3" xfId="31302" xr:uid="{1010EEE1-B745-44F3-885B-EA816C12D06A}"/>
    <cellStyle name="Normal 14 4 2 4 2 2 2 5" xfId="51720" xr:uid="{A84FDB98-C804-4C45-B827-70DBE64A8DCF}"/>
    <cellStyle name="Normal 14 4 2 4 2 2 2 6" xfId="31297" xr:uid="{D12B0BB9-8DD2-4F54-BF11-4B493C4E677A}"/>
    <cellStyle name="Normal 14 4 2 4 2 2 3" xfId="10135" xr:uid="{10F7AD8B-7B08-4915-9210-B607D90CD614}"/>
    <cellStyle name="Normal 14 4 2 4 2 2 3 2" xfId="10136" xr:uid="{08719FD9-CEC1-45D9-AA0D-8020DC38C5EE}"/>
    <cellStyle name="Normal 14 4 2 4 2 2 3 2 2" xfId="51727" xr:uid="{6798E0C4-B1D6-4027-B10A-FD4776794C18}"/>
    <cellStyle name="Normal 14 4 2 4 2 2 3 2 3" xfId="31304" xr:uid="{F4416832-D1E9-461C-889B-16FF57C7F8EF}"/>
    <cellStyle name="Normal 14 4 2 4 2 2 3 3" xfId="51726" xr:uid="{7C252C2E-72C7-43C1-82AB-AC78EF187E94}"/>
    <cellStyle name="Normal 14 4 2 4 2 2 3 4" xfId="31303" xr:uid="{BF1593D6-F157-4A3D-A592-355BC34252D0}"/>
    <cellStyle name="Normal 14 4 2 4 2 2 4" xfId="10137" xr:uid="{308D715E-0797-4865-9B38-C7A0E2FBA9C1}"/>
    <cellStyle name="Normal 14 4 2 4 2 2 4 2" xfId="10138" xr:uid="{9DBC43A6-F098-48FD-8370-1636468BEE8C}"/>
    <cellStyle name="Normal 14 4 2 4 2 2 4 2 2" xfId="51729" xr:uid="{4CB4DFFA-6095-425E-8D20-7FDDF8471DAC}"/>
    <cellStyle name="Normal 14 4 2 4 2 2 4 2 3" xfId="31306" xr:uid="{0A9E2C08-41E4-4364-ABD5-942527939BD9}"/>
    <cellStyle name="Normal 14 4 2 4 2 2 4 3" xfId="51728" xr:uid="{79C5B248-F02D-49A1-B66D-DFBF71DF5BA1}"/>
    <cellStyle name="Normal 14 4 2 4 2 2 4 4" xfId="31305" xr:uid="{261F887D-E86A-4FE9-BBD1-082856E03AFF}"/>
    <cellStyle name="Normal 14 4 2 4 2 2 5" xfId="10139" xr:uid="{62EAA850-E73C-4C6C-A9D1-5268D04EF080}"/>
    <cellStyle name="Normal 14 4 2 4 2 2 5 2" xfId="51730" xr:uid="{AF415FCA-74A6-4F31-A873-9891EECA2C07}"/>
    <cellStyle name="Normal 14 4 2 4 2 2 5 3" xfId="31307" xr:uid="{4BEDFFDB-9A1D-4CE4-AD09-9D054D7A9AC8}"/>
    <cellStyle name="Normal 14 4 2 4 2 2 6" xfId="51719" xr:uid="{4A7AABD2-1108-4308-9C28-85C498EF2DBC}"/>
    <cellStyle name="Normal 14 4 2 4 2 2 7" xfId="31296" xr:uid="{3F504B21-D8D5-40BD-BA8A-B736F1753432}"/>
    <cellStyle name="Normal 14 4 2 4 2 3" xfId="10140" xr:uid="{8CF54586-8DBA-4538-9C93-36E469FE1C12}"/>
    <cellStyle name="Normal 14 4 2 4 2 3 2" xfId="10141" xr:uid="{B98E8C71-00D0-4540-97F6-5B636EF19570}"/>
    <cellStyle name="Normal 14 4 2 4 2 3 2 2" xfId="10142" xr:uid="{63ED7479-2F4D-4D17-AF42-188C14447142}"/>
    <cellStyle name="Normal 14 4 2 4 2 3 2 2 2" xfId="51733" xr:uid="{4CBB8048-175B-4F0F-8EA5-61A1D0BF46A0}"/>
    <cellStyle name="Normal 14 4 2 4 2 3 2 2 3" xfId="31310" xr:uid="{8C93ADD7-4ACA-4AE2-8EE2-EE89702FF175}"/>
    <cellStyle name="Normal 14 4 2 4 2 3 2 3" xfId="51732" xr:uid="{C53470CF-2DD8-4944-92C9-53D4C8D69914}"/>
    <cellStyle name="Normal 14 4 2 4 2 3 2 4" xfId="31309" xr:uid="{34DE5F48-4822-4FA3-BA03-4D67F7532BBF}"/>
    <cellStyle name="Normal 14 4 2 4 2 3 3" xfId="10143" xr:uid="{88D5C4C5-A7F7-4BB9-A7DE-15C870036408}"/>
    <cellStyle name="Normal 14 4 2 4 2 3 3 2" xfId="10144" xr:uid="{44973146-EB04-48D5-844E-79688DB5E216}"/>
    <cellStyle name="Normal 14 4 2 4 2 3 3 2 2" xfId="51735" xr:uid="{CB9478E8-FC91-4429-9825-D846CDEBD59C}"/>
    <cellStyle name="Normal 14 4 2 4 2 3 3 2 3" xfId="31312" xr:uid="{BF54330D-6C83-4FA8-85B4-73E312F7674F}"/>
    <cellStyle name="Normal 14 4 2 4 2 3 3 3" xfId="51734" xr:uid="{4A7D0D80-2441-46C4-991B-30EDCC7E87A7}"/>
    <cellStyle name="Normal 14 4 2 4 2 3 3 4" xfId="31311" xr:uid="{8F12C8A1-2BF0-4698-985B-7AC6CCECD47D}"/>
    <cellStyle name="Normal 14 4 2 4 2 3 4" xfId="10145" xr:uid="{9EDE8EE7-3018-4106-9294-7C3507364DCD}"/>
    <cellStyle name="Normal 14 4 2 4 2 3 4 2" xfId="51736" xr:uid="{8A3C562D-2C10-4404-AE27-F89AE2C26C10}"/>
    <cellStyle name="Normal 14 4 2 4 2 3 4 3" xfId="31313" xr:uid="{68B2A206-2A5A-4385-B0DD-B57144112F2B}"/>
    <cellStyle name="Normal 14 4 2 4 2 3 5" xfId="51731" xr:uid="{F452B3D8-20C7-4114-BC47-94E835A68999}"/>
    <cellStyle name="Normal 14 4 2 4 2 3 6" xfId="31308" xr:uid="{09E08E81-37F1-477D-96FD-05F2EE04B005}"/>
    <cellStyle name="Normal 14 4 2 4 2 4" xfId="10146" xr:uid="{0B0B6FEC-3A58-443E-8E2C-84249D2A72AE}"/>
    <cellStyle name="Normal 14 4 2 4 2 4 2" xfId="10147" xr:uid="{14915216-F6B8-4165-83D7-4CCD249E8C69}"/>
    <cellStyle name="Normal 14 4 2 4 2 4 2 2" xfId="51738" xr:uid="{D12BAACB-FE40-4AC3-A5E6-0BBB2DCFBD6C}"/>
    <cellStyle name="Normal 14 4 2 4 2 4 2 3" xfId="31315" xr:uid="{8CE588BB-233C-419B-93C0-8D69C2537F1A}"/>
    <cellStyle name="Normal 14 4 2 4 2 4 3" xfId="51737" xr:uid="{AB33892A-289E-4513-BB87-0DC8C1CEC1AA}"/>
    <cellStyle name="Normal 14 4 2 4 2 4 4" xfId="31314" xr:uid="{697167C4-691D-40FB-9E76-7731D084BB23}"/>
    <cellStyle name="Normal 14 4 2 4 2 5" xfId="10148" xr:uid="{BAC39843-9EF0-4B28-B726-FB8B13953487}"/>
    <cellStyle name="Normal 14 4 2 4 2 5 2" xfId="10149" xr:uid="{9BDE3EF0-21F9-49C9-A7B4-FAA1B74A0853}"/>
    <cellStyle name="Normal 14 4 2 4 2 5 2 2" xfId="51740" xr:uid="{8BE0DD0B-AC79-4778-9144-32AD66980123}"/>
    <cellStyle name="Normal 14 4 2 4 2 5 2 3" xfId="31317" xr:uid="{9E496DA6-5919-4F29-AFC1-3704B4B13FA8}"/>
    <cellStyle name="Normal 14 4 2 4 2 5 3" xfId="51739" xr:uid="{68926A3E-B4AA-4A75-BF08-8EF64F384A06}"/>
    <cellStyle name="Normal 14 4 2 4 2 5 4" xfId="31316" xr:uid="{38992E64-F653-4431-8E96-B826E4674E5A}"/>
    <cellStyle name="Normal 14 4 2 4 2 6" xfId="10150" xr:uid="{045F6CCF-32CC-45EA-8682-F85103FFEA30}"/>
    <cellStyle name="Normal 14 4 2 4 2 6 2" xfId="51741" xr:uid="{1AB6EBE6-17F7-4750-9906-8E5E17D95D14}"/>
    <cellStyle name="Normal 14 4 2 4 2 6 3" xfId="31318" xr:uid="{840B2C6B-666D-4E6A-A57A-9E568F4989C2}"/>
    <cellStyle name="Normal 14 4 2 4 2 7" xfId="51718" xr:uid="{C09C14E0-AFC7-4200-A1C0-A8FFDB19AD98}"/>
    <cellStyle name="Normal 14 4 2 4 2 8" xfId="31295" xr:uid="{EDC30576-728D-43D9-9F60-C41E9DBC24FB}"/>
    <cellStyle name="Normal 14 4 2 4 3" xfId="10151" xr:uid="{3003ED9C-96F3-425B-A514-E041B0F86A3C}"/>
    <cellStyle name="Normal 14 4 2 4 3 2" xfId="10152" xr:uid="{4F56BEE4-CFC7-469F-AA73-2CA06FB97E1F}"/>
    <cellStyle name="Normal 14 4 2 4 3 2 2" xfId="10153" xr:uid="{ACEE3668-B374-425E-BC80-F882EA453646}"/>
    <cellStyle name="Normal 14 4 2 4 3 2 2 2" xfId="10154" xr:uid="{8810B55C-DB26-45F3-957D-11F69D0B89C1}"/>
    <cellStyle name="Normal 14 4 2 4 3 2 2 2 2" xfId="51745" xr:uid="{2A313B9F-7907-41B9-B88D-1FDA15D35304}"/>
    <cellStyle name="Normal 14 4 2 4 3 2 2 2 3" xfId="31322" xr:uid="{25844DC5-D503-4FF1-BC91-009C5CBA66A8}"/>
    <cellStyle name="Normal 14 4 2 4 3 2 2 3" xfId="51744" xr:uid="{2C8BCF04-AE50-452C-B2A1-5471DB1C030A}"/>
    <cellStyle name="Normal 14 4 2 4 3 2 2 4" xfId="31321" xr:uid="{65CB76B8-1684-46ED-9FD3-7392881ADAD7}"/>
    <cellStyle name="Normal 14 4 2 4 3 2 3" xfId="10155" xr:uid="{7AD3C736-16B5-4BAD-911A-309D95AB3DBE}"/>
    <cellStyle name="Normal 14 4 2 4 3 2 3 2" xfId="10156" xr:uid="{1B9E3854-8696-4E5E-AC76-3B41CB8D7DCE}"/>
    <cellStyle name="Normal 14 4 2 4 3 2 3 2 2" xfId="51747" xr:uid="{D99F590D-0E47-4707-ABCB-B18EC90A1E9E}"/>
    <cellStyle name="Normal 14 4 2 4 3 2 3 2 3" xfId="31324" xr:uid="{EA08D653-76FB-4854-ACF7-EDCBF1AFAD8C}"/>
    <cellStyle name="Normal 14 4 2 4 3 2 3 3" xfId="51746" xr:uid="{DF9EC9CF-1D90-46CB-A7B6-BE56D8CFB5DD}"/>
    <cellStyle name="Normal 14 4 2 4 3 2 3 4" xfId="31323" xr:uid="{3F9F52A7-EB9C-43F6-9797-359319BE8510}"/>
    <cellStyle name="Normal 14 4 2 4 3 2 4" xfId="10157" xr:uid="{44762674-60C8-4403-BC72-91C1800BC525}"/>
    <cellStyle name="Normal 14 4 2 4 3 2 4 2" xfId="51748" xr:uid="{32D86E3F-9E08-46E2-9CF0-3F9435B05863}"/>
    <cellStyle name="Normal 14 4 2 4 3 2 4 3" xfId="31325" xr:uid="{5FF1B928-C7FA-4C52-BFBC-B3D1CE06AB69}"/>
    <cellStyle name="Normal 14 4 2 4 3 2 5" xfId="51743" xr:uid="{64E6D566-4105-4BC9-ACAA-48AF0B3E2CF6}"/>
    <cellStyle name="Normal 14 4 2 4 3 2 6" xfId="31320" xr:uid="{C7955E79-731F-4476-A6C3-17EF00F8E5AA}"/>
    <cellStyle name="Normal 14 4 2 4 3 3" xfId="10158" xr:uid="{277F05DF-7BA9-42E7-9C6E-AF0FCDE4A8DD}"/>
    <cellStyle name="Normal 14 4 2 4 3 3 2" xfId="10159" xr:uid="{05B1BF7B-35B9-4869-B320-D62D10B2D563}"/>
    <cellStyle name="Normal 14 4 2 4 3 3 2 2" xfId="51750" xr:uid="{9C6F8D0A-D86D-4A80-864E-07120CE0082B}"/>
    <cellStyle name="Normal 14 4 2 4 3 3 2 3" xfId="31327" xr:uid="{20FD8221-B760-42FD-8DC8-3CDEE10F2F6E}"/>
    <cellStyle name="Normal 14 4 2 4 3 3 3" xfId="51749" xr:uid="{A95577EE-60A8-41F4-9D62-7CD93A012018}"/>
    <cellStyle name="Normal 14 4 2 4 3 3 4" xfId="31326" xr:uid="{00A190E5-8397-44C7-9386-6CAAEB584443}"/>
    <cellStyle name="Normal 14 4 2 4 3 4" xfId="10160" xr:uid="{359D31BE-799E-4B8D-84D9-855981059A02}"/>
    <cellStyle name="Normal 14 4 2 4 3 4 2" xfId="10161" xr:uid="{EE76DB9B-B73C-4060-B67C-918E02DC62C2}"/>
    <cellStyle name="Normal 14 4 2 4 3 4 2 2" xfId="51752" xr:uid="{585339B2-0E65-40F6-9828-CE18E28FCEE0}"/>
    <cellStyle name="Normal 14 4 2 4 3 4 2 3" xfId="31329" xr:uid="{8A575DC3-4E49-4FBC-9299-A87A863FA8ED}"/>
    <cellStyle name="Normal 14 4 2 4 3 4 3" xfId="51751" xr:uid="{D4F362D9-6B98-4019-A649-82E073BB517E}"/>
    <cellStyle name="Normal 14 4 2 4 3 4 4" xfId="31328" xr:uid="{0844793A-C812-40C5-B310-F179A601CA79}"/>
    <cellStyle name="Normal 14 4 2 4 3 5" xfId="10162" xr:uid="{2B714910-7961-4DC0-A54D-D1CF4F4D926C}"/>
    <cellStyle name="Normal 14 4 2 4 3 5 2" xfId="51753" xr:uid="{B058320C-1547-4B8D-A8CF-332AB5986040}"/>
    <cellStyle name="Normal 14 4 2 4 3 5 3" xfId="31330" xr:uid="{33EA52C7-43E6-4AB6-BB95-C175BC3237BD}"/>
    <cellStyle name="Normal 14 4 2 4 3 6" xfId="51742" xr:uid="{AD02F4C9-CA55-49F8-9BC2-91BF78230E5B}"/>
    <cellStyle name="Normal 14 4 2 4 3 7" xfId="31319" xr:uid="{05957CE1-C6D7-4E67-BB53-9C4F4ADEB362}"/>
    <cellStyle name="Normal 14 4 2 4 4" xfId="10163" xr:uid="{20932ED0-B9C5-480F-B5E2-5D1555D2D5E7}"/>
    <cellStyle name="Normal 14 4 2 4 4 2" xfId="10164" xr:uid="{60138F48-48DB-462A-9E67-1B3793F0ED7F}"/>
    <cellStyle name="Normal 14 4 2 4 4 2 2" xfId="10165" xr:uid="{94DC17CA-AE36-4969-BCE0-C577941C414F}"/>
    <cellStyle name="Normal 14 4 2 4 4 2 2 2" xfId="51756" xr:uid="{8EECA39A-B252-475F-B3C5-A92346B9D249}"/>
    <cellStyle name="Normal 14 4 2 4 4 2 2 3" xfId="31333" xr:uid="{1F7DF9C1-75B9-44F0-B23A-8CF727DCC7E2}"/>
    <cellStyle name="Normal 14 4 2 4 4 2 3" xfId="51755" xr:uid="{E50FD891-FD2D-48B4-BDEF-5C5C21D2344E}"/>
    <cellStyle name="Normal 14 4 2 4 4 2 4" xfId="31332" xr:uid="{73C88DF7-4694-491E-9C00-21E2CEB517F1}"/>
    <cellStyle name="Normal 14 4 2 4 4 3" xfId="10166" xr:uid="{BC6C6B09-1C63-488F-A0D3-F4BE6CD7BF70}"/>
    <cellStyle name="Normal 14 4 2 4 4 3 2" xfId="10167" xr:uid="{86AF007B-EBED-489A-BFD6-B49B1408641B}"/>
    <cellStyle name="Normal 14 4 2 4 4 3 2 2" xfId="51758" xr:uid="{4B79E4E0-1060-4196-A3A7-B0A247FE5582}"/>
    <cellStyle name="Normal 14 4 2 4 4 3 2 3" xfId="31335" xr:uid="{3B602CFB-2A03-4F20-A49F-5952867E5C5C}"/>
    <cellStyle name="Normal 14 4 2 4 4 3 3" xfId="51757" xr:uid="{42FD016A-06B9-48AB-89EE-B1C3652DAC68}"/>
    <cellStyle name="Normal 14 4 2 4 4 3 4" xfId="31334" xr:uid="{881B0926-1BB2-4428-8046-6E567A4F60E9}"/>
    <cellStyle name="Normal 14 4 2 4 4 4" xfId="10168" xr:uid="{B4E599E0-90D3-4434-ADE5-4A4F57F13FB3}"/>
    <cellStyle name="Normal 14 4 2 4 4 4 2" xfId="51759" xr:uid="{B5B25DD8-74C3-4A93-9674-8EB01DD47351}"/>
    <cellStyle name="Normal 14 4 2 4 4 4 3" xfId="31336" xr:uid="{8928277B-8815-4BE9-8B45-7F39B1A9B57A}"/>
    <cellStyle name="Normal 14 4 2 4 4 5" xfId="51754" xr:uid="{DEA420B0-BFE1-44BD-B6BA-978277778A7C}"/>
    <cellStyle name="Normal 14 4 2 4 4 6" xfId="31331" xr:uid="{EF01CA24-D63E-4106-90F1-04F1D9452EB3}"/>
    <cellStyle name="Normal 14 4 2 4 5" xfId="10169" xr:uid="{EF2E5A5F-7808-4517-B3B7-99FD390C7D09}"/>
    <cellStyle name="Normal 14 4 2 4 5 2" xfId="10170" xr:uid="{5F0B49DE-245B-4056-8D8D-B349F98640BE}"/>
    <cellStyle name="Normal 14 4 2 4 5 2 2" xfId="51761" xr:uid="{F52D7830-C4C5-4D62-9CAB-6CF860F7CE75}"/>
    <cellStyle name="Normal 14 4 2 4 5 2 3" xfId="31338" xr:uid="{A63E881A-8DF1-4C6A-B69B-4E0DAC9B3024}"/>
    <cellStyle name="Normal 14 4 2 4 5 3" xfId="51760" xr:uid="{DF6B0AD9-B900-4E55-9C42-9995E1C4A009}"/>
    <cellStyle name="Normal 14 4 2 4 5 4" xfId="31337" xr:uid="{396BA2CA-8797-4E44-A622-283213D2310F}"/>
    <cellStyle name="Normal 14 4 2 4 6" xfId="10171" xr:uid="{3D1A42AE-9B67-4368-B2A1-398DE46281EC}"/>
    <cellStyle name="Normal 14 4 2 4 6 2" xfId="10172" xr:uid="{DBD3C455-EF45-4A14-A52E-88E3516530B0}"/>
    <cellStyle name="Normal 14 4 2 4 6 2 2" xfId="51763" xr:uid="{8ABAEFDF-BDF9-41BE-A11B-9A91801BEE57}"/>
    <cellStyle name="Normal 14 4 2 4 6 2 3" xfId="31340" xr:uid="{BC23B1DB-813E-4B8D-BC7E-364D4AACE7E5}"/>
    <cellStyle name="Normal 14 4 2 4 6 3" xfId="51762" xr:uid="{C01570C6-D09D-46C1-8908-F46E70CAC502}"/>
    <cellStyle name="Normal 14 4 2 4 6 4" xfId="31339" xr:uid="{74CF25FA-00E6-40EB-99A7-6BC0757794D5}"/>
    <cellStyle name="Normal 14 4 2 4 7" xfId="10173" xr:uid="{62344867-B730-459D-AF46-DAA5C2F7C48D}"/>
    <cellStyle name="Normal 14 4 2 4 7 2" xfId="51764" xr:uid="{590917E9-A1AF-4120-84DD-7EB303FD0E37}"/>
    <cellStyle name="Normal 14 4 2 4 7 3" xfId="31341" xr:uid="{8A871EB0-E672-4A33-8C3B-B6D167E10E62}"/>
    <cellStyle name="Normal 14 4 2 4 8" xfId="51717" xr:uid="{B56A530E-540B-4A7B-8E23-DF9A4EEBD181}"/>
    <cellStyle name="Normal 14 4 2 4 9" xfId="31294" xr:uid="{F2A9ABCD-A808-4183-B851-C09D7FD200B8}"/>
    <cellStyle name="Normal 14 4 2 5" xfId="10174" xr:uid="{970666E3-0415-41B0-9226-269A586434CA}"/>
    <cellStyle name="Normal 14 4 2 5 2" xfId="10175" xr:uid="{FF13C18C-A9A2-4E99-A380-1EFBBE0DFE6B}"/>
    <cellStyle name="Normal 14 4 2 5 2 2" xfId="10176" xr:uid="{7AD9F42D-4221-49F3-85D8-152A4239B508}"/>
    <cellStyle name="Normal 14 4 2 5 2 2 2" xfId="10177" xr:uid="{3957E31C-A5EB-42A3-9DB6-7E1234DEE18E}"/>
    <cellStyle name="Normal 14 4 2 5 2 2 2 2" xfId="10178" xr:uid="{26294ABD-7A4E-4578-9EC2-3490A0755DFD}"/>
    <cellStyle name="Normal 14 4 2 5 2 2 2 2 2" xfId="51769" xr:uid="{A5060572-C7A7-421A-87B3-09491FDECC30}"/>
    <cellStyle name="Normal 14 4 2 5 2 2 2 2 3" xfId="31346" xr:uid="{B6F33DB9-20AB-4308-9BFC-3B867370CC27}"/>
    <cellStyle name="Normal 14 4 2 5 2 2 2 3" xfId="51768" xr:uid="{615CCFB7-3AF8-40DF-B50B-4EC2D974997D}"/>
    <cellStyle name="Normal 14 4 2 5 2 2 2 4" xfId="31345" xr:uid="{2EDEDC96-3B60-400C-BED5-87A82029A3BD}"/>
    <cellStyle name="Normal 14 4 2 5 2 2 3" xfId="10179" xr:uid="{5A12106F-F5A6-4E69-84B8-6C7F6B62C6BB}"/>
    <cellStyle name="Normal 14 4 2 5 2 2 3 2" xfId="10180" xr:uid="{DE77DE27-A57E-4A5D-82D4-F5D59B5FB4BD}"/>
    <cellStyle name="Normal 14 4 2 5 2 2 3 2 2" xfId="51771" xr:uid="{75AF138D-2FFC-441D-8746-658EDD4F814F}"/>
    <cellStyle name="Normal 14 4 2 5 2 2 3 2 3" xfId="31348" xr:uid="{79AADC67-31A5-4301-AA92-D95674DF293A}"/>
    <cellStyle name="Normal 14 4 2 5 2 2 3 3" xfId="51770" xr:uid="{841210AF-5F71-4CA1-B6C5-960682996569}"/>
    <cellStyle name="Normal 14 4 2 5 2 2 3 4" xfId="31347" xr:uid="{FD6B646A-4496-470A-B202-2826E2CB2948}"/>
    <cellStyle name="Normal 14 4 2 5 2 2 4" xfId="10181" xr:uid="{4D03D353-2DB2-4E18-9A17-A444FB34062D}"/>
    <cellStyle name="Normal 14 4 2 5 2 2 4 2" xfId="51772" xr:uid="{232F4821-A325-417C-9DFA-9A809CD5D29B}"/>
    <cellStyle name="Normal 14 4 2 5 2 2 4 3" xfId="31349" xr:uid="{E7E9D7BF-CCE3-4DCB-8D17-C80028D368AC}"/>
    <cellStyle name="Normal 14 4 2 5 2 2 5" xfId="51767" xr:uid="{75FDD644-8CD9-4550-A09B-A77DA4413145}"/>
    <cellStyle name="Normal 14 4 2 5 2 2 6" xfId="31344" xr:uid="{C6DCFD9F-D9D3-4C02-877D-B2C893D8B3A9}"/>
    <cellStyle name="Normal 14 4 2 5 2 3" xfId="10182" xr:uid="{8F197920-D76E-4038-A728-4154AA5C0BD2}"/>
    <cellStyle name="Normal 14 4 2 5 2 3 2" xfId="10183" xr:uid="{4D9B7E4F-EB91-4763-B050-FB0C45C694B0}"/>
    <cellStyle name="Normal 14 4 2 5 2 3 2 2" xfId="51774" xr:uid="{22CB1475-C4C2-4DB5-83CF-E1D32B2B69FE}"/>
    <cellStyle name="Normal 14 4 2 5 2 3 2 3" xfId="31351" xr:uid="{634B7460-95B1-463D-9FFB-943B8AE87788}"/>
    <cellStyle name="Normal 14 4 2 5 2 3 3" xfId="51773" xr:uid="{5AC0317B-1AE4-406D-A0A6-C7D295B1FF6D}"/>
    <cellStyle name="Normal 14 4 2 5 2 3 4" xfId="31350" xr:uid="{AAC38D5E-F64C-4860-AA90-215FD0C03AAE}"/>
    <cellStyle name="Normal 14 4 2 5 2 4" xfId="10184" xr:uid="{D6C18F3C-4E96-4DA1-8D2D-2D0F6178FE51}"/>
    <cellStyle name="Normal 14 4 2 5 2 4 2" xfId="10185" xr:uid="{C330F80B-BA24-437F-A14C-D18A6DD16819}"/>
    <cellStyle name="Normal 14 4 2 5 2 4 2 2" xfId="51776" xr:uid="{8FCCDDFE-05C3-460F-A27A-DF1644B4EEF3}"/>
    <cellStyle name="Normal 14 4 2 5 2 4 2 3" xfId="31353" xr:uid="{E4D45F26-832A-4886-8961-7AE0678C3DE2}"/>
    <cellStyle name="Normal 14 4 2 5 2 4 3" xfId="51775" xr:uid="{06221169-556A-4922-97BA-F761F5754602}"/>
    <cellStyle name="Normal 14 4 2 5 2 4 4" xfId="31352" xr:uid="{72F4BACC-46E4-45E4-B13E-4B90CAC31362}"/>
    <cellStyle name="Normal 14 4 2 5 2 5" xfId="10186" xr:uid="{F92E5D5D-AE71-4074-A868-EC60958321AB}"/>
    <cellStyle name="Normal 14 4 2 5 2 5 2" xfId="51777" xr:uid="{2A9A0FCF-9010-4B54-A0C9-65655D651E3E}"/>
    <cellStyle name="Normal 14 4 2 5 2 5 3" xfId="31354" xr:uid="{FAE20B05-30F8-44B2-B69E-3E3824EF238A}"/>
    <cellStyle name="Normal 14 4 2 5 2 6" xfId="51766" xr:uid="{233F3E23-CA0F-45E5-9692-610F287D9D57}"/>
    <cellStyle name="Normal 14 4 2 5 2 7" xfId="31343" xr:uid="{04DFE490-94E7-4D4B-A27E-2FE077833355}"/>
    <cellStyle name="Normal 14 4 2 5 3" xfId="10187" xr:uid="{F55AACE1-DE4D-4E6A-B4FB-DA33A55EC8EE}"/>
    <cellStyle name="Normal 14 4 2 5 3 2" xfId="10188" xr:uid="{D81FDC6C-7BC8-4D1D-9B02-3A17E6B9ABAE}"/>
    <cellStyle name="Normal 14 4 2 5 3 2 2" xfId="10189" xr:uid="{069A1FF1-0CDA-4E4D-9A38-08E3A55DD395}"/>
    <cellStyle name="Normal 14 4 2 5 3 2 2 2" xfId="51780" xr:uid="{04C818C2-1A1D-42AD-8599-95793482D3C8}"/>
    <cellStyle name="Normal 14 4 2 5 3 2 2 3" xfId="31357" xr:uid="{44DB9944-A60F-46D4-BC14-3EA531535039}"/>
    <cellStyle name="Normal 14 4 2 5 3 2 3" xfId="51779" xr:uid="{713DBBF6-FF6F-4DC4-B2A7-E66D61357420}"/>
    <cellStyle name="Normal 14 4 2 5 3 2 4" xfId="31356" xr:uid="{7F78F1AE-21DA-4992-B4A2-626274AA2936}"/>
    <cellStyle name="Normal 14 4 2 5 3 3" xfId="10190" xr:uid="{24F0E811-6722-48C6-A1A8-5A8A2779182D}"/>
    <cellStyle name="Normal 14 4 2 5 3 3 2" xfId="10191" xr:uid="{EA43C425-FD54-48DB-A033-18D8297710EF}"/>
    <cellStyle name="Normal 14 4 2 5 3 3 2 2" xfId="51782" xr:uid="{21B45B17-52D0-444E-AD5D-BF436BD54B86}"/>
    <cellStyle name="Normal 14 4 2 5 3 3 2 3" xfId="31359" xr:uid="{13B6B366-D509-4FC7-9016-A332C589B442}"/>
    <cellStyle name="Normal 14 4 2 5 3 3 3" xfId="51781" xr:uid="{4E5D1DCA-4A56-476F-A312-840EBC6EA6E4}"/>
    <cellStyle name="Normal 14 4 2 5 3 3 4" xfId="31358" xr:uid="{AE1D3CAB-4592-4275-B56D-BF6694E39C58}"/>
    <cellStyle name="Normal 14 4 2 5 3 4" xfId="10192" xr:uid="{8A73EB61-19B0-4E56-9659-38791C6AF67C}"/>
    <cellStyle name="Normal 14 4 2 5 3 4 2" xfId="51783" xr:uid="{06BC6EA6-98DA-4A45-B8C1-75BD52D82691}"/>
    <cellStyle name="Normal 14 4 2 5 3 4 3" xfId="31360" xr:uid="{D113CED8-7FA9-4470-B0AE-5F10EFD67686}"/>
    <cellStyle name="Normal 14 4 2 5 3 5" xfId="51778" xr:uid="{E7887D5E-3BA6-4274-945B-5C34D30C9C95}"/>
    <cellStyle name="Normal 14 4 2 5 3 6" xfId="31355" xr:uid="{859B34F5-F608-463B-9EA3-744BD60F142B}"/>
    <cellStyle name="Normal 14 4 2 5 4" xfId="10193" xr:uid="{2C74BECD-549D-4A27-A509-EB4873FB1C05}"/>
    <cellStyle name="Normal 14 4 2 5 4 2" xfId="10194" xr:uid="{ACFB3320-DA7E-48C5-B20C-C6B280CA6415}"/>
    <cellStyle name="Normal 14 4 2 5 4 2 2" xfId="51785" xr:uid="{FB1B80CB-E3EF-4123-A0C9-A34EFE95D736}"/>
    <cellStyle name="Normal 14 4 2 5 4 2 3" xfId="31362" xr:uid="{14A4E6B2-797D-405A-9DC2-E7CC5006B5F3}"/>
    <cellStyle name="Normal 14 4 2 5 4 3" xfId="51784" xr:uid="{EEFB6302-B48D-441F-8656-1BDFD8E85AE5}"/>
    <cellStyle name="Normal 14 4 2 5 4 4" xfId="31361" xr:uid="{78D7F0A9-E930-4DA7-8B6A-EF8FCE6DB1B3}"/>
    <cellStyle name="Normal 14 4 2 5 5" xfId="10195" xr:uid="{7F609723-E14E-45A6-9674-1B06FDC7C88F}"/>
    <cellStyle name="Normal 14 4 2 5 5 2" xfId="10196" xr:uid="{ACE76DE0-CE39-4CEA-9F24-BC4E15EB0D77}"/>
    <cellStyle name="Normal 14 4 2 5 5 2 2" xfId="51787" xr:uid="{F2C78EFF-C867-4957-8C0C-9A3B5D80CD0C}"/>
    <cellStyle name="Normal 14 4 2 5 5 2 3" xfId="31364" xr:uid="{6569F15A-B227-4278-911C-B202DEE7C86C}"/>
    <cellStyle name="Normal 14 4 2 5 5 3" xfId="51786" xr:uid="{3E5EAEAE-DDC8-4CDF-BA7C-5BDC1638EAB9}"/>
    <cellStyle name="Normal 14 4 2 5 5 4" xfId="31363" xr:uid="{72810C18-85F6-459F-B07B-A83F5BEE2516}"/>
    <cellStyle name="Normal 14 4 2 5 6" xfId="10197" xr:uid="{83821491-9736-4EE6-87BC-6AE3F8FAE02F}"/>
    <cellStyle name="Normal 14 4 2 5 6 2" xfId="51788" xr:uid="{0C0FFF1C-0685-41DC-B52D-DEE4A88647A5}"/>
    <cellStyle name="Normal 14 4 2 5 6 3" xfId="31365" xr:uid="{E8DEA2CD-C9BE-417E-A34D-1082A0DA5FB1}"/>
    <cellStyle name="Normal 14 4 2 5 7" xfId="51765" xr:uid="{1250FD66-F52F-4B5D-BCC8-524AD5660898}"/>
    <cellStyle name="Normal 14 4 2 5 8" xfId="31342" xr:uid="{202B7380-195B-4EC1-BAEB-1AF39FF2E09C}"/>
    <cellStyle name="Normal 14 4 2 6" xfId="10198" xr:uid="{695A8832-AEEE-4F02-93ED-6FDE012F1C30}"/>
    <cellStyle name="Normal 14 4 2 6 2" xfId="10199" xr:uid="{37ABDA67-6524-4126-9170-46D5E358E7D9}"/>
    <cellStyle name="Normal 14 4 2 6 2 2" xfId="10200" xr:uid="{067746E2-3D00-4479-A35D-E0CB32CC7529}"/>
    <cellStyle name="Normal 14 4 2 6 2 2 2" xfId="10201" xr:uid="{6D6BCDF6-98D9-4EBC-90C3-C8F81FF95451}"/>
    <cellStyle name="Normal 14 4 2 6 2 2 2 2" xfId="51792" xr:uid="{3FC4C556-C374-4F4E-92D7-2ACC8DC1493F}"/>
    <cellStyle name="Normal 14 4 2 6 2 2 2 3" xfId="31369" xr:uid="{0A0B86D4-C622-4049-84B2-5C1472CB85C6}"/>
    <cellStyle name="Normal 14 4 2 6 2 2 3" xfId="51791" xr:uid="{C61478CE-EEC5-42C9-A408-EFA9259FA0FA}"/>
    <cellStyle name="Normal 14 4 2 6 2 2 4" xfId="31368" xr:uid="{6F007F9F-D025-4E11-B718-B40F70962476}"/>
    <cellStyle name="Normal 14 4 2 6 2 3" xfId="10202" xr:uid="{CFD3C980-6F27-442B-88AA-DCECCA391380}"/>
    <cellStyle name="Normal 14 4 2 6 2 3 2" xfId="10203" xr:uid="{815CE5D7-03F4-413C-AE99-041F1E63F22F}"/>
    <cellStyle name="Normal 14 4 2 6 2 3 2 2" xfId="51794" xr:uid="{1E922201-2CF6-4A36-8E06-F569B02EF8CE}"/>
    <cellStyle name="Normal 14 4 2 6 2 3 2 3" xfId="31371" xr:uid="{00DEB09F-1E8E-4814-A06E-23A764E608C4}"/>
    <cellStyle name="Normal 14 4 2 6 2 3 3" xfId="51793" xr:uid="{BEDDE177-34FD-49B5-B982-AE58E4130CA1}"/>
    <cellStyle name="Normal 14 4 2 6 2 3 4" xfId="31370" xr:uid="{FADDC31C-381F-4E97-8387-BD73F47BE30A}"/>
    <cellStyle name="Normal 14 4 2 6 2 4" xfId="10204" xr:uid="{A78B1AA9-F81E-41B6-9B74-DF18B908E94A}"/>
    <cellStyle name="Normal 14 4 2 6 2 4 2" xfId="51795" xr:uid="{4222A2AF-58AE-4709-B822-68DF159A312C}"/>
    <cellStyle name="Normal 14 4 2 6 2 4 3" xfId="31372" xr:uid="{23FEB9D7-DC7E-4B15-8349-E9DDACBE5CD1}"/>
    <cellStyle name="Normal 14 4 2 6 2 5" xfId="51790" xr:uid="{7304E6C4-4A67-4092-B50A-5E288EA747CC}"/>
    <cellStyle name="Normal 14 4 2 6 2 6" xfId="31367" xr:uid="{4E5875E5-A244-40E0-88C0-FC4E1AEEF9FA}"/>
    <cellStyle name="Normal 14 4 2 6 3" xfId="10205" xr:uid="{20B6A19A-1018-45F9-A08F-9F6641446742}"/>
    <cellStyle name="Normal 14 4 2 6 3 2" xfId="10206" xr:uid="{B63A2EB0-FEC1-48C7-8057-5206CD7212B1}"/>
    <cellStyle name="Normal 14 4 2 6 3 2 2" xfId="51797" xr:uid="{7A6CAC77-B878-4036-81A1-6AD339940066}"/>
    <cellStyle name="Normal 14 4 2 6 3 2 3" xfId="31374" xr:uid="{F7F711C0-51A6-4467-9588-429FC4DA6577}"/>
    <cellStyle name="Normal 14 4 2 6 3 3" xfId="51796" xr:uid="{0F156F84-2B34-4EF4-873E-F77D57396E6A}"/>
    <cellStyle name="Normal 14 4 2 6 3 4" xfId="31373" xr:uid="{56C8EC19-3BA4-41C2-887B-0882DB2010D6}"/>
    <cellStyle name="Normal 14 4 2 6 4" xfId="10207" xr:uid="{31885139-E2E7-45BE-A88F-27DFD38178CF}"/>
    <cellStyle name="Normal 14 4 2 6 4 2" xfId="10208" xr:uid="{267BA08D-C23B-46AE-822D-41872B9B7FAD}"/>
    <cellStyle name="Normal 14 4 2 6 4 2 2" xfId="51799" xr:uid="{7A43CFBA-F39C-4771-8EF9-89C45FE0D913}"/>
    <cellStyle name="Normal 14 4 2 6 4 2 3" xfId="31376" xr:uid="{E6054BFE-3F18-483F-8D6F-1B90C34F93A1}"/>
    <cellStyle name="Normal 14 4 2 6 4 3" xfId="51798" xr:uid="{4F919EB7-6945-4EBE-A82A-299651CD0D81}"/>
    <cellStyle name="Normal 14 4 2 6 4 4" xfId="31375" xr:uid="{EA098BE2-1E0E-4410-9A87-4F9F106C2078}"/>
    <cellStyle name="Normal 14 4 2 6 5" xfId="10209" xr:uid="{4496BFBF-FD66-4C5A-A0BE-DAEEFB9F2A46}"/>
    <cellStyle name="Normal 14 4 2 6 5 2" xfId="51800" xr:uid="{2E77DB41-3EF9-4265-97D7-E0172226A26A}"/>
    <cellStyle name="Normal 14 4 2 6 5 3" xfId="31377" xr:uid="{52977299-D4CC-49E0-A9FB-8C40E4DC8972}"/>
    <cellStyle name="Normal 14 4 2 6 6" xfId="51789" xr:uid="{AC3734F9-0B6A-4928-8B20-DA4BD1D4B0F5}"/>
    <cellStyle name="Normal 14 4 2 6 7" xfId="31366" xr:uid="{C3125BCE-2C67-43FF-B337-32065037F805}"/>
    <cellStyle name="Normal 14 4 2 7" xfId="10210" xr:uid="{A35A3198-E91E-40EE-9379-CC0F2E3C4CC3}"/>
    <cellStyle name="Normal 14 4 2 7 2" xfId="10211" xr:uid="{5E9EE93B-6728-40AF-B038-99463B7EE84C}"/>
    <cellStyle name="Normal 14 4 2 7 2 2" xfId="10212" xr:uid="{FEDA1F05-55C8-47DC-9B7D-25ABCC6DF23A}"/>
    <cellStyle name="Normal 14 4 2 7 2 2 2" xfId="51803" xr:uid="{516DDD41-51FF-4CA6-8EA5-0FD5A901304E}"/>
    <cellStyle name="Normal 14 4 2 7 2 2 3" xfId="31380" xr:uid="{EA6B848D-1EE8-4629-A088-8D44AD072719}"/>
    <cellStyle name="Normal 14 4 2 7 2 3" xfId="51802" xr:uid="{11BBCC4E-C9B3-413B-A00F-AD279DBEA6AC}"/>
    <cellStyle name="Normal 14 4 2 7 2 4" xfId="31379" xr:uid="{00CD9A12-79FB-4A2C-9168-43D52C82DE78}"/>
    <cellStyle name="Normal 14 4 2 7 3" xfId="10213" xr:uid="{7CD2501D-0590-475B-8605-47F7AB3A76E3}"/>
    <cellStyle name="Normal 14 4 2 7 3 2" xfId="10214" xr:uid="{86E93199-9933-4DAE-ADF7-0D00940EFC7B}"/>
    <cellStyle name="Normal 14 4 2 7 3 2 2" xfId="51805" xr:uid="{C2AF7A13-1125-4E33-9B6F-BA74E699FF39}"/>
    <cellStyle name="Normal 14 4 2 7 3 2 3" xfId="31382" xr:uid="{B1BFEBA4-1581-477A-9DD9-22C6FFCBAE59}"/>
    <cellStyle name="Normal 14 4 2 7 3 3" xfId="51804" xr:uid="{5AF7690A-BADB-4925-9246-B483CC03727C}"/>
    <cellStyle name="Normal 14 4 2 7 3 4" xfId="31381" xr:uid="{5F14A121-3F34-4087-B71F-AC64DE0CB6FC}"/>
    <cellStyle name="Normal 14 4 2 7 4" xfId="10215" xr:uid="{12B4D46E-4E50-4BC6-9FC8-B0CF7A325D3B}"/>
    <cellStyle name="Normal 14 4 2 7 4 2" xfId="51806" xr:uid="{F59A5D1C-115F-40CD-9306-E21EEEA7D2BB}"/>
    <cellStyle name="Normal 14 4 2 7 4 3" xfId="31383" xr:uid="{B9D7C7CA-0F5B-464A-AF41-013B151DBE45}"/>
    <cellStyle name="Normal 14 4 2 7 5" xfId="51801" xr:uid="{8EDCA72F-2800-452B-B205-C9440F67106B}"/>
    <cellStyle name="Normal 14 4 2 7 6" xfId="31378" xr:uid="{C2B3AB61-0663-4166-9322-2D521973D4C4}"/>
    <cellStyle name="Normal 14 4 2 8" xfId="10216" xr:uid="{EF4314F5-202D-46AF-9D98-EE6AB5D06470}"/>
    <cellStyle name="Normal 14 4 2 8 2" xfId="10217" xr:uid="{112FB1C5-C1BC-4A0D-8885-CCD8D4D197F7}"/>
    <cellStyle name="Normal 14 4 2 8 2 2" xfId="51808" xr:uid="{82D598BB-934D-4F77-8502-26513AE89003}"/>
    <cellStyle name="Normal 14 4 2 8 2 3" xfId="31385" xr:uid="{95E0908D-5F54-43EE-820A-973D910619BC}"/>
    <cellStyle name="Normal 14 4 2 8 3" xfId="51807" xr:uid="{3339A1D8-6F08-42B2-986B-0B967D9D592B}"/>
    <cellStyle name="Normal 14 4 2 8 4" xfId="31384" xr:uid="{4DDE55F2-FC13-4C67-911C-14A2201D3DCF}"/>
    <cellStyle name="Normal 14 4 2 9" xfId="10218" xr:uid="{80687402-F390-4EC4-9471-E6D98A425CBF}"/>
    <cellStyle name="Normal 14 4 2 9 2" xfId="10219" xr:uid="{F2C7B210-34E2-4EEA-A874-4225EE657755}"/>
    <cellStyle name="Normal 14 4 2 9 2 2" xfId="51810" xr:uid="{C4221EC0-335D-4377-955F-C0E32BBE677C}"/>
    <cellStyle name="Normal 14 4 2 9 2 3" xfId="31387" xr:uid="{DE1A7FB7-39FC-4490-84F5-F457A8003C4A}"/>
    <cellStyle name="Normal 14 4 2 9 3" xfId="51809" xr:uid="{BA02522F-2583-401E-9CB0-D07A558301FC}"/>
    <cellStyle name="Normal 14 4 2 9 4" xfId="31386" xr:uid="{6BB0821C-F4E2-4ED6-8F90-A0CB3E453B6C}"/>
    <cellStyle name="Normal 14 4 3" xfId="10220" xr:uid="{5A2BA450-DA71-4DEE-9D89-BEB01B313760}"/>
    <cellStyle name="Normal 14 4 3 10" xfId="10221" xr:uid="{2824BFF1-A843-4436-889A-B783BA03DB54}"/>
    <cellStyle name="Normal 14 4 3 10 2" xfId="51812" xr:uid="{F4EB2386-594D-4511-BA25-942811024FA3}"/>
    <cellStyle name="Normal 14 4 3 10 3" xfId="31389" xr:uid="{78DE6729-466B-43F0-A627-A919EEF0847D}"/>
    <cellStyle name="Normal 14 4 3 11" xfId="51811" xr:uid="{C595B513-0647-449E-B794-998288461A23}"/>
    <cellStyle name="Normal 14 4 3 12" xfId="31388" xr:uid="{DA812D21-BBBF-446F-8F39-688A760B9974}"/>
    <cellStyle name="Normal 14 4 3 2" xfId="10222" xr:uid="{4DB42B24-3842-40FD-AFFF-BD1987D7CC34}"/>
    <cellStyle name="Normal 14 4 3 2 10" xfId="31390" xr:uid="{B8DA50A8-3971-452E-8D97-4E4AD7D393B0}"/>
    <cellStyle name="Normal 14 4 3 2 2" xfId="10223" xr:uid="{85C3D706-3006-447C-B2EE-4EDEB48BEF85}"/>
    <cellStyle name="Normal 14 4 3 2 2 2" xfId="10224" xr:uid="{66E51734-549E-4904-91D1-FE9940DB2C11}"/>
    <cellStyle name="Normal 14 4 3 2 2 2 2" xfId="10225" xr:uid="{34AEBAA4-83A6-41D4-9315-EC448415D368}"/>
    <cellStyle name="Normal 14 4 3 2 2 2 2 2" xfId="10226" xr:uid="{29682AC2-DC20-437C-9DDC-9B313F86291B}"/>
    <cellStyle name="Normal 14 4 3 2 2 2 2 2 2" xfId="10227" xr:uid="{8D269D5B-32CE-40F2-8E41-C5ECF1E76C82}"/>
    <cellStyle name="Normal 14 4 3 2 2 2 2 2 2 2" xfId="51818" xr:uid="{6974A7A6-2148-4C0D-BA9F-C09D74C6941B}"/>
    <cellStyle name="Normal 14 4 3 2 2 2 2 2 2 3" xfId="31395" xr:uid="{F025D1FF-A04C-4774-B8D6-26DED3A3E9DF}"/>
    <cellStyle name="Normal 14 4 3 2 2 2 2 2 3" xfId="51817" xr:uid="{21831D6B-F92F-4696-BB12-60DF74C415C8}"/>
    <cellStyle name="Normal 14 4 3 2 2 2 2 2 4" xfId="31394" xr:uid="{C7CF782A-B692-4D9F-AF07-2A693D45262B}"/>
    <cellStyle name="Normal 14 4 3 2 2 2 2 3" xfId="10228" xr:uid="{24DAB079-B42D-4BC9-AD47-1B2ED0FF938C}"/>
    <cellStyle name="Normal 14 4 3 2 2 2 2 3 2" xfId="10229" xr:uid="{7AF10C7B-9230-4AD7-82EC-437F5F8092CA}"/>
    <cellStyle name="Normal 14 4 3 2 2 2 2 3 2 2" xfId="51820" xr:uid="{CBD4C6D6-0778-4834-98F8-CAC17B9801A9}"/>
    <cellStyle name="Normal 14 4 3 2 2 2 2 3 2 3" xfId="31397" xr:uid="{DF6D5F4C-99CD-4680-A3BE-71F6E40EE14C}"/>
    <cellStyle name="Normal 14 4 3 2 2 2 2 3 3" xfId="51819" xr:uid="{2FDEFA75-D41B-4A2C-AD2C-9C7846946F28}"/>
    <cellStyle name="Normal 14 4 3 2 2 2 2 3 4" xfId="31396" xr:uid="{CFF01680-F5B0-4ED0-BD80-479B1B2D5765}"/>
    <cellStyle name="Normal 14 4 3 2 2 2 2 4" xfId="10230" xr:uid="{9175BB49-C741-4C34-8820-D6B5977AFC83}"/>
    <cellStyle name="Normal 14 4 3 2 2 2 2 4 2" xfId="51821" xr:uid="{322098F1-80B0-42D7-8EB1-415286829E7D}"/>
    <cellStyle name="Normal 14 4 3 2 2 2 2 4 3" xfId="31398" xr:uid="{BE3A7283-9CBB-45A5-9EB5-42ECB1FA7756}"/>
    <cellStyle name="Normal 14 4 3 2 2 2 2 5" xfId="51816" xr:uid="{3FB9900F-EB67-4C12-9029-23C0A6B10FA4}"/>
    <cellStyle name="Normal 14 4 3 2 2 2 2 6" xfId="31393" xr:uid="{A5FBF34D-FF98-40E1-B2CB-9D94B7CB3B81}"/>
    <cellStyle name="Normal 14 4 3 2 2 2 3" xfId="10231" xr:uid="{57D9AE48-B794-4C55-A4E8-4CE88EAF63EB}"/>
    <cellStyle name="Normal 14 4 3 2 2 2 3 2" xfId="10232" xr:uid="{748381B7-8256-431A-A942-296BE2878D05}"/>
    <cellStyle name="Normal 14 4 3 2 2 2 3 2 2" xfId="51823" xr:uid="{50140AFD-9D1E-4538-885F-BDB3F4B22809}"/>
    <cellStyle name="Normal 14 4 3 2 2 2 3 2 3" xfId="31400" xr:uid="{7DF34F54-5208-43F6-8980-EF822330F058}"/>
    <cellStyle name="Normal 14 4 3 2 2 2 3 3" xfId="51822" xr:uid="{FA488375-D6D9-4628-9E7C-ED5F4074EA4C}"/>
    <cellStyle name="Normal 14 4 3 2 2 2 3 4" xfId="31399" xr:uid="{06503528-0024-406E-87CE-65032C1B0CEB}"/>
    <cellStyle name="Normal 14 4 3 2 2 2 4" xfId="10233" xr:uid="{F74FD74A-21BD-42E3-9988-CA32ECCDEBD9}"/>
    <cellStyle name="Normal 14 4 3 2 2 2 4 2" xfId="10234" xr:uid="{2DB70B2D-FEB9-42EB-81E3-B78C1E8D1369}"/>
    <cellStyle name="Normal 14 4 3 2 2 2 4 2 2" xfId="51825" xr:uid="{5F998480-5905-41D7-86B1-40E8E90A4D16}"/>
    <cellStyle name="Normal 14 4 3 2 2 2 4 2 3" xfId="31402" xr:uid="{ABA23AD1-9ABF-4EF8-88FB-2BB0C78A359C}"/>
    <cellStyle name="Normal 14 4 3 2 2 2 4 3" xfId="51824" xr:uid="{E138E944-F839-4FDA-B0AA-8DEC639E9EBA}"/>
    <cellStyle name="Normal 14 4 3 2 2 2 4 4" xfId="31401" xr:uid="{9D59C426-BCD6-4659-B2B4-F885567FAB7E}"/>
    <cellStyle name="Normal 14 4 3 2 2 2 5" xfId="10235" xr:uid="{3D88D1CF-1B52-4C6A-812C-8093AB174752}"/>
    <cellStyle name="Normal 14 4 3 2 2 2 5 2" xfId="51826" xr:uid="{792392DD-3AB4-4F01-A6C2-BE8BF98B833D}"/>
    <cellStyle name="Normal 14 4 3 2 2 2 5 3" xfId="31403" xr:uid="{447F4E72-DF40-403A-9B3C-835E28EB4C08}"/>
    <cellStyle name="Normal 14 4 3 2 2 2 6" xfId="51815" xr:uid="{F1434F37-B686-45A2-A459-678C0AB87F7D}"/>
    <cellStyle name="Normal 14 4 3 2 2 2 7" xfId="31392" xr:uid="{2C857A07-5092-4834-98F0-2EC161AD9636}"/>
    <cellStyle name="Normal 14 4 3 2 2 3" xfId="10236" xr:uid="{1FA23C24-F1E9-4B70-8D0E-760ADDBD0557}"/>
    <cellStyle name="Normal 14 4 3 2 2 3 2" xfId="10237" xr:uid="{7D40544B-4325-446B-8562-9BF319035822}"/>
    <cellStyle name="Normal 14 4 3 2 2 3 2 2" xfId="10238" xr:uid="{A569E15A-97DB-460D-8D5E-7EF0C3789170}"/>
    <cellStyle name="Normal 14 4 3 2 2 3 2 2 2" xfId="51829" xr:uid="{401D4272-E2B6-42D2-8B41-9700620396AE}"/>
    <cellStyle name="Normal 14 4 3 2 2 3 2 2 3" xfId="31406" xr:uid="{EDBFFF69-D4B5-4C5A-95F4-C2219B2598E8}"/>
    <cellStyle name="Normal 14 4 3 2 2 3 2 3" xfId="51828" xr:uid="{1F404C5E-54B6-44CD-BD19-187A315B949F}"/>
    <cellStyle name="Normal 14 4 3 2 2 3 2 4" xfId="31405" xr:uid="{6FF93CBE-FFD0-4D4F-A032-C1BB4D6314BD}"/>
    <cellStyle name="Normal 14 4 3 2 2 3 3" xfId="10239" xr:uid="{6FD4F9EC-FFA9-40EE-BA7B-8EA41A81D5E7}"/>
    <cellStyle name="Normal 14 4 3 2 2 3 3 2" xfId="10240" xr:uid="{7F80DBB4-5BC7-4C9B-8043-9D52DB88A04B}"/>
    <cellStyle name="Normal 14 4 3 2 2 3 3 2 2" xfId="51831" xr:uid="{49918834-2BF7-4E59-B76D-A6369DBC12CC}"/>
    <cellStyle name="Normal 14 4 3 2 2 3 3 2 3" xfId="31408" xr:uid="{27978A7C-74DC-41AC-8D1B-8594EA5BC541}"/>
    <cellStyle name="Normal 14 4 3 2 2 3 3 3" xfId="51830" xr:uid="{FA0BCCD1-736F-41F3-A35A-CE5685672D08}"/>
    <cellStyle name="Normal 14 4 3 2 2 3 3 4" xfId="31407" xr:uid="{4427DE15-FD64-416C-A567-3E5647CE1B54}"/>
    <cellStyle name="Normal 14 4 3 2 2 3 4" xfId="10241" xr:uid="{49BD3B81-5602-4701-B319-146315A3DF1E}"/>
    <cellStyle name="Normal 14 4 3 2 2 3 4 2" xfId="51832" xr:uid="{D264CE91-7100-40C2-8BAB-CD227449A582}"/>
    <cellStyle name="Normal 14 4 3 2 2 3 4 3" xfId="31409" xr:uid="{E71A1E64-A62A-435A-B32D-8E9B5065E8C3}"/>
    <cellStyle name="Normal 14 4 3 2 2 3 5" xfId="51827" xr:uid="{DE248516-7581-4C04-BF4C-B016B0670DD1}"/>
    <cellStyle name="Normal 14 4 3 2 2 3 6" xfId="31404" xr:uid="{DFE57A30-D92E-4DCB-B874-9803B13A467A}"/>
    <cellStyle name="Normal 14 4 3 2 2 4" xfId="10242" xr:uid="{2ADCC55A-6397-48B1-A035-D011CCCDA706}"/>
    <cellStyle name="Normal 14 4 3 2 2 4 2" xfId="10243" xr:uid="{329EE3DB-8803-45A4-B87E-D28DD5A88237}"/>
    <cellStyle name="Normal 14 4 3 2 2 4 2 2" xfId="51834" xr:uid="{7E2F8573-6BCC-4840-A5C3-51E686955045}"/>
    <cellStyle name="Normal 14 4 3 2 2 4 2 3" xfId="31411" xr:uid="{2726AF9C-67E6-4998-87C0-B9290BF051CC}"/>
    <cellStyle name="Normal 14 4 3 2 2 4 3" xfId="51833" xr:uid="{67C1D90E-73B9-415B-B192-B5DCE5E9D21F}"/>
    <cellStyle name="Normal 14 4 3 2 2 4 4" xfId="31410" xr:uid="{C85C35EC-B69D-4802-95B3-387CE8E20A1A}"/>
    <cellStyle name="Normal 14 4 3 2 2 5" xfId="10244" xr:uid="{0BEACA35-119C-4DA7-9109-3FCAA48C7D9E}"/>
    <cellStyle name="Normal 14 4 3 2 2 5 2" xfId="10245" xr:uid="{DFBCC90B-6C42-4DBA-9765-88B09CAB5F2F}"/>
    <cellStyle name="Normal 14 4 3 2 2 5 2 2" xfId="51836" xr:uid="{5C5992F4-4846-4DED-A23F-F75EAB075303}"/>
    <cellStyle name="Normal 14 4 3 2 2 5 2 3" xfId="31413" xr:uid="{B550B7BF-46F4-4841-B0EC-4D1E63027130}"/>
    <cellStyle name="Normal 14 4 3 2 2 5 3" xfId="51835" xr:uid="{9511F8D5-5355-4F33-BCC1-26168D8399E8}"/>
    <cellStyle name="Normal 14 4 3 2 2 5 4" xfId="31412" xr:uid="{1E657569-B45D-494B-B055-4842C15A0111}"/>
    <cellStyle name="Normal 14 4 3 2 2 6" xfId="10246" xr:uid="{76096ABF-83B0-433E-BFAB-3CCFB521DAB9}"/>
    <cellStyle name="Normal 14 4 3 2 2 6 2" xfId="51837" xr:uid="{4E66A7C1-18E2-4DA1-AEBE-278FBB0F21BF}"/>
    <cellStyle name="Normal 14 4 3 2 2 6 3" xfId="31414" xr:uid="{769816D9-CE46-4ED0-AD45-64990463A759}"/>
    <cellStyle name="Normal 14 4 3 2 2 7" xfId="51814" xr:uid="{00476F94-E357-4BEE-9B2A-3644624B7FE5}"/>
    <cellStyle name="Normal 14 4 3 2 2 8" xfId="31391" xr:uid="{1CE5B8D6-A233-475E-81DD-DFEFE37AAF3F}"/>
    <cellStyle name="Normal 14 4 3 2 3" xfId="10247" xr:uid="{5DE41EB1-8874-4A20-9C30-118520F6AA53}"/>
    <cellStyle name="Normal 14 4 3 2 3 2" xfId="10248" xr:uid="{2750ABF6-981B-4412-AF2B-AD48044C0A0A}"/>
    <cellStyle name="Normal 14 4 3 2 3 2 2" xfId="10249" xr:uid="{25AA6EAA-3FA3-4E06-819D-F7D596476802}"/>
    <cellStyle name="Normal 14 4 3 2 3 2 2 2" xfId="10250" xr:uid="{A5A95612-C728-4726-B308-A24D2679FEC9}"/>
    <cellStyle name="Normal 14 4 3 2 3 2 2 2 2" xfId="10251" xr:uid="{890D8694-B9CE-4692-AB0D-D493D8C7EEDE}"/>
    <cellStyle name="Normal 14 4 3 2 3 2 2 2 2 2" xfId="51842" xr:uid="{55FFF7F1-CEC2-405C-BD7A-B35AC3527FFD}"/>
    <cellStyle name="Normal 14 4 3 2 3 2 2 2 2 3" xfId="31419" xr:uid="{858DCA1D-5A06-4C16-A71A-2BADA9551E2D}"/>
    <cellStyle name="Normal 14 4 3 2 3 2 2 2 3" xfId="51841" xr:uid="{B41C8C39-5C9B-40B5-8FDB-0BE8629E7F8F}"/>
    <cellStyle name="Normal 14 4 3 2 3 2 2 2 4" xfId="31418" xr:uid="{5DF600F0-A10F-4CAF-A963-67C4128BD5E4}"/>
    <cellStyle name="Normal 14 4 3 2 3 2 2 3" xfId="10252" xr:uid="{85C282EB-2F67-43A5-8C23-E2CB8F48E2F8}"/>
    <cellStyle name="Normal 14 4 3 2 3 2 2 3 2" xfId="10253" xr:uid="{671F3F8E-50C0-43B4-BF71-662EC09C4854}"/>
    <cellStyle name="Normal 14 4 3 2 3 2 2 3 2 2" xfId="51844" xr:uid="{7B53D37E-2218-4DED-AA7B-A5596362BB69}"/>
    <cellStyle name="Normal 14 4 3 2 3 2 2 3 2 3" xfId="31421" xr:uid="{6B0C7D09-72D4-4673-A382-8983B2E2FA1E}"/>
    <cellStyle name="Normal 14 4 3 2 3 2 2 3 3" xfId="51843" xr:uid="{D8340667-F27F-4BCE-9889-00A4058F4C55}"/>
    <cellStyle name="Normal 14 4 3 2 3 2 2 3 4" xfId="31420" xr:uid="{1E65F0CD-BD2B-4EE6-9A15-FF46A365428A}"/>
    <cellStyle name="Normal 14 4 3 2 3 2 2 4" xfId="10254" xr:uid="{0048D578-D34C-4C3E-9E0E-55CCE846303C}"/>
    <cellStyle name="Normal 14 4 3 2 3 2 2 4 2" xfId="51845" xr:uid="{14810C8A-D32F-4581-A34F-2917520A4A2D}"/>
    <cellStyle name="Normal 14 4 3 2 3 2 2 4 3" xfId="31422" xr:uid="{AFD30429-71EA-4B8A-B917-585ADC6A05AF}"/>
    <cellStyle name="Normal 14 4 3 2 3 2 2 5" xfId="51840" xr:uid="{8C8D62A4-4380-413E-8929-5BEDF7F24A0E}"/>
    <cellStyle name="Normal 14 4 3 2 3 2 2 6" xfId="31417" xr:uid="{94066B80-93DA-43FA-A5B0-483654E5BFEB}"/>
    <cellStyle name="Normal 14 4 3 2 3 2 3" xfId="10255" xr:uid="{B9B05453-2B46-4C9F-943E-7538680D45E3}"/>
    <cellStyle name="Normal 14 4 3 2 3 2 3 2" xfId="10256" xr:uid="{829900B5-3487-41CB-97D6-16F629D3A734}"/>
    <cellStyle name="Normal 14 4 3 2 3 2 3 2 2" xfId="51847" xr:uid="{CBBB5D21-D025-4739-9972-AFB0D1E66EC3}"/>
    <cellStyle name="Normal 14 4 3 2 3 2 3 2 3" xfId="31424" xr:uid="{33C283B7-A113-40E8-BBA1-8B923B2C3AFC}"/>
    <cellStyle name="Normal 14 4 3 2 3 2 3 3" xfId="51846" xr:uid="{D0CE9410-0E95-4F5C-9297-F03F250D40E9}"/>
    <cellStyle name="Normal 14 4 3 2 3 2 3 4" xfId="31423" xr:uid="{637FBEFA-5FDF-4793-BA2A-83CF20FC28F7}"/>
    <cellStyle name="Normal 14 4 3 2 3 2 4" xfId="10257" xr:uid="{5315C7A2-65A2-4999-82CC-126B13893F67}"/>
    <cellStyle name="Normal 14 4 3 2 3 2 4 2" xfId="10258" xr:uid="{7C9B854F-CD08-4D80-B82C-FEBF2902B9A5}"/>
    <cellStyle name="Normal 14 4 3 2 3 2 4 2 2" xfId="51849" xr:uid="{4F652C6E-E4FB-47D9-99DC-5D68051D8B5E}"/>
    <cellStyle name="Normal 14 4 3 2 3 2 4 2 3" xfId="31426" xr:uid="{B755EA15-946E-48AA-9E0A-F2FC7278D4E3}"/>
    <cellStyle name="Normal 14 4 3 2 3 2 4 3" xfId="51848" xr:uid="{FB4E0123-B231-41B3-9617-5C55B3160C5B}"/>
    <cellStyle name="Normal 14 4 3 2 3 2 4 4" xfId="31425" xr:uid="{2FC39ED5-3CE1-4E34-8E2D-3292A516D26A}"/>
    <cellStyle name="Normal 14 4 3 2 3 2 5" xfId="10259" xr:uid="{2B43EFE6-A0B9-47F3-B332-A27960C16425}"/>
    <cellStyle name="Normal 14 4 3 2 3 2 5 2" xfId="51850" xr:uid="{7E062776-E5DF-416A-A307-5F5388267C71}"/>
    <cellStyle name="Normal 14 4 3 2 3 2 5 3" xfId="31427" xr:uid="{6798C52F-4DF4-48A3-8769-541C71397810}"/>
    <cellStyle name="Normal 14 4 3 2 3 2 6" xfId="51839" xr:uid="{E7660610-4942-4CBD-96EC-7903BF0FC954}"/>
    <cellStyle name="Normal 14 4 3 2 3 2 7" xfId="31416" xr:uid="{401CA7C3-4266-462B-9FC6-0D826F11577E}"/>
    <cellStyle name="Normal 14 4 3 2 3 3" xfId="10260" xr:uid="{8DC857E8-4F35-4B34-B7FE-8652D722A2E1}"/>
    <cellStyle name="Normal 14 4 3 2 3 3 2" xfId="10261" xr:uid="{184A4283-6BAC-44C3-984C-72B507618A87}"/>
    <cellStyle name="Normal 14 4 3 2 3 3 2 2" xfId="10262" xr:uid="{BBF235B4-F6C0-4A32-97E9-E22735CB0ED0}"/>
    <cellStyle name="Normal 14 4 3 2 3 3 2 2 2" xfId="51853" xr:uid="{95A3015D-6D54-4BE5-9E2C-55FF87C5371F}"/>
    <cellStyle name="Normal 14 4 3 2 3 3 2 2 3" xfId="31430" xr:uid="{0A62AB4E-8309-4688-A715-5D1F664D8410}"/>
    <cellStyle name="Normal 14 4 3 2 3 3 2 3" xfId="51852" xr:uid="{91855FD6-D405-47EE-94E5-C2237039B466}"/>
    <cellStyle name="Normal 14 4 3 2 3 3 2 4" xfId="31429" xr:uid="{50E66076-2BC9-478E-8E09-4D2B7D4025E4}"/>
    <cellStyle name="Normal 14 4 3 2 3 3 3" xfId="10263" xr:uid="{F5CBE9D3-63DE-423B-ABC1-11B0B4E4CEA9}"/>
    <cellStyle name="Normal 14 4 3 2 3 3 3 2" xfId="10264" xr:uid="{3EAD5387-A8B5-4727-8F29-4CFC6DC39D9D}"/>
    <cellStyle name="Normal 14 4 3 2 3 3 3 2 2" xfId="51855" xr:uid="{345E85CE-EE17-4C35-8359-B941A1514C64}"/>
    <cellStyle name="Normal 14 4 3 2 3 3 3 2 3" xfId="31432" xr:uid="{A9D49875-B6CA-4655-AA51-D2390C085191}"/>
    <cellStyle name="Normal 14 4 3 2 3 3 3 3" xfId="51854" xr:uid="{FF6C2107-0180-457B-B7B7-2DADDFB4CF36}"/>
    <cellStyle name="Normal 14 4 3 2 3 3 3 4" xfId="31431" xr:uid="{7CABD5D0-48FF-48A5-94EA-778B305469F3}"/>
    <cellStyle name="Normal 14 4 3 2 3 3 4" xfId="10265" xr:uid="{DF0917C9-F801-4026-9ADC-8D4199727FEE}"/>
    <cellStyle name="Normal 14 4 3 2 3 3 4 2" xfId="51856" xr:uid="{51D3CEFF-D93A-4852-841B-52266F8FC08C}"/>
    <cellStyle name="Normal 14 4 3 2 3 3 4 3" xfId="31433" xr:uid="{4B8137E6-537B-4369-B4D7-2D33755C77E0}"/>
    <cellStyle name="Normal 14 4 3 2 3 3 5" xfId="51851" xr:uid="{766EEF8F-EA0B-4D9E-A4B1-194E571E7CC6}"/>
    <cellStyle name="Normal 14 4 3 2 3 3 6" xfId="31428" xr:uid="{D8ADF0FE-A33A-4313-B891-8430014AEB85}"/>
    <cellStyle name="Normal 14 4 3 2 3 4" xfId="10266" xr:uid="{E8ABDE25-EB05-4CCA-B511-852294691157}"/>
    <cellStyle name="Normal 14 4 3 2 3 4 2" xfId="10267" xr:uid="{DD0154C8-CF94-4D72-93BB-FBB75BB0EF48}"/>
    <cellStyle name="Normal 14 4 3 2 3 4 2 2" xfId="51858" xr:uid="{7F2032BF-D7CC-4BCE-BC8A-66A1B7586924}"/>
    <cellStyle name="Normal 14 4 3 2 3 4 2 3" xfId="31435" xr:uid="{93BB7018-0BF8-4856-BA69-C0337675756D}"/>
    <cellStyle name="Normal 14 4 3 2 3 4 3" xfId="51857" xr:uid="{A190C538-4F57-4553-B104-B8643784C21F}"/>
    <cellStyle name="Normal 14 4 3 2 3 4 4" xfId="31434" xr:uid="{16CFC814-A104-4D97-A74B-9E7811D0FDAA}"/>
    <cellStyle name="Normal 14 4 3 2 3 5" xfId="10268" xr:uid="{1427E73E-4C4C-4F35-A7B3-F16811926459}"/>
    <cellStyle name="Normal 14 4 3 2 3 5 2" xfId="10269" xr:uid="{5F23CFB1-079D-412E-9F34-9CC3052842D5}"/>
    <cellStyle name="Normal 14 4 3 2 3 5 2 2" xfId="51860" xr:uid="{A43279C4-E339-4AFF-9635-FEB0714E33FD}"/>
    <cellStyle name="Normal 14 4 3 2 3 5 2 3" xfId="31437" xr:uid="{D8C74FBF-9D5F-4DCE-A39C-962F221E88E1}"/>
    <cellStyle name="Normal 14 4 3 2 3 5 3" xfId="51859" xr:uid="{FE14BFFB-88A6-41C3-BB0E-156B8678D451}"/>
    <cellStyle name="Normal 14 4 3 2 3 5 4" xfId="31436" xr:uid="{9BA1C618-7AFA-4E85-8C7D-FC31FB83CEE6}"/>
    <cellStyle name="Normal 14 4 3 2 3 6" xfId="10270" xr:uid="{4965B5BF-CE82-441D-BD37-525CBC4C9806}"/>
    <cellStyle name="Normal 14 4 3 2 3 6 2" xfId="51861" xr:uid="{4A14687F-03E9-4DE2-88C6-128AB1D508CC}"/>
    <cellStyle name="Normal 14 4 3 2 3 6 3" xfId="31438" xr:uid="{FDC15DBB-C773-4D44-AD84-AB4AB7040EEE}"/>
    <cellStyle name="Normal 14 4 3 2 3 7" xfId="51838" xr:uid="{C13ACA50-0E52-4090-A369-3A5D6E72BD6B}"/>
    <cellStyle name="Normal 14 4 3 2 3 8" xfId="31415" xr:uid="{E32CDFA7-AD3E-44C7-83D1-E3EDC4F1CA99}"/>
    <cellStyle name="Normal 14 4 3 2 4" xfId="10271" xr:uid="{831014AB-AE76-4C3C-B98F-030744C36CE0}"/>
    <cellStyle name="Normal 14 4 3 2 4 2" xfId="10272" xr:uid="{BD5F6B8C-0132-4EB6-BA07-9323B5840E6E}"/>
    <cellStyle name="Normal 14 4 3 2 4 2 2" xfId="10273" xr:uid="{A14AD92D-35E3-45AD-875C-05741C2CD637}"/>
    <cellStyle name="Normal 14 4 3 2 4 2 2 2" xfId="10274" xr:uid="{01A9CD22-9BD8-4E11-81A2-44F62A6C5399}"/>
    <cellStyle name="Normal 14 4 3 2 4 2 2 2 2" xfId="51865" xr:uid="{DE90C1BB-03CC-4244-B843-15389EF3AAEB}"/>
    <cellStyle name="Normal 14 4 3 2 4 2 2 2 3" xfId="31442" xr:uid="{EFEDB845-2FDC-46C9-98D0-E5BF972C1CE5}"/>
    <cellStyle name="Normal 14 4 3 2 4 2 2 3" xfId="51864" xr:uid="{A5947F55-5BE1-41E2-B6D6-E24C8F8FB8D1}"/>
    <cellStyle name="Normal 14 4 3 2 4 2 2 4" xfId="31441" xr:uid="{C71BBF34-BA3A-45BB-8A67-0DBF3488C510}"/>
    <cellStyle name="Normal 14 4 3 2 4 2 3" xfId="10275" xr:uid="{FF6B43DD-7E55-4304-9635-AFD339CACCE1}"/>
    <cellStyle name="Normal 14 4 3 2 4 2 3 2" xfId="10276" xr:uid="{DCC0AA2D-5F24-4250-96EC-E7D2B0D4764E}"/>
    <cellStyle name="Normal 14 4 3 2 4 2 3 2 2" xfId="51867" xr:uid="{C87D38B7-6115-43F2-BE80-A234DA717C65}"/>
    <cellStyle name="Normal 14 4 3 2 4 2 3 2 3" xfId="31444" xr:uid="{F1B9F05A-6186-457D-9C29-62602D9E4402}"/>
    <cellStyle name="Normal 14 4 3 2 4 2 3 3" xfId="51866" xr:uid="{95ADE9FB-710C-4B01-B352-6AD84AD84504}"/>
    <cellStyle name="Normal 14 4 3 2 4 2 3 4" xfId="31443" xr:uid="{EB7F5EAB-8E12-47D1-BE3B-5BA92CB0CB93}"/>
    <cellStyle name="Normal 14 4 3 2 4 2 4" xfId="10277" xr:uid="{2AD8ABDA-F57B-49E6-B327-AC51F373108E}"/>
    <cellStyle name="Normal 14 4 3 2 4 2 4 2" xfId="51868" xr:uid="{5D966298-1644-412B-88DB-25B01FF5568C}"/>
    <cellStyle name="Normal 14 4 3 2 4 2 4 3" xfId="31445" xr:uid="{774B36A5-A4CA-4BDF-8E7C-D6D925474908}"/>
    <cellStyle name="Normal 14 4 3 2 4 2 5" xfId="51863" xr:uid="{D72BC492-F577-477E-98D2-BCF1431373EE}"/>
    <cellStyle name="Normal 14 4 3 2 4 2 6" xfId="31440" xr:uid="{878E8D53-E4DF-4233-B776-81AA320BF7DF}"/>
    <cellStyle name="Normal 14 4 3 2 4 3" xfId="10278" xr:uid="{7028B0B2-C527-4A6A-B5EC-6CBBDC589F18}"/>
    <cellStyle name="Normal 14 4 3 2 4 3 2" xfId="10279" xr:uid="{09BE5DA0-2943-4CE9-9846-5A9D889B0D9F}"/>
    <cellStyle name="Normal 14 4 3 2 4 3 2 2" xfId="51870" xr:uid="{CC70D555-84EA-4849-83BC-99F6C115F5FD}"/>
    <cellStyle name="Normal 14 4 3 2 4 3 2 3" xfId="31447" xr:uid="{CB789C1A-EE3F-4658-B968-2D6194B88C66}"/>
    <cellStyle name="Normal 14 4 3 2 4 3 3" xfId="51869" xr:uid="{FA17A579-374D-4624-A93B-5F6CE4DA8073}"/>
    <cellStyle name="Normal 14 4 3 2 4 3 4" xfId="31446" xr:uid="{1F7AC3C8-3F93-4532-B971-10271C98138E}"/>
    <cellStyle name="Normal 14 4 3 2 4 4" xfId="10280" xr:uid="{7C1FA9C5-C264-4D0C-B98A-BE80AAB826AD}"/>
    <cellStyle name="Normal 14 4 3 2 4 4 2" xfId="10281" xr:uid="{7BA2A580-69AD-466B-BBD6-145782BB69F6}"/>
    <cellStyle name="Normal 14 4 3 2 4 4 2 2" xfId="51872" xr:uid="{14F9CB05-9937-4C05-953B-559AA077AED9}"/>
    <cellStyle name="Normal 14 4 3 2 4 4 2 3" xfId="31449" xr:uid="{74104308-2B5C-49D1-8CB2-4376C968AE23}"/>
    <cellStyle name="Normal 14 4 3 2 4 4 3" xfId="51871" xr:uid="{318B3346-B85D-43DC-9B2D-170D40872530}"/>
    <cellStyle name="Normal 14 4 3 2 4 4 4" xfId="31448" xr:uid="{B4FBDED4-B4DF-4BFF-BDF0-3EBA04CDEACA}"/>
    <cellStyle name="Normal 14 4 3 2 4 5" xfId="10282" xr:uid="{B87E22CE-AF26-4F16-8F25-0C32D9B612EE}"/>
    <cellStyle name="Normal 14 4 3 2 4 5 2" xfId="51873" xr:uid="{E327AF64-83EB-4833-9733-3E2E371FB1A4}"/>
    <cellStyle name="Normal 14 4 3 2 4 5 3" xfId="31450" xr:uid="{E1B3F440-A9FA-43C5-BD85-0433D513ABA9}"/>
    <cellStyle name="Normal 14 4 3 2 4 6" xfId="51862" xr:uid="{C9E72F36-E7C9-4D23-BAC2-8C15564352EB}"/>
    <cellStyle name="Normal 14 4 3 2 4 7" xfId="31439" xr:uid="{2BF1BF55-FC87-4FAB-9D94-39B6A568198E}"/>
    <cellStyle name="Normal 14 4 3 2 5" xfId="10283" xr:uid="{F9CFBE7B-C3EF-454D-9F6B-F2C4ABE14B0F}"/>
    <cellStyle name="Normal 14 4 3 2 5 2" xfId="10284" xr:uid="{364ABFD5-F224-42E5-9A19-24685ED3319F}"/>
    <cellStyle name="Normal 14 4 3 2 5 2 2" xfId="10285" xr:uid="{40420E8D-7EE3-46EF-92DD-24EBE17AF80E}"/>
    <cellStyle name="Normal 14 4 3 2 5 2 2 2" xfId="51876" xr:uid="{39649CEB-663D-4736-AB70-F1E770883DED}"/>
    <cellStyle name="Normal 14 4 3 2 5 2 2 3" xfId="31453" xr:uid="{69E41F48-2234-4CBB-A801-81729B987A47}"/>
    <cellStyle name="Normal 14 4 3 2 5 2 3" xfId="51875" xr:uid="{8AFDA3E3-4DB1-4C40-9EE3-21610E0BE51D}"/>
    <cellStyle name="Normal 14 4 3 2 5 2 4" xfId="31452" xr:uid="{E48AA420-E993-4B2C-B758-AA49B4A1852D}"/>
    <cellStyle name="Normal 14 4 3 2 5 3" xfId="10286" xr:uid="{E33A5A57-6D9F-440A-B9A3-5962BBF17A3F}"/>
    <cellStyle name="Normal 14 4 3 2 5 3 2" xfId="10287" xr:uid="{2877FB97-1946-404C-982F-E39E014CB0F4}"/>
    <cellStyle name="Normal 14 4 3 2 5 3 2 2" xfId="51878" xr:uid="{C38AEE60-2096-40E3-8602-84881B83FB64}"/>
    <cellStyle name="Normal 14 4 3 2 5 3 2 3" xfId="31455" xr:uid="{A489B285-260C-4861-9EFB-A90D36B47ED4}"/>
    <cellStyle name="Normal 14 4 3 2 5 3 3" xfId="51877" xr:uid="{68A91AC6-79F8-4961-BD3E-DE14612AE0E0}"/>
    <cellStyle name="Normal 14 4 3 2 5 3 4" xfId="31454" xr:uid="{5999066A-DB49-4163-A399-134736641785}"/>
    <cellStyle name="Normal 14 4 3 2 5 4" xfId="10288" xr:uid="{4E1CEC47-A32E-431F-B528-689F0DE0EF92}"/>
    <cellStyle name="Normal 14 4 3 2 5 4 2" xfId="51879" xr:uid="{B1BC7D4F-F951-4165-A256-0E3F2BA3408A}"/>
    <cellStyle name="Normal 14 4 3 2 5 4 3" xfId="31456" xr:uid="{5D2E6A92-DF47-475E-99E6-FBBA8F420E44}"/>
    <cellStyle name="Normal 14 4 3 2 5 5" xfId="51874" xr:uid="{21962840-303E-431A-8F17-F2647AC74D68}"/>
    <cellStyle name="Normal 14 4 3 2 5 6" xfId="31451" xr:uid="{267DDD0F-0BCA-4DEC-9EF2-84BB1672C6FA}"/>
    <cellStyle name="Normal 14 4 3 2 6" xfId="10289" xr:uid="{F2A3CF85-8D58-4B72-A982-30161CAD7983}"/>
    <cellStyle name="Normal 14 4 3 2 6 2" xfId="10290" xr:uid="{E9DEA72F-B3D7-4BA4-9C3E-1E29225D06F9}"/>
    <cellStyle name="Normal 14 4 3 2 6 2 2" xfId="51881" xr:uid="{C91A6D92-609B-4D69-89BF-A96D176DF1FC}"/>
    <cellStyle name="Normal 14 4 3 2 6 2 3" xfId="31458" xr:uid="{5A464B1C-7426-41DC-A4DA-3E59B5560042}"/>
    <cellStyle name="Normal 14 4 3 2 6 3" xfId="51880" xr:uid="{D5C0F265-B53E-4EA3-9D38-E23A68047512}"/>
    <cellStyle name="Normal 14 4 3 2 6 4" xfId="31457" xr:uid="{E05DE205-DE85-4B9B-9B37-9515298BA0D6}"/>
    <cellStyle name="Normal 14 4 3 2 7" xfId="10291" xr:uid="{F9285067-1F30-4DF3-A7EC-A2B8CB3F4062}"/>
    <cellStyle name="Normal 14 4 3 2 7 2" xfId="10292" xr:uid="{CE27F44A-EC04-46D8-9392-EC7995A4E12F}"/>
    <cellStyle name="Normal 14 4 3 2 7 2 2" xfId="51883" xr:uid="{841E6A26-8298-4932-9E36-87DA56886CE7}"/>
    <cellStyle name="Normal 14 4 3 2 7 2 3" xfId="31460" xr:uid="{86ED6B76-2205-4F26-A9FC-5B53A618B3C0}"/>
    <cellStyle name="Normal 14 4 3 2 7 3" xfId="51882" xr:uid="{4C6FD541-EAC2-41DA-A4AD-143DF650A29D}"/>
    <cellStyle name="Normal 14 4 3 2 7 4" xfId="31459" xr:uid="{7555CCF3-89E7-4444-98A1-8312CC469757}"/>
    <cellStyle name="Normal 14 4 3 2 8" xfId="10293" xr:uid="{D747D901-D4B3-4219-AF10-8D38429023C6}"/>
    <cellStyle name="Normal 14 4 3 2 8 2" xfId="51884" xr:uid="{AF57536A-40A1-47B7-B62D-4B919FFD46F9}"/>
    <cellStyle name="Normal 14 4 3 2 8 3" xfId="31461" xr:uid="{28776E34-D848-4A0C-A04C-87C71ADE6586}"/>
    <cellStyle name="Normal 14 4 3 2 9" xfId="51813" xr:uid="{E5B1A49F-DBE0-4B90-9E0F-F964AC070BE9}"/>
    <cellStyle name="Normal 14 4 3 3" xfId="10294" xr:uid="{12EA701D-8E1A-47DF-A566-8D1F4930B028}"/>
    <cellStyle name="Normal 14 4 3 3 2" xfId="10295" xr:uid="{49AC60FC-A732-4928-BAB9-0159D629E172}"/>
    <cellStyle name="Normal 14 4 3 3 2 2" xfId="10296" xr:uid="{013CB73B-70B0-4C61-9814-8B1B94B3B53E}"/>
    <cellStyle name="Normal 14 4 3 3 2 2 2" xfId="10297" xr:uid="{00459BB5-EF40-4492-90F8-93DBCCD3798B}"/>
    <cellStyle name="Normal 14 4 3 3 2 2 2 2" xfId="10298" xr:uid="{8F02DA67-7DF9-4B8A-823C-02B58B5A0CAE}"/>
    <cellStyle name="Normal 14 4 3 3 2 2 2 2 2" xfId="10299" xr:uid="{E511127D-0D87-4ACE-947A-3C5935486D77}"/>
    <cellStyle name="Normal 14 4 3 3 2 2 2 2 2 2" xfId="51890" xr:uid="{806E4563-D4CC-425A-9648-369223DB2206}"/>
    <cellStyle name="Normal 14 4 3 3 2 2 2 2 2 3" xfId="31467" xr:uid="{68DB472F-3BF9-4747-B1EF-47BA3C6612E9}"/>
    <cellStyle name="Normal 14 4 3 3 2 2 2 2 3" xfId="51889" xr:uid="{495ECFE4-52B3-4919-BB36-819C539C0114}"/>
    <cellStyle name="Normal 14 4 3 3 2 2 2 2 4" xfId="31466" xr:uid="{7B839CFE-4E2A-4A9A-AA6B-46934E35426A}"/>
    <cellStyle name="Normal 14 4 3 3 2 2 2 3" xfId="10300" xr:uid="{253FE5B9-BE82-4D98-957F-AE6AA601AF6D}"/>
    <cellStyle name="Normal 14 4 3 3 2 2 2 3 2" xfId="10301" xr:uid="{DA73F628-8C6D-4453-AECA-BA090E9A40C7}"/>
    <cellStyle name="Normal 14 4 3 3 2 2 2 3 2 2" xfId="51892" xr:uid="{E2EB9F36-8DB2-4C4A-8CFA-82687A809E08}"/>
    <cellStyle name="Normal 14 4 3 3 2 2 2 3 2 3" xfId="31469" xr:uid="{4C751FE0-37B5-4303-A168-6B3EF707239F}"/>
    <cellStyle name="Normal 14 4 3 3 2 2 2 3 3" xfId="51891" xr:uid="{ED85EAFB-ADEC-4205-96F2-EF4790B46E95}"/>
    <cellStyle name="Normal 14 4 3 3 2 2 2 3 4" xfId="31468" xr:uid="{9729B70A-BAAC-4EE7-9E8E-30A564F79C7C}"/>
    <cellStyle name="Normal 14 4 3 3 2 2 2 4" xfId="10302" xr:uid="{E8F9CBCC-1667-4E34-8D79-037C0D00F360}"/>
    <cellStyle name="Normal 14 4 3 3 2 2 2 4 2" xfId="51893" xr:uid="{5FEA03EB-42DB-4B99-990B-0B94BF4F16C6}"/>
    <cellStyle name="Normal 14 4 3 3 2 2 2 4 3" xfId="31470" xr:uid="{18214CBF-EA07-4949-AA9F-A419E719BF64}"/>
    <cellStyle name="Normal 14 4 3 3 2 2 2 5" xfId="51888" xr:uid="{8302E0E4-97D6-4B98-BDC4-591A4DC7F1C1}"/>
    <cellStyle name="Normal 14 4 3 3 2 2 2 6" xfId="31465" xr:uid="{713BF520-A736-42CE-B4E7-4B6A64C88D1F}"/>
    <cellStyle name="Normal 14 4 3 3 2 2 3" xfId="10303" xr:uid="{953EA070-8044-406A-8C97-7CC4D90E1463}"/>
    <cellStyle name="Normal 14 4 3 3 2 2 3 2" xfId="10304" xr:uid="{D5366F15-4742-4782-8B1F-0B5697039BF5}"/>
    <cellStyle name="Normal 14 4 3 3 2 2 3 2 2" xfId="51895" xr:uid="{6F8AC08F-C886-4E37-9E27-B01552FE05AB}"/>
    <cellStyle name="Normal 14 4 3 3 2 2 3 2 3" xfId="31472" xr:uid="{3220F737-9A65-4EA9-AC5D-3AFABACBF191}"/>
    <cellStyle name="Normal 14 4 3 3 2 2 3 3" xfId="51894" xr:uid="{035C8454-2ACB-4BE3-912C-03FA1B560A2C}"/>
    <cellStyle name="Normal 14 4 3 3 2 2 3 4" xfId="31471" xr:uid="{41120407-15BE-4EE1-9540-C46F6C199B22}"/>
    <cellStyle name="Normal 14 4 3 3 2 2 4" xfId="10305" xr:uid="{157A3725-EB8C-4FB3-BB39-EFBAB12863FF}"/>
    <cellStyle name="Normal 14 4 3 3 2 2 4 2" xfId="10306" xr:uid="{AD6DA15C-9E54-4C4F-946D-2BC151E80B13}"/>
    <cellStyle name="Normal 14 4 3 3 2 2 4 2 2" xfId="51897" xr:uid="{CEF8FEC0-2F09-4D75-A055-03FAF986AD8D}"/>
    <cellStyle name="Normal 14 4 3 3 2 2 4 2 3" xfId="31474" xr:uid="{185DC3B1-A9A1-4010-BE1D-29A67EBDDFF0}"/>
    <cellStyle name="Normal 14 4 3 3 2 2 4 3" xfId="51896" xr:uid="{235A0145-2CAB-4FDC-8F46-64707914C122}"/>
    <cellStyle name="Normal 14 4 3 3 2 2 4 4" xfId="31473" xr:uid="{2BEDF4CE-C84E-4DEA-8452-947479C55B12}"/>
    <cellStyle name="Normal 14 4 3 3 2 2 5" xfId="10307" xr:uid="{39AF4391-C526-47F1-A0C8-C00EC43D15C5}"/>
    <cellStyle name="Normal 14 4 3 3 2 2 5 2" xfId="51898" xr:uid="{B2FB0DF1-59D7-47F6-BEC0-2182B866D85F}"/>
    <cellStyle name="Normal 14 4 3 3 2 2 5 3" xfId="31475" xr:uid="{5BD3DB42-8D06-4BF9-A4CC-8D0CDBE7202D}"/>
    <cellStyle name="Normal 14 4 3 3 2 2 6" xfId="51887" xr:uid="{BC2910C9-2E58-4F7D-A189-CAFCE6D07ED1}"/>
    <cellStyle name="Normal 14 4 3 3 2 2 7" xfId="31464" xr:uid="{31C4AC8A-9493-47F1-90DF-0F8C41397140}"/>
    <cellStyle name="Normal 14 4 3 3 2 3" xfId="10308" xr:uid="{1893A9EE-B0AF-43A1-A0E7-DA2A7FEBDFF3}"/>
    <cellStyle name="Normal 14 4 3 3 2 3 2" xfId="10309" xr:uid="{A326282A-1CFC-4C35-A518-1B30726172FD}"/>
    <cellStyle name="Normal 14 4 3 3 2 3 2 2" xfId="10310" xr:uid="{78032395-90A7-4DA6-AAAC-64DEEF24EED3}"/>
    <cellStyle name="Normal 14 4 3 3 2 3 2 2 2" xfId="51901" xr:uid="{21AA7F50-EBEB-4FA8-83CE-3E2C532353C1}"/>
    <cellStyle name="Normal 14 4 3 3 2 3 2 2 3" xfId="31478" xr:uid="{02E918BE-51B1-4C64-9D61-1DD25DCADA70}"/>
    <cellStyle name="Normal 14 4 3 3 2 3 2 3" xfId="51900" xr:uid="{FC5388B6-84AA-42FA-9E63-550F2A504127}"/>
    <cellStyle name="Normal 14 4 3 3 2 3 2 4" xfId="31477" xr:uid="{6B603069-36AD-4BF0-B74E-8447F3D08630}"/>
    <cellStyle name="Normal 14 4 3 3 2 3 3" xfId="10311" xr:uid="{434302E9-1BB4-402E-A97C-E89C4AFDAB37}"/>
    <cellStyle name="Normal 14 4 3 3 2 3 3 2" xfId="10312" xr:uid="{BD431C31-1CBE-4D3B-99EC-324F7B1F6C41}"/>
    <cellStyle name="Normal 14 4 3 3 2 3 3 2 2" xfId="51903" xr:uid="{CB3874FE-4CDA-48BB-974D-212EE05913A9}"/>
    <cellStyle name="Normal 14 4 3 3 2 3 3 2 3" xfId="31480" xr:uid="{6906C6C8-860A-46A2-BB00-72335BEE3D92}"/>
    <cellStyle name="Normal 14 4 3 3 2 3 3 3" xfId="51902" xr:uid="{6E0C3D74-77BB-437F-8B94-208B8E681D23}"/>
    <cellStyle name="Normal 14 4 3 3 2 3 3 4" xfId="31479" xr:uid="{A8A1434D-D239-4B76-9714-4C8466A85BD1}"/>
    <cellStyle name="Normal 14 4 3 3 2 3 4" xfId="10313" xr:uid="{3985E32E-5280-4E3B-8C36-2AAC2304A75C}"/>
    <cellStyle name="Normal 14 4 3 3 2 3 4 2" xfId="51904" xr:uid="{01D17A9B-FBB0-4D54-877B-E58ED19B0890}"/>
    <cellStyle name="Normal 14 4 3 3 2 3 4 3" xfId="31481" xr:uid="{641269F6-C615-45CE-8FF1-5F3449110BF7}"/>
    <cellStyle name="Normal 14 4 3 3 2 3 5" xfId="51899" xr:uid="{4792E217-C211-4FD8-9A0A-F5C745B28755}"/>
    <cellStyle name="Normal 14 4 3 3 2 3 6" xfId="31476" xr:uid="{A7D1C618-9724-4880-B24E-C2F44084C66D}"/>
    <cellStyle name="Normal 14 4 3 3 2 4" xfId="10314" xr:uid="{D071C980-CDE2-4811-ADBD-1B8034CE6D31}"/>
    <cellStyle name="Normal 14 4 3 3 2 4 2" xfId="10315" xr:uid="{EBA4336A-9CDA-4AD8-9BD9-F0EA5B11FF2F}"/>
    <cellStyle name="Normal 14 4 3 3 2 4 2 2" xfId="51906" xr:uid="{8A3ABBDE-50BC-4955-8178-6F07D658CBBA}"/>
    <cellStyle name="Normal 14 4 3 3 2 4 2 3" xfId="31483" xr:uid="{2166F72C-117B-482A-A835-005496FBB710}"/>
    <cellStyle name="Normal 14 4 3 3 2 4 3" xfId="51905" xr:uid="{45B5E343-2A3E-4E0C-9095-5B26948E7EAE}"/>
    <cellStyle name="Normal 14 4 3 3 2 4 4" xfId="31482" xr:uid="{56F8FC13-CC66-4E6E-9144-2686171E50BD}"/>
    <cellStyle name="Normal 14 4 3 3 2 5" xfId="10316" xr:uid="{7A9451E0-F7FB-43E9-A072-1E067AADDD16}"/>
    <cellStyle name="Normal 14 4 3 3 2 5 2" xfId="10317" xr:uid="{2A8DA19D-8E70-4808-AB81-730FDA98A676}"/>
    <cellStyle name="Normal 14 4 3 3 2 5 2 2" xfId="51908" xr:uid="{D0219E67-B114-41C8-ABB0-ABDA0FBEDEEB}"/>
    <cellStyle name="Normal 14 4 3 3 2 5 2 3" xfId="31485" xr:uid="{8224816C-6B86-40F9-AE65-9584A3A20D30}"/>
    <cellStyle name="Normal 14 4 3 3 2 5 3" xfId="51907" xr:uid="{32737897-A3C4-404D-AB88-5402C476D205}"/>
    <cellStyle name="Normal 14 4 3 3 2 5 4" xfId="31484" xr:uid="{9AD54F12-0122-4C9F-A327-C7190138E815}"/>
    <cellStyle name="Normal 14 4 3 3 2 6" xfId="10318" xr:uid="{1C07B34F-5DA6-45C6-A26D-EFB4C893667C}"/>
    <cellStyle name="Normal 14 4 3 3 2 6 2" xfId="51909" xr:uid="{90E71B9C-3865-462F-9E73-399BB9722F52}"/>
    <cellStyle name="Normal 14 4 3 3 2 6 3" xfId="31486" xr:uid="{CBF09AF6-D9CE-4B8D-BDE6-6D52B61AC1FD}"/>
    <cellStyle name="Normal 14 4 3 3 2 7" xfId="51886" xr:uid="{802EABCD-68B8-4E68-A30B-9A07F9A8A571}"/>
    <cellStyle name="Normal 14 4 3 3 2 8" xfId="31463" xr:uid="{3B6474E9-97A6-4238-BA98-610815F7FDD7}"/>
    <cellStyle name="Normal 14 4 3 3 3" xfId="10319" xr:uid="{5F0B0EAB-4EB7-4AAB-B6DD-184947FF4C1B}"/>
    <cellStyle name="Normal 14 4 3 3 3 2" xfId="10320" xr:uid="{BD31D17D-9563-43FD-BC70-7FB66F7D5C8E}"/>
    <cellStyle name="Normal 14 4 3 3 3 2 2" xfId="10321" xr:uid="{F16BC20F-35FC-4234-841A-264AEBFB938A}"/>
    <cellStyle name="Normal 14 4 3 3 3 2 2 2" xfId="10322" xr:uid="{6A658C7B-6FC2-456C-920C-C4D85C5AF45B}"/>
    <cellStyle name="Normal 14 4 3 3 3 2 2 2 2" xfId="51913" xr:uid="{F70ED282-1D16-439E-B563-C9E83CDF33DD}"/>
    <cellStyle name="Normal 14 4 3 3 3 2 2 2 3" xfId="31490" xr:uid="{23E6E879-9C21-4198-BE20-B2D29E12271B}"/>
    <cellStyle name="Normal 14 4 3 3 3 2 2 3" xfId="51912" xr:uid="{C89653C4-D3D4-43ED-806B-B57C9BEC11B5}"/>
    <cellStyle name="Normal 14 4 3 3 3 2 2 4" xfId="31489" xr:uid="{2ED5340A-4E3E-4567-B545-DB32984FCCEA}"/>
    <cellStyle name="Normal 14 4 3 3 3 2 3" xfId="10323" xr:uid="{D21E71D5-1EAF-4FB3-AE21-FCF793B662A9}"/>
    <cellStyle name="Normal 14 4 3 3 3 2 3 2" xfId="10324" xr:uid="{BBA22EA8-E354-4F2C-B42A-767D12673721}"/>
    <cellStyle name="Normal 14 4 3 3 3 2 3 2 2" xfId="51915" xr:uid="{3B87C485-7EDA-49DC-818C-3C2AFD87E8CA}"/>
    <cellStyle name="Normal 14 4 3 3 3 2 3 2 3" xfId="31492" xr:uid="{10C484E5-BD13-4208-99CF-C650768D2356}"/>
    <cellStyle name="Normal 14 4 3 3 3 2 3 3" xfId="51914" xr:uid="{A65D1934-AA84-4F7D-82EA-28E3EB8B6355}"/>
    <cellStyle name="Normal 14 4 3 3 3 2 3 4" xfId="31491" xr:uid="{E1E74B33-3187-488D-BB15-85150E6E0210}"/>
    <cellStyle name="Normal 14 4 3 3 3 2 4" xfId="10325" xr:uid="{52DC9A4F-F0BA-4DF2-A086-674EED6CE58C}"/>
    <cellStyle name="Normal 14 4 3 3 3 2 4 2" xfId="51916" xr:uid="{0F62D125-A47E-4228-8FAE-D316C404FB59}"/>
    <cellStyle name="Normal 14 4 3 3 3 2 4 3" xfId="31493" xr:uid="{51D70196-0865-4D10-B681-9C93417E4CE0}"/>
    <cellStyle name="Normal 14 4 3 3 3 2 5" xfId="51911" xr:uid="{4490BFED-F986-404E-ABEB-3A02ADB92C83}"/>
    <cellStyle name="Normal 14 4 3 3 3 2 6" xfId="31488" xr:uid="{8B2C2744-D39A-4E7D-82F0-EEE1E207CC08}"/>
    <cellStyle name="Normal 14 4 3 3 3 3" xfId="10326" xr:uid="{A58BC563-5DD8-47C5-8348-F6B4661FDD14}"/>
    <cellStyle name="Normal 14 4 3 3 3 3 2" xfId="10327" xr:uid="{B051DA30-64E0-4383-8BAD-FADD0BE5BCBB}"/>
    <cellStyle name="Normal 14 4 3 3 3 3 2 2" xfId="51918" xr:uid="{9D6AF432-A419-4830-BFEA-E5699C525A51}"/>
    <cellStyle name="Normal 14 4 3 3 3 3 2 3" xfId="31495" xr:uid="{83954886-485B-4831-9E5A-8CFC3332B8BD}"/>
    <cellStyle name="Normal 14 4 3 3 3 3 3" xfId="51917" xr:uid="{FF65E0D9-8205-4CC7-A59F-6FB7A891BB40}"/>
    <cellStyle name="Normal 14 4 3 3 3 3 4" xfId="31494" xr:uid="{997C2A12-770E-40A3-AFCB-C8908394A69B}"/>
    <cellStyle name="Normal 14 4 3 3 3 4" xfId="10328" xr:uid="{872C9F17-9131-4687-A5FA-2F94CDFAE802}"/>
    <cellStyle name="Normal 14 4 3 3 3 4 2" xfId="10329" xr:uid="{50C57BAE-3854-4EA2-9A57-C7E5CD4075B5}"/>
    <cellStyle name="Normal 14 4 3 3 3 4 2 2" xfId="51920" xr:uid="{8785AA7B-9F5F-4056-A85A-418236105AB7}"/>
    <cellStyle name="Normal 14 4 3 3 3 4 2 3" xfId="31497" xr:uid="{40B00203-DDA9-45DD-9F31-78320FD2B1DA}"/>
    <cellStyle name="Normal 14 4 3 3 3 4 3" xfId="51919" xr:uid="{207E986C-7F1D-4CD7-8696-33BB322FAE94}"/>
    <cellStyle name="Normal 14 4 3 3 3 4 4" xfId="31496" xr:uid="{2F1F1752-4A1E-43EC-86A5-175C9D8FD69A}"/>
    <cellStyle name="Normal 14 4 3 3 3 5" xfId="10330" xr:uid="{CA5ACAB1-9952-410B-BD6F-C177D06C9AA5}"/>
    <cellStyle name="Normal 14 4 3 3 3 5 2" xfId="51921" xr:uid="{49E8CAF8-9DC9-4660-B008-ED4A665181AB}"/>
    <cellStyle name="Normal 14 4 3 3 3 5 3" xfId="31498" xr:uid="{58CA7889-81E7-44D0-A93B-CAD43D2DCFE2}"/>
    <cellStyle name="Normal 14 4 3 3 3 6" xfId="51910" xr:uid="{815FB310-8995-4965-8071-8F105A2AB2A2}"/>
    <cellStyle name="Normal 14 4 3 3 3 7" xfId="31487" xr:uid="{2BFD2542-B115-480D-98CD-0A5113D0091C}"/>
    <cellStyle name="Normal 14 4 3 3 4" xfId="10331" xr:uid="{4F993C8E-292D-4735-8770-55769797E80C}"/>
    <cellStyle name="Normal 14 4 3 3 4 2" xfId="10332" xr:uid="{9089DAE8-B7B1-4390-ACB8-5FE8F2D272CB}"/>
    <cellStyle name="Normal 14 4 3 3 4 2 2" xfId="10333" xr:uid="{F202D1D7-987F-49DB-9E64-652A64B60212}"/>
    <cellStyle name="Normal 14 4 3 3 4 2 2 2" xfId="51924" xr:uid="{A10F966C-621D-4A76-8EA3-A1E3BE13C420}"/>
    <cellStyle name="Normal 14 4 3 3 4 2 2 3" xfId="31501" xr:uid="{8AA09542-D2B9-465B-8687-A98C9D75A1CF}"/>
    <cellStyle name="Normal 14 4 3 3 4 2 3" xfId="51923" xr:uid="{E96D9973-058F-4335-A12F-825450F99FA6}"/>
    <cellStyle name="Normal 14 4 3 3 4 2 4" xfId="31500" xr:uid="{173A7208-88A1-484E-9732-5157B66BE1E0}"/>
    <cellStyle name="Normal 14 4 3 3 4 3" xfId="10334" xr:uid="{DA1230EC-4835-4122-9735-B1ECAD3B5B17}"/>
    <cellStyle name="Normal 14 4 3 3 4 3 2" xfId="10335" xr:uid="{C1AD2D85-48A7-4519-964C-D749F5AAC940}"/>
    <cellStyle name="Normal 14 4 3 3 4 3 2 2" xfId="51926" xr:uid="{606F2A05-E780-446F-96DE-3C0DFC4CABB5}"/>
    <cellStyle name="Normal 14 4 3 3 4 3 2 3" xfId="31503" xr:uid="{3AEC1E81-D3CA-4FE6-9241-4DF8DD992973}"/>
    <cellStyle name="Normal 14 4 3 3 4 3 3" xfId="51925" xr:uid="{0A7C999C-AA09-498C-8F84-47FC333781CD}"/>
    <cellStyle name="Normal 14 4 3 3 4 3 4" xfId="31502" xr:uid="{C9A7EB9C-E466-4EE4-8164-B4A88EB1FD5D}"/>
    <cellStyle name="Normal 14 4 3 3 4 4" xfId="10336" xr:uid="{C3A47846-7972-4F2D-97EF-074140BCAB8B}"/>
    <cellStyle name="Normal 14 4 3 3 4 4 2" xfId="51927" xr:uid="{DBA022B4-6247-4686-BE8C-517091819BE4}"/>
    <cellStyle name="Normal 14 4 3 3 4 4 3" xfId="31504" xr:uid="{F53A78FF-9C63-4DA9-ABAD-A5275BE0A67B}"/>
    <cellStyle name="Normal 14 4 3 3 4 5" xfId="51922" xr:uid="{97264C63-7426-4A16-B1BF-D91CD0300F09}"/>
    <cellStyle name="Normal 14 4 3 3 4 6" xfId="31499" xr:uid="{5F98EC54-1DCB-4251-A2E3-C12F785C9198}"/>
    <cellStyle name="Normal 14 4 3 3 5" xfId="10337" xr:uid="{FF9143AC-BCDB-4AF0-A597-ABEC703AC525}"/>
    <cellStyle name="Normal 14 4 3 3 5 2" xfId="10338" xr:uid="{8763E4EC-F2D5-4CBF-8C21-939662D05BB9}"/>
    <cellStyle name="Normal 14 4 3 3 5 2 2" xfId="51929" xr:uid="{E9B493A4-583D-4CED-9A25-8FEB70002C9E}"/>
    <cellStyle name="Normal 14 4 3 3 5 2 3" xfId="31506" xr:uid="{07C6A675-194A-4DAF-B421-DB3E02257E2A}"/>
    <cellStyle name="Normal 14 4 3 3 5 3" xfId="51928" xr:uid="{EB34EEA9-3B92-4CDC-8153-CE1F9910E373}"/>
    <cellStyle name="Normal 14 4 3 3 5 4" xfId="31505" xr:uid="{8D3ED053-AEF8-46F5-BF6E-464212522E9E}"/>
    <cellStyle name="Normal 14 4 3 3 6" xfId="10339" xr:uid="{DBD32468-0695-4A82-9190-D94E11D93D2A}"/>
    <cellStyle name="Normal 14 4 3 3 6 2" xfId="10340" xr:uid="{4FACDEBE-0178-42D5-B08B-A96E16BA0BE2}"/>
    <cellStyle name="Normal 14 4 3 3 6 2 2" xfId="51931" xr:uid="{61F7928F-D888-4E39-9C5B-1BA42AB5DAEE}"/>
    <cellStyle name="Normal 14 4 3 3 6 2 3" xfId="31508" xr:uid="{CD0D607D-965D-4514-A592-AEDA9B18E244}"/>
    <cellStyle name="Normal 14 4 3 3 6 3" xfId="51930" xr:uid="{0A2B0B4F-C8BB-409E-B51A-1601135A102F}"/>
    <cellStyle name="Normal 14 4 3 3 6 4" xfId="31507" xr:uid="{B93E9F31-9196-4AB3-8157-F8B97F68A4BF}"/>
    <cellStyle name="Normal 14 4 3 3 7" xfId="10341" xr:uid="{23BB302A-47B6-41BF-9019-B210974DC7AE}"/>
    <cellStyle name="Normal 14 4 3 3 7 2" xfId="51932" xr:uid="{D3590F0D-3841-4550-A3CA-93F5B18DF696}"/>
    <cellStyle name="Normal 14 4 3 3 7 3" xfId="31509" xr:uid="{30273700-8765-48F4-A7D9-7D0DBD26487E}"/>
    <cellStyle name="Normal 14 4 3 3 8" xfId="51885" xr:uid="{1285E0FF-DE5A-4042-9DAF-483E1B630FB0}"/>
    <cellStyle name="Normal 14 4 3 3 9" xfId="31462" xr:uid="{2031AE71-7215-4342-86F2-A39B43C00E92}"/>
    <cellStyle name="Normal 14 4 3 4" xfId="10342" xr:uid="{1B8F7B8E-68AE-4ECE-A8A8-6DB6005FEACB}"/>
    <cellStyle name="Normal 14 4 3 4 2" xfId="10343" xr:uid="{2BEF7F2B-B7B1-4BF3-9889-1020FD8114D6}"/>
    <cellStyle name="Normal 14 4 3 4 2 2" xfId="10344" xr:uid="{5D776744-1C79-4263-B90F-144F8962DCD3}"/>
    <cellStyle name="Normal 14 4 3 4 2 2 2" xfId="10345" xr:uid="{109854BA-5ABD-4398-B31B-E7DBB78FE0AA}"/>
    <cellStyle name="Normal 14 4 3 4 2 2 2 2" xfId="10346" xr:uid="{65F261BF-1017-46F3-9CC2-04BE5B10427D}"/>
    <cellStyle name="Normal 14 4 3 4 2 2 2 2 2" xfId="10347" xr:uid="{497CF121-2CE3-4C83-A7E9-9B197D1FD419}"/>
    <cellStyle name="Normal 14 4 3 4 2 2 2 2 2 2" xfId="51938" xr:uid="{8911AF17-8A8C-4AD3-A625-9832D8EE0E75}"/>
    <cellStyle name="Normal 14 4 3 4 2 2 2 2 2 3" xfId="31515" xr:uid="{523593A3-B348-4CF6-8AA5-D7694718A678}"/>
    <cellStyle name="Normal 14 4 3 4 2 2 2 2 3" xfId="51937" xr:uid="{4CEFFFC6-381D-446C-8E15-3BB151245AD2}"/>
    <cellStyle name="Normal 14 4 3 4 2 2 2 2 4" xfId="31514" xr:uid="{A8A087E1-326F-4BE5-B08D-27A3F1FE7DFC}"/>
    <cellStyle name="Normal 14 4 3 4 2 2 2 3" xfId="10348" xr:uid="{7B938E52-F03B-4254-BA3C-FE81CBCBF092}"/>
    <cellStyle name="Normal 14 4 3 4 2 2 2 3 2" xfId="10349" xr:uid="{F91476D8-35A3-4CB4-8E43-CBCD67098FA4}"/>
    <cellStyle name="Normal 14 4 3 4 2 2 2 3 2 2" xfId="51940" xr:uid="{8FEBD985-D44E-423C-AF7F-40BEEE5DB045}"/>
    <cellStyle name="Normal 14 4 3 4 2 2 2 3 2 3" xfId="31517" xr:uid="{161F978B-58F5-4A8A-9AD3-F990FB2047E2}"/>
    <cellStyle name="Normal 14 4 3 4 2 2 2 3 3" xfId="51939" xr:uid="{D3F0AD51-6783-4130-A62A-4D35EC33C500}"/>
    <cellStyle name="Normal 14 4 3 4 2 2 2 3 4" xfId="31516" xr:uid="{D9C3465D-9358-4B28-A20D-44E4B556BAF8}"/>
    <cellStyle name="Normal 14 4 3 4 2 2 2 4" xfId="10350" xr:uid="{D01F469D-7849-41ED-99C0-FCD04FDB0EB3}"/>
    <cellStyle name="Normal 14 4 3 4 2 2 2 4 2" xfId="51941" xr:uid="{69D3A60E-5404-4466-BDBE-D62F8C842366}"/>
    <cellStyle name="Normal 14 4 3 4 2 2 2 4 3" xfId="31518" xr:uid="{7F09246F-ED92-4B16-A1B4-1CDDE8B3CDCB}"/>
    <cellStyle name="Normal 14 4 3 4 2 2 2 5" xfId="51936" xr:uid="{325B821B-8279-4A11-B577-F54EF21C8157}"/>
    <cellStyle name="Normal 14 4 3 4 2 2 2 6" xfId="31513" xr:uid="{AF83690D-39D5-49B6-B9B3-63E6101CA9C6}"/>
    <cellStyle name="Normal 14 4 3 4 2 2 3" xfId="10351" xr:uid="{EB470BF2-636F-463A-A1BB-3FC55C224520}"/>
    <cellStyle name="Normal 14 4 3 4 2 2 3 2" xfId="10352" xr:uid="{0A763176-5511-49BA-950E-AFABED8AD586}"/>
    <cellStyle name="Normal 14 4 3 4 2 2 3 2 2" xfId="51943" xr:uid="{63004361-642E-4813-87BA-2C776658B612}"/>
    <cellStyle name="Normal 14 4 3 4 2 2 3 2 3" xfId="31520" xr:uid="{92F2D113-42A9-4E7F-9755-20E5F2BDB5F7}"/>
    <cellStyle name="Normal 14 4 3 4 2 2 3 3" xfId="51942" xr:uid="{F6DA3DE7-CB29-4041-8C9C-0040FB0CC548}"/>
    <cellStyle name="Normal 14 4 3 4 2 2 3 4" xfId="31519" xr:uid="{5E8746A2-9C12-48BC-A378-E8CD0E28AEA3}"/>
    <cellStyle name="Normal 14 4 3 4 2 2 4" xfId="10353" xr:uid="{7D9A62C3-5070-41BE-92F1-1A35A3F47BC5}"/>
    <cellStyle name="Normal 14 4 3 4 2 2 4 2" xfId="10354" xr:uid="{271EC041-438E-4CB5-9001-7A37CE80F45C}"/>
    <cellStyle name="Normal 14 4 3 4 2 2 4 2 2" xfId="51945" xr:uid="{96A63FA4-B182-4521-A955-14EFB32A1621}"/>
    <cellStyle name="Normal 14 4 3 4 2 2 4 2 3" xfId="31522" xr:uid="{1243B6A4-C558-4C12-A08E-8EF6700CE6FB}"/>
    <cellStyle name="Normal 14 4 3 4 2 2 4 3" xfId="51944" xr:uid="{8D0B61E7-2E37-4AAD-9A2F-422B4DB25CD0}"/>
    <cellStyle name="Normal 14 4 3 4 2 2 4 4" xfId="31521" xr:uid="{D7B335F3-E45C-4D1B-903B-5038FA4B55D6}"/>
    <cellStyle name="Normal 14 4 3 4 2 2 5" xfId="10355" xr:uid="{7326D3FD-216F-4076-BEBA-D6D4CA32FADD}"/>
    <cellStyle name="Normal 14 4 3 4 2 2 5 2" xfId="51946" xr:uid="{76958803-AE68-4C47-996C-B0F5554B5152}"/>
    <cellStyle name="Normal 14 4 3 4 2 2 5 3" xfId="31523" xr:uid="{0D04AB8A-9066-4004-8468-5628646B6841}"/>
    <cellStyle name="Normal 14 4 3 4 2 2 6" xfId="51935" xr:uid="{457E32ED-CE84-4C4C-9245-BD09B3D35945}"/>
    <cellStyle name="Normal 14 4 3 4 2 2 7" xfId="31512" xr:uid="{83A2B016-42AC-4FAC-A900-5827B956C941}"/>
    <cellStyle name="Normal 14 4 3 4 2 3" xfId="10356" xr:uid="{E45C734F-3F88-424A-AD83-A612E3E36A77}"/>
    <cellStyle name="Normal 14 4 3 4 2 3 2" xfId="10357" xr:uid="{99AA1AB1-3290-4DAA-95C7-E6CC016DEA64}"/>
    <cellStyle name="Normal 14 4 3 4 2 3 2 2" xfId="10358" xr:uid="{FCEDA57D-C57B-4DF5-8089-431340FA1AB1}"/>
    <cellStyle name="Normal 14 4 3 4 2 3 2 2 2" xfId="51949" xr:uid="{14204C07-0A17-4918-8F1A-89BC69E47757}"/>
    <cellStyle name="Normal 14 4 3 4 2 3 2 2 3" xfId="31526" xr:uid="{AB93427B-9E45-443E-8149-55F1B004E4C7}"/>
    <cellStyle name="Normal 14 4 3 4 2 3 2 3" xfId="51948" xr:uid="{25EE9FD7-262D-4E0E-BD46-61CCBF418CB7}"/>
    <cellStyle name="Normal 14 4 3 4 2 3 2 4" xfId="31525" xr:uid="{A002E30A-CA10-4BEA-A1A9-F14F559BD6C5}"/>
    <cellStyle name="Normal 14 4 3 4 2 3 3" xfId="10359" xr:uid="{2749511E-01B9-4BD9-9904-8B11B671B028}"/>
    <cellStyle name="Normal 14 4 3 4 2 3 3 2" xfId="10360" xr:uid="{E03460E4-CE5E-4E4B-A697-AC44827EF0DA}"/>
    <cellStyle name="Normal 14 4 3 4 2 3 3 2 2" xfId="51951" xr:uid="{B56F1F52-C413-45C6-B295-73B3AE6AC9A3}"/>
    <cellStyle name="Normal 14 4 3 4 2 3 3 2 3" xfId="31528" xr:uid="{29F27193-6C3A-4C23-A686-AEE37B79A336}"/>
    <cellStyle name="Normal 14 4 3 4 2 3 3 3" xfId="51950" xr:uid="{21D69286-7164-4518-A177-AE66372F7EAC}"/>
    <cellStyle name="Normal 14 4 3 4 2 3 3 4" xfId="31527" xr:uid="{32AFE1CD-916E-41D6-B640-25061D328F9E}"/>
    <cellStyle name="Normal 14 4 3 4 2 3 4" xfId="10361" xr:uid="{5C4B3C47-18C5-46B0-860C-194315742EA0}"/>
    <cellStyle name="Normal 14 4 3 4 2 3 4 2" xfId="51952" xr:uid="{01520BD5-3C80-4C7B-BE1E-869586FD0EDD}"/>
    <cellStyle name="Normal 14 4 3 4 2 3 4 3" xfId="31529" xr:uid="{F810D8FB-A624-41DA-9DE8-F0A60592369C}"/>
    <cellStyle name="Normal 14 4 3 4 2 3 5" xfId="51947" xr:uid="{60571BFF-78BD-45D4-80ED-54F3767E2E46}"/>
    <cellStyle name="Normal 14 4 3 4 2 3 6" xfId="31524" xr:uid="{2235E4FF-1F84-410D-8818-F16CACD4DEC3}"/>
    <cellStyle name="Normal 14 4 3 4 2 4" xfId="10362" xr:uid="{A032350D-46C3-4D23-9662-3B8ECC706D32}"/>
    <cellStyle name="Normal 14 4 3 4 2 4 2" xfId="10363" xr:uid="{0562AE63-2B5B-48D3-9E6E-7C5C59DC1D0A}"/>
    <cellStyle name="Normal 14 4 3 4 2 4 2 2" xfId="51954" xr:uid="{04C5FD2D-8167-4F6D-8758-7F24B41DB6DF}"/>
    <cellStyle name="Normal 14 4 3 4 2 4 2 3" xfId="31531" xr:uid="{1AE5FF15-A532-4D62-A9FC-CA0ABF974778}"/>
    <cellStyle name="Normal 14 4 3 4 2 4 3" xfId="51953" xr:uid="{AF64ED4C-6D49-4931-9560-B5F3E9847944}"/>
    <cellStyle name="Normal 14 4 3 4 2 4 4" xfId="31530" xr:uid="{5212C56F-5D77-49A4-A553-956030FF9FF9}"/>
    <cellStyle name="Normal 14 4 3 4 2 5" xfId="10364" xr:uid="{C7B25291-2C23-4EAB-A047-947C9879BFB0}"/>
    <cellStyle name="Normal 14 4 3 4 2 5 2" xfId="10365" xr:uid="{DF062D00-DC10-4F94-B181-DB9197B714AC}"/>
    <cellStyle name="Normal 14 4 3 4 2 5 2 2" xfId="51956" xr:uid="{8FB9D612-088A-4EE7-8E5A-B6B0FE250264}"/>
    <cellStyle name="Normal 14 4 3 4 2 5 2 3" xfId="31533" xr:uid="{3BC35054-4946-4146-9E05-101F4B3AEFF5}"/>
    <cellStyle name="Normal 14 4 3 4 2 5 3" xfId="51955" xr:uid="{8DE0D616-6D23-48D3-B48F-99EF0DC421F8}"/>
    <cellStyle name="Normal 14 4 3 4 2 5 4" xfId="31532" xr:uid="{9CDB9E2F-306A-4F0C-84DA-EB4545642734}"/>
    <cellStyle name="Normal 14 4 3 4 2 6" xfId="10366" xr:uid="{A63FABD2-EEE1-4A03-8CA0-EFBCFEA189B9}"/>
    <cellStyle name="Normal 14 4 3 4 2 6 2" xfId="51957" xr:uid="{C3512261-0F0D-4458-A9F9-43AD5BF2735C}"/>
    <cellStyle name="Normal 14 4 3 4 2 6 3" xfId="31534" xr:uid="{04395038-4681-4B8F-A71F-5A82921A9DD2}"/>
    <cellStyle name="Normal 14 4 3 4 2 7" xfId="51934" xr:uid="{47CC578B-F46A-47D8-BF96-12A7884B19F8}"/>
    <cellStyle name="Normal 14 4 3 4 2 8" xfId="31511" xr:uid="{0D2DC7CA-E615-4F0D-9675-47A0B1D7EAF0}"/>
    <cellStyle name="Normal 14 4 3 4 3" xfId="10367" xr:uid="{879EAFD3-3C4E-4438-B5F7-A3BDFD1EC538}"/>
    <cellStyle name="Normal 14 4 3 4 3 2" xfId="10368" xr:uid="{C81F4BFA-174D-425D-8584-FD1CB8527A8B}"/>
    <cellStyle name="Normal 14 4 3 4 3 2 2" xfId="10369" xr:uid="{C8E79965-DC07-43C3-B2C4-20FAF007600E}"/>
    <cellStyle name="Normal 14 4 3 4 3 2 2 2" xfId="10370" xr:uid="{0368AF1E-3D29-40C0-BADE-4407AE9E16E6}"/>
    <cellStyle name="Normal 14 4 3 4 3 2 2 2 2" xfId="51961" xr:uid="{F6484522-17BB-4D83-8056-3CD6B4161512}"/>
    <cellStyle name="Normal 14 4 3 4 3 2 2 2 3" xfId="31538" xr:uid="{35BD8DD8-08AC-4E16-A001-A024C0971F0D}"/>
    <cellStyle name="Normal 14 4 3 4 3 2 2 3" xfId="51960" xr:uid="{83D53B2E-3B4E-4ED2-A993-39B7510B6701}"/>
    <cellStyle name="Normal 14 4 3 4 3 2 2 4" xfId="31537" xr:uid="{2B406C4E-0C00-4875-A0DA-9C323AFB524A}"/>
    <cellStyle name="Normal 14 4 3 4 3 2 3" xfId="10371" xr:uid="{AE9F2091-1F3E-4842-891C-64DAD417DB2B}"/>
    <cellStyle name="Normal 14 4 3 4 3 2 3 2" xfId="10372" xr:uid="{39948F6A-95D1-40A4-84C5-0B52C342A62C}"/>
    <cellStyle name="Normal 14 4 3 4 3 2 3 2 2" xfId="51963" xr:uid="{C7068A11-526B-41F0-8FD4-B014B9109EB8}"/>
    <cellStyle name="Normal 14 4 3 4 3 2 3 2 3" xfId="31540" xr:uid="{0C855D77-012C-433C-87B6-58699FB91976}"/>
    <cellStyle name="Normal 14 4 3 4 3 2 3 3" xfId="51962" xr:uid="{2CCB7467-E9D6-4344-B38E-E0B5D36AC0E4}"/>
    <cellStyle name="Normal 14 4 3 4 3 2 3 4" xfId="31539" xr:uid="{D82AF0F3-B093-4A55-AB95-1289C7B5021D}"/>
    <cellStyle name="Normal 14 4 3 4 3 2 4" xfId="10373" xr:uid="{43512E03-C181-40F8-8B9F-61491716D228}"/>
    <cellStyle name="Normal 14 4 3 4 3 2 4 2" xfId="51964" xr:uid="{B146A8A2-9381-4DB0-BB35-5877628EAC0B}"/>
    <cellStyle name="Normal 14 4 3 4 3 2 4 3" xfId="31541" xr:uid="{249A4138-D9E6-4A0F-B164-B42F558454E6}"/>
    <cellStyle name="Normal 14 4 3 4 3 2 5" xfId="51959" xr:uid="{F0B97550-5DDD-467F-8DA1-1C5A405D5E15}"/>
    <cellStyle name="Normal 14 4 3 4 3 2 6" xfId="31536" xr:uid="{EEC97BCF-5FB5-480A-9485-9B5CF40B98BF}"/>
    <cellStyle name="Normal 14 4 3 4 3 3" xfId="10374" xr:uid="{70B8E5D0-0791-4567-9BC0-188579ABDE59}"/>
    <cellStyle name="Normal 14 4 3 4 3 3 2" xfId="10375" xr:uid="{C8ABE51C-01A4-4524-BE80-BD18877048B3}"/>
    <cellStyle name="Normal 14 4 3 4 3 3 2 2" xfId="51966" xr:uid="{6E1C4E46-6505-4B79-A6FB-DC3F4DE0EE0A}"/>
    <cellStyle name="Normal 14 4 3 4 3 3 2 3" xfId="31543" xr:uid="{ECDCBD78-D865-4C4D-8512-287DE1323C5B}"/>
    <cellStyle name="Normal 14 4 3 4 3 3 3" xfId="51965" xr:uid="{00A7A732-54DB-4E59-ABF9-54EC90DED293}"/>
    <cellStyle name="Normal 14 4 3 4 3 3 4" xfId="31542" xr:uid="{3E68A431-1786-4245-9711-AE1B9F88545E}"/>
    <cellStyle name="Normal 14 4 3 4 3 4" xfId="10376" xr:uid="{06D4DB34-2627-4BAB-9686-F24CC2A57302}"/>
    <cellStyle name="Normal 14 4 3 4 3 4 2" xfId="10377" xr:uid="{AAF715A2-A15D-415A-BC69-B3212A53D6CB}"/>
    <cellStyle name="Normal 14 4 3 4 3 4 2 2" xfId="51968" xr:uid="{CBBF8979-74EB-450E-921C-410AAABBE766}"/>
    <cellStyle name="Normal 14 4 3 4 3 4 2 3" xfId="31545" xr:uid="{D08C3B18-A486-4E78-B381-1131B00CB473}"/>
    <cellStyle name="Normal 14 4 3 4 3 4 3" xfId="51967" xr:uid="{B9C9A84B-CA2F-4311-832B-10187745C231}"/>
    <cellStyle name="Normal 14 4 3 4 3 4 4" xfId="31544" xr:uid="{D9BE0120-B5B0-4D96-85AC-4CCE1BD07922}"/>
    <cellStyle name="Normal 14 4 3 4 3 5" xfId="10378" xr:uid="{75CDA117-040B-45B6-ACC8-779F3C44E45F}"/>
    <cellStyle name="Normal 14 4 3 4 3 5 2" xfId="51969" xr:uid="{B10ACD5F-830A-4C79-A895-B69B2775ED16}"/>
    <cellStyle name="Normal 14 4 3 4 3 5 3" xfId="31546" xr:uid="{F341F884-31E8-4FB3-AC81-DBFAB739A795}"/>
    <cellStyle name="Normal 14 4 3 4 3 6" xfId="51958" xr:uid="{6C2807F5-4975-40D1-B9E3-845631CF5A69}"/>
    <cellStyle name="Normal 14 4 3 4 3 7" xfId="31535" xr:uid="{E4A4F759-79A8-416D-BB31-470273605839}"/>
    <cellStyle name="Normal 14 4 3 4 4" xfId="10379" xr:uid="{9B351123-3089-4A62-B06E-13B71BC052E5}"/>
    <cellStyle name="Normal 14 4 3 4 4 2" xfId="10380" xr:uid="{C12697C8-F3C9-4A0C-97DD-22749FE60803}"/>
    <cellStyle name="Normal 14 4 3 4 4 2 2" xfId="10381" xr:uid="{F56ED2E5-93CA-449B-A3EF-E491D700BE9C}"/>
    <cellStyle name="Normal 14 4 3 4 4 2 2 2" xfId="51972" xr:uid="{957FAFD6-EE3E-4AAB-B84D-360B8114FAB6}"/>
    <cellStyle name="Normal 14 4 3 4 4 2 2 3" xfId="31549" xr:uid="{7A79462A-635C-4FB7-959F-45ABFB20ACE2}"/>
    <cellStyle name="Normal 14 4 3 4 4 2 3" xfId="51971" xr:uid="{651BC547-9D76-4995-B5EB-890618DB7588}"/>
    <cellStyle name="Normal 14 4 3 4 4 2 4" xfId="31548" xr:uid="{C7B9639A-6DC1-4691-9391-EAB87A0D5F10}"/>
    <cellStyle name="Normal 14 4 3 4 4 3" xfId="10382" xr:uid="{7EFE2D39-C222-4278-9C74-AA7DDE498F58}"/>
    <cellStyle name="Normal 14 4 3 4 4 3 2" xfId="10383" xr:uid="{E28AC7FC-8B61-4317-84C5-FCBECF77A82C}"/>
    <cellStyle name="Normal 14 4 3 4 4 3 2 2" xfId="51974" xr:uid="{979DA68F-0024-44CE-9B47-90223C855102}"/>
    <cellStyle name="Normal 14 4 3 4 4 3 2 3" xfId="31551" xr:uid="{DD9F3BE9-59AD-4A08-BFA1-737D6A5B9C49}"/>
    <cellStyle name="Normal 14 4 3 4 4 3 3" xfId="51973" xr:uid="{7091AED0-9B85-4AF5-BB0C-7110169948D0}"/>
    <cellStyle name="Normal 14 4 3 4 4 3 4" xfId="31550" xr:uid="{C967CEDF-42AF-490E-9715-811A878A9034}"/>
    <cellStyle name="Normal 14 4 3 4 4 4" xfId="10384" xr:uid="{87FDBDA5-26D6-4497-9825-4E9A9D7818E5}"/>
    <cellStyle name="Normal 14 4 3 4 4 4 2" xfId="51975" xr:uid="{F137FC37-DA6D-4D12-9433-4B1324015A5E}"/>
    <cellStyle name="Normal 14 4 3 4 4 4 3" xfId="31552" xr:uid="{337C5071-C053-46B1-BFF6-10CB59586B53}"/>
    <cellStyle name="Normal 14 4 3 4 4 5" xfId="51970" xr:uid="{CF1B6A7F-E794-4A7A-96EE-ED40CE00C22D}"/>
    <cellStyle name="Normal 14 4 3 4 4 6" xfId="31547" xr:uid="{049B9826-D946-46D0-84BE-737BBEEEB467}"/>
    <cellStyle name="Normal 14 4 3 4 5" xfId="10385" xr:uid="{081F2D29-9891-41AF-8951-FA583EC238CB}"/>
    <cellStyle name="Normal 14 4 3 4 5 2" xfId="10386" xr:uid="{6D4B3668-7C40-479B-A42E-40E662E401CC}"/>
    <cellStyle name="Normal 14 4 3 4 5 2 2" xfId="51977" xr:uid="{2D868508-0F15-4F66-89FC-CF46DF4EBBF3}"/>
    <cellStyle name="Normal 14 4 3 4 5 2 3" xfId="31554" xr:uid="{ACA25CE9-59FE-470E-87E1-613FF5E3B72D}"/>
    <cellStyle name="Normal 14 4 3 4 5 3" xfId="51976" xr:uid="{293E81C1-9640-48FA-BB90-B1B03CB1AD2D}"/>
    <cellStyle name="Normal 14 4 3 4 5 4" xfId="31553" xr:uid="{1552D08F-2E0B-4DA1-8C77-BB3AC4DAD915}"/>
    <cellStyle name="Normal 14 4 3 4 6" xfId="10387" xr:uid="{A567BCF4-7DE5-48B2-BC76-D92D53E7CC55}"/>
    <cellStyle name="Normal 14 4 3 4 6 2" xfId="10388" xr:uid="{BDC117B8-1A26-4079-B3BA-BAE3063EBB1B}"/>
    <cellStyle name="Normal 14 4 3 4 6 2 2" xfId="51979" xr:uid="{AF3B6EDF-279A-4E40-A56F-F34B0DC8AC79}"/>
    <cellStyle name="Normal 14 4 3 4 6 2 3" xfId="31556" xr:uid="{313E70BA-9605-4A80-AF40-8C079D6034DC}"/>
    <cellStyle name="Normal 14 4 3 4 6 3" xfId="51978" xr:uid="{2F101921-1D0A-43C1-89D4-3BC1AECFD6B0}"/>
    <cellStyle name="Normal 14 4 3 4 6 4" xfId="31555" xr:uid="{AEA7FE6A-383D-4236-85ED-0CE3EFB54A87}"/>
    <cellStyle name="Normal 14 4 3 4 7" xfId="10389" xr:uid="{41261F83-7F19-4EC9-A449-6E4B16EC7BCF}"/>
    <cellStyle name="Normal 14 4 3 4 7 2" xfId="51980" xr:uid="{6C1852DA-1EB5-4658-9935-C041802B05B0}"/>
    <cellStyle name="Normal 14 4 3 4 7 3" xfId="31557" xr:uid="{8C23A88F-6A62-46C0-A068-802A99B8E047}"/>
    <cellStyle name="Normal 14 4 3 4 8" xfId="51933" xr:uid="{BE82A612-737D-4D3A-A479-6557C2BA91A0}"/>
    <cellStyle name="Normal 14 4 3 4 9" xfId="31510" xr:uid="{F6486335-07B7-4D56-A0B7-77A4D802BAD9}"/>
    <cellStyle name="Normal 14 4 3 5" xfId="10390" xr:uid="{FD640A5B-1FBE-4538-9C80-37CA19A0E5CD}"/>
    <cellStyle name="Normal 14 4 3 5 2" xfId="10391" xr:uid="{0062DD29-5C70-4984-8068-351A84B9152E}"/>
    <cellStyle name="Normal 14 4 3 5 2 2" xfId="10392" xr:uid="{FFD16AE1-B781-4A82-9C73-7D4E49FBA41C}"/>
    <cellStyle name="Normal 14 4 3 5 2 2 2" xfId="10393" xr:uid="{A711BBCB-AEFC-477C-816B-735A318F6E83}"/>
    <cellStyle name="Normal 14 4 3 5 2 2 2 2" xfId="10394" xr:uid="{3FC92FB2-82A7-4792-BDDB-7980BDFBA10E}"/>
    <cellStyle name="Normal 14 4 3 5 2 2 2 2 2" xfId="51985" xr:uid="{C954759E-7590-4C18-8CB2-B53BD8761F51}"/>
    <cellStyle name="Normal 14 4 3 5 2 2 2 2 3" xfId="31562" xr:uid="{7D652187-1B53-4C39-BDD9-E29A53027319}"/>
    <cellStyle name="Normal 14 4 3 5 2 2 2 3" xfId="51984" xr:uid="{9CFA7A94-6401-4A3F-A3FA-A69B45A3173E}"/>
    <cellStyle name="Normal 14 4 3 5 2 2 2 4" xfId="31561" xr:uid="{6A367D0B-5A8E-47E3-A174-FEFD3181E6EA}"/>
    <cellStyle name="Normal 14 4 3 5 2 2 3" xfId="10395" xr:uid="{243277CF-7A79-4A3E-B14D-A9872D615C83}"/>
    <cellStyle name="Normal 14 4 3 5 2 2 3 2" xfId="10396" xr:uid="{004E9B2E-321C-40AB-B3D1-0A106E454BFB}"/>
    <cellStyle name="Normal 14 4 3 5 2 2 3 2 2" xfId="51987" xr:uid="{A095463D-4216-4D42-855E-502FD3EE181B}"/>
    <cellStyle name="Normal 14 4 3 5 2 2 3 2 3" xfId="31564" xr:uid="{FA4689B5-6EB8-481E-BFC0-7BDDF756A889}"/>
    <cellStyle name="Normal 14 4 3 5 2 2 3 3" xfId="51986" xr:uid="{535610C9-0D35-48C7-B628-2ED9E9A049E7}"/>
    <cellStyle name="Normal 14 4 3 5 2 2 3 4" xfId="31563" xr:uid="{E361C510-0A07-4B09-A941-C68DF8A1519F}"/>
    <cellStyle name="Normal 14 4 3 5 2 2 4" xfId="10397" xr:uid="{9AD54945-E32E-4219-8893-E38227912B89}"/>
    <cellStyle name="Normal 14 4 3 5 2 2 4 2" xfId="51988" xr:uid="{780D20EF-DCA6-4D33-9504-D639D1D7D00A}"/>
    <cellStyle name="Normal 14 4 3 5 2 2 4 3" xfId="31565" xr:uid="{C295471B-A2F9-40CF-9D8C-6809AB5F7C7A}"/>
    <cellStyle name="Normal 14 4 3 5 2 2 5" xfId="51983" xr:uid="{996161F4-F466-45A0-818F-730F369BA5E2}"/>
    <cellStyle name="Normal 14 4 3 5 2 2 6" xfId="31560" xr:uid="{1858F686-8522-4114-8650-3942A1A4D396}"/>
    <cellStyle name="Normal 14 4 3 5 2 3" xfId="10398" xr:uid="{CAF1D9DD-730D-49F5-A0C6-B0B59C5285F7}"/>
    <cellStyle name="Normal 14 4 3 5 2 3 2" xfId="10399" xr:uid="{1AE5EADC-0911-4401-959A-260D67EAF531}"/>
    <cellStyle name="Normal 14 4 3 5 2 3 2 2" xfId="51990" xr:uid="{9C3E940E-A272-44A7-BB01-9CC62CCFD1E3}"/>
    <cellStyle name="Normal 14 4 3 5 2 3 2 3" xfId="31567" xr:uid="{20630A7B-1F18-4990-826A-7744E86D8D90}"/>
    <cellStyle name="Normal 14 4 3 5 2 3 3" xfId="51989" xr:uid="{89075FAE-E5BE-49EB-90D3-983C89C49FE4}"/>
    <cellStyle name="Normal 14 4 3 5 2 3 4" xfId="31566" xr:uid="{355BF07D-2CDD-4933-B65F-9E5E75015B2A}"/>
    <cellStyle name="Normal 14 4 3 5 2 4" xfId="10400" xr:uid="{37C6D6D6-6E18-49E6-B896-3DA5E01DA633}"/>
    <cellStyle name="Normal 14 4 3 5 2 4 2" xfId="10401" xr:uid="{6961031E-4A49-41C1-9B2F-8CFFC2E25064}"/>
    <cellStyle name="Normal 14 4 3 5 2 4 2 2" xfId="51992" xr:uid="{D6900DA9-C328-4DA9-A9D1-1A0C62D88184}"/>
    <cellStyle name="Normal 14 4 3 5 2 4 2 3" xfId="31569" xr:uid="{12231941-875D-465C-8766-7F31333B4DE6}"/>
    <cellStyle name="Normal 14 4 3 5 2 4 3" xfId="51991" xr:uid="{C2CD8A4B-C893-4EB8-87D0-2A179D5D32AF}"/>
    <cellStyle name="Normal 14 4 3 5 2 4 4" xfId="31568" xr:uid="{4AF26E1C-AD2C-4C4F-A8CA-6696975AB3B0}"/>
    <cellStyle name="Normal 14 4 3 5 2 5" xfId="10402" xr:uid="{8FDA5DBF-345B-4C53-947A-48C587A79233}"/>
    <cellStyle name="Normal 14 4 3 5 2 5 2" xfId="51993" xr:uid="{EB9D9258-6BC8-4D60-88E3-3EB7CE3887E0}"/>
    <cellStyle name="Normal 14 4 3 5 2 5 3" xfId="31570" xr:uid="{AC0938BC-99B1-41C1-AE34-54B994722533}"/>
    <cellStyle name="Normal 14 4 3 5 2 6" xfId="51982" xr:uid="{37ABDE3B-BCE9-46F8-9621-9C0275484313}"/>
    <cellStyle name="Normal 14 4 3 5 2 7" xfId="31559" xr:uid="{99F20B50-4784-49CE-8911-180897658CBD}"/>
    <cellStyle name="Normal 14 4 3 5 3" xfId="10403" xr:uid="{D0806766-8DE9-43E0-9985-C2DBF2D6A93F}"/>
    <cellStyle name="Normal 14 4 3 5 3 2" xfId="10404" xr:uid="{82684531-87DD-45EF-812C-CBCA871FDA0C}"/>
    <cellStyle name="Normal 14 4 3 5 3 2 2" xfId="10405" xr:uid="{2CC4E41D-1A44-47DA-9522-23D14D66A687}"/>
    <cellStyle name="Normal 14 4 3 5 3 2 2 2" xfId="51996" xr:uid="{901C1153-1F08-402A-99CE-5BBD74605515}"/>
    <cellStyle name="Normal 14 4 3 5 3 2 2 3" xfId="31573" xr:uid="{711DFAD7-C0A8-424C-85CF-5AFF2AC3F3A1}"/>
    <cellStyle name="Normal 14 4 3 5 3 2 3" xfId="51995" xr:uid="{85F76FD4-1D23-4788-AA1B-4BE0FE275CA1}"/>
    <cellStyle name="Normal 14 4 3 5 3 2 4" xfId="31572" xr:uid="{1F0F1527-FEC6-4CE1-9136-B3FA42E2544E}"/>
    <cellStyle name="Normal 14 4 3 5 3 3" xfId="10406" xr:uid="{0F727169-99F0-4682-AE90-2A416B897465}"/>
    <cellStyle name="Normal 14 4 3 5 3 3 2" xfId="10407" xr:uid="{4904A3BF-536A-4A86-A23B-209283A68B25}"/>
    <cellStyle name="Normal 14 4 3 5 3 3 2 2" xfId="51998" xr:uid="{934C1C4C-1584-4FCA-AE03-ECF1437F300C}"/>
    <cellStyle name="Normal 14 4 3 5 3 3 2 3" xfId="31575" xr:uid="{A0D3A435-C158-4ACC-BC9A-9F751B42A9B9}"/>
    <cellStyle name="Normal 14 4 3 5 3 3 3" xfId="51997" xr:uid="{CF036484-F52F-41EE-A0AE-63109717E048}"/>
    <cellStyle name="Normal 14 4 3 5 3 3 4" xfId="31574" xr:uid="{F427190F-4FF3-4F62-82D6-8CA0C23B7517}"/>
    <cellStyle name="Normal 14 4 3 5 3 4" xfId="10408" xr:uid="{1B504A42-41E3-4BF5-9B77-753246A1F85B}"/>
    <cellStyle name="Normal 14 4 3 5 3 4 2" xfId="51999" xr:uid="{1B67586A-8DAE-4FCF-B770-2AB0A0197DFD}"/>
    <cellStyle name="Normal 14 4 3 5 3 4 3" xfId="31576" xr:uid="{F3F38F0B-7350-4B04-B399-9791E4D74F06}"/>
    <cellStyle name="Normal 14 4 3 5 3 5" xfId="51994" xr:uid="{5507BC64-9D8E-44B1-97F1-B0DF62D3ACB5}"/>
    <cellStyle name="Normal 14 4 3 5 3 6" xfId="31571" xr:uid="{21FED2B1-E94D-4521-90E9-A0A563C76A78}"/>
    <cellStyle name="Normal 14 4 3 5 4" xfId="10409" xr:uid="{07E71511-0031-4E1B-BBCF-6D98BA3DAEE9}"/>
    <cellStyle name="Normal 14 4 3 5 4 2" xfId="10410" xr:uid="{A4C86F03-C180-4D0E-A885-67303D70F627}"/>
    <cellStyle name="Normal 14 4 3 5 4 2 2" xfId="52001" xr:uid="{FEA1537C-284F-4FAD-ACFC-0C02DBB15CB2}"/>
    <cellStyle name="Normal 14 4 3 5 4 2 3" xfId="31578" xr:uid="{DF0C8B96-94EE-42F4-BE32-44B5BF1A10B6}"/>
    <cellStyle name="Normal 14 4 3 5 4 3" xfId="52000" xr:uid="{7ED40187-E146-461C-B0CD-042AEEC5924C}"/>
    <cellStyle name="Normal 14 4 3 5 4 4" xfId="31577" xr:uid="{43E5E63F-86D7-4DD1-BF04-AB0AB6614319}"/>
    <cellStyle name="Normal 14 4 3 5 5" xfId="10411" xr:uid="{29875DC8-37AC-4675-AFC1-D10D63F8E0BE}"/>
    <cellStyle name="Normal 14 4 3 5 5 2" xfId="10412" xr:uid="{3C658C89-8942-4798-B38A-A168D94D1481}"/>
    <cellStyle name="Normal 14 4 3 5 5 2 2" xfId="52003" xr:uid="{DE1DBD9C-474D-4EDB-A83F-6FBAF7769500}"/>
    <cellStyle name="Normal 14 4 3 5 5 2 3" xfId="31580" xr:uid="{93B63C80-582E-4C35-8BD1-9C3532A1C79F}"/>
    <cellStyle name="Normal 14 4 3 5 5 3" xfId="52002" xr:uid="{9E15E078-8E1F-41EE-92F5-F37D45159F48}"/>
    <cellStyle name="Normal 14 4 3 5 5 4" xfId="31579" xr:uid="{A7B9D5CE-CF64-480F-8A6F-91575A66644A}"/>
    <cellStyle name="Normal 14 4 3 5 6" xfId="10413" xr:uid="{E60D49F2-0C5B-47D9-9554-E7DECAA06E40}"/>
    <cellStyle name="Normal 14 4 3 5 6 2" xfId="52004" xr:uid="{115F239C-E7A9-4908-97A4-EE6A5BE5909B}"/>
    <cellStyle name="Normal 14 4 3 5 6 3" xfId="31581" xr:uid="{14705089-9376-4D60-8B6A-C264777C1C22}"/>
    <cellStyle name="Normal 14 4 3 5 7" xfId="51981" xr:uid="{CE197732-E864-48BE-A994-EF26BB4CC06A}"/>
    <cellStyle name="Normal 14 4 3 5 8" xfId="31558" xr:uid="{57681986-B866-42C2-B9AA-5A4CC9FE8ACE}"/>
    <cellStyle name="Normal 14 4 3 6" xfId="10414" xr:uid="{15790745-9D4A-4920-8A65-23183A68D96A}"/>
    <cellStyle name="Normal 14 4 3 6 2" xfId="10415" xr:uid="{F2D660DF-9D2B-486D-B684-EA236689B64C}"/>
    <cellStyle name="Normal 14 4 3 6 2 2" xfId="10416" xr:uid="{0A000B03-A290-4923-BC07-5AA8D4A9DF9F}"/>
    <cellStyle name="Normal 14 4 3 6 2 2 2" xfId="10417" xr:uid="{B9071388-2114-49FE-A68C-E4FC15FC8C27}"/>
    <cellStyle name="Normal 14 4 3 6 2 2 2 2" xfId="52008" xr:uid="{3193E1EB-5F5D-4DC4-97E8-022F8A42C932}"/>
    <cellStyle name="Normal 14 4 3 6 2 2 2 3" xfId="31585" xr:uid="{C968DEDE-FD80-41CC-A2EF-96648292E19E}"/>
    <cellStyle name="Normal 14 4 3 6 2 2 3" xfId="52007" xr:uid="{561D5DD2-5C3A-4245-9F80-3F94788AC013}"/>
    <cellStyle name="Normal 14 4 3 6 2 2 4" xfId="31584" xr:uid="{B6DF0459-2AD8-4A5F-A90B-C264D1CAD4F4}"/>
    <cellStyle name="Normal 14 4 3 6 2 3" xfId="10418" xr:uid="{A5437566-EFBD-46CD-B265-DDCCDB4EA351}"/>
    <cellStyle name="Normal 14 4 3 6 2 3 2" xfId="10419" xr:uid="{1D4CC645-38A6-4D4E-8575-1B3E117D603B}"/>
    <cellStyle name="Normal 14 4 3 6 2 3 2 2" xfId="52010" xr:uid="{4029B198-1C9F-4B44-A948-9DA0043AEC3A}"/>
    <cellStyle name="Normal 14 4 3 6 2 3 2 3" xfId="31587" xr:uid="{CDA14CBE-E7CE-4E90-9A32-CA72808BB94A}"/>
    <cellStyle name="Normal 14 4 3 6 2 3 3" xfId="52009" xr:uid="{417B0D41-F812-4E41-BD91-B2B158808BEB}"/>
    <cellStyle name="Normal 14 4 3 6 2 3 4" xfId="31586" xr:uid="{3501C604-5F82-43CB-976B-6EC438361EBD}"/>
    <cellStyle name="Normal 14 4 3 6 2 4" xfId="10420" xr:uid="{710D48B5-5E5F-4819-812C-A6593967C0BA}"/>
    <cellStyle name="Normal 14 4 3 6 2 4 2" xfId="52011" xr:uid="{3785D394-0B97-4020-9CD2-20668BA469A0}"/>
    <cellStyle name="Normal 14 4 3 6 2 4 3" xfId="31588" xr:uid="{90F91AE2-E643-4C35-8C65-D14B886F2572}"/>
    <cellStyle name="Normal 14 4 3 6 2 5" xfId="52006" xr:uid="{E66D13F4-882C-4F1E-87BB-6D2291B2918C}"/>
    <cellStyle name="Normal 14 4 3 6 2 6" xfId="31583" xr:uid="{7E7B7C54-EA0E-41DE-87A9-5DE4A80E5CBA}"/>
    <cellStyle name="Normal 14 4 3 6 3" xfId="10421" xr:uid="{F1233C65-7966-47C9-BF00-50888378DE55}"/>
    <cellStyle name="Normal 14 4 3 6 3 2" xfId="10422" xr:uid="{0C110AF7-886F-4330-B234-A0A5E467189A}"/>
    <cellStyle name="Normal 14 4 3 6 3 2 2" xfId="52013" xr:uid="{C972E3C7-788A-49ED-AA4C-4FE9E2AB3501}"/>
    <cellStyle name="Normal 14 4 3 6 3 2 3" xfId="31590" xr:uid="{87BDDEC3-4485-4655-B1F3-255D1F5F4238}"/>
    <cellStyle name="Normal 14 4 3 6 3 3" xfId="52012" xr:uid="{06D0757E-4DB4-4BF4-B5FF-77A604046332}"/>
    <cellStyle name="Normal 14 4 3 6 3 4" xfId="31589" xr:uid="{5FA36B36-3A4E-4C48-B506-BD2A31993FA5}"/>
    <cellStyle name="Normal 14 4 3 6 4" xfId="10423" xr:uid="{146B1174-4FB1-4BA5-8AFB-777973694613}"/>
    <cellStyle name="Normal 14 4 3 6 4 2" xfId="10424" xr:uid="{4380F0B1-9A9E-48E5-9E9F-B584C5426057}"/>
    <cellStyle name="Normal 14 4 3 6 4 2 2" xfId="52015" xr:uid="{012180D3-C297-4AEB-8C92-F5D568B7436B}"/>
    <cellStyle name="Normal 14 4 3 6 4 2 3" xfId="31592" xr:uid="{C233CCB5-31C4-4724-99F4-F7408F59CE43}"/>
    <cellStyle name="Normal 14 4 3 6 4 3" xfId="52014" xr:uid="{8E82EF89-80EC-4B34-B9E1-986BCBE5DD02}"/>
    <cellStyle name="Normal 14 4 3 6 4 4" xfId="31591" xr:uid="{4FFAC6EE-BB2A-464A-8AE2-814F7711540F}"/>
    <cellStyle name="Normal 14 4 3 6 5" xfId="10425" xr:uid="{CBFB4264-A8D5-47CC-B8A0-96B31B037EA8}"/>
    <cellStyle name="Normal 14 4 3 6 5 2" xfId="52016" xr:uid="{1DDE566C-C02E-4615-80D9-EDFBFDBA26DB}"/>
    <cellStyle name="Normal 14 4 3 6 5 3" xfId="31593" xr:uid="{83C46F96-5791-4483-B640-FA7403CC1E5D}"/>
    <cellStyle name="Normal 14 4 3 6 6" xfId="52005" xr:uid="{3A1EBA8F-20FA-416B-8D99-F5D6F1EEB79E}"/>
    <cellStyle name="Normal 14 4 3 6 7" xfId="31582" xr:uid="{4820627E-98EB-4379-ACB7-4F757BA33A4E}"/>
    <cellStyle name="Normal 14 4 3 7" xfId="10426" xr:uid="{765351C6-06DB-4136-847B-32DB8458C780}"/>
    <cellStyle name="Normal 14 4 3 7 2" xfId="10427" xr:uid="{2AC94ED0-0145-439C-B4A1-BFD70ACE313F}"/>
    <cellStyle name="Normal 14 4 3 7 2 2" xfId="10428" xr:uid="{E0EA9004-B3BF-4E63-9ED4-1EA9E55FBBE5}"/>
    <cellStyle name="Normal 14 4 3 7 2 2 2" xfId="52019" xr:uid="{40EC49C2-0EA5-45AE-B0A1-F2B0ED410383}"/>
    <cellStyle name="Normal 14 4 3 7 2 2 3" xfId="31596" xr:uid="{33CA6F06-0BD9-4A18-9CFF-DEFFFDA0A799}"/>
    <cellStyle name="Normal 14 4 3 7 2 3" xfId="52018" xr:uid="{89E9FBFB-8EF0-48E2-8627-6FE6067E0D12}"/>
    <cellStyle name="Normal 14 4 3 7 2 4" xfId="31595" xr:uid="{E44A7B6B-3DBB-44F7-9982-3236B7AB1B00}"/>
    <cellStyle name="Normal 14 4 3 7 3" xfId="10429" xr:uid="{492A07D0-71D8-44D4-AA3A-558CE6F6B872}"/>
    <cellStyle name="Normal 14 4 3 7 3 2" xfId="10430" xr:uid="{26E03208-8859-47BE-A287-75752B6CB8CE}"/>
    <cellStyle name="Normal 14 4 3 7 3 2 2" xfId="52021" xr:uid="{5A18B9E3-F075-4F47-8222-73BE04EBEBE3}"/>
    <cellStyle name="Normal 14 4 3 7 3 2 3" xfId="31598" xr:uid="{927F46B7-62B1-4CBE-B23A-C6033BC99E95}"/>
    <cellStyle name="Normal 14 4 3 7 3 3" xfId="52020" xr:uid="{E919F868-F4B6-4991-8D06-D6B5A45E1C62}"/>
    <cellStyle name="Normal 14 4 3 7 3 4" xfId="31597" xr:uid="{76B1A210-41D7-4486-80EF-D2E264EFEABB}"/>
    <cellStyle name="Normal 14 4 3 7 4" xfId="10431" xr:uid="{667F0857-B08B-4404-84E9-0D49B3025992}"/>
    <cellStyle name="Normal 14 4 3 7 4 2" xfId="52022" xr:uid="{A0A66288-E397-4073-B74E-CA9814933035}"/>
    <cellStyle name="Normal 14 4 3 7 4 3" xfId="31599" xr:uid="{58D6086F-7B6A-4E9C-B6FD-8D12683A23D8}"/>
    <cellStyle name="Normal 14 4 3 7 5" xfId="52017" xr:uid="{9D771238-210B-4317-BB98-F816774FD7BB}"/>
    <cellStyle name="Normal 14 4 3 7 6" xfId="31594" xr:uid="{20D9B67E-170B-49B6-8B32-4503BC6095FB}"/>
    <cellStyle name="Normal 14 4 3 8" xfId="10432" xr:uid="{CCAB4E22-9817-4ECB-9A15-06FCEAB932CD}"/>
    <cellStyle name="Normal 14 4 3 8 2" xfId="10433" xr:uid="{831DB7CB-7D99-4F83-BA27-0FCDD85A7E6C}"/>
    <cellStyle name="Normal 14 4 3 8 2 2" xfId="52024" xr:uid="{E4087969-4CA4-42F7-BF37-52C9208DADAD}"/>
    <cellStyle name="Normal 14 4 3 8 2 3" xfId="31601" xr:uid="{CF6DAFB8-CCCC-41D9-A784-FD1F952FCD45}"/>
    <cellStyle name="Normal 14 4 3 8 3" xfId="52023" xr:uid="{5BDDA8BC-6EAB-4DBC-8B9F-F060D0E99103}"/>
    <cellStyle name="Normal 14 4 3 8 4" xfId="31600" xr:uid="{1FBA0034-CB57-48F7-BBEF-D951BF09EDA3}"/>
    <cellStyle name="Normal 14 4 3 9" xfId="10434" xr:uid="{6BB8CB2F-3447-48B2-B742-38ECD38431C0}"/>
    <cellStyle name="Normal 14 4 3 9 2" xfId="10435" xr:uid="{BB156B32-AEDC-4BE8-958C-90CC0B532DC7}"/>
    <cellStyle name="Normal 14 4 3 9 2 2" xfId="52026" xr:uid="{B2B0DA8C-B38D-4B0D-A8D2-9802FEBFD969}"/>
    <cellStyle name="Normal 14 4 3 9 2 3" xfId="31603" xr:uid="{BA966A78-B8C5-44D3-B802-E8DD206D3431}"/>
    <cellStyle name="Normal 14 4 3 9 3" xfId="52025" xr:uid="{210AA071-58FE-4244-8E5E-EF1066042B81}"/>
    <cellStyle name="Normal 14 4 3 9 4" xfId="31602" xr:uid="{1B2A308E-788D-4CDF-9B99-5F15B0830F76}"/>
    <cellStyle name="Normal 14 4 4" xfId="10436" xr:uid="{0D01FB9C-120A-4CDD-BF60-5BD4A7630F0E}"/>
    <cellStyle name="Normal 14 4 4 10" xfId="31604" xr:uid="{33F8F446-3E5B-49F9-AF43-8FD209336B89}"/>
    <cellStyle name="Normal 14 4 4 2" xfId="10437" xr:uid="{41CB1142-2DC4-4CC4-A438-5A9ABC39D774}"/>
    <cellStyle name="Normal 14 4 4 2 2" xfId="10438" xr:uid="{B1AF55F0-A913-46DC-A2D9-147BDB7E2AC5}"/>
    <cellStyle name="Normal 14 4 4 2 2 2" xfId="10439" xr:uid="{DDA2984A-B736-4C40-9D85-EE1ED3681EA3}"/>
    <cellStyle name="Normal 14 4 4 2 2 2 2" xfId="10440" xr:uid="{E6704E9A-D2CA-4E2E-BBCA-F1D3CBD6C00B}"/>
    <cellStyle name="Normal 14 4 4 2 2 2 2 2" xfId="10441" xr:uid="{6917FC67-99C1-49BB-B7BE-35B9AB23884F}"/>
    <cellStyle name="Normal 14 4 4 2 2 2 2 2 2" xfId="52032" xr:uid="{A4A6F75F-F1E4-4E93-A159-AFFB2B93356E}"/>
    <cellStyle name="Normal 14 4 4 2 2 2 2 2 3" xfId="31609" xr:uid="{6E24A926-9E02-4CA5-88AB-237BED99E419}"/>
    <cellStyle name="Normal 14 4 4 2 2 2 2 3" xfId="52031" xr:uid="{4817F77A-2800-462C-87F7-D47523428E01}"/>
    <cellStyle name="Normal 14 4 4 2 2 2 2 4" xfId="31608" xr:uid="{58F3C5C3-4AC4-42E7-A52E-A5303CA8E3F1}"/>
    <cellStyle name="Normal 14 4 4 2 2 2 3" xfId="10442" xr:uid="{7B113FBB-3703-46AE-9514-E24A82B0EFB9}"/>
    <cellStyle name="Normal 14 4 4 2 2 2 3 2" xfId="10443" xr:uid="{6306270C-E24C-4942-8BB1-B686025D10BE}"/>
    <cellStyle name="Normal 14 4 4 2 2 2 3 2 2" xfId="52034" xr:uid="{0AE9FCC2-E8F8-4482-9891-A84A79BB3FA6}"/>
    <cellStyle name="Normal 14 4 4 2 2 2 3 2 3" xfId="31611" xr:uid="{59A43C74-9EED-42A0-BAFE-617E7A6A0578}"/>
    <cellStyle name="Normal 14 4 4 2 2 2 3 3" xfId="52033" xr:uid="{F72FEA84-53CD-4B23-B322-BB53D9A28228}"/>
    <cellStyle name="Normal 14 4 4 2 2 2 3 4" xfId="31610" xr:uid="{C0FE29E4-B780-4227-B3D0-EBC165DDB913}"/>
    <cellStyle name="Normal 14 4 4 2 2 2 4" xfId="10444" xr:uid="{D09A1F16-7E03-413E-805A-108643146DF0}"/>
    <cellStyle name="Normal 14 4 4 2 2 2 4 2" xfId="52035" xr:uid="{79657FA6-50E8-4590-99C8-76D48D868F3A}"/>
    <cellStyle name="Normal 14 4 4 2 2 2 4 3" xfId="31612" xr:uid="{27E9BB01-D043-4F65-A2BF-8AD4778F2C3F}"/>
    <cellStyle name="Normal 14 4 4 2 2 2 5" xfId="52030" xr:uid="{0FDC32D3-8BB1-4C64-B2D0-DC616B4E3F08}"/>
    <cellStyle name="Normal 14 4 4 2 2 2 6" xfId="31607" xr:uid="{8C7F8FD9-ED40-4588-AE32-4322811AAB57}"/>
    <cellStyle name="Normal 14 4 4 2 2 3" xfId="10445" xr:uid="{715AC9EF-E089-4151-9D05-C22AEA194861}"/>
    <cellStyle name="Normal 14 4 4 2 2 3 2" xfId="10446" xr:uid="{A4E23125-BF08-4483-92E8-66A34E324686}"/>
    <cellStyle name="Normal 14 4 4 2 2 3 2 2" xfId="52037" xr:uid="{75A8913C-83D6-4267-AE29-1B6151AA9727}"/>
    <cellStyle name="Normal 14 4 4 2 2 3 2 3" xfId="31614" xr:uid="{7219B829-1BE7-40FE-8837-42E7CD49D782}"/>
    <cellStyle name="Normal 14 4 4 2 2 3 3" xfId="52036" xr:uid="{F60E8AA1-F050-487C-864B-FB5B8C624A41}"/>
    <cellStyle name="Normal 14 4 4 2 2 3 4" xfId="31613" xr:uid="{C6604D45-05CD-45D8-A216-FF2A8847E082}"/>
    <cellStyle name="Normal 14 4 4 2 2 4" xfId="10447" xr:uid="{00060814-9E61-47D4-A706-EB122656E062}"/>
    <cellStyle name="Normal 14 4 4 2 2 4 2" xfId="10448" xr:uid="{C0DDC4F2-8FCF-4C20-A9D5-EE70C8EAB478}"/>
    <cellStyle name="Normal 14 4 4 2 2 4 2 2" xfId="52039" xr:uid="{15ED5C49-09FE-4A0F-A41E-F15496917A61}"/>
    <cellStyle name="Normal 14 4 4 2 2 4 2 3" xfId="31616" xr:uid="{58EAEF9C-7B93-4D30-A4B7-CB8C106F4C64}"/>
    <cellStyle name="Normal 14 4 4 2 2 4 3" xfId="52038" xr:uid="{2B5DE70F-B393-4136-80F4-A1990F83421E}"/>
    <cellStyle name="Normal 14 4 4 2 2 4 4" xfId="31615" xr:uid="{BB0DC257-4936-40E2-9B3C-933C5A7ED8DC}"/>
    <cellStyle name="Normal 14 4 4 2 2 5" xfId="10449" xr:uid="{70C48F2F-874E-4181-AF40-62EE3C580DB3}"/>
    <cellStyle name="Normal 14 4 4 2 2 5 2" xfId="52040" xr:uid="{01850C25-15FB-4692-BE33-FBCEBCC2DCFE}"/>
    <cellStyle name="Normal 14 4 4 2 2 5 3" xfId="31617" xr:uid="{11441C18-637D-48C1-BB6B-D78C5EED6311}"/>
    <cellStyle name="Normal 14 4 4 2 2 6" xfId="52029" xr:uid="{7AF4DA3D-279D-45A1-B749-EA7BE2354A13}"/>
    <cellStyle name="Normal 14 4 4 2 2 7" xfId="31606" xr:uid="{C0CB2862-1BA6-48E0-9DEE-92E8C5A1B822}"/>
    <cellStyle name="Normal 14 4 4 2 3" xfId="10450" xr:uid="{099A6648-9AB4-4579-9A8D-E70A9F63391E}"/>
    <cellStyle name="Normal 14 4 4 2 3 2" xfId="10451" xr:uid="{FF227108-8EAD-48E9-B494-47BF41BD0F26}"/>
    <cellStyle name="Normal 14 4 4 2 3 2 2" xfId="10452" xr:uid="{2C037742-7A2B-47BA-BFF5-0404C4ABDD6E}"/>
    <cellStyle name="Normal 14 4 4 2 3 2 2 2" xfId="52043" xr:uid="{FF427F1E-E983-4C6F-8EE7-8F4AF0322B95}"/>
    <cellStyle name="Normal 14 4 4 2 3 2 2 3" xfId="31620" xr:uid="{1B9B8F34-F7BC-42C0-8386-632BC2768D80}"/>
    <cellStyle name="Normal 14 4 4 2 3 2 3" xfId="52042" xr:uid="{1CA9A05D-5421-476F-8001-537C959BC7C2}"/>
    <cellStyle name="Normal 14 4 4 2 3 2 4" xfId="31619" xr:uid="{6F1A67CC-9073-4406-B304-0E7EE4D8F9D3}"/>
    <cellStyle name="Normal 14 4 4 2 3 3" xfId="10453" xr:uid="{E58C14EB-D281-4B2C-AE75-531B9ABF49BA}"/>
    <cellStyle name="Normal 14 4 4 2 3 3 2" xfId="10454" xr:uid="{77688943-1C01-42E1-A552-3BEE905D4868}"/>
    <cellStyle name="Normal 14 4 4 2 3 3 2 2" xfId="52045" xr:uid="{9DB37D29-7083-40B0-9049-C5FCB8A96ED9}"/>
    <cellStyle name="Normal 14 4 4 2 3 3 2 3" xfId="31622" xr:uid="{19E67607-F6BE-4A01-A56A-7008A9AA1882}"/>
    <cellStyle name="Normal 14 4 4 2 3 3 3" xfId="52044" xr:uid="{04631708-0705-4730-A930-AD692A18CAB8}"/>
    <cellStyle name="Normal 14 4 4 2 3 3 4" xfId="31621" xr:uid="{5C4E9928-F31F-47ED-B697-B0BC4D85B23A}"/>
    <cellStyle name="Normal 14 4 4 2 3 4" xfId="10455" xr:uid="{291F639E-49A9-4055-9224-AB7C0F84AB34}"/>
    <cellStyle name="Normal 14 4 4 2 3 4 2" xfId="52046" xr:uid="{5A4EB281-C044-4F2D-90C0-2B41F6CEFFC1}"/>
    <cellStyle name="Normal 14 4 4 2 3 4 3" xfId="31623" xr:uid="{AD57768A-3F76-464C-971A-20BF55070933}"/>
    <cellStyle name="Normal 14 4 4 2 3 5" xfId="52041" xr:uid="{9FC55CC5-A471-4072-93B0-DF8F1B4C4569}"/>
    <cellStyle name="Normal 14 4 4 2 3 6" xfId="31618" xr:uid="{6E3B7933-901A-42FA-9304-9882DECAE920}"/>
    <cellStyle name="Normal 14 4 4 2 4" xfId="10456" xr:uid="{FFC67C2C-AAEA-4BFB-8C8D-32E400628F85}"/>
    <cellStyle name="Normal 14 4 4 2 4 2" xfId="10457" xr:uid="{94040C42-0ED8-441C-B920-5A73E611A575}"/>
    <cellStyle name="Normal 14 4 4 2 4 2 2" xfId="52048" xr:uid="{16C5096B-6743-4970-9225-CBDF795D0DD3}"/>
    <cellStyle name="Normal 14 4 4 2 4 2 3" xfId="31625" xr:uid="{C3821E19-076A-4F4B-A77A-87C136656977}"/>
    <cellStyle name="Normal 14 4 4 2 4 3" xfId="52047" xr:uid="{90969081-F853-4426-AAE7-7BA446C6E215}"/>
    <cellStyle name="Normal 14 4 4 2 4 4" xfId="31624" xr:uid="{46D0E4E3-F091-4A6B-B03C-1DEE2B1227FF}"/>
    <cellStyle name="Normal 14 4 4 2 5" xfId="10458" xr:uid="{3E9179BC-D17F-4C65-8724-68B817F93682}"/>
    <cellStyle name="Normal 14 4 4 2 5 2" xfId="10459" xr:uid="{5E55CD6C-086F-43E2-9C2C-14343955D756}"/>
    <cellStyle name="Normal 14 4 4 2 5 2 2" xfId="52050" xr:uid="{4DEFD3ED-B9F1-4021-9C55-1501E81D3998}"/>
    <cellStyle name="Normal 14 4 4 2 5 2 3" xfId="31627" xr:uid="{DE5A8433-78CC-491F-854C-F634156D2CB7}"/>
    <cellStyle name="Normal 14 4 4 2 5 3" xfId="52049" xr:uid="{1518C3DB-BA38-4984-BD6D-6B1102E5E63C}"/>
    <cellStyle name="Normal 14 4 4 2 5 4" xfId="31626" xr:uid="{FC8C0ED5-8BF4-4CB3-8C14-6A79AE18D7EF}"/>
    <cellStyle name="Normal 14 4 4 2 6" xfId="10460" xr:uid="{6942A129-9F7D-4217-97A5-408063DCF208}"/>
    <cellStyle name="Normal 14 4 4 2 6 2" xfId="52051" xr:uid="{3FBF6F24-2952-4AF8-A8F5-844DEFC3782F}"/>
    <cellStyle name="Normal 14 4 4 2 6 3" xfId="31628" xr:uid="{C92AC39D-9322-4EDE-B834-AE894488F281}"/>
    <cellStyle name="Normal 14 4 4 2 7" xfId="52028" xr:uid="{C0D84530-A531-4ECA-9631-076C87F9F4EF}"/>
    <cellStyle name="Normal 14 4 4 2 8" xfId="31605" xr:uid="{EE466997-4FC4-46E6-AB5E-D49C12BF9485}"/>
    <cellStyle name="Normal 14 4 4 3" xfId="10461" xr:uid="{6FDB04E6-A829-4E89-8FEA-110F72456FD9}"/>
    <cellStyle name="Normal 14 4 4 3 2" xfId="10462" xr:uid="{5376AA45-D034-4C3A-9DA1-BAC8DC7BA2DF}"/>
    <cellStyle name="Normal 14 4 4 3 2 2" xfId="10463" xr:uid="{3E13FAD5-C6EC-4CC7-BD85-8360630C99D2}"/>
    <cellStyle name="Normal 14 4 4 3 2 2 2" xfId="10464" xr:uid="{E44E68BA-44B7-4657-A2C2-99C71D03D23F}"/>
    <cellStyle name="Normal 14 4 4 3 2 2 2 2" xfId="10465" xr:uid="{70687AD6-BD60-4A64-8EC4-20393E2B2B41}"/>
    <cellStyle name="Normal 14 4 4 3 2 2 2 2 2" xfId="52056" xr:uid="{F84EA1F2-FD51-423D-9A43-51525A372089}"/>
    <cellStyle name="Normal 14 4 4 3 2 2 2 2 3" xfId="31633" xr:uid="{06F8BFA5-68BB-40E0-AAF7-599686C2DAF8}"/>
    <cellStyle name="Normal 14 4 4 3 2 2 2 3" xfId="52055" xr:uid="{A76BF2B4-1328-41E2-A51B-4E2EDD59C8FC}"/>
    <cellStyle name="Normal 14 4 4 3 2 2 2 4" xfId="31632" xr:uid="{36E686E2-3C19-421D-9AE2-4879519BCB7A}"/>
    <cellStyle name="Normal 14 4 4 3 2 2 3" xfId="10466" xr:uid="{71788883-6D9F-46ED-B05C-5437C2F1CBE3}"/>
    <cellStyle name="Normal 14 4 4 3 2 2 3 2" xfId="10467" xr:uid="{E0CFFCCF-DB50-4F55-9BA1-5E94802FB07E}"/>
    <cellStyle name="Normal 14 4 4 3 2 2 3 2 2" xfId="52058" xr:uid="{C63DFFFE-B2C6-4DE1-AB72-82AED3BEB491}"/>
    <cellStyle name="Normal 14 4 4 3 2 2 3 2 3" xfId="31635" xr:uid="{67FA278B-35B6-4575-B616-99134822BE0A}"/>
    <cellStyle name="Normal 14 4 4 3 2 2 3 3" xfId="52057" xr:uid="{F9201B5F-EB57-4B41-AA61-EBA4EE697887}"/>
    <cellStyle name="Normal 14 4 4 3 2 2 3 4" xfId="31634" xr:uid="{7FF9A8F6-BB87-4461-93F6-35E4C785B28C}"/>
    <cellStyle name="Normal 14 4 4 3 2 2 4" xfId="10468" xr:uid="{7FA75C98-03CF-453B-98FA-1A5BFF2E7003}"/>
    <cellStyle name="Normal 14 4 4 3 2 2 4 2" xfId="52059" xr:uid="{E59D53E2-5164-4D5D-ACC3-F8832109D88E}"/>
    <cellStyle name="Normal 14 4 4 3 2 2 4 3" xfId="31636" xr:uid="{3D5003DC-5FBD-460C-B54E-45E9EB76FA7F}"/>
    <cellStyle name="Normal 14 4 4 3 2 2 5" xfId="52054" xr:uid="{6D66D682-5462-448C-9438-650E82760E44}"/>
    <cellStyle name="Normal 14 4 4 3 2 2 6" xfId="31631" xr:uid="{80A83ED0-2610-4542-9973-D83FC45FDDF3}"/>
    <cellStyle name="Normal 14 4 4 3 2 3" xfId="10469" xr:uid="{03FA0A30-5BE8-4D51-9B16-373CA08C419C}"/>
    <cellStyle name="Normal 14 4 4 3 2 3 2" xfId="10470" xr:uid="{F4CB9FBC-49A9-4D60-9B3B-72BE2CA316AF}"/>
    <cellStyle name="Normal 14 4 4 3 2 3 2 2" xfId="52061" xr:uid="{F7FEFEA0-FEA4-45FD-A2B7-42CFADEC3027}"/>
    <cellStyle name="Normal 14 4 4 3 2 3 2 3" xfId="31638" xr:uid="{EB6D0F23-5C54-4CE0-919C-5643A447D1B1}"/>
    <cellStyle name="Normal 14 4 4 3 2 3 3" xfId="52060" xr:uid="{B4D4673C-41E0-4D95-96F0-971E51B1DC08}"/>
    <cellStyle name="Normal 14 4 4 3 2 3 4" xfId="31637" xr:uid="{3FD0D262-62FC-4F2B-999E-387E83D753DA}"/>
    <cellStyle name="Normal 14 4 4 3 2 4" xfId="10471" xr:uid="{3229674F-B79D-4B0E-995F-BF0FA20549D2}"/>
    <cellStyle name="Normal 14 4 4 3 2 4 2" xfId="10472" xr:uid="{059378BF-AE39-4AE4-ABF2-CBB451D79F2F}"/>
    <cellStyle name="Normal 14 4 4 3 2 4 2 2" xfId="52063" xr:uid="{51093D31-5C8D-461D-9AD3-C4347C3D1350}"/>
    <cellStyle name="Normal 14 4 4 3 2 4 2 3" xfId="31640" xr:uid="{88728247-E972-4E03-81EE-2E011B4B93CE}"/>
    <cellStyle name="Normal 14 4 4 3 2 4 3" xfId="52062" xr:uid="{37599514-E9E6-48E4-9732-2B1A2698FA6C}"/>
    <cellStyle name="Normal 14 4 4 3 2 4 4" xfId="31639" xr:uid="{7AF848C6-CFEE-4C7E-A550-BA1570F832B4}"/>
    <cellStyle name="Normal 14 4 4 3 2 5" xfId="10473" xr:uid="{962E7D6C-203F-4774-8944-738E4D7CB98D}"/>
    <cellStyle name="Normal 14 4 4 3 2 5 2" xfId="52064" xr:uid="{08D66629-9A7E-44D7-918E-E6E8182C39EC}"/>
    <cellStyle name="Normal 14 4 4 3 2 5 3" xfId="31641" xr:uid="{0582A0A7-33DB-4732-8AE2-955A421D8EEE}"/>
    <cellStyle name="Normal 14 4 4 3 2 6" xfId="52053" xr:uid="{EDCDD870-156E-4BC4-B1DB-82E9DE410C96}"/>
    <cellStyle name="Normal 14 4 4 3 2 7" xfId="31630" xr:uid="{4A98B8C3-E4A5-4A6F-BB14-CC3B2DFB60CD}"/>
    <cellStyle name="Normal 14 4 4 3 3" xfId="10474" xr:uid="{B2AFB525-8BCF-46C3-A3CD-EDCB74465697}"/>
    <cellStyle name="Normal 14 4 4 3 3 2" xfId="10475" xr:uid="{748E63FD-8306-42B7-A257-34A6A62139AF}"/>
    <cellStyle name="Normal 14 4 4 3 3 2 2" xfId="10476" xr:uid="{F4EC1C6E-F7DA-4C22-94C8-507CD4AE56A6}"/>
    <cellStyle name="Normal 14 4 4 3 3 2 2 2" xfId="52067" xr:uid="{BBFC7F93-1D7A-49F0-9140-9D3D071402CB}"/>
    <cellStyle name="Normal 14 4 4 3 3 2 2 3" xfId="31644" xr:uid="{1C3150CA-C3EA-4E24-9684-A69BF6EE1473}"/>
    <cellStyle name="Normal 14 4 4 3 3 2 3" xfId="52066" xr:uid="{CD14B15F-A331-4FDE-B141-8F469377D785}"/>
    <cellStyle name="Normal 14 4 4 3 3 2 4" xfId="31643" xr:uid="{B0FF9460-D79D-4F82-84D2-CDDDC9599521}"/>
    <cellStyle name="Normal 14 4 4 3 3 3" xfId="10477" xr:uid="{6170974B-B6C6-4A73-8D14-34F3B6C66F45}"/>
    <cellStyle name="Normal 14 4 4 3 3 3 2" xfId="10478" xr:uid="{91AF3F68-4DEA-4CB7-AC37-5265EDBD0478}"/>
    <cellStyle name="Normal 14 4 4 3 3 3 2 2" xfId="52069" xr:uid="{CE8068B2-FE5C-4C81-B615-E3B07AE3F61C}"/>
    <cellStyle name="Normal 14 4 4 3 3 3 2 3" xfId="31646" xr:uid="{BDD4D193-A1EC-48BE-99DD-9B72170475BB}"/>
    <cellStyle name="Normal 14 4 4 3 3 3 3" xfId="52068" xr:uid="{5545AC2E-0084-4AF3-A5D3-0C5C92F6E1F5}"/>
    <cellStyle name="Normal 14 4 4 3 3 3 4" xfId="31645" xr:uid="{D0C9BCB1-876D-4114-A102-9DFA792293D4}"/>
    <cellStyle name="Normal 14 4 4 3 3 4" xfId="10479" xr:uid="{11A48FDF-EBC4-4EA4-9B46-2A91B59098C8}"/>
    <cellStyle name="Normal 14 4 4 3 3 4 2" xfId="52070" xr:uid="{DF4DAF55-FC6C-4BD8-B7E5-868A76106353}"/>
    <cellStyle name="Normal 14 4 4 3 3 4 3" xfId="31647" xr:uid="{660E4E94-D3B1-449F-9B45-674642132B02}"/>
    <cellStyle name="Normal 14 4 4 3 3 5" xfId="52065" xr:uid="{BB8FCE54-7D92-4366-AC3B-82194F08D10B}"/>
    <cellStyle name="Normal 14 4 4 3 3 6" xfId="31642" xr:uid="{D79DF17E-EBFB-4917-B99E-9AEC123DC638}"/>
    <cellStyle name="Normal 14 4 4 3 4" xfId="10480" xr:uid="{AE36A760-6776-4F74-ADCA-D830962B435A}"/>
    <cellStyle name="Normal 14 4 4 3 4 2" xfId="10481" xr:uid="{E35C8658-AF37-4B04-8D48-AFEA232A1FC0}"/>
    <cellStyle name="Normal 14 4 4 3 4 2 2" xfId="52072" xr:uid="{E00A6B2B-C7DC-45D6-BD02-73FE2B0B6282}"/>
    <cellStyle name="Normal 14 4 4 3 4 2 3" xfId="31649" xr:uid="{6F34F333-223B-464A-B491-A7C6F0C82DA3}"/>
    <cellStyle name="Normal 14 4 4 3 4 3" xfId="52071" xr:uid="{82E72D06-C11F-4264-8853-E19F8359E5AB}"/>
    <cellStyle name="Normal 14 4 4 3 4 4" xfId="31648" xr:uid="{8914B206-E07B-45D6-A9DA-97822994833A}"/>
    <cellStyle name="Normal 14 4 4 3 5" xfId="10482" xr:uid="{7A924C4A-CF83-4995-8406-C252D2D9A065}"/>
    <cellStyle name="Normal 14 4 4 3 5 2" xfId="10483" xr:uid="{249FEDF1-D7AF-4D08-A53A-8228814D92B2}"/>
    <cellStyle name="Normal 14 4 4 3 5 2 2" xfId="52074" xr:uid="{D3FEE99A-10FB-402B-8378-BAF8903640E5}"/>
    <cellStyle name="Normal 14 4 4 3 5 2 3" xfId="31651" xr:uid="{BE5B466F-485B-4706-8119-CC702179F67A}"/>
    <cellStyle name="Normal 14 4 4 3 5 3" xfId="52073" xr:uid="{9707118D-6B9D-4C6E-985F-DD0C792258CA}"/>
    <cellStyle name="Normal 14 4 4 3 5 4" xfId="31650" xr:uid="{59F005DA-2A49-41E9-9110-DB8DCB50F933}"/>
    <cellStyle name="Normal 14 4 4 3 6" xfId="10484" xr:uid="{765DD9EA-5033-4F14-B403-B68B0DB00EE0}"/>
    <cellStyle name="Normal 14 4 4 3 6 2" xfId="52075" xr:uid="{6CA675C1-7F13-4C21-858B-3060264EE882}"/>
    <cellStyle name="Normal 14 4 4 3 6 3" xfId="31652" xr:uid="{932652B0-5ED0-466D-8873-1836FBD8CDA6}"/>
    <cellStyle name="Normal 14 4 4 3 7" xfId="52052" xr:uid="{21C76A9C-5D03-43AA-B229-8437A0688F14}"/>
    <cellStyle name="Normal 14 4 4 3 8" xfId="31629" xr:uid="{41DD4E8B-2DCF-4BE9-AA3E-B0525DFB89B7}"/>
    <cellStyle name="Normal 14 4 4 4" xfId="10485" xr:uid="{1987C68D-9360-4FB2-9E69-591DD1F0FA59}"/>
    <cellStyle name="Normal 14 4 4 4 2" xfId="10486" xr:uid="{23E15436-BA68-4115-9F21-E1303110A26E}"/>
    <cellStyle name="Normal 14 4 4 4 2 2" xfId="10487" xr:uid="{D5BBAA34-E474-439D-ADDA-68D7A1327D38}"/>
    <cellStyle name="Normal 14 4 4 4 2 2 2" xfId="10488" xr:uid="{8CA38327-84A8-4352-9999-A729404E226E}"/>
    <cellStyle name="Normal 14 4 4 4 2 2 2 2" xfId="52079" xr:uid="{8B29AC44-0FFC-4AC5-8846-059B4A25AD60}"/>
    <cellStyle name="Normal 14 4 4 4 2 2 2 3" xfId="31656" xr:uid="{73D9484F-CA77-48F5-A7C3-FC57C528C0E9}"/>
    <cellStyle name="Normal 14 4 4 4 2 2 3" xfId="52078" xr:uid="{05CB43D6-795E-42A0-A800-FE007D3E3F34}"/>
    <cellStyle name="Normal 14 4 4 4 2 2 4" xfId="31655" xr:uid="{7692BCBA-747A-4CA5-90BA-A13C411E3C7C}"/>
    <cellStyle name="Normal 14 4 4 4 2 3" xfId="10489" xr:uid="{E6156FFD-7A21-42DB-B04C-F028BB93B7FB}"/>
    <cellStyle name="Normal 14 4 4 4 2 3 2" xfId="10490" xr:uid="{677CBD50-CF9E-49CE-829C-FF8847EC0C04}"/>
    <cellStyle name="Normal 14 4 4 4 2 3 2 2" xfId="52081" xr:uid="{7079FEAC-281A-40F6-8821-FDC45584B29E}"/>
    <cellStyle name="Normal 14 4 4 4 2 3 2 3" xfId="31658" xr:uid="{418C6286-6A26-46A7-A69F-7525BBD95324}"/>
    <cellStyle name="Normal 14 4 4 4 2 3 3" xfId="52080" xr:uid="{4AAFDDE0-C712-4693-94EB-351C25E8D31D}"/>
    <cellStyle name="Normal 14 4 4 4 2 3 4" xfId="31657" xr:uid="{B2E91565-E882-46A2-AAD5-4FE731EB189C}"/>
    <cellStyle name="Normal 14 4 4 4 2 4" xfId="10491" xr:uid="{AD0475A6-AF6B-48F3-AEF1-23B3A6841815}"/>
    <cellStyle name="Normal 14 4 4 4 2 4 2" xfId="52082" xr:uid="{E07B9B0B-9E99-4B99-B307-1D587702B0CF}"/>
    <cellStyle name="Normal 14 4 4 4 2 4 3" xfId="31659" xr:uid="{92158495-791C-4DED-81A6-9FD45964B26A}"/>
    <cellStyle name="Normal 14 4 4 4 2 5" xfId="52077" xr:uid="{E03F0CDC-1275-47CF-A60E-1A7F5166E02E}"/>
    <cellStyle name="Normal 14 4 4 4 2 6" xfId="31654" xr:uid="{2E8C7051-CBDE-4A5C-BDA0-E079A9B37251}"/>
    <cellStyle name="Normal 14 4 4 4 3" xfId="10492" xr:uid="{D0B1E52C-EFD2-48FC-84A4-6D1EAB5BF18C}"/>
    <cellStyle name="Normal 14 4 4 4 3 2" xfId="10493" xr:uid="{60F81567-850C-4237-B253-FA8A91919C80}"/>
    <cellStyle name="Normal 14 4 4 4 3 2 2" xfId="52084" xr:uid="{32E5D2A6-A376-405B-878A-F836D886594B}"/>
    <cellStyle name="Normal 14 4 4 4 3 2 3" xfId="31661" xr:uid="{87225203-A22F-47B8-969B-5B9CB81E5AB8}"/>
    <cellStyle name="Normal 14 4 4 4 3 3" xfId="52083" xr:uid="{A67C2AE6-2288-43F6-B430-BC39C9C715FC}"/>
    <cellStyle name="Normal 14 4 4 4 3 4" xfId="31660" xr:uid="{AA8A0EFE-26EF-47F5-BAFE-CFE434F309A7}"/>
    <cellStyle name="Normal 14 4 4 4 4" xfId="10494" xr:uid="{701BEDAC-D1F1-488A-BDC9-E335F6E85D12}"/>
    <cellStyle name="Normal 14 4 4 4 4 2" xfId="10495" xr:uid="{F8A3A10C-C139-44DE-B010-35FBB59F9781}"/>
    <cellStyle name="Normal 14 4 4 4 4 2 2" xfId="52086" xr:uid="{4F76170D-7A9C-4A77-B224-E3B5D1175D70}"/>
    <cellStyle name="Normal 14 4 4 4 4 2 3" xfId="31663" xr:uid="{AB40ECE6-895E-4050-9616-F264661AC162}"/>
    <cellStyle name="Normal 14 4 4 4 4 3" xfId="52085" xr:uid="{5C659410-9A3B-4E10-9CB3-D5FCBB7FD75E}"/>
    <cellStyle name="Normal 14 4 4 4 4 4" xfId="31662" xr:uid="{75B0953E-054B-4DA8-BA2E-D9B05FD45DF7}"/>
    <cellStyle name="Normal 14 4 4 4 5" xfId="10496" xr:uid="{3DF7340C-F889-44BD-8A1E-22ADD403DCE9}"/>
    <cellStyle name="Normal 14 4 4 4 5 2" xfId="52087" xr:uid="{31659E5B-3574-4581-9B26-642F16352527}"/>
    <cellStyle name="Normal 14 4 4 4 5 3" xfId="31664" xr:uid="{A68AD6A2-5863-487F-AD4A-38C7D03C84D3}"/>
    <cellStyle name="Normal 14 4 4 4 6" xfId="52076" xr:uid="{A9557F72-DB54-4260-A443-6295609A84B7}"/>
    <cellStyle name="Normal 14 4 4 4 7" xfId="31653" xr:uid="{396F19A2-76C3-4E4C-A463-7B463E0984D5}"/>
    <cellStyle name="Normal 14 4 4 5" xfId="10497" xr:uid="{0A42DB18-B991-4544-B5A2-F338495D751A}"/>
    <cellStyle name="Normal 14 4 4 5 2" xfId="10498" xr:uid="{6D45599C-4C3F-4AEA-8BD6-63D0943A453D}"/>
    <cellStyle name="Normal 14 4 4 5 2 2" xfId="10499" xr:uid="{65944136-1CA5-4B47-8FC3-2C96570132EF}"/>
    <cellStyle name="Normal 14 4 4 5 2 2 2" xfId="52090" xr:uid="{69BD07AC-5030-495B-93B4-5B8F66E950FB}"/>
    <cellStyle name="Normal 14 4 4 5 2 2 3" xfId="31667" xr:uid="{303629EB-FCF5-4027-AC1E-3D882CA6A54F}"/>
    <cellStyle name="Normal 14 4 4 5 2 3" xfId="52089" xr:uid="{5A8A9A38-157A-491D-B655-846EA7A8B0D3}"/>
    <cellStyle name="Normal 14 4 4 5 2 4" xfId="31666" xr:uid="{929C8378-7E41-4388-BBC6-3C9E92E85466}"/>
    <cellStyle name="Normal 14 4 4 5 3" xfId="10500" xr:uid="{62D8106A-95AA-439E-BBFD-5E397A162A6B}"/>
    <cellStyle name="Normal 14 4 4 5 3 2" xfId="10501" xr:uid="{8E1D29AC-2D95-4FD5-9C8A-0D726F9F5C51}"/>
    <cellStyle name="Normal 14 4 4 5 3 2 2" xfId="52092" xr:uid="{043E5979-6BB5-4812-BF24-CDFA6D65A513}"/>
    <cellStyle name="Normal 14 4 4 5 3 2 3" xfId="31669" xr:uid="{C450A669-D3C5-471F-8A78-9386503DDF25}"/>
    <cellStyle name="Normal 14 4 4 5 3 3" xfId="52091" xr:uid="{6866BD3E-B52E-41E5-AF56-B03420B0CB65}"/>
    <cellStyle name="Normal 14 4 4 5 3 4" xfId="31668" xr:uid="{E13531EB-2130-4654-A8E6-69265CFBC04C}"/>
    <cellStyle name="Normal 14 4 4 5 4" xfId="10502" xr:uid="{741A8297-871F-400C-B0F4-C7D91DB34F4B}"/>
    <cellStyle name="Normal 14 4 4 5 4 2" xfId="52093" xr:uid="{827E8D52-7C8F-4E35-8C1D-A70FFAC30799}"/>
    <cellStyle name="Normal 14 4 4 5 4 3" xfId="31670" xr:uid="{AD88616F-8198-4694-BE52-B0ECD026C483}"/>
    <cellStyle name="Normal 14 4 4 5 5" xfId="52088" xr:uid="{97DDB31F-1AAB-4377-8984-90B86564CD9A}"/>
    <cellStyle name="Normal 14 4 4 5 6" xfId="31665" xr:uid="{9575E2DD-0188-4AA7-BBB7-F578A5920E6A}"/>
    <cellStyle name="Normal 14 4 4 6" xfId="10503" xr:uid="{3662BDD4-6275-4AC5-955B-FE8153AE799B}"/>
    <cellStyle name="Normal 14 4 4 6 2" xfId="10504" xr:uid="{DFEE9B61-8835-46CB-A06F-CA44A3513876}"/>
    <cellStyle name="Normal 14 4 4 6 2 2" xfId="52095" xr:uid="{D8445036-0D08-4703-8BA9-F8053A57A588}"/>
    <cellStyle name="Normal 14 4 4 6 2 3" xfId="31672" xr:uid="{50242696-E7F9-46AB-AB54-6E51D95A3B35}"/>
    <cellStyle name="Normal 14 4 4 6 3" xfId="52094" xr:uid="{B9F66BE9-4972-45CF-BE3E-4DF8FA57C03E}"/>
    <cellStyle name="Normal 14 4 4 6 4" xfId="31671" xr:uid="{7EC4AB05-60A8-4C03-94D6-D4B1F57FC782}"/>
    <cellStyle name="Normal 14 4 4 7" xfId="10505" xr:uid="{54B52B30-214C-4C83-AB1B-84E632A9513B}"/>
    <cellStyle name="Normal 14 4 4 7 2" xfId="10506" xr:uid="{FE1C9963-2936-4EA4-8505-55D867E7C917}"/>
    <cellStyle name="Normal 14 4 4 7 2 2" xfId="52097" xr:uid="{6489601F-F17B-48ED-A873-DC546708DCF3}"/>
    <cellStyle name="Normal 14 4 4 7 2 3" xfId="31674" xr:uid="{3A32DFE2-A16C-4439-82C8-B6237731E18B}"/>
    <cellStyle name="Normal 14 4 4 7 3" xfId="52096" xr:uid="{3169E6B9-394F-4CDA-8C7F-6CA301C13FAA}"/>
    <cellStyle name="Normal 14 4 4 7 4" xfId="31673" xr:uid="{F956D68E-C7B4-4148-94E5-075B6B949A4B}"/>
    <cellStyle name="Normal 14 4 4 8" xfId="10507" xr:uid="{991F6335-53E9-43EF-B2BC-7EC2FC958842}"/>
    <cellStyle name="Normal 14 4 4 8 2" xfId="52098" xr:uid="{48955415-2FAC-4A74-BF35-EA597E316DD6}"/>
    <cellStyle name="Normal 14 4 4 8 3" xfId="31675" xr:uid="{B75669AC-5DB2-4718-8F12-7FE58546FBEE}"/>
    <cellStyle name="Normal 14 4 4 9" xfId="52027" xr:uid="{16E2BB5D-FF3F-498D-ABF0-DF307AC39026}"/>
    <cellStyle name="Normal 14 4 5" xfId="10508" xr:uid="{83F0BE11-E5DA-434B-BFF1-D6B186A97883}"/>
    <cellStyle name="Normal 14 4 5 2" xfId="10509" xr:uid="{D9EED5CF-15CB-495C-8C65-08CB4EEB9392}"/>
    <cellStyle name="Normal 14 4 5 2 2" xfId="10510" xr:uid="{9D31181C-FAB7-458C-BDB6-FE4C0D747B20}"/>
    <cellStyle name="Normal 14 4 5 2 2 2" xfId="10511" xr:uid="{2ACBC0F0-7133-4CA3-9909-5BFBEC7B6909}"/>
    <cellStyle name="Normal 14 4 5 2 2 2 2" xfId="10512" xr:uid="{97EA60FF-C6D5-4D7A-82A4-076722B89C5E}"/>
    <cellStyle name="Normal 14 4 5 2 2 2 2 2" xfId="10513" xr:uid="{B67DF6AE-8288-4EE4-A323-E5C80A98707B}"/>
    <cellStyle name="Normal 14 4 5 2 2 2 2 2 2" xfId="52104" xr:uid="{A6B64369-3AAE-43C9-BD23-408C6ADCCD72}"/>
    <cellStyle name="Normal 14 4 5 2 2 2 2 2 3" xfId="31681" xr:uid="{554A8955-B62E-421D-8BCF-859B6B3959AD}"/>
    <cellStyle name="Normal 14 4 5 2 2 2 2 3" xfId="52103" xr:uid="{20B50605-25E4-40E7-ADA3-A3C8059AA87C}"/>
    <cellStyle name="Normal 14 4 5 2 2 2 2 4" xfId="31680" xr:uid="{889178B4-F22E-4B75-BD71-213823957EA1}"/>
    <cellStyle name="Normal 14 4 5 2 2 2 3" xfId="10514" xr:uid="{66110ACF-A8C3-4F39-B2B6-3FD1854F4515}"/>
    <cellStyle name="Normal 14 4 5 2 2 2 3 2" xfId="10515" xr:uid="{7A7AE42F-7B46-459A-B033-538EB47B935C}"/>
    <cellStyle name="Normal 14 4 5 2 2 2 3 2 2" xfId="52106" xr:uid="{31677095-D3BD-4A70-968C-8B0E76EACA73}"/>
    <cellStyle name="Normal 14 4 5 2 2 2 3 2 3" xfId="31683" xr:uid="{0DAC73DC-F1D4-4A3B-AE93-ED90F9965507}"/>
    <cellStyle name="Normal 14 4 5 2 2 2 3 3" xfId="52105" xr:uid="{ABF705F7-02AB-4F1B-9975-3F2398560693}"/>
    <cellStyle name="Normal 14 4 5 2 2 2 3 4" xfId="31682" xr:uid="{E52E84C0-071A-4C72-8F41-478186146FAC}"/>
    <cellStyle name="Normal 14 4 5 2 2 2 4" xfId="10516" xr:uid="{1946BB37-4506-455A-A16A-3B8C5138D205}"/>
    <cellStyle name="Normal 14 4 5 2 2 2 4 2" xfId="52107" xr:uid="{E20F7491-FD9D-4587-9A52-BC0AB843A789}"/>
    <cellStyle name="Normal 14 4 5 2 2 2 4 3" xfId="31684" xr:uid="{34F02438-424D-4FC7-83CE-10D0084E124F}"/>
    <cellStyle name="Normal 14 4 5 2 2 2 5" xfId="52102" xr:uid="{18AC4959-4565-4AA3-9542-C9578F6B0159}"/>
    <cellStyle name="Normal 14 4 5 2 2 2 6" xfId="31679" xr:uid="{02B716E2-A4DA-425A-888D-CE9E3857FB5D}"/>
    <cellStyle name="Normal 14 4 5 2 2 3" xfId="10517" xr:uid="{9154648E-2361-49F8-BF9C-FD80D64F0CA2}"/>
    <cellStyle name="Normal 14 4 5 2 2 3 2" xfId="10518" xr:uid="{EBF27B22-2E68-465B-8E41-F25C827E2A68}"/>
    <cellStyle name="Normal 14 4 5 2 2 3 2 2" xfId="52109" xr:uid="{BCAF4181-3CBA-4CC8-9EA1-591FA766EE84}"/>
    <cellStyle name="Normal 14 4 5 2 2 3 2 3" xfId="31686" xr:uid="{EBE78B2D-DFDF-4F81-A992-DE9B370DD020}"/>
    <cellStyle name="Normal 14 4 5 2 2 3 3" xfId="52108" xr:uid="{309C6588-CAFD-44A5-BB84-6A477FF76661}"/>
    <cellStyle name="Normal 14 4 5 2 2 3 4" xfId="31685" xr:uid="{9E16CF50-9F32-493D-9E1B-D01037797F97}"/>
    <cellStyle name="Normal 14 4 5 2 2 4" xfId="10519" xr:uid="{98EF5F15-5342-467F-8AAB-37CD46220F66}"/>
    <cellStyle name="Normal 14 4 5 2 2 4 2" xfId="10520" xr:uid="{CA0ED41D-857A-4E9E-8C5A-D3CB3BDF7CCF}"/>
    <cellStyle name="Normal 14 4 5 2 2 4 2 2" xfId="52111" xr:uid="{A4A9D40C-2355-43AF-9A37-6D7FF4D3C399}"/>
    <cellStyle name="Normal 14 4 5 2 2 4 2 3" xfId="31688" xr:uid="{FC1F57BC-4273-41F2-990C-8424C6E95404}"/>
    <cellStyle name="Normal 14 4 5 2 2 4 3" xfId="52110" xr:uid="{0760A10D-B2F7-4AD8-9270-158206B4F893}"/>
    <cellStyle name="Normal 14 4 5 2 2 4 4" xfId="31687" xr:uid="{52E68DD3-4D75-494E-AD11-FE6DFEC810D7}"/>
    <cellStyle name="Normal 14 4 5 2 2 5" xfId="10521" xr:uid="{10CE67A9-2864-4D80-9A36-49A7DE24D93B}"/>
    <cellStyle name="Normal 14 4 5 2 2 5 2" xfId="52112" xr:uid="{DA4FE049-FEBA-47B8-A01F-1F7C2B84781E}"/>
    <cellStyle name="Normal 14 4 5 2 2 5 3" xfId="31689" xr:uid="{01C987F4-19B3-4CDF-B7E6-3D259F059700}"/>
    <cellStyle name="Normal 14 4 5 2 2 6" xfId="52101" xr:uid="{D66242F0-CFE1-4E65-A676-71153FB01E8F}"/>
    <cellStyle name="Normal 14 4 5 2 2 7" xfId="31678" xr:uid="{58CD9819-15B5-499B-870D-B06A31E8A8C7}"/>
    <cellStyle name="Normal 14 4 5 2 3" xfId="10522" xr:uid="{CE917CA9-3AD4-4BB6-BF72-390DB5E2DEB2}"/>
    <cellStyle name="Normal 14 4 5 2 3 2" xfId="10523" xr:uid="{2D45818C-104F-4FCF-A87D-E32BA03DB655}"/>
    <cellStyle name="Normal 14 4 5 2 3 2 2" xfId="10524" xr:uid="{FF31BD8B-30F0-403F-8320-A5A8FA404D3C}"/>
    <cellStyle name="Normal 14 4 5 2 3 2 2 2" xfId="52115" xr:uid="{D9337CC2-6603-4DB6-8B9B-298C6FDD9E41}"/>
    <cellStyle name="Normal 14 4 5 2 3 2 2 3" xfId="31692" xr:uid="{7355D471-D569-4FC0-9415-EA39900A3EE7}"/>
    <cellStyle name="Normal 14 4 5 2 3 2 3" xfId="52114" xr:uid="{2D0B2DC0-722A-48CD-AE50-E39DF58BDB45}"/>
    <cellStyle name="Normal 14 4 5 2 3 2 4" xfId="31691" xr:uid="{92AFDCF7-B979-4349-A232-246F368C41B1}"/>
    <cellStyle name="Normal 14 4 5 2 3 3" xfId="10525" xr:uid="{7E98E970-1019-4AA4-A47F-00014982BD99}"/>
    <cellStyle name="Normal 14 4 5 2 3 3 2" xfId="10526" xr:uid="{B4092CAA-7C44-490F-AC93-480A7077593B}"/>
    <cellStyle name="Normal 14 4 5 2 3 3 2 2" xfId="52117" xr:uid="{93DA1EE3-C5F0-4C08-AD75-92703F4789F7}"/>
    <cellStyle name="Normal 14 4 5 2 3 3 2 3" xfId="31694" xr:uid="{E6BEEDA8-A88E-4D81-8D01-C42A1F6E7EA2}"/>
    <cellStyle name="Normal 14 4 5 2 3 3 3" xfId="52116" xr:uid="{3FA39392-D644-4C73-8F98-1A571D86A79D}"/>
    <cellStyle name="Normal 14 4 5 2 3 3 4" xfId="31693" xr:uid="{1E6E8B71-9A11-4198-9CD2-3D81B1885267}"/>
    <cellStyle name="Normal 14 4 5 2 3 4" xfId="10527" xr:uid="{D1707866-6B00-4A7B-A73E-18FFB71AC2B2}"/>
    <cellStyle name="Normal 14 4 5 2 3 4 2" xfId="52118" xr:uid="{275B102B-9B10-422E-8B1C-97A4875B36D9}"/>
    <cellStyle name="Normal 14 4 5 2 3 4 3" xfId="31695" xr:uid="{4DF54806-6DAA-46D6-B4FF-1D9F60C116D3}"/>
    <cellStyle name="Normal 14 4 5 2 3 5" xfId="52113" xr:uid="{D8DA5C95-E82B-470B-A4CE-62197C5CD034}"/>
    <cellStyle name="Normal 14 4 5 2 3 6" xfId="31690" xr:uid="{229BE102-7331-489D-853F-8A7063040CF4}"/>
    <cellStyle name="Normal 14 4 5 2 4" xfId="10528" xr:uid="{DAF43C93-BD4E-4FED-8ACC-89B4F1B123F2}"/>
    <cellStyle name="Normal 14 4 5 2 4 2" xfId="10529" xr:uid="{D26BCE5A-EA28-4DEC-BA15-CDDB757FDA3C}"/>
    <cellStyle name="Normal 14 4 5 2 4 2 2" xfId="52120" xr:uid="{DB51B01F-8A59-4BAF-BE6F-63C1E9942A7F}"/>
    <cellStyle name="Normal 14 4 5 2 4 2 3" xfId="31697" xr:uid="{8B1BD7EA-35E0-437A-84F4-4BAD9D2B5FEC}"/>
    <cellStyle name="Normal 14 4 5 2 4 3" xfId="52119" xr:uid="{E6718201-C08C-4D71-9F29-C1D9DAE0B0E8}"/>
    <cellStyle name="Normal 14 4 5 2 4 4" xfId="31696" xr:uid="{51A944A1-837D-4B18-BB54-4B6D99EE4627}"/>
    <cellStyle name="Normal 14 4 5 2 5" xfId="10530" xr:uid="{A24B638E-656B-4394-8678-5089101E154C}"/>
    <cellStyle name="Normal 14 4 5 2 5 2" xfId="52121" xr:uid="{CE74BC22-080F-48D3-B086-405188924F71}"/>
    <cellStyle name="Normal 14 4 5 2 5 3" xfId="31698" xr:uid="{16D3C697-9FD5-4DDC-9D20-48163EE1DFA4}"/>
    <cellStyle name="Normal 14 4 5 2 6" xfId="52100" xr:uid="{CCEB687C-ED93-47E2-90A4-41343F7542D8}"/>
    <cellStyle name="Normal 14 4 5 2 7" xfId="31677" xr:uid="{110697E1-5F6F-47AE-B003-F6EFCB46351B}"/>
    <cellStyle name="Normal 14 4 5 3" xfId="10531" xr:uid="{3E34F2AC-9856-48E9-8F21-F420707C89C9}"/>
    <cellStyle name="Normal 14 4 5 3 2" xfId="10532" xr:uid="{CE259A37-0E47-4242-B214-643AEF9D61DA}"/>
    <cellStyle name="Normal 14 4 5 3 2 2" xfId="10533" xr:uid="{89ECEA68-73BD-4304-87C0-97D59D6B1E13}"/>
    <cellStyle name="Normal 14 4 5 3 2 2 2" xfId="10534" xr:uid="{4061C06A-BDD9-4A74-9159-03D92E56AA2E}"/>
    <cellStyle name="Normal 14 4 5 3 2 2 2 2" xfId="52125" xr:uid="{6B7DEBE9-CEAE-42BA-92F7-09ED6D996517}"/>
    <cellStyle name="Normal 14 4 5 3 2 2 2 3" xfId="31702" xr:uid="{2A490E96-F5F0-401B-A774-767FD1044795}"/>
    <cellStyle name="Normal 14 4 5 3 2 2 3" xfId="52124" xr:uid="{4533E147-95D6-4EE1-A66B-07DC56117CA4}"/>
    <cellStyle name="Normal 14 4 5 3 2 2 4" xfId="31701" xr:uid="{318D015F-663E-49AC-BEDF-1A09867102C6}"/>
    <cellStyle name="Normal 14 4 5 3 2 3" xfId="10535" xr:uid="{7DF157F3-B7BE-4383-86B0-F87A82BD5508}"/>
    <cellStyle name="Normal 14 4 5 3 2 3 2" xfId="10536" xr:uid="{C4D9E63C-0C21-46F1-80F6-F3270403EB6D}"/>
    <cellStyle name="Normal 14 4 5 3 2 3 2 2" xfId="52127" xr:uid="{855AFDAC-8B60-48AA-A3C6-3FA16A92C94A}"/>
    <cellStyle name="Normal 14 4 5 3 2 3 2 3" xfId="31704" xr:uid="{DBBE4912-C987-4C1D-8DBA-B231C0947ABB}"/>
    <cellStyle name="Normal 14 4 5 3 2 3 3" xfId="52126" xr:uid="{5EC6432F-9B1E-4E9D-8E8C-45AC73E5F657}"/>
    <cellStyle name="Normal 14 4 5 3 2 3 4" xfId="31703" xr:uid="{00E6EC14-AC14-4424-8BBF-C753530C2ADE}"/>
    <cellStyle name="Normal 14 4 5 3 2 4" xfId="10537" xr:uid="{8FE58576-C735-4C25-9B1D-03F7CB9E5990}"/>
    <cellStyle name="Normal 14 4 5 3 2 4 2" xfId="52128" xr:uid="{3744A67D-E7AB-4795-AC57-6C5BBD2AF404}"/>
    <cellStyle name="Normal 14 4 5 3 2 4 3" xfId="31705" xr:uid="{C602C67C-F225-44E9-86FC-7EA7E4A13B47}"/>
    <cellStyle name="Normal 14 4 5 3 2 5" xfId="52123" xr:uid="{9406C3B0-5236-4DDF-B558-41C1D2B6DA43}"/>
    <cellStyle name="Normal 14 4 5 3 2 6" xfId="31700" xr:uid="{C4A9D414-799D-405A-BE53-026225DB35F3}"/>
    <cellStyle name="Normal 14 4 5 3 3" xfId="10538" xr:uid="{394B7B1C-9541-422F-BAEB-8D47F6D3C2FE}"/>
    <cellStyle name="Normal 14 4 5 3 3 2" xfId="10539" xr:uid="{9CA82280-73CD-4687-8F35-83FD23675B1B}"/>
    <cellStyle name="Normal 14 4 5 3 3 2 2" xfId="52130" xr:uid="{CA3CBE15-958D-4CF8-A5A8-387DC83752D0}"/>
    <cellStyle name="Normal 14 4 5 3 3 2 3" xfId="31707" xr:uid="{3AE04661-117A-4875-B259-DF44B12BC83E}"/>
    <cellStyle name="Normal 14 4 5 3 3 3" xfId="52129" xr:uid="{FA642CDC-07CB-425B-973B-958C537A666A}"/>
    <cellStyle name="Normal 14 4 5 3 3 4" xfId="31706" xr:uid="{60E63FDB-78B9-4F38-8ECD-F22D14FC1E29}"/>
    <cellStyle name="Normal 14 4 5 3 4" xfId="10540" xr:uid="{A05E3D5B-4926-47E0-8DAA-B684E3DDCEC5}"/>
    <cellStyle name="Normal 14 4 5 3 4 2" xfId="10541" xr:uid="{7D2E4F5A-9EC4-4459-827B-705778522245}"/>
    <cellStyle name="Normal 14 4 5 3 4 2 2" xfId="52132" xr:uid="{21255669-BC3A-43A6-8F1D-A1C986044011}"/>
    <cellStyle name="Normal 14 4 5 3 4 2 3" xfId="31709" xr:uid="{3308D054-2919-4490-A39E-329A0BD218B4}"/>
    <cellStyle name="Normal 14 4 5 3 4 3" xfId="52131" xr:uid="{3F3F4975-57D3-4227-BE64-479CFE110E4A}"/>
    <cellStyle name="Normal 14 4 5 3 4 4" xfId="31708" xr:uid="{05AE3B9F-A86D-4F2E-8E04-D10ED5E7A572}"/>
    <cellStyle name="Normal 14 4 5 3 5" xfId="10542" xr:uid="{808F4B46-2EAE-46E6-B6F0-67245F78263D}"/>
    <cellStyle name="Normal 14 4 5 3 5 2" xfId="52133" xr:uid="{4C9C9F5B-5607-4F08-9FA0-47D3F6560D76}"/>
    <cellStyle name="Normal 14 4 5 3 5 3" xfId="31710" xr:uid="{6279EE09-3781-48C2-A562-FB3BA94ADA71}"/>
    <cellStyle name="Normal 14 4 5 3 6" xfId="52122" xr:uid="{947FC189-2B75-4521-941C-A6B80AAC090E}"/>
    <cellStyle name="Normal 14 4 5 3 7" xfId="31699" xr:uid="{8BA53359-FA04-4BC0-A9CB-D2A73B1F8D40}"/>
    <cellStyle name="Normal 14 4 5 4" xfId="10543" xr:uid="{AE5ECFC3-2099-4814-B5A4-ED503CEF0BE3}"/>
    <cellStyle name="Normal 14 4 5 4 2" xfId="10544" xr:uid="{1CB527FB-7360-4465-8F1A-9DC4A07D6908}"/>
    <cellStyle name="Normal 14 4 5 4 2 2" xfId="10545" xr:uid="{A1CC845D-4BCD-4A6A-BC95-35711EEF56A0}"/>
    <cellStyle name="Normal 14 4 5 4 2 2 2" xfId="52136" xr:uid="{7473270B-E570-4254-B7CA-DA0EA132F860}"/>
    <cellStyle name="Normal 14 4 5 4 2 2 3" xfId="31713" xr:uid="{2C496BD2-73DE-482B-AE5D-52A949C1118D}"/>
    <cellStyle name="Normal 14 4 5 4 2 3" xfId="52135" xr:uid="{DF05A637-A4D7-44DC-A029-4EFF6CEDAC49}"/>
    <cellStyle name="Normal 14 4 5 4 2 4" xfId="31712" xr:uid="{13961AAD-3E17-477C-8130-E9B05EB7E59A}"/>
    <cellStyle name="Normal 14 4 5 4 3" xfId="10546" xr:uid="{ABA8D74E-FFC1-413B-9239-CD4544A5A790}"/>
    <cellStyle name="Normal 14 4 5 4 3 2" xfId="10547" xr:uid="{2D553C37-1CE7-4E7C-854E-E3099DDD1364}"/>
    <cellStyle name="Normal 14 4 5 4 3 2 2" xfId="52138" xr:uid="{77016CA2-C6ED-4BAB-A26B-DE289CF4633B}"/>
    <cellStyle name="Normal 14 4 5 4 3 2 3" xfId="31715" xr:uid="{5FA5D7BB-B952-4C50-9DC9-8B43E58E1401}"/>
    <cellStyle name="Normal 14 4 5 4 3 3" xfId="52137" xr:uid="{E45ECE34-D351-4B83-BE66-A03C1B1750C1}"/>
    <cellStyle name="Normal 14 4 5 4 3 4" xfId="31714" xr:uid="{BFFAC171-D75F-45C1-8BCE-F53599B48D85}"/>
    <cellStyle name="Normal 14 4 5 4 4" xfId="10548" xr:uid="{DFF9FF4B-61E5-4EC6-8C74-00E16206CBE8}"/>
    <cellStyle name="Normal 14 4 5 4 4 2" xfId="52139" xr:uid="{C2DB553C-B50C-46E9-93B7-B85D7878BC83}"/>
    <cellStyle name="Normal 14 4 5 4 4 3" xfId="31716" xr:uid="{D6203405-F809-4618-A59D-074C6752E8BE}"/>
    <cellStyle name="Normal 14 4 5 4 5" xfId="52134" xr:uid="{AFE9A931-20FC-422F-80E9-7C414D9E8540}"/>
    <cellStyle name="Normal 14 4 5 4 6" xfId="31711" xr:uid="{BC70BF69-C590-4103-9A36-7194410874D0}"/>
    <cellStyle name="Normal 14 4 5 5" xfId="10549" xr:uid="{443B26CE-2236-425B-B303-6D03BDD4E396}"/>
    <cellStyle name="Normal 14 4 5 5 2" xfId="10550" xr:uid="{B01E243E-E6DD-46C5-B862-715F3CD91947}"/>
    <cellStyle name="Normal 14 4 5 5 2 2" xfId="52141" xr:uid="{1FB0231F-AA0F-42F7-BE17-C59E4665780E}"/>
    <cellStyle name="Normal 14 4 5 5 2 3" xfId="31718" xr:uid="{D6A12ECE-4AD2-4778-95B6-545AC883F28B}"/>
    <cellStyle name="Normal 14 4 5 5 3" xfId="52140" xr:uid="{B86336A1-6F87-4EB9-A8C0-C6C2B481163A}"/>
    <cellStyle name="Normal 14 4 5 5 4" xfId="31717" xr:uid="{42073FCA-CC45-48E9-8C9E-8B5D5F3C9547}"/>
    <cellStyle name="Normal 14 4 5 6" xfId="10551" xr:uid="{4688F021-482D-4331-980F-E0872763F22C}"/>
    <cellStyle name="Normal 14 4 5 6 2" xfId="10552" xr:uid="{0E9B485C-A3AD-4D5F-B572-C77E69736B39}"/>
    <cellStyle name="Normal 14 4 5 6 2 2" xfId="52143" xr:uid="{D9E866EA-A286-487F-9714-B6A3EF03DAA0}"/>
    <cellStyle name="Normal 14 4 5 6 2 3" xfId="31720" xr:uid="{7E8187D5-6440-49DA-9971-42EA18F1BE96}"/>
    <cellStyle name="Normal 14 4 5 6 3" xfId="52142" xr:uid="{FBAF70B8-8DEA-417A-A154-8BF5988275F1}"/>
    <cellStyle name="Normal 14 4 5 6 4" xfId="31719" xr:uid="{A4A9D281-60AC-49F5-B7EE-F00705EF526F}"/>
    <cellStyle name="Normal 14 4 5 7" xfId="10553" xr:uid="{EE31537B-AF99-46E2-AAD5-45C104FB3ADE}"/>
    <cellStyle name="Normal 14 4 5 7 2" xfId="52144" xr:uid="{BA46A888-C4A9-44A9-9224-7640CEC13E8E}"/>
    <cellStyle name="Normal 14 4 5 7 3" xfId="31721" xr:uid="{2E405AAC-9525-4E00-A7DA-D2CF78BC4DDA}"/>
    <cellStyle name="Normal 14 4 5 8" xfId="52099" xr:uid="{85C387EA-8078-4CD6-B9AA-2CB437BCAA35}"/>
    <cellStyle name="Normal 14 4 5 9" xfId="31676" xr:uid="{98FBB4D8-3A8A-4E72-A84F-1BE4DC6DCFF9}"/>
    <cellStyle name="Normal 14 4 6" xfId="10554" xr:uid="{DE55164E-B95A-41F1-AEEB-363ED7FA7DC3}"/>
    <cellStyle name="Normal 14 4 6 2" xfId="10555" xr:uid="{E4B5CD6C-7608-46DE-8AEF-632970C4E630}"/>
    <cellStyle name="Normal 14 4 6 2 2" xfId="10556" xr:uid="{3FF022DF-7DD4-451B-902B-32475571953C}"/>
    <cellStyle name="Normal 14 4 6 2 2 2" xfId="10557" xr:uid="{E6E231BB-3DA2-41A1-8D83-297BC26E89BF}"/>
    <cellStyle name="Normal 14 4 6 2 2 2 2" xfId="10558" xr:uid="{EC54BB34-3B6C-4DB4-A089-5916094B0C01}"/>
    <cellStyle name="Normal 14 4 6 2 2 2 2 2" xfId="10559" xr:uid="{AAD1BBCD-A20F-42D0-ADDB-B2DA227A05F2}"/>
    <cellStyle name="Normal 14 4 6 2 2 2 2 2 2" xfId="52150" xr:uid="{FEB5D4E6-1318-4B4C-AC3B-41B178E63ADA}"/>
    <cellStyle name="Normal 14 4 6 2 2 2 2 2 3" xfId="31727" xr:uid="{ED01710C-3FC6-450A-A3ED-28BEAC82A553}"/>
    <cellStyle name="Normal 14 4 6 2 2 2 2 3" xfId="52149" xr:uid="{EA9DC865-6069-4D07-8474-A981D7F7DC44}"/>
    <cellStyle name="Normal 14 4 6 2 2 2 2 4" xfId="31726" xr:uid="{060CD612-74A9-4443-99A7-53F541E08BA9}"/>
    <cellStyle name="Normal 14 4 6 2 2 2 3" xfId="10560" xr:uid="{EA3F5C94-EE04-40AB-AAA6-D69F5C230978}"/>
    <cellStyle name="Normal 14 4 6 2 2 2 3 2" xfId="10561" xr:uid="{AC789BF3-22E6-422A-A1B2-DDA09A118703}"/>
    <cellStyle name="Normal 14 4 6 2 2 2 3 2 2" xfId="52152" xr:uid="{2F924AB6-5A1B-458C-8036-ACACAE66B169}"/>
    <cellStyle name="Normal 14 4 6 2 2 2 3 2 3" xfId="31729" xr:uid="{B84B81AA-DC33-4D4A-84C9-48B2C000ECDB}"/>
    <cellStyle name="Normal 14 4 6 2 2 2 3 3" xfId="52151" xr:uid="{5669FFCF-7506-4061-B295-61830D33940C}"/>
    <cellStyle name="Normal 14 4 6 2 2 2 3 4" xfId="31728" xr:uid="{153A3774-CEB4-4123-B186-1C855F7D652E}"/>
    <cellStyle name="Normal 14 4 6 2 2 2 4" xfId="10562" xr:uid="{AD02EA98-B81F-46A4-BA7D-9BC73A6A3A8A}"/>
    <cellStyle name="Normal 14 4 6 2 2 2 4 2" xfId="52153" xr:uid="{6CD83D4B-F610-49E5-8700-054A012109C7}"/>
    <cellStyle name="Normal 14 4 6 2 2 2 4 3" xfId="31730" xr:uid="{A63715E7-73AB-4D6B-971B-F97B00D031C5}"/>
    <cellStyle name="Normal 14 4 6 2 2 2 5" xfId="52148" xr:uid="{44F0955D-8D67-44CA-925F-454DC25EFD87}"/>
    <cellStyle name="Normal 14 4 6 2 2 2 6" xfId="31725" xr:uid="{5499EC67-38E4-4BAB-9B2E-9B2C5567EE6B}"/>
    <cellStyle name="Normal 14 4 6 2 2 3" xfId="10563" xr:uid="{9EF57811-B542-455E-AB07-BFB358CF5EEF}"/>
    <cellStyle name="Normal 14 4 6 2 2 3 2" xfId="10564" xr:uid="{0D5D9FFC-0E47-4678-ACE8-41BC2504A0F4}"/>
    <cellStyle name="Normal 14 4 6 2 2 3 2 2" xfId="52155" xr:uid="{C886C04B-CE6F-4A8C-8D05-44C423A116C3}"/>
    <cellStyle name="Normal 14 4 6 2 2 3 2 3" xfId="31732" xr:uid="{5D9A479B-DCFD-4662-9570-5F93675A5249}"/>
    <cellStyle name="Normal 14 4 6 2 2 3 3" xfId="52154" xr:uid="{94553D9D-F4E2-4304-9E52-AEDF875B6E0E}"/>
    <cellStyle name="Normal 14 4 6 2 2 3 4" xfId="31731" xr:uid="{D54BDFEB-E72B-41FB-8FCA-72637FAB57DF}"/>
    <cellStyle name="Normal 14 4 6 2 2 4" xfId="10565" xr:uid="{59DC6B74-DF62-45B2-BBD8-74BC40557EBE}"/>
    <cellStyle name="Normal 14 4 6 2 2 4 2" xfId="10566" xr:uid="{E300F460-D27C-47A0-A640-7E300FCBA4F1}"/>
    <cellStyle name="Normal 14 4 6 2 2 4 2 2" xfId="52157" xr:uid="{6B7162BD-1138-4FB2-98FD-29115BC9873F}"/>
    <cellStyle name="Normal 14 4 6 2 2 4 2 3" xfId="31734" xr:uid="{B18925E3-0666-4A46-BEB0-C78FEF376ECD}"/>
    <cellStyle name="Normal 14 4 6 2 2 4 3" xfId="52156" xr:uid="{99C49BFE-FD5C-418E-AC78-3083795DEA64}"/>
    <cellStyle name="Normal 14 4 6 2 2 4 4" xfId="31733" xr:uid="{C2381E2E-52C1-40A3-BCEE-30F7C18634F0}"/>
    <cellStyle name="Normal 14 4 6 2 2 5" xfId="10567" xr:uid="{50C7EEAC-106F-4076-A5EF-99278CD30B83}"/>
    <cellStyle name="Normal 14 4 6 2 2 5 2" xfId="52158" xr:uid="{B363AF3C-3C5F-4A06-93D4-E1DB70F5911C}"/>
    <cellStyle name="Normal 14 4 6 2 2 5 3" xfId="31735" xr:uid="{249130AA-7430-435C-8129-856CA38526B9}"/>
    <cellStyle name="Normal 14 4 6 2 2 6" xfId="52147" xr:uid="{C7D07C18-2AE2-408F-8085-A54A84D3831B}"/>
    <cellStyle name="Normal 14 4 6 2 2 7" xfId="31724" xr:uid="{E0008058-48AE-4030-A34D-A1B949E5B76C}"/>
    <cellStyle name="Normal 14 4 6 2 3" xfId="10568" xr:uid="{D86F8191-F5F4-45D3-A867-15FD54337594}"/>
    <cellStyle name="Normal 14 4 6 2 3 2" xfId="10569" xr:uid="{0A89B442-07E8-46BF-B5D5-37188C824092}"/>
    <cellStyle name="Normal 14 4 6 2 3 2 2" xfId="10570" xr:uid="{020C91EE-1275-4D2B-9BA3-F57BA9A77071}"/>
    <cellStyle name="Normal 14 4 6 2 3 2 2 2" xfId="52161" xr:uid="{82A6F67A-49AC-455B-A866-D03A85368DA0}"/>
    <cellStyle name="Normal 14 4 6 2 3 2 2 3" xfId="31738" xr:uid="{AB6C470B-D1FD-4235-8B4E-B9222CA2736C}"/>
    <cellStyle name="Normal 14 4 6 2 3 2 3" xfId="52160" xr:uid="{42FB3056-1027-4DBE-A770-6D4B9158E7B5}"/>
    <cellStyle name="Normal 14 4 6 2 3 2 4" xfId="31737" xr:uid="{244ED878-8337-4E02-9229-67FD12611190}"/>
    <cellStyle name="Normal 14 4 6 2 3 3" xfId="10571" xr:uid="{00E51325-58BE-4300-8B54-510268BFE9D0}"/>
    <cellStyle name="Normal 14 4 6 2 3 3 2" xfId="10572" xr:uid="{2E1B6CFA-F3D2-4A6F-9B82-3601A252DA97}"/>
    <cellStyle name="Normal 14 4 6 2 3 3 2 2" xfId="52163" xr:uid="{E460FF49-5F60-4E61-9F00-87013E03C6DC}"/>
    <cellStyle name="Normal 14 4 6 2 3 3 2 3" xfId="31740" xr:uid="{75E40570-5878-4902-BA74-C410412A0086}"/>
    <cellStyle name="Normal 14 4 6 2 3 3 3" xfId="52162" xr:uid="{9B760679-0400-40AC-B632-97130764069A}"/>
    <cellStyle name="Normal 14 4 6 2 3 3 4" xfId="31739" xr:uid="{79F1E3D2-95F8-4982-80EB-C913E841C0AF}"/>
    <cellStyle name="Normal 14 4 6 2 3 4" xfId="10573" xr:uid="{B2ED94A8-18FE-4B4E-9FF9-EA7EE1AEF66E}"/>
    <cellStyle name="Normal 14 4 6 2 3 4 2" xfId="52164" xr:uid="{E346FE6B-592E-46EA-A335-E0503B6EF639}"/>
    <cellStyle name="Normal 14 4 6 2 3 4 3" xfId="31741" xr:uid="{8DE3AD18-EDA2-4A23-81CB-1381F1FF647A}"/>
    <cellStyle name="Normal 14 4 6 2 3 5" xfId="52159" xr:uid="{12112819-048D-4EB3-8B30-F07C04528099}"/>
    <cellStyle name="Normal 14 4 6 2 3 6" xfId="31736" xr:uid="{EFFADBD5-83EB-4CD5-941E-1183DB8A178B}"/>
    <cellStyle name="Normal 14 4 6 2 4" xfId="10574" xr:uid="{ED5E9A01-9381-4151-AD52-9E73AC8326BC}"/>
    <cellStyle name="Normal 14 4 6 2 4 2" xfId="10575" xr:uid="{321AD696-2D91-4395-B9E1-CC48BDFA791C}"/>
    <cellStyle name="Normal 14 4 6 2 4 2 2" xfId="52166" xr:uid="{34C9A036-606F-4A03-8A8C-DC2C29A4423D}"/>
    <cellStyle name="Normal 14 4 6 2 4 2 3" xfId="31743" xr:uid="{A555CDC0-CBAA-4064-A3E8-AC4CFF5CD5A7}"/>
    <cellStyle name="Normal 14 4 6 2 4 3" xfId="52165" xr:uid="{880951F4-2948-4BF0-8E61-24DC3AABFF82}"/>
    <cellStyle name="Normal 14 4 6 2 4 4" xfId="31742" xr:uid="{FF624752-615E-462B-8329-01E103EE512D}"/>
    <cellStyle name="Normal 14 4 6 2 5" xfId="10576" xr:uid="{98EC6528-00AA-46E1-A1D3-A056DED50EEE}"/>
    <cellStyle name="Normal 14 4 6 2 5 2" xfId="10577" xr:uid="{CD35B65E-3EE0-45ED-8331-05FEF50DDB4A}"/>
    <cellStyle name="Normal 14 4 6 2 5 2 2" xfId="52168" xr:uid="{91247121-4B04-4584-B29A-777CA0352680}"/>
    <cellStyle name="Normal 14 4 6 2 5 2 3" xfId="31745" xr:uid="{455D54B5-45E1-4B43-8D01-EB55B187936C}"/>
    <cellStyle name="Normal 14 4 6 2 5 3" xfId="52167" xr:uid="{EB12F4AA-94D3-471D-A1BF-AAF26DDA76FA}"/>
    <cellStyle name="Normal 14 4 6 2 5 4" xfId="31744" xr:uid="{5B67406B-EA6B-4FE2-9203-DAE510573180}"/>
    <cellStyle name="Normal 14 4 6 2 6" xfId="10578" xr:uid="{B69D7DB0-F115-4C75-87E3-2F542086CF62}"/>
    <cellStyle name="Normal 14 4 6 2 6 2" xfId="52169" xr:uid="{256F747E-EB77-4DF1-AEE4-8888F890BEC1}"/>
    <cellStyle name="Normal 14 4 6 2 6 3" xfId="31746" xr:uid="{4A90C273-0802-47A1-BFF7-347702A15D03}"/>
    <cellStyle name="Normal 14 4 6 2 7" xfId="52146" xr:uid="{AAF30DA6-F7D6-47C4-993F-A05E4DCA5E39}"/>
    <cellStyle name="Normal 14 4 6 2 8" xfId="31723" xr:uid="{ABF5507F-5BE0-4482-B187-555FC04C84D3}"/>
    <cellStyle name="Normal 14 4 6 3" xfId="10579" xr:uid="{D120AD42-DFDE-4BF5-9CCB-5D0109E2BE0C}"/>
    <cellStyle name="Normal 14 4 6 3 2" xfId="10580" xr:uid="{ECC36AD4-A0B4-4DC7-874F-3C1E7FE34920}"/>
    <cellStyle name="Normal 14 4 6 3 2 2" xfId="10581" xr:uid="{C165EAEA-9884-43A3-BF42-7B01C017F95C}"/>
    <cellStyle name="Normal 14 4 6 3 2 2 2" xfId="10582" xr:uid="{538918A1-DDFA-442A-A60E-39F1FB5EAA61}"/>
    <cellStyle name="Normal 14 4 6 3 2 2 2 2" xfId="52173" xr:uid="{E5AABE32-DCF4-4811-9192-D1B77BDFE59B}"/>
    <cellStyle name="Normal 14 4 6 3 2 2 2 3" xfId="31750" xr:uid="{9BCA2DA3-7AA8-47EA-90A0-B433A4E324AC}"/>
    <cellStyle name="Normal 14 4 6 3 2 2 3" xfId="52172" xr:uid="{AAE6D7DB-E6DD-4D8E-811E-B08D36988F2A}"/>
    <cellStyle name="Normal 14 4 6 3 2 2 4" xfId="31749" xr:uid="{445F52EF-C395-4CEE-A84B-376EEAD88D19}"/>
    <cellStyle name="Normal 14 4 6 3 2 3" xfId="10583" xr:uid="{B28F38A3-B8CE-4895-AFED-785EEB02B507}"/>
    <cellStyle name="Normal 14 4 6 3 2 3 2" xfId="10584" xr:uid="{0BD61672-87D4-444F-B65B-D25233377D3D}"/>
    <cellStyle name="Normal 14 4 6 3 2 3 2 2" xfId="52175" xr:uid="{73F52E67-93FC-4DC7-8335-4E0910E9CD00}"/>
    <cellStyle name="Normal 14 4 6 3 2 3 2 3" xfId="31752" xr:uid="{C9A9206D-21AC-4359-BE24-145D03529F39}"/>
    <cellStyle name="Normal 14 4 6 3 2 3 3" xfId="52174" xr:uid="{2318CEFB-EDA1-43C5-A9C0-FBB4593AB0C8}"/>
    <cellStyle name="Normal 14 4 6 3 2 3 4" xfId="31751" xr:uid="{AEE97E3F-8230-4096-A3C1-AF5E64E3B673}"/>
    <cellStyle name="Normal 14 4 6 3 2 4" xfId="10585" xr:uid="{9195EF3A-B5F6-4987-9124-53340CAC9D4E}"/>
    <cellStyle name="Normal 14 4 6 3 2 4 2" xfId="52176" xr:uid="{3E3B8C2B-EAF5-426D-981D-EC0F60642CEE}"/>
    <cellStyle name="Normal 14 4 6 3 2 4 3" xfId="31753" xr:uid="{3F99A779-A4EA-4A7A-B253-5524E7CE7B1E}"/>
    <cellStyle name="Normal 14 4 6 3 2 5" xfId="52171" xr:uid="{16173BFB-02A1-4EEF-BD48-78539A55BAC1}"/>
    <cellStyle name="Normal 14 4 6 3 2 6" xfId="31748" xr:uid="{573A6A3C-63F3-4B35-8AA2-F4A32FF631C3}"/>
    <cellStyle name="Normal 14 4 6 3 3" xfId="10586" xr:uid="{4E30CCEE-11D1-4959-8DDC-7707A18B00ED}"/>
    <cellStyle name="Normal 14 4 6 3 3 2" xfId="10587" xr:uid="{BF517FDF-E51F-40A5-97B3-D095B7A3B029}"/>
    <cellStyle name="Normal 14 4 6 3 3 2 2" xfId="52178" xr:uid="{8BFCDDB2-6E12-492A-BF6C-729CC2383883}"/>
    <cellStyle name="Normal 14 4 6 3 3 2 3" xfId="31755" xr:uid="{FB7108D8-06C2-416B-9644-48F13C6ED5F8}"/>
    <cellStyle name="Normal 14 4 6 3 3 3" xfId="52177" xr:uid="{B9F034D8-22B0-4B81-8A28-F1F1E073EAA4}"/>
    <cellStyle name="Normal 14 4 6 3 3 4" xfId="31754" xr:uid="{B7ED4C76-CC6D-4878-B5B4-D48F985B42D6}"/>
    <cellStyle name="Normal 14 4 6 3 4" xfId="10588" xr:uid="{BD729277-054F-4D3F-9A93-DF47E2A2E3E4}"/>
    <cellStyle name="Normal 14 4 6 3 4 2" xfId="10589" xr:uid="{E69F9F3D-B9FA-4E0C-A284-662FB9CE950C}"/>
    <cellStyle name="Normal 14 4 6 3 4 2 2" xfId="52180" xr:uid="{80ADE84E-C662-4107-86E7-97D0CCE80B7C}"/>
    <cellStyle name="Normal 14 4 6 3 4 2 3" xfId="31757" xr:uid="{4872FBDF-AEC7-4213-87A5-CEE0F835B93D}"/>
    <cellStyle name="Normal 14 4 6 3 4 3" xfId="52179" xr:uid="{516047EA-AA44-4A2B-97E3-C438DC19B6B9}"/>
    <cellStyle name="Normal 14 4 6 3 4 4" xfId="31756" xr:uid="{CB4648F3-0C82-415C-B4CC-1FE66AAC38B1}"/>
    <cellStyle name="Normal 14 4 6 3 5" xfId="10590" xr:uid="{664A2A46-2514-40F8-99EA-1F35E2BD3EFF}"/>
    <cellStyle name="Normal 14 4 6 3 5 2" xfId="52181" xr:uid="{27C343B8-C2DC-4074-B931-374C43C1D4C8}"/>
    <cellStyle name="Normal 14 4 6 3 5 3" xfId="31758" xr:uid="{6916CD35-BE6B-4C9F-A56A-218A77C040C2}"/>
    <cellStyle name="Normal 14 4 6 3 6" xfId="52170" xr:uid="{AA1F149D-CE92-4E68-9721-6262A3D2B3A3}"/>
    <cellStyle name="Normal 14 4 6 3 7" xfId="31747" xr:uid="{4C58B9D8-8715-460C-AA46-F8917C7E920C}"/>
    <cellStyle name="Normal 14 4 6 4" xfId="10591" xr:uid="{6C6C5785-1B38-49FF-B4F8-AD290889E06B}"/>
    <cellStyle name="Normal 14 4 6 4 2" xfId="10592" xr:uid="{24F9F5FA-EEAB-4D87-AFD5-C8CF011847FA}"/>
    <cellStyle name="Normal 14 4 6 4 2 2" xfId="10593" xr:uid="{CEC0FB73-A414-41D8-A315-7D3726665ECA}"/>
    <cellStyle name="Normal 14 4 6 4 2 2 2" xfId="52184" xr:uid="{52594CE9-BFBD-4EEB-8CCB-00030DF0DDD7}"/>
    <cellStyle name="Normal 14 4 6 4 2 2 3" xfId="31761" xr:uid="{92BA37D8-3267-468C-882A-2F01DA391558}"/>
    <cellStyle name="Normal 14 4 6 4 2 3" xfId="52183" xr:uid="{3E14BFE1-C1D0-4239-9954-CF885AD26A67}"/>
    <cellStyle name="Normal 14 4 6 4 2 4" xfId="31760" xr:uid="{032D4415-1532-4098-81E4-29855BCA132B}"/>
    <cellStyle name="Normal 14 4 6 4 3" xfId="10594" xr:uid="{3C9C5B95-738B-433E-AED7-EB067294AC3D}"/>
    <cellStyle name="Normal 14 4 6 4 3 2" xfId="10595" xr:uid="{FCDAFFF1-6555-4602-92B7-52FCB7E6FCD5}"/>
    <cellStyle name="Normal 14 4 6 4 3 2 2" xfId="52186" xr:uid="{782CE5C6-34AE-4709-8332-AD99602B7085}"/>
    <cellStyle name="Normal 14 4 6 4 3 2 3" xfId="31763" xr:uid="{1A2320FB-089E-4B68-A289-6B47E84A10D0}"/>
    <cellStyle name="Normal 14 4 6 4 3 3" xfId="52185" xr:uid="{554274B8-8408-4F30-8C4C-16CC4CDF87B3}"/>
    <cellStyle name="Normal 14 4 6 4 3 4" xfId="31762" xr:uid="{04E770C3-DBE0-4D27-B665-8428D454FB61}"/>
    <cellStyle name="Normal 14 4 6 4 4" xfId="10596" xr:uid="{F2591AAB-631D-4BA9-B657-55C409C46DCD}"/>
    <cellStyle name="Normal 14 4 6 4 4 2" xfId="52187" xr:uid="{EFE69349-7473-4FF6-9017-6070BF5F5A46}"/>
    <cellStyle name="Normal 14 4 6 4 4 3" xfId="31764" xr:uid="{7BF739C9-A938-44BA-8817-DDA0A4D8A29B}"/>
    <cellStyle name="Normal 14 4 6 4 5" xfId="52182" xr:uid="{38180523-8DBA-43D9-A6DB-D4B90394B853}"/>
    <cellStyle name="Normal 14 4 6 4 6" xfId="31759" xr:uid="{383B6739-FE3B-451E-B833-6C5D4D059DAA}"/>
    <cellStyle name="Normal 14 4 6 5" xfId="10597" xr:uid="{95E78336-C40A-4A53-B791-2A16DFB30A45}"/>
    <cellStyle name="Normal 14 4 6 5 2" xfId="10598" xr:uid="{C35CFD24-3049-48F3-92C0-6E60FE9A7472}"/>
    <cellStyle name="Normal 14 4 6 5 2 2" xfId="52189" xr:uid="{55F2C85C-571A-4594-AD6A-E54CB86C2B20}"/>
    <cellStyle name="Normal 14 4 6 5 2 3" xfId="31766" xr:uid="{DAC2A2D0-9552-4F5C-A1F0-C8B75DFD6945}"/>
    <cellStyle name="Normal 14 4 6 5 3" xfId="52188" xr:uid="{338704DC-D9C1-49CF-9BC9-7FA02F3F352D}"/>
    <cellStyle name="Normal 14 4 6 5 4" xfId="31765" xr:uid="{4CC1EABA-8CBB-4822-A8BE-FB09D32D7595}"/>
    <cellStyle name="Normal 14 4 6 6" xfId="10599" xr:uid="{A36FA81C-E6EF-47D1-A899-24BB85B2126C}"/>
    <cellStyle name="Normal 14 4 6 6 2" xfId="10600" xr:uid="{4BBA7331-994C-43C5-B06A-39014AC90519}"/>
    <cellStyle name="Normal 14 4 6 6 2 2" xfId="52191" xr:uid="{F9001CFD-95E1-4B00-A7C7-B804D7A5E8BE}"/>
    <cellStyle name="Normal 14 4 6 6 2 3" xfId="31768" xr:uid="{94A17269-061A-4A4A-8924-EDBBB9769FEE}"/>
    <cellStyle name="Normal 14 4 6 6 3" xfId="52190" xr:uid="{93E011C3-D03E-4E28-8840-707E5724BB63}"/>
    <cellStyle name="Normal 14 4 6 6 4" xfId="31767" xr:uid="{DCFF36CE-57BB-416C-9B29-3F60F6FEAE82}"/>
    <cellStyle name="Normal 14 4 6 7" xfId="10601" xr:uid="{81AE9E7D-DF1F-4392-8665-0A9DC7D73D7F}"/>
    <cellStyle name="Normal 14 4 6 7 2" xfId="52192" xr:uid="{0CE70CAD-0A0F-4C7C-B97B-54126961A17A}"/>
    <cellStyle name="Normal 14 4 6 7 3" xfId="31769" xr:uid="{609A30C6-42DC-4BE5-A996-089A1AB779C5}"/>
    <cellStyle name="Normal 14 4 6 8" xfId="52145" xr:uid="{45C470C3-717F-4BE2-BB46-BA8DA2D53AF2}"/>
    <cellStyle name="Normal 14 4 6 9" xfId="31722" xr:uid="{7BEE94D9-BC36-4CF5-9D43-6095F3C139AF}"/>
    <cellStyle name="Normal 14 4 7" xfId="10602" xr:uid="{9A891D41-CE1C-4E79-88BC-77FC4EF077FA}"/>
    <cellStyle name="Normal 14 4 7 2" xfId="10603" xr:uid="{9CA8C093-399A-44BA-85B5-EBC7C664B5B9}"/>
    <cellStyle name="Normal 14 4 7 2 2" xfId="10604" xr:uid="{72BEACA3-D91D-4AC1-9A7F-A9D0F4C7FD3B}"/>
    <cellStyle name="Normal 14 4 7 2 2 2" xfId="10605" xr:uid="{7603BD31-9700-40E0-9166-D8C64342AD87}"/>
    <cellStyle name="Normal 14 4 7 2 2 2 2" xfId="10606" xr:uid="{D372DEAD-550E-4E69-BF02-3498684572E8}"/>
    <cellStyle name="Normal 14 4 7 2 2 2 2 2" xfId="52197" xr:uid="{83967D34-C4D4-45BF-A5FA-D999EE631403}"/>
    <cellStyle name="Normal 14 4 7 2 2 2 2 3" xfId="31774" xr:uid="{2EEAAB86-737A-4CF7-AFC2-1BCF2ACA3A30}"/>
    <cellStyle name="Normal 14 4 7 2 2 2 3" xfId="52196" xr:uid="{7A87891A-1B24-4382-90F3-573882F4C973}"/>
    <cellStyle name="Normal 14 4 7 2 2 2 4" xfId="31773" xr:uid="{D0941CFC-C19A-4DC5-811E-1FE6EB7C184B}"/>
    <cellStyle name="Normal 14 4 7 2 2 3" xfId="10607" xr:uid="{80DE6FEC-DFDB-4E24-9B88-07839B08A22D}"/>
    <cellStyle name="Normal 14 4 7 2 2 3 2" xfId="10608" xr:uid="{2CB62F84-25AE-4964-B50D-AFCCA1973681}"/>
    <cellStyle name="Normal 14 4 7 2 2 3 2 2" xfId="52199" xr:uid="{AB5C178F-624C-4543-8F10-77983277AEEE}"/>
    <cellStyle name="Normal 14 4 7 2 2 3 2 3" xfId="31776" xr:uid="{D89E4869-AEA7-481F-BB43-EF50953B1348}"/>
    <cellStyle name="Normal 14 4 7 2 2 3 3" xfId="52198" xr:uid="{79CDAF19-A535-433C-884C-4A29673D0650}"/>
    <cellStyle name="Normal 14 4 7 2 2 3 4" xfId="31775" xr:uid="{B6659D3F-8245-407F-87E3-62F80A747274}"/>
    <cellStyle name="Normal 14 4 7 2 2 4" xfId="10609" xr:uid="{59D7885E-4D90-4524-914A-7BB6720741B2}"/>
    <cellStyle name="Normal 14 4 7 2 2 4 2" xfId="52200" xr:uid="{2EC8FF90-9847-4EBE-8D88-C99FDDBFC998}"/>
    <cellStyle name="Normal 14 4 7 2 2 4 3" xfId="31777" xr:uid="{93D20FA2-2972-4C73-A905-4792B5A31DAF}"/>
    <cellStyle name="Normal 14 4 7 2 2 5" xfId="52195" xr:uid="{577F6679-24DF-4FFE-8B4E-3DAE61849639}"/>
    <cellStyle name="Normal 14 4 7 2 2 6" xfId="31772" xr:uid="{8DB5AF22-FCAE-4A7D-ADFE-8EC0CCE87CA0}"/>
    <cellStyle name="Normal 14 4 7 2 3" xfId="10610" xr:uid="{78749C95-A382-46D7-9B6E-DB417B2872CF}"/>
    <cellStyle name="Normal 14 4 7 2 3 2" xfId="10611" xr:uid="{C722C9D4-53A6-42B6-A726-5AA89CAA5578}"/>
    <cellStyle name="Normal 14 4 7 2 3 2 2" xfId="52202" xr:uid="{7C7F9745-FB83-47CD-8CAF-818B20129E93}"/>
    <cellStyle name="Normal 14 4 7 2 3 2 3" xfId="31779" xr:uid="{BF76E339-0DDC-4A77-BC98-9703459E50E9}"/>
    <cellStyle name="Normal 14 4 7 2 3 3" xfId="52201" xr:uid="{A381287F-FFCE-4B5B-B7A5-E713C659803A}"/>
    <cellStyle name="Normal 14 4 7 2 3 4" xfId="31778" xr:uid="{FF5A8E5B-F1EB-4A80-9C81-EE730FBB00E3}"/>
    <cellStyle name="Normal 14 4 7 2 4" xfId="10612" xr:uid="{E149C749-8BCF-4A68-82FE-AA14C2349CB8}"/>
    <cellStyle name="Normal 14 4 7 2 4 2" xfId="10613" xr:uid="{FDD6AB9F-8FD2-4E52-A6D9-87269DFE607D}"/>
    <cellStyle name="Normal 14 4 7 2 4 2 2" xfId="52204" xr:uid="{C01BAA73-B480-4C1E-B260-E3217FB562CA}"/>
    <cellStyle name="Normal 14 4 7 2 4 2 3" xfId="31781" xr:uid="{312BBB5F-2E39-479F-93A9-EDA55B2F444F}"/>
    <cellStyle name="Normal 14 4 7 2 4 3" xfId="52203" xr:uid="{B930EF0D-2496-4A9F-AFD0-C8689613A50D}"/>
    <cellStyle name="Normal 14 4 7 2 4 4" xfId="31780" xr:uid="{46D88E2F-DC63-4142-9F96-D03800A904BE}"/>
    <cellStyle name="Normal 14 4 7 2 5" xfId="10614" xr:uid="{77CEFB5D-9BF7-4E41-8444-32CB7FD442A8}"/>
    <cellStyle name="Normal 14 4 7 2 5 2" xfId="52205" xr:uid="{70EEBED3-0926-4800-90C2-0C5C826761E7}"/>
    <cellStyle name="Normal 14 4 7 2 5 3" xfId="31782" xr:uid="{037D530B-9EB1-4E90-9F15-12CC08339BE4}"/>
    <cellStyle name="Normal 14 4 7 2 6" xfId="52194" xr:uid="{C5FBD644-04CB-4D45-85DD-0F0F541283A2}"/>
    <cellStyle name="Normal 14 4 7 2 7" xfId="31771" xr:uid="{930990DD-DFFD-4CE3-A8ED-CEF928B988FB}"/>
    <cellStyle name="Normal 14 4 7 3" xfId="10615" xr:uid="{FFA42E2E-396B-459D-B61E-E86BFF5F3A9E}"/>
    <cellStyle name="Normal 14 4 7 3 2" xfId="10616" xr:uid="{13A97933-3B12-4B79-B9B0-7E164BC9C8B4}"/>
    <cellStyle name="Normal 14 4 7 3 2 2" xfId="10617" xr:uid="{F67E768B-EBEC-4146-8077-10CAC18695E3}"/>
    <cellStyle name="Normal 14 4 7 3 2 2 2" xfId="52208" xr:uid="{AF29E3DA-96DC-4362-B8D0-AA29B7A9AE16}"/>
    <cellStyle name="Normal 14 4 7 3 2 2 3" xfId="31785" xr:uid="{60571C4E-DF59-43D4-9708-9860B8D6BD15}"/>
    <cellStyle name="Normal 14 4 7 3 2 3" xfId="52207" xr:uid="{346D5C0A-F8DE-4790-8E3A-4185E55AC682}"/>
    <cellStyle name="Normal 14 4 7 3 2 4" xfId="31784" xr:uid="{6E6C6BC7-471F-42BF-ACFE-52583CDC597D}"/>
    <cellStyle name="Normal 14 4 7 3 3" xfId="10618" xr:uid="{7118D14F-2197-493E-8883-630DC405FDAA}"/>
    <cellStyle name="Normal 14 4 7 3 3 2" xfId="10619" xr:uid="{FE795CC7-7ACC-441B-9BC2-523144E03AFA}"/>
    <cellStyle name="Normal 14 4 7 3 3 2 2" xfId="52210" xr:uid="{FCB31092-CBBD-42F3-871C-12034AA84048}"/>
    <cellStyle name="Normal 14 4 7 3 3 2 3" xfId="31787" xr:uid="{3F77F6F5-C662-4047-B24E-B727216D1569}"/>
    <cellStyle name="Normal 14 4 7 3 3 3" xfId="52209" xr:uid="{4466CCAA-9EF8-4E08-A0D4-C2DFE13C8A6A}"/>
    <cellStyle name="Normal 14 4 7 3 3 4" xfId="31786" xr:uid="{DD77A238-A23C-467B-B547-4D6E25CDCC1F}"/>
    <cellStyle name="Normal 14 4 7 3 4" xfId="10620" xr:uid="{175CE4AF-46F9-418F-9F63-EBC9FA9B670E}"/>
    <cellStyle name="Normal 14 4 7 3 4 2" xfId="52211" xr:uid="{33ECB48C-2381-465F-AF96-5563931ACF11}"/>
    <cellStyle name="Normal 14 4 7 3 4 3" xfId="31788" xr:uid="{3149460D-D0E9-4A60-9CE5-523AE6FD4840}"/>
    <cellStyle name="Normal 14 4 7 3 5" xfId="52206" xr:uid="{AC04823A-9C78-4C0A-A40D-2B9FB7FACADC}"/>
    <cellStyle name="Normal 14 4 7 3 6" xfId="31783" xr:uid="{04D92C8A-A17E-4B86-819F-44F15C2AB7A9}"/>
    <cellStyle name="Normal 14 4 7 4" xfId="10621" xr:uid="{DC59ED70-A83E-4286-9657-F83B28918A96}"/>
    <cellStyle name="Normal 14 4 7 4 2" xfId="10622" xr:uid="{065C403C-CE17-4438-BCE7-684CF1BA7E3E}"/>
    <cellStyle name="Normal 14 4 7 4 2 2" xfId="52213" xr:uid="{B18BC10E-7D29-48BD-AF01-52AB94E7120D}"/>
    <cellStyle name="Normal 14 4 7 4 2 3" xfId="31790" xr:uid="{AF34482B-85B2-4838-81A6-7F5DD5D09FA4}"/>
    <cellStyle name="Normal 14 4 7 4 3" xfId="52212" xr:uid="{D27C4964-DC5C-48F1-AC36-D6146A361038}"/>
    <cellStyle name="Normal 14 4 7 4 4" xfId="31789" xr:uid="{9ABC7693-2AEF-4182-917C-B86C994BD771}"/>
    <cellStyle name="Normal 14 4 7 5" xfId="10623" xr:uid="{3B66D0EE-F54E-4271-B658-7A734EC104A9}"/>
    <cellStyle name="Normal 14 4 7 5 2" xfId="10624" xr:uid="{AB3F70D6-BC8C-4269-A2DE-9F39B93DDA87}"/>
    <cellStyle name="Normal 14 4 7 5 2 2" xfId="52215" xr:uid="{0207376A-1118-41FC-A6EB-CAB5F034810B}"/>
    <cellStyle name="Normal 14 4 7 5 2 3" xfId="31792" xr:uid="{DE84E42B-4029-41B7-B70B-7326D485A797}"/>
    <cellStyle name="Normal 14 4 7 5 3" xfId="52214" xr:uid="{526E6836-4BD7-4026-AEB5-A8461D4E12B8}"/>
    <cellStyle name="Normal 14 4 7 5 4" xfId="31791" xr:uid="{CD971EB0-DABA-4BED-B3AB-4C3ECC38ABA2}"/>
    <cellStyle name="Normal 14 4 7 6" xfId="10625" xr:uid="{C184F3FE-6CF6-4153-B2EB-D271DF0A3A7C}"/>
    <cellStyle name="Normal 14 4 7 6 2" xfId="52216" xr:uid="{62F46E40-CC05-480E-ABAC-E7ABD3CF70F0}"/>
    <cellStyle name="Normal 14 4 7 6 3" xfId="31793" xr:uid="{90D0672F-5641-43B6-8273-4EFEFF7B1E62}"/>
    <cellStyle name="Normal 14 4 7 7" xfId="52193" xr:uid="{B76FA7EC-8195-4080-99DC-2EF6A1EED189}"/>
    <cellStyle name="Normal 14 4 7 8" xfId="31770" xr:uid="{8C66527C-F5CD-4C63-83AB-AC231D487724}"/>
    <cellStyle name="Normal 14 4 8" xfId="10626" xr:uid="{F9857BD7-CB8B-402A-B517-E79B3DB307DE}"/>
    <cellStyle name="Normal 14 4 8 2" xfId="10627" xr:uid="{9CEF4985-AC51-4AF4-A1EC-EA9637B31891}"/>
    <cellStyle name="Normal 14 4 8 2 2" xfId="10628" xr:uid="{A861070E-A746-4931-8DFA-F4227769366E}"/>
    <cellStyle name="Normal 14 4 8 2 2 2" xfId="10629" xr:uid="{AFCBBD62-90F9-4BAA-ABBE-5B1922E12549}"/>
    <cellStyle name="Normal 14 4 8 2 2 2 2" xfId="52220" xr:uid="{C16C835E-C54A-44C1-B854-B0E77CFBF68F}"/>
    <cellStyle name="Normal 14 4 8 2 2 2 3" xfId="31797" xr:uid="{58C69B41-0A42-4951-A169-0328FCFB9BC2}"/>
    <cellStyle name="Normal 14 4 8 2 2 3" xfId="52219" xr:uid="{47C4B94D-29EA-41DA-AB11-2AF77A893D6B}"/>
    <cellStyle name="Normal 14 4 8 2 2 4" xfId="31796" xr:uid="{E8D13D00-A7AA-40F6-B6C4-054D8E056C9B}"/>
    <cellStyle name="Normal 14 4 8 2 3" xfId="10630" xr:uid="{FE098665-8E1D-450E-BCE8-E4789BFA824E}"/>
    <cellStyle name="Normal 14 4 8 2 3 2" xfId="10631" xr:uid="{B4293268-5CF4-4B9F-B7A6-41951622ECD8}"/>
    <cellStyle name="Normal 14 4 8 2 3 2 2" xfId="52222" xr:uid="{83BE8796-8308-4148-89B2-DA2A364FA827}"/>
    <cellStyle name="Normal 14 4 8 2 3 2 3" xfId="31799" xr:uid="{C265271C-717A-40CC-A95C-66760BF69C09}"/>
    <cellStyle name="Normal 14 4 8 2 3 3" xfId="52221" xr:uid="{9EDD1D32-5DB8-4D2B-AE22-12D174831AD7}"/>
    <cellStyle name="Normal 14 4 8 2 3 4" xfId="31798" xr:uid="{F19373A1-EA5C-4D13-A14A-27DC8E59B863}"/>
    <cellStyle name="Normal 14 4 8 2 4" xfId="10632" xr:uid="{5C28B4F8-EC75-4621-A585-F4466AD0CF60}"/>
    <cellStyle name="Normal 14 4 8 2 4 2" xfId="52223" xr:uid="{56B63D95-DE5C-4212-8EEB-0288582044DB}"/>
    <cellStyle name="Normal 14 4 8 2 4 3" xfId="31800" xr:uid="{3F1F1E72-1343-45D2-824D-F01F84CE7FD8}"/>
    <cellStyle name="Normal 14 4 8 2 5" xfId="52218" xr:uid="{E05F9889-F7B2-4F6D-8C34-5A8A897B810F}"/>
    <cellStyle name="Normal 14 4 8 2 6" xfId="31795" xr:uid="{B65503A1-7C74-4A94-9453-55EDAA53473C}"/>
    <cellStyle name="Normal 14 4 8 3" xfId="10633" xr:uid="{9726331E-3FD6-48D9-832B-3DD2BEF85FBB}"/>
    <cellStyle name="Normal 14 4 8 3 2" xfId="10634" xr:uid="{04EB6C54-45BD-4B2C-90EB-6D2356FFD512}"/>
    <cellStyle name="Normal 14 4 8 3 2 2" xfId="52225" xr:uid="{170DE799-57CE-4943-8EB0-78DB58451E7E}"/>
    <cellStyle name="Normal 14 4 8 3 2 3" xfId="31802" xr:uid="{2B3FEBA5-A2BF-40DD-88F5-32F422FA2F2A}"/>
    <cellStyle name="Normal 14 4 8 3 3" xfId="52224" xr:uid="{24D85269-D05E-49DD-BC6A-E0112BB7DD5C}"/>
    <cellStyle name="Normal 14 4 8 3 4" xfId="31801" xr:uid="{61A511C1-EABD-4DA7-8C54-952CB3D66BFE}"/>
    <cellStyle name="Normal 14 4 8 4" xfId="10635" xr:uid="{5623A707-B7F6-478C-9AAC-BF78183D6ACE}"/>
    <cellStyle name="Normal 14 4 8 4 2" xfId="52226" xr:uid="{D9885649-979E-44FA-AA11-46AF00BF1F0A}"/>
    <cellStyle name="Normal 14 4 8 4 3" xfId="31803" xr:uid="{40591249-4EBC-4614-B150-BBDC27240E12}"/>
    <cellStyle name="Normal 14 4 8 5" xfId="52217" xr:uid="{09B198DD-EF30-4810-B55B-F12AC4C00440}"/>
    <cellStyle name="Normal 14 4 8 6" xfId="31794" xr:uid="{7D786C1D-3ED8-4387-AD4D-E14655F26B8F}"/>
    <cellStyle name="Normal 14 4 9" xfId="10636" xr:uid="{094DAE10-3EE2-4D85-AF5E-4C2C2D70BAEA}"/>
    <cellStyle name="Normal 14 4 9 2" xfId="10637" xr:uid="{90434E0E-D4DA-4E50-AA72-5CDE036DB0DE}"/>
    <cellStyle name="Normal 14 4 9 2 2" xfId="10638" xr:uid="{F262B294-DE4F-4DFB-8268-5E55054187EC}"/>
    <cellStyle name="Normal 14 4 9 2 2 2" xfId="52229" xr:uid="{718794D2-1E69-4A29-83BF-CE40290DB29D}"/>
    <cellStyle name="Normal 14 4 9 2 2 3" xfId="31806" xr:uid="{769A327A-CD2A-4460-8DEB-B07950EB4AA3}"/>
    <cellStyle name="Normal 14 4 9 2 3" xfId="52228" xr:uid="{C3D47175-C31C-4B35-AFC4-9A85C9BA55EA}"/>
    <cellStyle name="Normal 14 4 9 2 4" xfId="31805" xr:uid="{CD46BB0C-3175-4E70-91DC-4E118A931E20}"/>
    <cellStyle name="Normal 14 4 9 3" xfId="10639" xr:uid="{3BB2C3FE-65E3-41AB-B66F-A9812442747B}"/>
    <cellStyle name="Normal 14 4 9 3 2" xfId="10640" xr:uid="{0112D61C-51A8-4BBA-BF08-B5F3CE7AE0ED}"/>
    <cellStyle name="Normal 14 4 9 3 2 2" xfId="52231" xr:uid="{661BD3F0-99C0-44FA-84AF-657D9991DA43}"/>
    <cellStyle name="Normal 14 4 9 3 2 3" xfId="31808" xr:uid="{5DCE9363-2787-4495-8381-FD86672236F9}"/>
    <cellStyle name="Normal 14 4 9 3 3" xfId="52230" xr:uid="{8268F486-EC64-48F6-ACCD-54B6D1F9C676}"/>
    <cellStyle name="Normal 14 4 9 3 4" xfId="31807" xr:uid="{6A744473-A217-4A6A-B783-2ADC3B838145}"/>
    <cellStyle name="Normal 14 4 9 4" xfId="10641" xr:uid="{6C61AFD7-917A-4D38-A348-821B3BA665E8}"/>
    <cellStyle name="Normal 14 4 9 4 2" xfId="52232" xr:uid="{D351BB82-8EC3-40AF-A172-17FB57D84628}"/>
    <cellStyle name="Normal 14 4 9 4 3" xfId="31809" xr:uid="{CB3BA0F5-110F-42FF-8239-5BAACFBB5A30}"/>
    <cellStyle name="Normal 14 4 9 5" xfId="52227" xr:uid="{0A073F6F-C5D1-49A3-A661-176A23A14087}"/>
    <cellStyle name="Normal 14 4 9 6" xfId="31804" xr:uid="{6F7D0353-9203-45E3-8C62-EA65E74FEB7C}"/>
    <cellStyle name="Normal 14 5" xfId="10642" xr:uid="{359EE8F1-3DC6-467C-8AD3-C46AB93CA857}"/>
    <cellStyle name="Normal 14 5 10" xfId="31810" xr:uid="{FD2646DA-ED2F-4360-B9D3-A0EA05B68727}"/>
    <cellStyle name="Normal 14 5 2" xfId="10643" xr:uid="{A805DE8F-F77A-4E19-903F-2E89DC0BA625}"/>
    <cellStyle name="Normal 14 5 2 10" xfId="10644" xr:uid="{F7FAC3EE-D4B0-4315-B035-5C2B78CDAB18}"/>
    <cellStyle name="Normal 14 5 2 10 2" xfId="52235" xr:uid="{29795288-9EEE-4473-9E70-F8334408B4C7}"/>
    <cellStyle name="Normal 14 5 2 10 3" xfId="31812" xr:uid="{334CB496-491F-4E6D-8343-AA84E2558357}"/>
    <cellStyle name="Normal 14 5 2 11" xfId="52234" xr:uid="{DFCA92F0-2CF4-4D6B-9F3C-12F355B2056F}"/>
    <cellStyle name="Normal 14 5 2 12" xfId="31811" xr:uid="{49B991E9-CBB2-4645-923D-AFBB94434CC0}"/>
    <cellStyle name="Normal 14 5 2 2" xfId="10645" xr:uid="{023644A3-87C1-44D1-B171-95B327C592F8}"/>
    <cellStyle name="Normal 14 5 2 2 10" xfId="31813" xr:uid="{7844FF5B-C7C6-4207-ADD3-21098910C387}"/>
    <cellStyle name="Normal 14 5 2 2 2" xfId="10646" xr:uid="{AA373761-C20B-49CD-8299-6CEC734C96B2}"/>
    <cellStyle name="Normal 14 5 2 2 2 2" xfId="10647" xr:uid="{9409780C-9A94-496E-A2BB-DCD49830B677}"/>
    <cellStyle name="Normal 14 5 2 2 2 2 2" xfId="10648" xr:uid="{063197B9-6817-4356-BB0D-9CE2AE8DE415}"/>
    <cellStyle name="Normal 14 5 2 2 2 2 2 2" xfId="10649" xr:uid="{CFA13BE4-2939-4B57-81D9-6D521F2E30B3}"/>
    <cellStyle name="Normal 14 5 2 2 2 2 2 2 2" xfId="10650" xr:uid="{FBDDD6B3-123A-40E3-9AFD-6588EAB1A1E5}"/>
    <cellStyle name="Normal 14 5 2 2 2 2 2 2 2 2" xfId="52241" xr:uid="{254BFA5B-8DCB-43E1-998F-7E689F41221C}"/>
    <cellStyle name="Normal 14 5 2 2 2 2 2 2 2 3" xfId="31818" xr:uid="{155DBC40-2979-4751-9A1B-BBB7551CFA0A}"/>
    <cellStyle name="Normal 14 5 2 2 2 2 2 2 3" xfId="52240" xr:uid="{981CBEF3-13FB-4537-8775-F2048358F8B8}"/>
    <cellStyle name="Normal 14 5 2 2 2 2 2 2 4" xfId="31817" xr:uid="{EC4EBCD9-1BF1-4C9D-8AF2-39AA2C680979}"/>
    <cellStyle name="Normal 14 5 2 2 2 2 2 3" xfId="10651" xr:uid="{556C3629-C269-4D37-9CAD-E282B6E6F552}"/>
    <cellStyle name="Normal 14 5 2 2 2 2 2 3 2" xfId="10652" xr:uid="{E678C03B-300A-4497-AD53-6FC15905CF0C}"/>
    <cellStyle name="Normal 14 5 2 2 2 2 2 3 2 2" xfId="52243" xr:uid="{CAF67268-A74F-40D1-BB45-D11D0D0A4E36}"/>
    <cellStyle name="Normal 14 5 2 2 2 2 2 3 2 3" xfId="31820" xr:uid="{74DF0AA4-0516-4EC9-9ED0-935B039B15E9}"/>
    <cellStyle name="Normal 14 5 2 2 2 2 2 3 3" xfId="52242" xr:uid="{C804AFDB-3568-478F-8E53-BAA0D4DFDD9C}"/>
    <cellStyle name="Normal 14 5 2 2 2 2 2 3 4" xfId="31819" xr:uid="{5981A24F-D322-42D0-BE08-7E628BF10990}"/>
    <cellStyle name="Normal 14 5 2 2 2 2 2 4" xfId="10653" xr:uid="{62E0D733-999F-4F90-B401-846B617260AA}"/>
    <cellStyle name="Normal 14 5 2 2 2 2 2 4 2" xfId="52244" xr:uid="{623B6F7D-64EC-47D4-8328-BD98B3F256A0}"/>
    <cellStyle name="Normal 14 5 2 2 2 2 2 4 3" xfId="31821" xr:uid="{5EB8AE55-B0E6-4471-B4B8-58D3106FB46F}"/>
    <cellStyle name="Normal 14 5 2 2 2 2 2 5" xfId="52239" xr:uid="{5BC3D7D4-6755-437E-BAF6-60D16B3E390D}"/>
    <cellStyle name="Normal 14 5 2 2 2 2 2 6" xfId="31816" xr:uid="{79CD7B45-426A-4A00-9B0D-1A5311B7196F}"/>
    <cellStyle name="Normal 14 5 2 2 2 2 3" xfId="10654" xr:uid="{C769016C-B62A-4061-BD3D-6F681FEBAA1C}"/>
    <cellStyle name="Normal 14 5 2 2 2 2 3 2" xfId="10655" xr:uid="{D18A39FB-1838-40A4-975F-024D9CBEEE14}"/>
    <cellStyle name="Normal 14 5 2 2 2 2 3 2 2" xfId="52246" xr:uid="{6C05B7B9-1C51-4110-8680-167D375A2121}"/>
    <cellStyle name="Normal 14 5 2 2 2 2 3 2 3" xfId="31823" xr:uid="{674AD475-5E35-4111-9EF3-E29C128536E9}"/>
    <cellStyle name="Normal 14 5 2 2 2 2 3 3" xfId="52245" xr:uid="{A186F5CF-0A36-4773-8035-FA10F51C0BC9}"/>
    <cellStyle name="Normal 14 5 2 2 2 2 3 4" xfId="31822" xr:uid="{75712B6D-A80B-44A1-877D-078D46AE372F}"/>
    <cellStyle name="Normal 14 5 2 2 2 2 4" xfId="10656" xr:uid="{472F1594-E4F9-4066-8810-258D1352939D}"/>
    <cellStyle name="Normal 14 5 2 2 2 2 4 2" xfId="10657" xr:uid="{15513604-FA4D-4F1D-9863-66E493B6327B}"/>
    <cellStyle name="Normal 14 5 2 2 2 2 4 2 2" xfId="52248" xr:uid="{DE413054-00D5-46B5-A62B-D9512063A2E0}"/>
    <cellStyle name="Normal 14 5 2 2 2 2 4 2 3" xfId="31825" xr:uid="{C504F62F-086D-4F86-AAFC-F61872F5EF14}"/>
    <cellStyle name="Normal 14 5 2 2 2 2 4 3" xfId="52247" xr:uid="{47EC6B7B-6BDB-4FA9-80E9-64094721800A}"/>
    <cellStyle name="Normal 14 5 2 2 2 2 4 4" xfId="31824" xr:uid="{DCC5D7E1-8E60-43CA-984A-CE78A559D3A8}"/>
    <cellStyle name="Normal 14 5 2 2 2 2 5" xfId="10658" xr:uid="{4D088965-395C-436B-ABE8-826C0900ED92}"/>
    <cellStyle name="Normal 14 5 2 2 2 2 5 2" xfId="52249" xr:uid="{ADE6F8BB-9969-4C89-B1F6-66DC85AEB847}"/>
    <cellStyle name="Normal 14 5 2 2 2 2 5 3" xfId="31826" xr:uid="{01F126B3-E428-4ECB-AD04-6796A8AE5450}"/>
    <cellStyle name="Normal 14 5 2 2 2 2 6" xfId="52238" xr:uid="{63B46D0B-A301-48DF-91AF-6210DF12A934}"/>
    <cellStyle name="Normal 14 5 2 2 2 2 7" xfId="31815" xr:uid="{8F20839C-333E-45ED-BB9E-F577F61CD55C}"/>
    <cellStyle name="Normal 14 5 2 2 2 3" xfId="10659" xr:uid="{0D26D16B-262F-4F4A-AD7C-6FA8176E7979}"/>
    <cellStyle name="Normal 14 5 2 2 2 3 2" xfId="10660" xr:uid="{FE9AC378-D948-471A-A7FA-5875667935FE}"/>
    <cellStyle name="Normal 14 5 2 2 2 3 2 2" xfId="10661" xr:uid="{753B8706-0E1C-4142-9B34-ADF6144D9EA9}"/>
    <cellStyle name="Normal 14 5 2 2 2 3 2 2 2" xfId="52252" xr:uid="{2EADF9F5-6CE6-476B-B201-49F52FB89A1B}"/>
    <cellStyle name="Normal 14 5 2 2 2 3 2 2 3" xfId="31829" xr:uid="{A723A349-6E08-4541-A9B0-8667A2949F23}"/>
    <cellStyle name="Normal 14 5 2 2 2 3 2 3" xfId="52251" xr:uid="{EDA28BFF-A36A-48D1-8F8C-5FB260CC03AF}"/>
    <cellStyle name="Normal 14 5 2 2 2 3 2 4" xfId="31828" xr:uid="{261A7551-64E2-4D62-B02E-A385ACDE4A0E}"/>
    <cellStyle name="Normal 14 5 2 2 2 3 3" xfId="10662" xr:uid="{6CCA9902-215C-4B79-B765-1A7A82A0FCFB}"/>
    <cellStyle name="Normal 14 5 2 2 2 3 3 2" xfId="10663" xr:uid="{8E08ECF8-16C8-47DB-BDAF-D83FFBAC24F5}"/>
    <cellStyle name="Normal 14 5 2 2 2 3 3 2 2" xfId="52254" xr:uid="{5BD80113-27E4-42D3-8005-425574C63349}"/>
    <cellStyle name="Normal 14 5 2 2 2 3 3 2 3" xfId="31831" xr:uid="{8A64707B-6EF8-4CDB-B016-B0CB180D6C55}"/>
    <cellStyle name="Normal 14 5 2 2 2 3 3 3" xfId="52253" xr:uid="{F504EA28-7414-4C1B-B5F9-5BD012EA458D}"/>
    <cellStyle name="Normal 14 5 2 2 2 3 3 4" xfId="31830" xr:uid="{FDBBEC7A-498F-4198-904C-C11671A10C6C}"/>
    <cellStyle name="Normal 14 5 2 2 2 3 4" xfId="10664" xr:uid="{BB01A159-2A16-4CAD-BFDD-CA1655104321}"/>
    <cellStyle name="Normal 14 5 2 2 2 3 4 2" xfId="52255" xr:uid="{4CF1EF69-DFFA-453B-9B8F-3998ED1BF96D}"/>
    <cellStyle name="Normal 14 5 2 2 2 3 4 3" xfId="31832" xr:uid="{E8B17ABA-A750-484A-8370-B549D06576EC}"/>
    <cellStyle name="Normal 14 5 2 2 2 3 5" xfId="52250" xr:uid="{C2B37C5E-42B0-46DA-BC41-AEC475FFC705}"/>
    <cellStyle name="Normal 14 5 2 2 2 3 6" xfId="31827" xr:uid="{9045C307-D79F-4424-AECC-8F7697A27A8A}"/>
    <cellStyle name="Normal 14 5 2 2 2 4" xfId="10665" xr:uid="{0B631CF1-3034-4B9E-AF6E-ED271729C2CD}"/>
    <cellStyle name="Normal 14 5 2 2 2 4 2" xfId="10666" xr:uid="{A3BA9B32-925E-4634-A3D0-9829E5CFD5DE}"/>
    <cellStyle name="Normal 14 5 2 2 2 4 2 2" xfId="52257" xr:uid="{2FA3A909-A784-4E48-ACCD-61DF0EB7196E}"/>
    <cellStyle name="Normal 14 5 2 2 2 4 2 3" xfId="31834" xr:uid="{7016C4A5-AC91-4AA5-8217-851485A919FC}"/>
    <cellStyle name="Normal 14 5 2 2 2 4 3" xfId="52256" xr:uid="{99A0CD27-06DD-4B23-876E-9CCEEDAA6439}"/>
    <cellStyle name="Normal 14 5 2 2 2 4 4" xfId="31833" xr:uid="{47B5003A-93E4-4BFA-B5DF-9823BFF515A4}"/>
    <cellStyle name="Normal 14 5 2 2 2 5" xfId="10667" xr:uid="{0677D5FA-EFA1-4937-8A5D-B298A21EAF16}"/>
    <cellStyle name="Normal 14 5 2 2 2 5 2" xfId="10668" xr:uid="{F1B9D6BA-D934-4DF0-823E-6EDC746736CA}"/>
    <cellStyle name="Normal 14 5 2 2 2 5 2 2" xfId="52259" xr:uid="{72341793-311F-4EA1-A195-9C8CE25B6837}"/>
    <cellStyle name="Normal 14 5 2 2 2 5 2 3" xfId="31836" xr:uid="{4B1EAD8A-EC13-4FD3-A90B-693F6D5C5B1E}"/>
    <cellStyle name="Normal 14 5 2 2 2 5 3" xfId="52258" xr:uid="{6DDAEF0C-BEFE-4C28-AC9A-172104559C84}"/>
    <cellStyle name="Normal 14 5 2 2 2 5 4" xfId="31835" xr:uid="{53FF1DDB-2C8B-44FB-BEA8-C36E3D2F91DD}"/>
    <cellStyle name="Normal 14 5 2 2 2 6" xfId="10669" xr:uid="{977D2071-3A84-48F1-975C-6703DE6609B5}"/>
    <cellStyle name="Normal 14 5 2 2 2 6 2" xfId="52260" xr:uid="{18DFB099-5D85-44B5-9832-2B2543BC89B3}"/>
    <cellStyle name="Normal 14 5 2 2 2 6 3" xfId="31837" xr:uid="{55FBCEFD-9151-4797-AAFD-5B3B6DF44EBD}"/>
    <cellStyle name="Normal 14 5 2 2 2 7" xfId="52237" xr:uid="{D5A4A73F-1218-4115-91D2-908D9AB3787D}"/>
    <cellStyle name="Normal 14 5 2 2 2 8" xfId="31814" xr:uid="{4174EBAC-7BF3-43FA-B8E1-6BCBA88A1BBD}"/>
    <cellStyle name="Normal 14 5 2 2 3" xfId="10670" xr:uid="{37E45C8D-9BE4-48FB-A621-70ABEDF5F87F}"/>
    <cellStyle name="Normal 14 5 2 2 3 2" xfId="10671" xr:uid="{08A0EB57-AA0F-4EFC-8AF6-FF71CFA7AE63}"/>
    <cellStyle name="Normal 14 5 2 2 3 2 2" xfId="10672" xr:uid="{1F9F2FD1-EA30-47CA-841E-F22B58C93BDF}"/>
    <cellStyle name="Normal 14 5 2 2 3 2 2 2" xfId="10673" xr:uid="{B416EAB5-D9A9-45BB-ACA3-E4A19755C54D}"/>
    <cellStyle name="Normal 14 5 2 2 3 2 2 2 2" xfId="10674" xr:uid="{C06C21DC-7092-4F2A-B91C-9420036218DA}"/>
    <cellStyle name="Normal 14 5 2 2 3 2 2 2 2 2" xfId="52265" xr:uid="{B827C4E9-FCEC-48C1-A8FA-B3DBB5923CBB}"/>
    <cellStyle name="Normal 14 5 2 2 3 2 2 2 2 3" xfId="31842" xr:uid="{0FA21E1F-280A-49F5-BB27-00DFEE7EBCFF}"/>
    <cellStyle name="Normal 14 5 2 2 3 2 2 2 3" xfId="52264" xr:uid="{723A0E94-26C8-440B-91F2-FEED6EDA9CE8}"/>
    <cellStyle name="Normal 14 5 2 2 3 2 2 2 4" xfId="31841" xr:uid="{5FE77F3F-657B-4DEE-A889-F034B4051B58}"/>
    <cellStyle name="Normal 14 5 2 2 3 2 2 3" xfId="10675" xr:uid="{8811E8D5-0DB4-4DC7-A868-BA1EE9C32D0E}"/>
    <cellStyle name="Normal 14 5 2 2 3 2 2 3 2" xfId="10676" xr:uid="{F262B7F9-9EC7-4163-BBE2-237002AA0F4F}"/>
    <cellStyle name="Normal 14 5 2 2 3 2 2 3 2 2" xfId="52267" xr:uid="{271C27AE-5D03-4ECA-BE31-DD728AD72DA3}"/>
    <cellStyle name="Normal 14 5 2 2 3 2 2 3 2 3" xfId="31844" xr:uid="{3BB54585-E0C9-40AA-9A6B-7D093297F60D}"/>
    <cellStyle name="Normal 14 5 2 2 3 2 2 3 3" xfId="52266" xr:uid="{6642CE5F-40F6-4B63-9A1E-A1AF4DA4CF27}"/>
    <cellStyle name="Normal 14 5 2 2 3 2 2 3 4" xfId="31843" xr:uid="{44B37E2F-8FD1-4386-A637-C24095A873B5}"/>
    <cellStyle name="Normal 14 5 2 2 3 2 2 4" xfId="10677" xr:uid="{5A4AA107-7311-4199-BC2C-91F655197CC2}"/>
    <cellStyle name="Normal 14 5 2 2 3 2 2 4 2" xfId="52268" xr:uid="{095C8D29-3C82-49BE-A67A-D125E46E286A}"/>
    <cellStyle name="Normal 14 5 2 2 3 2 2 4 3" xfId="31845" xr:uid="{1AF27524-1F07-4772-ABBB-A1D1BA05E4FF}"/>
    <cellStyle name="Normal 14 5 2 2 3 2 2 5" xfId="52263" xr:uid="{93EB365F-D58B-4EC9-B889-94BA2E77D417}"/>
    <cellStyle name="Normal 14 5 2 2 3 2 2 6" xfId="31840" xr:uid="{4D5BA257-98C7-4020-BAB0-15F0C836ED91}"/>
    <cellStyle name="Normal 14 5 2 2 3 2 3" xfId="10678" xr:uid="{C0B22D9E-D864-4095-82A6-BD3E1D0BFDA7}"/>
    <cellStyle name="Normal 14 5 2 2 3 2 3 2" xfId="10679" xr:uid="{281F7069-67E4-49D8-AE0D-51C593F197DE}"/>
    <cellStyle name="Normal 14 5 2 2 3 2 3 2 2" xfId="52270" xr:uid="{D956C6BD-F909-4B65-977D-EA98FC7F5C04}"/>
    <cellStyle name="Normal 14 5 2 2 3 2 3 2 3" xfId="31847" xr:uid="{340C945E-3651-4143-9CDF-40DCCCA0EA2C}"/>
    <cellStyle name="Normal 14 5 2 2 3 2 3 3" xfId="52269" xr:uid="{3E8D2B18-FE9C-462C-8610-C24262039945}"/>
    <cellStyle name="Normal 14 5 2 2 3 2 3 4" xfId="31846" xr:uid="{6117CCC2-40CC-4A70-B9DC-F255B95F4041}"/>
    <cellStyle name="Normal 14 5 2 2 3 2 4" xfId="10680" xr:uid="{775F5716-4EBA-455E-90E0-975F1C757424}"/>
    <cellStyle name="Normal 14 5 2 2 3 2 4 2" xfId="10681" xr:uid="{5BDE2FF2-4863-4BDA-BEA3-3D809275E156}"/>
    <cellStyle name="Normal 14 5 2 2 3 2 4 2 2" xfId="52272" xr:uid="{FC1FA89A-FF6F-4368-9AEB-3A34E838BF88}"/>
    <cellStyle name="Normal 14 5 2 2 3 2 4 2 3" xfId="31849" xr:uid="{C62FFE4D-29CD-45DD-87F2-3DBAA9A1C7BC}"/>
    <cellStyle name="Normal 14 5 2 2 3 2 4 3" xfId="52271" xr:uid="{6C00EAD0-C015-4CF3-906C-E0AD444309CD}"/>
    <cellStyle name="Normal 14 5 2 2 3 2 4 4" xfId="31848" xr:uid="{6E5129EA-D00D-4763-82BB-7A4C91000916}"/>
    <cellStyle name="Normal 14 5 2 2 3 2 5" xfId="10682" xr:uid="{F3C9BB9A-B01C-4617-B739-3EAD3076A6FB}"/>
    <cellStyle name="Normal 14 5 2 2 3 2 5 2" xfId="52273" xr:uid="{C297B14B-A9A0-48B2-A8FA-5698ABB8D13D}"/>
    <cellStyle name="Normal 14 5 2 2 3 2 5 3" xfId="31850" xr:uid="{27DB2565-5B1D-4F35-AF1D-B11C444CCCD6}"/>
    <cellStyle name="Normal 14 5 2 2 3 2 6" xfId="52262" xr:uid="{7475C421-D8CF-4BA1-A4FC-4054ECCC08A7}"/>
    <cellStyle name="Normal 14 5 2 2 3 2 7" xfId="31839" xr:uid="{C32A4491-2364-4E64-8CD9-0205F89F0B6F}"/>
    <cellStyle name="Normal 14 5 2 2 3 3" xfId="10683" xr:uid="{6A6133E0-3779-40F1-8EEF-538FDC61985D}"/>
    <cellStyle name="Normal 14 5 2 2 3 3 2" xfId="10684" xr:uid="{5EB12040-9A68-4107-9B7E-6550D47935CD}"/>
    <cellStyle name="Normal 14 5 2 2 3 3 2 2" xfId="10685" xr:uid="{7D34E618-1C6F-4692-A9FB-6C276ADB2E92}"/>
    <cellStyle name="Normal 14 5 2 2 3 3 2 2 2" xfId="52276" xr:uid="{48B950F5-A469-42D0-90BE-73E08EE2E9AE}"/>
    <cellStyle name="Normal 14 5 2 2 3 3 2 2 3" xfId="31853" xr:uid="{F9062C46-02F7-4537-AFB4-B41BE44AC6E4}"/>
    <cellStyle name="Normal 14 5 2 2 3 3 2 3" xfId="52275" xr:uid="{5C4FD649-C0F9-4E87-A15A-BB929A342D6C}"/>
    <cellStyle name="Normal 14 5 2 2 3 3 2 4" xfId="31852" xr:uid="{BA3C9C91-352E-426F-AE78-9D4839B400A4}"/>
    <cellStyle name="Normal 14 5 2 2 3 3 3" xfId="10686" xr:uid="{E94FFE5A-7601-4792-A62A-E148A4810A40}"/>
    <cellStyle name="Normal 14 5 2 2 3 3 3 2" xfId="10687" xr:uid="{C93E16BB-401E-4618-967A-897CD4FD458D}"/>
    <cellStyle name="Normal 14 5 2 2 3 3 3 2 2" xfId="52278" xr:uid="{028F993F-07D4-47F5-BC86-D20AA143C65D}"/>
    <cellStyle name="Normal 14 5 2 2 3 3 3 2 3" xfId="31855" xr:uid="{FD374F39-D913-4484-BC7F-04E08D66B566}"/>
    <cellStyle name="Normal 14 5 2 2 3 3 3 3" xfId="52277" xr:uid="{C6A6C994-13F1-4C0B-9728-12EA2914EDEF}"/>
    <cellStyle name="Normal 14 5 2 2 3 3 3 4" xfId="31854" xr:uid="{2441BC71-4EB5-4FE6-A90B-1768DB214811}"/>
    <cellStyle name="Normal 14 5 2 2 3 3 4" xfId="10688" xr:uid="{DDE16B61-6951-41AE-810E-AE24A633E174}"/>
    <cellStyle name="Normal 14 5 2 2 3 3 4 2" xfId="52279" xr:uid="{C73B4502-9201-487C-8521-AE0E953AE5D2}"/>
    <cellStyle name="Normal 14 5 2 2 3 3 4 3" xfId="31856" xr:uid="{D672051B-D301-4D38-9852-91949040744F}"/>
    <cellStyle name="Normal 14 5 2 2 3 3 5" xfId="52274" xr:uid="{8905C221-BC63-4AE4-BE45-C7388B67C356}"/>
    <cellStyle name="Normal 14 5 2 2 3 3 6" xfId="31851" xr:uid="{00628A0E-9E06-4AE2-AF23-A5FBE890C5E7}"/>
    <cellStyle name="Normal 14 5 2 2 3 4" xfId="10689" xr:uid="{4774DC94-8448-41F9-95AC-F6667881D10D}"/>
    <cellStyle name="Normal 14 5 2 2 3 4 2" xfId="10690" xr:uid="{AC4C0932-8118-4AE8-BC65-395D185C2610}"/>
    <cellStyle name="Normal 14 5 2 2 3 4 2 2" xfId="52281" xr:uid="{3EBD31D3-FE8C-4463-B8E8-DFEECA909E59}"/>
    <cellStyle name="Normal 14 5 2 2 3 4 2 3" xfId="31858" xr:uid="{02FA00ED-3F1B-4F21-88D0-36A6297514DD}"/>
    <cellStyle name="Normal 14 5 2 2 3 4 3" xfId="52280" xr:uid="{3CFC803C-495C-4F69-A356-8902479C5A8B}"/>
    <cellStyle name="Normal 14 5 2 2 3 4 4" xfId="31857" xr:uid="{497F78B4-5D0E-4672-91F1-22037FED679D}"/>
    <cellStyle name="Normal 14 5 2 2 3 5" xfId="10691" xr:uid="{56DB7692-97A7-4520-BA33-57E5C48976AE}"/>
    <cellStyle name="Normal 14 5 2 2 3 5 2" xfId="10692" xr:uid="{AB788BBC-F256-458F-A10F-041BD22C026A}"/>
    <cellStyle name="Normal 14 5 2 2 3 5 2 2" xfId="52283" xr:uid="{5ABABC98-27E5-4030-AA6A-BE46E97BFDEB}"/>
    <cellStyle name="Normal 14 5 2 2 3 5 2 3" xfId="31860" xr:uid="{1FF12F0D-0525-4917-97C9-4278FAF13F89}"/>
    <cellStyle name="Normal 14 5 2 2 3 5 3" xfId="52282" xr:uid="{594AEEED-4C7F-4FDC-A9CC-95C859F244BC}"/>
    <cellStyle name="Normal 14 5 2 2 3 5 4" xfId="31859" xr:uid="{EEEB3450-7CC3-480E-AFEA-4667EABE9D97}"/>
    <cellStyle name="Normal 14 5 2 2 3 6" xfId="10693" xr:uid="{D0DAD6D2-FF63-4A09-B9E1-E151A3F8B1F9}"/>
    <cellStyle name="Normal 14 5 2 2 3 6 2" xfId="52284" xr:uid="{A265BEE2-6A08-4310-8EB6-A4A8F21D7B57}"/>
    <cellStyle name="Normal 14 5 2 2 3 6 3" xfId="31861" xr:uid="{5E308B90-A609-44DB-9F07-829B0E1CFD41}"/>
    <cellStyle name="Normal 14 5 2 2 3 7" xfId="52261" xr:uid="{9BFEC2E8-DE39-41CF-8697-25583610E2F4}"/>
    <cellStyle name="Normal 14 5 2 2 3 8" xfId="31838" xr:uid="{0E41BB27-4799-44C0-B5E2-635C10FF0C4E}"/>
    <cellStyle name="Normal 14 5 2 2 4" xfId="10694" xr:uid="{E67706D3-1818-48E5-B6AF-9B7C798453D1}"/>
    <cellStyle name="Normal 14 5 2 2 4 2" xfId="10695" xr:uid="{59176390-C9FC-42AF-B4EC-994FC76B740F}"/>
    <cellStyle name="Normal 14 5 2 2 4 2 2" xfId="10696" xr:uid="{89064392-30CE-4EBC-BF0E-931490C79E53}"/>
    <cellStyle name="Normal 14 5 2 2 4 2 2 2" xfId="10697" xr:uid="{AB72BE8D-F509-4689-92B5-2BE682A930F0}"/>
    <cellStyle name="Normal 14 5 2 2 4 2 2 2 2" xfId="52288" xr:uid="{3F4E80A6-A7E4-4DFC-973F-EED196603E37}"/>
    <cellStyle name="Normal 14 5 2 2 4 2 2 2 3" xfId="31865" xr:uid="{CBB49167-EAA9-4B3B-9068-E4A1867B6FC2}"/>
    <cellStyle name="Normal 14 5 2 2 4 2 2 3" xfId="52287" xr:uid="{5AAFA44D-8FA7-47BC-B3C6-9BF848962FD5}"/>
    <cellStyle name="Normal 14 5 2 2 4 2 2 4" xfId="31864" xr:uid="{8FB6C2C7-F134-4925-BF2A-B9275248A3A3}"/>
    <cellStyle name="Normal 14 5 2 2 4 2 3" xfId="10698" xr:uid="{47670B44-6E98-4792-B8B7-CE6D6B20786B}"/>
    <cellStyle name="Normal 14 5 2 2 4 2 3 2" xfId="10699" xr:uid="{30AC4AB6-06B7-4A77-9809-0C1D4775D7E2}"/>
    <cellStyle name="Normal 14 5 2 2 4 2 3 2 2" xfId="52290" xr:uid="{60943B81-30AE-43C9-98B1-B4480E150392}"/>
    <cellStyle name="Normal 14 5 2 2 4 2 3 2 3" xfId="31867" xr:uid="{B72DBEE7-9BEF-4C99-9841-AF977C576A38}"/>
    <cellStyle name="Normal 14 5 2 2 4 2 3 3" xfId="52289" xr:uid="{40FB0A31-F93D-4CB0-BBBD-A9D8BBD6A23A}"/>
    <cellStyle name="Normal 14 5 2 2 4 2 3 4" xfId="31866" xr:uid="{570E7FB8-7296-4C4E-9B3E-253451847867}"/>
    <cellStyle name="Normal 14 5 2 2 4 2 4" xfId="10700" xr:uid="{30EB21E7-C6B6-49B9-A76F-C988D47E6D29}"/>
    <cellStyle name="Normal 14 5 2 2 4 2 4 2" xfId="52291" xr:uid="{7BD77630-7C23-453E-80F0-0BED5292B9FB}"/>
    <cellStyle name="Normal 14 5 2 2 4 2 4 3" xfId="31868" xr:uid="{F43C5AFE-C7D3-4277-9964-DEFD002BB1D7}"/>
    <cellStyle name="Normal 14 5 2 2 4 2 5" xfId="52286" xr:uid="{EF3CB6A6-DA25-40F3-BBC7-FF089C9BA375}"/>
    <cellStyle name="Normal 14 5 2 2 4 2 6" xfId="31863" xr:uid="{CEF45A23-1D9C-4886-83D2-B8BF7C244901}"/>
    <cellStyle name="Normal 14 5 2 2 4 3" xfId="10701" xr:uid="{D4EECF28-1871-4133-AD9D-08D946D80C01}"/>
    <cellStyle name="Normal 14 5 2 2 4 3 2" xfId="10702" xr:uid="{F33876B4-128C-47C0-B288-1B2534CF6409}"/>
    <cellStyle name="Normal 14 5 2 2 4 3 2 2" xfId="52293" xr:uid="{7CC3DBDC-F663-4D5A-8CAB-39F14910C355}"/>
    <cellStyle name="Normal 14 5 2 2 4 3 2 3" xfId="31870" xr:uid="{9F28ECB7-9B73-460D-BC6C-6BDEFC7FFCFF}"/>
    <cellStyle name="Normal 14 5 2 2 4 3 3" xfId="52292" xr:uid="{EF1906FC-7791-4834-91FE-0B258DE38F2F}"/>
    <cellStyle name="Normal 14 5 2 2 4 3 4" xfId="31869" xr:uid="{B3A66660-46A4-46B7-9D84-D95275B1A15D}"/>
    <cellStyle name="Normal 14 5 2 2 4 4" xfId="10703" xr:uid="{A6F5EE57-B09D-483B-A4DF-83C6B3472A68}"/>
    <cellStyle name="Normal 14 5 2 2 4 4 2" xfId="10704" xr:uid="{55CC6D65-2193-429C-80A1-A2D50B92BAF4}"/>
    <cellStyle name="Normal 14 5 2 2 4 4 2 2" xfId="52295" xr:uid="{DE5845B4-0062-4929-BEF5-60A1A10772D1}"/>
    <cellStyle name="Normal 14 5 2 2 4 4 2 3" xfId="31872" xr:uid="{2511B94F-8C70-4BDC-A45D-4E8EDB7A4162}"/>
    <cellStyle name="Normal 14 5 2 2 4 4 3" xfId="52294" xr:uid="{4C45DD12-0CDF-4E0B-8A58-141BC88755C4}"/>
    <cellStyle name="Normal 14 5 2 2 4 4 4" xfId="31871" xr:uid="{93592093-FB10-477D-AD55-7276297DA365}"/>
    <cellStyle name="Normal 14 5 2 2 4 5" xfId="10705" xr:uid="{2317D60B-6841-4BA0-B7A6-80FCA82630BF}"/>
    <cellStyle name="Normal 14 5 2 2 4 5 2" xfId="52296" xr:uid="{81B063B1-03AE-4E02-9E87-56B1612C2476}"/>
    <cellStyle name="Normal 14 5 2 2 4 5 3" xfId="31873" xr:uid="{6142E129-A026-40D8-816C-A6D76285DBD3}"/>
    <cellStyle name="Normal 14 5 2 2 4 6" xfId="52285" xr:uid="{27DE3DC9-D0D1-4E0F-8318-CD6D6D9064D4}"/>
    <cellStyle name="Normal 14 5 2 2 4 7" xfId="31862" xr:uid="{510CF756-772F-4728-A058-6CFA542BB3AC}"/>
    <cellStyle name="Normal 14 5 2 2 5" xfId="10706" xr:uid="{937EBF58-D575-449B-8F85-24D79500C5C3}"/>
    <cellStyle name="Normal 14 5 2 2 5 2" xfId="10707" xr:uid="{258FAB38-653E-4BD2-864A-7FFA756D73EE}"/>
    <cellStyle name="Normal 14 5 2 2 5 2 2" xfId="10708" xr:uid="{FC5FB807-A37B-4F66-A5AC-D9CEB5DAE879}"/>
    <cellStyle name="Normal 14 5 2 2 5 2 2 2" xfId="52299" xr:uid="{77272440-DA66-46A0-B4DE-E133AF06C5EB}"/>
    <cellStyle name="Normal 14 5 2 2 5 2 2 3" xfId="31876" xr:uid="{E618F40D-FDE0-44A3-A6B7-4708773E579E}"/>
    <cellStyle name="Normal 14 5 2 2 5 2 3" xfId="52298" xr:uid="{2A770A4A-9DFA-4120-9AAA-6FAC68C27FB9}"/>
    <cellStyle name="Normal 14 5 2 2 5 2 4" xfId="31875" xr:uid="{3A42F40F-E5B6-4DDC-A03F-E71DE71F3168}"/>
    <cellStyle name="Normal 14 5 2 2 5 3" xfId="10709" xr:uid="{F12CECA6-EFD5-4D96-A4FD-552BCAFCCF1C}"/>
    <cellStyle name="Normal 14 5 2 2 5 3 2" xfId="10710" xr:uid="{F84885ED-274E-4A72-B15B-99C4666B5428}"/>
    <cellStyle name="Normal 14 5 2 2 5 3 2 2" xfId="52301" xr:uid="{4C282F32-3CF4-4961-8170-935E648ABDDC}"/>
    <cellStyle name="Normal 14 5 2 2 5 3 2 3" xfId="31878" xr:uid="{BA440B27-4543-40AB-97FD-DA6C597323A1}"/>
    <cellStyle name="Normal 14 5 2 2 5 3 3" xfId="52300" xr:uid="{618EF778-B57B-491F-9646-C5FF859B7C63}"/>
    <cellStyle name="Normal 14 5 2 2 5 3 4" xfId="31877" xr:uid="{147AD144-C2A9-4F9B-9DAD-5ABA3E57D1CA}"/>
    <cellStyle name="Normal 14 5 2 2 5 4" xfId="10711" xr:uid="{C59BC140-019C-45FE-B9EB-ED1890A0BBAE}"/>
    <cellStyle name="Normal 14 5 2 2 5 4 2" xfId="52302" xr:uid="{CB8B8AB6-40A5-4AF6-BB46-B1891CB134B5}"/>
    <cellStyle name="Normal 14 5 2 2 5 4 3" xfId="31879" xr:uid="{6CF16F38-8457-43D6-8902-98A25EFAE49C}"/>
    <cellStyle name="Normal 14 5 2 2 5 5" xfId="52297" xr:uid="{C2AAFA02-FE47-45CB-A056-0A62D9B0D564}"/>
    <cellStyle name="Normal 14 5 2 2 5 6" xfId="31874" xr:uid="{D3001727-DA31-4EE9-97BD-133497E4323D}"/>
    <cellStyle name="Normal 14 5 2 2 6" xfId="10712" xr:uid="{DD92BA3E-6758-4C53-AEB7-34E3A5725E8B}"/>
    <cellStyle name="Normal 14 5 2 2 6 2" xfId="10713" xr:uid="{063CA12A-1656-49D5-A018-433C84753E22}"/>
    <cellStyle name="Normal 14 5 2 2 6 2 2" xfId="52304" xr:uid="{84A53B9C-506D-4626-9540-30F9846CD0A3}"/>
    <cellStyle name="Normal 14 5 2 2 6 2 3" xfId="31881" xr:uid="{D4D359C1-1176-46B5-8AE7-B808FAE5A553}"/>
    <cellStyle name="Normal 14 5 2 2 6 3" xfId="52303" xr:uid="{5C18AFE5-331F-4AED-8AF9-004794ABC55E}"/>
    <cellStyle name="Normal 14 5 2 2 6 4" xfId="31880" xr:uid="{A1E29FE8-44E9-41E9-9F55-DC7F75B35BD9}"/>
    <cellStyle name="Normal 14 5 2 2 7" xfId="10714" xr:uid="{277455E0-80CB-463D-8C33-FEDF709DA1B5}"/>
    <cellStyle name="Normal 14 5 2 2 7 2" xfId="10715" xr:uid="{4CAC4171-C745-40CA-928A-7620A5329044}"/>
    <cellStyle name="Normal 14 5 2 2 7 2 2" xfId="52306" xr:uid="{D3DB0969-ED50-4A8D-9B31-DAF1B58D4826}"/>
    <cellStyle name="Normal 14 5 2 2 7 2 3" xfId="31883" xr:uid="{727DCAF2-4F02-4D6C-B4E3-3E42B5778C5D}"/>
    <cellStyle name="Normal 14 5 2 2 7 3" xfId="52305" xr:uid="{B6704829-94AD-4987-865B-51911A379134}"/>
    <cellStyle name="Normal 14 5 2 2 7 4" xfId="31882" xr:uid="{F5AE3BF2-1849-407E-A3E1-2BCC0666CDB3}"/>
    <cellStyle name="Normal 14 5 2 2 8" xfId="10716" xr:uid="{B640407C-98B4-452F-B06F-4025089FDA46}"/>
    <cellStyle name="Normal 14 5 2 2 8 2" xfId="52307" xr:uid="{9EFC75F7-9176-4054-88AE-60CFEE075BE5}"/>
    <cellStyle name="Normal 14 5 2 2 8 3" xfId="31884" xr:uid="{F972D1E3-F6B4-46E1-BD6B-9F1B83723E04}"/>
    <cellStyle name="Normal 14 5 2 2 9" xfId="52236" xr:uid="{513FAE85-60CF-40F4-9E97-E2CF6BF814E3}"/>
    <cellStyle name="Normal 14 5 2 3" xfId="10717" xr:uid="{4939B872-4F53-4F68-8EBD-6464F0AFF22B}"/>
    <cellStyle name="Normal 14 5 2 3 2" xfId="10718" xr:uid="{42981CAA-9BEE-48D2-8F30-7F49BBBC17A9}"/>
    <cellStyle name="Normal 14 5 2 3 2 2" xfId="10719" xr:uid="{63CC4B54-9899-40FD-8A68-D0E729461656}"/>
    <cellStyle name="Normal 14 5 2 3 2 2 2" xfId="10720" xr:uid="{0B66B3EE-2E25-46D2-A225-EC7FB5F484AC}"/>
    <cellStyle name="Normal 14 5 2 3 2 2 2 2" xfId="10721" xr:uid="{2410FB10-CFA1-40C2-82A8-96216AA89309}"/>
    <cellStyle name="Normal 14 5 2 3 2 2 2 2 2" xfId="10722" xr:uid="{BD57C75F-8786-4848-A807-12898A6D5D88}"/>
    <cellStyle name="Normal 14 5 2 3 2 2 2 2 2 2" xfId="52313" xr:uid="{12514C56-455A-4E27-A672-B7CA986F2CC8}"/>
    <cellStyle name="Normal 14 5 2 3 2 2 2 2 2 3" xfId="31890" xr:uid="{DB206276-97F7-48FA-99A8-043BFB67016A}"/>
    <cellStyle name="Normal 14 5 2 3 2 2 2 2 3" xfId="52312" xr:uid="{EF661C13-51CE-4832-9F5A-2B4D1566E10B}"/>
    <cellStyle name="Normal 14 5 2 3 2 2 2 2 4" xfId="31889" xr:uid="{9DD7FFEB-F572-4087-B60C-51A357725CEA}"/>
    <cellStyle name="Normal 14 5 2 3 2 2 2 3" xfId="10723" xr:uid="{BFC57C6F-9DF7-4663-AC9F-6994E27114C9}"/>
    <cellStyle name="Normal 14 5 2 3 2 2 2 3 2" xfId="10724" xr:uid="{BAD30C41-C842-409D-859C-01773A3A4126}"/>
    <cellStyle name="Normal 14 5 2 3 2 2 2 3 2 2" xfId="52315" xr:uid="{A330CA5E-6775-496E-AA79-A03B1B60625F}"/>
    <cellStyle name="Normal 14 5 2 3 2 2 2 3 2 3" xfId="31892" xr:uid="{FBA027AC-4387-4BB4-94DD-7263BEFD1A9A}"/>
    <cellStyle name="Normal 14 5 2 3 2 2 2 3 3" xfId="52314" xr:uid="{E63766FD-7955-4C04-A15C-42F90B9864AD}"/>
    <cellStyle name="Normal 14 5 2 3 2 2 2 3 4" xfId="31891" xr:uid="{F850D70A-70AB-4ADE-8BF6-F627995E097D}"/>
    <cellStyle name="Normal 14 5 2 3 2 2 2 4" xfId="10725" xr:uid="{88DA0D1F-679B-4B28-BB99-B9780CDF5EDA}"/>
    <cellStyle name="Normal 14 5 2 3 2 2 2 4 2" xfId="52316" xr:uid="{59CB51D0-3A10-4887-BFD1-4684A1FFF47C}"/>
    <cellStyle name="Normal 14 5 2 3 2 2 2 4 3" xfId="31893" xr:uid="{3C4F4AAB-4C72-43CE-8FB6-E0AB32344C25}"/>
    <cellStyle name="Normal 14 5 2 3 2 2 2 5" xfId="52311" xr:uid="{A5BE2FCA-05C0-443E-A135-0A020801B0BE}"/>
    <cellStyle name="Normal 14 5 2 3 2 2 2 6" xfId="31888" xr:uid="{CEF9DBA5-6360-4DF5-B713-21831B5338F9}"/>
    <cellStyle name="Normal 14 5 2 3 2 2 3" xfId="10726" xr:uid="{4FCA42E3-9C79-4D13-AA0B-EF9A1815BA94}"/>
    <cellStyle name="Normal 14 5 2 3 2 2 3 2" xfId="10727" xr:uid="{78AEAA7C-53B5-474E-9919-CB93D358CF97}"/>
    <cellStyle name="Normal 14 5 2 3 2 2 3 2 2" xfId="52318" xr:uid="{AC10204A-EF5E-425F-8406-2156D52FF650}"/>
    <cellStyle name="Normal 14 5 2 3 2 2 3 2 3" xfId="31895" xr:uid="{63182CED-BED6-43B1-B08A-50AF1CD7B5DD}"/>
    <cellStyle name="Normal 14 5 2 3 2 2 3 3" xfId="52317" xr:uid="{349A1F0A-E7BE-4315-9BBB-D5EA3BA38518}"/>
    <cellStyle name="Normal 14 5 2 3 2 2 3 4" xfId="31894" xr:uid="{36CFE04A-D1B6-438C-9DE3-ACC90713D63F}"/>
    <cellStyle name="Normal 14 5 2 3 2 2 4" xfId="10728" xr:uid="{00EF4A3D-B2FE-4E79-B853-756864685161}"/>
    <cellStyle name="Normal 14 5 2 3 2 2 4 2" xfId="10729" xr:uid="{58937EA0-63F8-4E38-B2FD-250F26B72103}"/>
    <cellStyle name="Normal 14 5 2 3 2 2 4 2 2" xfId="52320" xr:uid="{F24E11D2-464F-4B79-B4D4-6C0FE5A9D2EA}"/>
    <cellStyle name="Normal 14 5 2 3 2 2 4 2 3" xfId="31897" xr:uid="{E1814670-9E1C-4C15-99F5-7FBFAF62F0B8}"/>
    <cellStyle name="Normal 14 5 2 3 2 2 4 3" xfId="52319" xr:uid="{EEB1E419-5FEF-44CA-8A3C-75B5961A467C}"/>
    <cellStyle name="Normal 14 5 2 3 2 2 4 4" xfId="31896" xr:uid="{21CC1066-AEF6-430B-8CC3-ABC6AB713AD0}"/>
    <cellStyle name="Normal 14 5 2 3 2 2 5" xfId="10730" xr:uid="{43755648-3538-4801-BB1D-77411526F1CC}"/>
    <cellStyle name="Normal 14 5 2 3 2 2 5 2" xfId="52321" xr:uid="{F083A8AF-3C7B-4194-A1CD-55E7A9A10D05}"/>
    <cellStyle name="Normal 14 5 2 3 2 2 5 3" xfId="31898" xr:uid="{024036AE-796D-44CA-8227-2AA5F659FFD5}"/>
    <cellStyle name="Normal 14 5 2 3 2 2 6" xfId="52310" xr:uid="{ABF0C8A7-C6BE-4BDD-97F7-68978F42C482}"/>
    <cellStyle name="Normal 14 5 2 3 2 2 7" xfId="31887" xr:uid="{0415C532-9C6E-4DB0-BA37-31F2E3597084}"/>
    <cellStyle name="Normal 14 5 2 3 2 3" xfId="10731" xr:uid="{4CC1D915-4EC4-4902-AB71-B41E9C77FAF6}"/>
    <cellStyle name="Normal 14 5 2 3 2 3 2" xfId="10732" xr:uid="{0A52B8FF-A12B-414C-8100-32A39790F9C2}"/>
    <cellStyle name="Normal 14 5 2 3 2 3 2 2" xfId="10733" xr:uid="{E261E712-08E5-446A-AC0A-1012DECF6B08}"/>
    <cellStyle name="Normal 14 5 2 3 2 3 2 2 2" xfId="52324" xr:uid="{1B38953F-0938-42FD-BAF0-3D6646EE01FF}"/>
    <cellStyle name="Normal 14 5 2 3 2 3 2 2 3" xfId="31901" xr:uid="{A5BC4FDB-BA95-49D3-84DE-FB9B2B40FEE4}"/>
    <cellStyle name="Normal 14 5 2 3 2 3 2 3" xfId="52323" xr:uid="{C434E3A8-53C7-4F3D-9F96-FF2E29E32A03}"/>
    <cellStyle name="Normal 14 5 2 3 2 3 2 4" xfId="31900" xr:uid="{59357469-61EC-46EC-B2DB-DD93567902B9}"/>
    <cellStyle name="Normal 14 5 2 3 2 3 3" xfId="10734" xr:uid="{41D1C2B0-6CD0-4713-B6DD-A78C4B5AE61B}"/>
    <cellStyle name="Normal 14 5 2 3 2 3 3 2" xfId="10735" xr:uid="{E21A7607-8C06-478B-B428-43905322FAEC}"/>
    <cellStyle name="Normal 14 5 2 3 2 3 3 2 2" xfId="52326" xr:uid="{799C14FA-907F-41EE-80B0-68C1C96AFCBD}"/>
    <cellStyle name="Normal 14 5 2 3 2 3 3 2 3" xfId="31903" xr:uid="{6DB4BAF1-2C6E-4392-AAAE-7DD2D1D3CB71}"/>
    <cellStyle name="Normal 14 5 2 3 2 3 3 3" xfId="52325" xr:uid="{9D5247D6-1763-4B9A-90F5-B177A818CC8E}"/>
    <cellStyle name="Normal 14 5 2 3 2 3 3 4" xfId="31902" xr:uid="{9B7EBB90-24B4-4B15-ADCA-E9A05373D7DE}"/>
    <cellStyle name="Normal 14 5 2 3 2 3 4" xfId="10736" xr:uid="{3B9662B5-DC9B-42E4-90D0-6A69FABEBE37}"/>
    <cellStyle name="Normal 14 5 2 3 2 3 4 2" xfId="52327" xr:uid="{56E2B818-A483-46E9-817E-317918B4D807}"/>
    <cellStyle name="Normal 14 5 2 3 2 3 4 3" xfId="31904" xr:uid="{011C8A50-C24E-4ABA-ADD0-F5D7127D75C5}"/>
    <cellStyle name="Normal 14 5 2 3 2 3 5" xfId="52322" xr:uid="{DF0D72ED-9606-405C-BA91-0E07A7D1380D}"/>
    <cellStyle name="Normal 14 5 2 3 2 3 6" xfId="31899" xr:uid="{3BE8DBB7-CFEA-4E6E-A3AB-647F66B84A9E}"/>
    <cellStyle name="Normal 14 5 2 3 2 4" xfId="10737" xr:uid="{FBE7D4AB-CEB6-453F-913D-20B890D755C8}"/>
    <cellStyle name="Normal 14 5 2 3 2 4 2" xfId="10738" xr:uid="{72367049-D539-4684-AE8A-A61BD2493DAE}"/>
    <cellStyle name="Normal 14 5 2 3 2 4 2 2" xfId="52329" xr:uid="{3D3CE9C6-D5A3-41FB-922B-B47089DEF9F4}"/>
    <cellStyle name="Normal 14 5 2 3 2 4 2 3" xfId="31906" xr:uid="{A8437F0C-9B6B-4F0C-BC3C-8531E9F7E13F}"/>
    <cellStyle name="Normal 14 5 2 3 2 4 3" xfId="52328" xr:uid="{1F4576FA-B76D-47E2-9DBA-D9ECEC5059AA}"/>
    <cellStyle name="Normal 14 5 2 3 2 4 4" xfId="31905" xr:uid="{AFBBD05E-3C53-442A-834A-68C7D761A65B}"/>
    <cellStyle name="Normal 14 5 2 3 2 5" xfId="10739" xr:uid="{81ABF9A1-5C7C-4AD0-8C40-ED7739B4C408}"/>
    <cellStyle name="Normal 14 5 2 3 2 5 2" xfId="10740" xr:uid="{BDA05215-FAE6-4F82-9CBB-44251094EAEA}"/>
    <cellStyle name="Normal 14 5 2 3 2 5 2 2" xfId="52331" xr:uid="{15D3F9C1-5DFD-411F-999E-6394FE8A9942}"/>
    <cellStyle name="Normal 14 5 2 3 2 5 2 3" xfId="31908" xr:uid="{5DEC63E2-15B2-4E32-A840-EE66EC217804}"/>
    <cellStyle name="Normal 14 5 2 3 2 5 3" xfId="52330" xr:uid="{9D70FEF4-8FE4-479E-AAF9-99CD14BFFE33}"/>
    <cellStyle name="Normal 14 5 2 3 2 5 4" xfId="31907" xr:uid="{E87B0C58-419A-44D6-919D-ABE9E233FC24}"/>
    <cellStyle name="Normal 14 5 2 3 2 6" xfId="10741" xr:uid="{B9F1A814-75C2-4B49-8EBB-23D39EA2FE60}"/>
    <cellStyle name="Normal 14 5 2 3 2 6 2" xfId="52332" xr:uid="{C1189D8F-7B16-4177-9601-F4DBBF39A096}"/>
    <cellStyle name="Normal 14 5 2 3 2 6 3" xfId="31909" xr:uid="{E63911C6-496E-40FB-9A04-7656525B8D0E}"/>
    <cellStyle name="Normal 14 5 2 3 2 7" xfId="52309" xr:uid="{941C4302-7395-47E1-B970-6CCC4F40CBC7}"/>
    <cellStyle name="Normal 14 5 2 3 2 8" xfId="31886" xr:uid="{26C62E68-CB56-4048-A990-DC0CD95A7305}"/>
    <cellStyle name="Normal 14 5 2 3 3" xfId="10742" xr:uid="{5D4288FA-7B66-447D-9E6D-56280DABCDC5}"/>
    <cellStyle name="Normal 14 5 2 3 3 2" xfId="10743" xr:uid="{9FF63950-17F2-4FFD-9B09-CF3E7FA6A5CA}"/>
    <cellStyle name="Normal 14 5 2 3 3 2 2" xfId="10744" xr:uid="{43B279B2-38E8-4728-9013-8E41782741E4}"/>
    <cellStyle name="Normal 14 5 2 3 3 2 2 2" xfId="10745" xr:uid="{A5A15D3E-FAE1-4C86-8D37-38E96686AE20}"/>
    <cellStyle name="Normal 14 5 2 3 3 2 2 2 2" xfId="52336" xr:uid="{4AEECC1E-AF01-4661-BA36-5CB738FFA281}"/>
    <cellStyle name="Normal 14 5 2 3 3 2 2 2 3" xfId="31913" xr:uid="{1F481399-CF0B-446E-8532-00F8E70F350B}"/>
    <cellStyle name="Normal 14 5 2 3 3 2 2 3" xfId="52335" xr:uid="{0E5B861C-310B-4299-9BFF-59CD06B0BC1A}"/>
    <cellStyle name="Normal 14 5 2 3 3 2 2 4" xfId="31912" xr:uid="{143EEC32-65C1-43D1-94AE-D3C861646D35}"/>
    <cellStyle name="Normal 14 5 2 3 3 2 3" xfId="10746" xr:uid="{25BDF823-A2C5-46B2-8B0F-62654C3400FD}"/>
    <cellStyle name="Normal 14 5 2 3 3 2 3 2" xfId="10747" xr:uid="{F0B71552-EFF4-4344-846B-D700C16D2741}"/>
    <cellStyle name="Normal 14 5 2 3 3 2 3 2 2" xfId="52338" xr:uid="{1689ACF7-554E-470F-A733-05F2551EEBC2}"/>
    <cellStyle name="Normal 14 5 2 3 3 2 3 2 3" xfId="31915" xr:uid="{87ABEB9F-B2F6-4276-86C7-060A66A5F6AF}"/>
    <cellStyle name="Normal 14 5 2 3 3 2 3 3" xfId="52337" xr:uid="{AF1591D4-AB15-46D4-9D87-ECD29B35A62D}"/>
    <cellStyle name="Normal 14 5 2 3 3 2 3 4" xfId="31914" xr:uid="{8B515984-9A6C-47D1-AF07-E3CC0EF47611}"/>
    <cellStyle name="Normal 14 5 2 3 3 2 4" xfId="10748" xr:uid="{59D1131F-023D-45DC-A423-671797F7742A}"/>
    <cellStyle name="Normal 14 5 2 3 3 2 4 2" xfId="52339" xr:uid="{50C23763-DC21-49D4-878C-29252DE1AD78}"/>
    <cellStyle name="Normal 14 5 2 3 3 2 4 3" xfId="31916" xr:uid="{27AD37A1-11D6-4884-8E46-0E523FA31066}"/>
    <cellStyle name="Normal 14 5 2 3 3 2 5" xfId="52334" xr:uid="{6646A825-D027-4FC4-A74E-D00F7A2202A2}"/>
    <cellStyle name="Normal 14 5 2 3 3 2 6" xfId="31911" xr:uid="{0BB57678-E4E9-44C3-823F-BEF1C4CBEAEF}"/>
    <cellStyle name="Normal 14 5 2 3 3 3" xfId="10749" xr:uid="{D6CC2010-3A17-48ED-9DB4-DEBB8FAC7464}"/>
    <cellStyle name="Normal 14 5 2 3 3 3 2" xfId="10750" xr:uid="{86B65196-15F6-4173-B239-1E489A5F4847}"/>
    <cellStyle name="Normal 14 5 2 3 3 3 2 2" xfId="52341" xr:uid="{59219C9F-C50A-416A-9B20-37A8D5507F57}"/>
    <cellStyle name="Normal 14 5 2 3 3 3 2 3" xfId="31918" xr:uid="{97DE2AFB-95ED-42F0-AF2F-6409E3A32CE8}"/>
    <cellStyle name="Normal 14 5 2 3 3 3 3" xfId="52340" xr:uid="{4BA5489A-0A81-4566-89FC-A4F035C266FD}"/>
    <cellStyle name="Normal 14 5 2 3 3 3 4" xfId="31917" xr:uid="{438BEE87-581B-49CF-8C93-2B63243B979E}"/>
    <cellStyle name="Normal 14 5 2 3 3 4" xfId="10751" xr:uid="{4C0CAA9F-0674-45CF-9430-D09983B9C001}"/>
    <cellStyle name="Normal 14 5 2 3 3 4 2" xfId="10752" xr:uid="{A9FACC40-F14B-41C9-9EA2-534EC28D0424}"/>
    <cellStyle name="Normal 14 5 2 3 3 4 2 2" xfId="52343" xr:uid="{6D5B82DA-3CFB-4FF8-B629-F862724D7EC6}"/>
    <cellStyle name="Normal 14 5 2 3 3 4 2 3" xfId="31920" xr:uid="{A14E4642-05E6-40F6-A26E-B35639A79D54}"/>
    <cellStyle name="Normal 14 5 2 3 3 4 3" xfId="52342" xr:uid="{0B8A75A5-355C-4057-84AB-4DAC9A19D183}"/>
    <cellStyle name="Normal 14 5 2 3 3 4 4" xfId="31919" xr:uid="{EABE81C4-478E-4CAA-8EDB-1097DE42F252}"/>
    <cellStyle name="Normal 14 5 2 3 3 5" xfId="10753" xr:uid="{B2E767A7-07AD-49FC-97C0-811A508FDEFD}"/>
    <cellStyle name="Normal 14 5 2 3 3 5 2" xfId="52344" xr:uid="{3B47CA60-E75D-4FD5-92C6-72A383B24ED8}"/>
    <cellStyle name="Normal 14 5 2 3 3 5 3" xfId="31921" xr:uid="{971100C5-CCBF-409A-88BC-9DFAC3A6583B}"/>
    <cellStyle name="Normal 14 5 2 3 3 6" xfId="52333" xr:uid="{98ABDBB6-ACBC-431F-8007-C754995178AB}"/>
    <cellStyle name="Normal 14 5 2 3 3 7" xfId="31910" xr:uid="{54EBCA3C-BF56-46BA-A762-E960CC958729}"/>
    <cellStyle name="Normal 14 5 2 3 4" xfId="10754" xr:uid="{E98DFAFB-231D-44FE-A4D6-983461F69649}"/>
    <cellStyle name="Normal 14 5 2 3 4 2" xfId="10755" xr:uid="{17403F43-F9EC-45AA-800C-E980A469AB42}"/>
    <cellStyle name="Normal 14 5 2 3 4 2 2" xfId="10756" xr:uid="{51603053-81C3-4721-B4D4-0F0BA30E3C9B}"/>
    <cellStyle name="Normal 14 5 2 3 4 2 2 2" xfId="52347" xr:uid="{D41B1FBE-56F7-4CD4-BF6F-68E7AD2F3BAC}"/>
    <cellStyle name="Normal 14 5 2 3 4 2 2 3" xfId="31924" xr:uid="{D2EDA82B-3F88-473C-8B81-F365AAF8C8A3}"/>
    <cellStyle name="Normal 14 5 2 3 4 2 3" xfId="52346" xr:uid="{9135A3D5-51C0-4D98-AF3C-A7956515A2D7}"/>
    <cellStyle name="Normal 14 5 2 3 4 2 4" xfId="31923" xr:uid="{9163FCB3-B6DC-4BA0-88FB-61219665E131}"/>
    <cellStyle name="Normal 14 5 2 3 4 3" xfId="10757" xr:uid="{50B3823B-63AD-4B0B-9257-1B827003DE34}"/>
    <cellStyle name="Normal 14 5 2 3 4 3 2" xfId="10758" xr:uid="{1C9B7160-DC13-456D-AA81-721A048FA618}"/>
    <cellStyle name="Normal 14 5 2 3 4 3 2 2" xfId="52349" xr:uid="{61FF3080-7D6D-4F86-8916-AB97603D5A39}"/>
    <cellStyle name="Normal 14 5 2 3 4 3 2 3" xfId="31926" xr:uid="{92E3041C-A73C-4AD7-B400-94EE0C676E1F}"/>
    <cellStyle name="Normal 14 5 2 3 4 3 3" xfId="52348" xr:uid="{9AED3365-7FEF-4750-A1C3-1EBE20676CCA}"/>
    <cellStyle name="Normal 14 5 2 3 4 3 4" xfId="31925" xr:uid="{D31F7627-9F65-4213-8FD1-DA489B9FAFDD}"/>
    <cellStyle name="Normal 14 5 2 3 4 4" xfId="10759" xr:uid="{362E980B-C981-43D0-A80D-EB8734D6C551}"/>
    <cellStyle name="Normal 14 5 2 3 4 4 2" xfId="52350" xr:uid="{219C15E6-90A7-4FF9-AAD5-655EFD036747}"/>
    <cellStyle name="Normal 14 5 2 3 4 4 3" xfId="31927" xr:uid="{1C9018AE-4F6C-4C54-8CEE-D970DC33147E}"/>
    <cellStyle name="Normal 14 5 2 3 4 5" xfId="52345" xr:uid="{426E2AF9-ED61-4EB5-A1D4-4477AC8E7586}"/>
    <cellStyle name="Normal 14 5 2 3 4 6" xfId="31922" xr:uid="{A1071A90-47D6-490A-BE3B-D7598CFC4420}"/>
    <cellStyle name="Normal 14 5 2 3 5" xfId="10760" xr:uid="{69864FAC-B05F-40A4-B904-31557763B6F6}"/>
    <cellStyle name="Normal 14 5 2 3 5 2" xfId="10761" xr:uid="{B3FE12DF-4135-4165-97E1-B3FAEEFCD707}"/>
    <cellStyle name="Normal 14 5 2 3 5 2 2" xfId="52352" xr:uid="{A7FC67D9-DC52-4A0E-8EF4-FCC8D5BF3474}"/>
    <cellStyle name="Normal 14 5 2 3 5 2 3" xfId="31929" xr:uid="{4EAAF5D4-D223-4CDB-B7CB-9CE04F56574A}"/>
    <cellStyle name="Normal 14 5 2 3 5 3" xfId="52351" xr:uid="{9FC49DD1-55E4-47BF-BD76-E6F46CAB4E6B}"/>
    <cellStyle name="Normal 14 5 2 3 5 4" xfId="31928" xr:uid="{94C17BA7-031A-4FB1-99DB-7F13486B23BE}"/>
    <cellStyle name="Normal 14 5 2 3 6" xfId="10762" xr:uid="{E68C26C4-77AA-42C9-AA05-FC866E2B1BA7}"/>
    <cellStyle name="Normal 14 5 2 3 6 2" xfId="10763" xr:uid="{99F83A1F-22B6-4C19-B31E-3F635F79A3D4}"/>
    <cellStyle name="Normal 14 5 2 3 6 2 2" xfId="52354" xr:uid="{892A0444-BAB5-4957-8D6C-BF5F5D812D6B}"/>
    <cellStyle name="Normal 14 5 2 3 6 2 3" xfId="31931" xr:uid="{F076C44D-7C34-4145-9825-11440F97163F}"/>
    <cellStyle name="Normal 14 5 2 3 6 3" xfId="52353" xr:uid="{6CA55A16-36E1-457C-8216-84077A443378}"/>
    <cellStyle name="Normal 14 5 2 3 6 4" xfId="31930" xr:uid="{C0895735-414F-4A47-BBBA-630AD631D0D1}"/>
    <cellStyle name="Normal 14 5 2 3 7" xfId="10764" xr:uid="{44A1A783-C9C1-4999-B974-C576E2577435}"/>
    <cellStyle name="Normal 14 5 2 3 7 2" xfId="52355" xr:uid="{499CE21E-5179-452F-8237-7E2F5260BBC7}"/>
    <cellStyle name="Normal 14 5 2 3 7 3" xfId="31932" xr:uid="{49D72E90-6F96-40ED-951F-30E158621A20}"/>
    <cellStyle name="Normal 14 5 2 3 8" xfId="52308" xr:uid="{16EEB0A8-BBD8-41DD-A60D-AB5EE8A72AAC}"/>
    <cellStyle name="Normal 14 5 2 3 9" xfId="31885" xr:uid="{CF952D77-66AC-40A7-B17E-EACA86C1D536}"/>
    <cellStyle name="Normal 14 5 2 4" xfId="10765" xr:uid="{1439A4FE-88F9-4C9E-8516-FF6E75B62A03}"/>
    <cellStyle name="Normal 14 5 2 4 2" xfId="10766" xr:uid="{174F5F78-20DF-433E-B93F-AE2C65227C19}"/>
    <cellStyle name="Normal 14 5 2 4 2 2" xfId="10767" xr:uid="{AE8FAC91-A329-4168-8684-809CB4D58534}"/>
    <cellStyle name="Normal 14 5 2 4 2 2 2" xfId="10768" xr:uid="{33DAF5BF-AE30-4CD2-8744-48750320811F}"/>
    <cellStyle name="Normal 14 5 2 4 2 2 2 2" xfId="10769" xr:uid="{316377FC-DD06-40D0-98F5-A81C7A660383}"/>
    <cellStyle name="Normal 14 5 2 4 2 2 2 2 2" xfId="10770" xr:uid="{FFD0EFEA-CB8D-43AD-9FB5-3ECB1CE752CD}"/>
    <cellStyle name="Normal 14 5 2 4 2 2 2 2 2 2" xfId="52361" xr:uid="{6671D2CF-95E4-4B20-861E-6A5BD4E5E2E4}"/>
    <cellStyle name="Normal 14 5 2 4 2 2 2 2 2 3" xfId="31938" xr:uid="{A60490A3-6989-4B5B-A7EA-1FF98B8FC02F}"/>
    <cellStyle name="Normal 14 5 2 4 2 2 2 2 3" xfId="52360" xr:uid="{22A471CC-1A95-4901-8610-A69D179349B1}"/>
    <cellStyle name="Normal 14 5 2 4 2 2 2 2 4" xfId="31937" xr:uid="{980E1C66-C4E7-4820-91DA-14913FE03610}"/>
    <cellStyle name="Normal 14 5 2 4 2 2 2 3" xfId="10771" xr:uid="{A992BBE5-4B8B-4EE4-ACC3-2574FFE57805}"/>
    <cellStyle name="Normal 14 5 2 4 2 2 2 3 2" xfId="10772" xr:uid="{72B145F5-B7A4-4922-97F4-69C9F514B0B8}"/>
    <cellStyle name="Normal 14 5 2 4 2 2 2 3 2 2" xfId="52363" xr:uid="{D71A40B2-3AE8-426F-9748-97D93B465EAE}"/>
    <cellStyle name="Normal 14 5 2 4 2 2 2 3 2 3" xfId="31940" xr:uid="{F2DCE048-947F-449F-BF74-090D685BAFE4}"/>
    <cellStyle name="Normal 14 5 2 4 2 2 2 3 3" xfId="52362" xr:uid="{47150D6A-71EE-40C7-B281-29A590F2E5D8}"/>
    <cellStyle name="Normal 14 5 2 4 2 2 2 3 4" xfId="31939" xr:uid="{B31C8731-CD61-4E8D-AC57-E945E9BE42CC}"/>
    <cellStyle name="Normal 14 5 2 4 2 2 2 4" xfId="10773" xr:uid="{2B141B46-EF86-46A2-AD6A-E3D5C8338340}"/>
    <cellStyle name="Normal 14 5 2 4 2 2 2 4 2" xfId="52364" xr:uid="{82720A38-1E46-4801-A907-4330DB956BDE}"/>
    <cellStyle name="Normal 14 5 2 4 2 2 2 4 3" xfId="31941" xr:uid="{30BEADD0-D6AB-4042-AE36-F4BA9CC82731}"/>
    <cellStyle name="Normal 14 5 2 4 2 2 2 5" xfId="52359" xr:uid="{70CFC6E5-97EB-43D8-87FF-2F7929D65F25}"/>
    <cellStyle name="Normal 14 5 2 4 2 2 2 6" xfId="31936" xr:uid="{7087986D-D97D-4560-A399-EC4B82570A53}"/>
    <cellStyle name="Normal 14 5 2 4 2 2 3" xfId="10774" xr:uid="{F262E1E0-1604-4C9C-AFA0-1422E00181B2}"/>
    <cellStyle name="Normal 14 5 2 4 2 2 3 2" xfId="10775" xr:uid="{62A06A36-F40A-4FAC-A787-3CCAA68D2D42}"/>
    <cellStyle name="Normal 14 5 2 4 2 2 3 2 2" xfId="52366" xr:uid="{A57E191E-93E1-426A-BE7C-980FB12D79BE}"/>
    <cellStyle name="Normal 14 5 2 4 2 2 3 2 3" xfId="31943" xr:uid="{81F63E8B-366B-4142-B337-CB8DA7790A7F}"/>
    <cellStyle name="Normal 14 5 2 4 2 2 3 3" xfId="52365" xr:uid="{4A56DD6B-B035-4FA6-8184-97F7E742F9C5}"/>
    <cellStyle name="Normal 14 5 2 4 2 2 3 4" xfId="31942" xr:uid="{508692F6-192D-45E4-92BF-99DA56B0D70C}"/>
    <cellStyle name="Normal 14 5 2 4 2 2 4" xfId="10776" xr:uid="{948EB4B3-A983-4DC0-9DED-25FBE285A6CB}"/>
    <cellStyle name="Normal 14 5 2 4 2 2 4 2" xfId="10777" xr:uid="{3F85C417-FA12-4786-83BF-9E8A3539477E}"/>
    <cellStyle name="Normal 14 5 2 4 2 2 4 2 2" xfId="52368" xr:uid="{DB11ED46-2CA9-4BC7-99DF-441F1530F573}"/>
    <cellStyle name="Normal 14 5 2 4 2 2 4 2 3" xfId="31945" xr:uid="{69ECC333-E475-4D1F-83A4-7F98C8A3A302}"/>
    <cellStyle name="Normal 14 5 2 4 2 2 4 3" xfId="52367" xr:uid="{9DDA97F1-6540-4274-AFAC-66804BADC08C}"/>
    <cellStyle name="Normal 14 5 2 4 2 2 4 4" xfId="31944" xr:uid="{5511E206-FBF9-4150-B849-524F7A659450}"/>
    <cellStyle name="Normal 14 5 2 4 2 2 5" xfId="10778" xr:uid="{22ED39E7-C307-410B-8ACF-0A181E594590}"/>
    <cellStyle name="Normal 14 5 2 4 2 2 5 2" xfId="52369" xr:uid="{6EB236E5-81FA-45E5-ADCA-059BF69C6AB3}"/>
    <cellStyle name="Normal 14 5 2 4 2 2 5 3" xfId="31946" xr:uid="{63566FF6-4D63-4A2D-A19E-02FB4BFDCE49}"/>
    <cellStyle name="Normal 14 5 2 4 2 2 6" xfId="52358" xr:uid="{98FB9248-0E23-4F9B-BFB3-9A2493B0F9FF}"/>
    <cellStyle name="Normal 14 5 2 4 2 2 7" xfId="31935" xr:uid="{DE5E914F-B51C-42D5-8CBB-34C6AD8CB22F}"/>
    <cellStyle name="Normal 14 5 2 4 2 3" xfId="10779" xr:uid="{7E96BDAC-4B5F-4F23-B880-B41207BB4055}"/>
    <cellStyle name="Normal 14 5 2 4 2 3 2" xfId="10780" xr:uid="{D6FD80A4-BF67-42F0-B3E2-34108500D728}"/>
    <cellStyle name="Normal 14 5 2 4 2 3 2 2" xfId="10781" xr:uid="{24B86FEB-A034-4767-891E-4FA3945E5D49}"/>
    <cellStyle name="Normal 14 5 2 4 2 3 2 2 2" xfId="52372" xr:uid="{C355CB6B-8644-49EE-9507-5F369ED2EB91}"/>
    <cellStyle name="Normal 14 5 2 4 2 3 2 2 3" xfId="31949" xr:uid="{4E021822-3B96-4438-A4F0-2A56E9E33472}"/>
    <cellStyle name="Normal 14 5 2 4 2 3 2 3" xfId="52371" xr:uid="{E9D77C96-E871-436F-8A3A-E473A49A4E2E}"/>
    <cellStyle name="Normal 14 5 2 4 2 3 2 4" xfId="31948" xr:uid="{255B38B3-3A34-4C6D-A280-94DA43EF0B9B}"/>
    <cellStyle name="Normal 14 5 2 4 2 3 3" xfId="10782" xr:uid="{7B3E2C0A-177B-43F9-A0C4-B2697B2F7E6C}"/>
    <cellStyle name="Normal 14 5 2 4 2 3 3 2" xfId="10783" xr:uid="{34DEC0DE-4076-4406-9FB4-F8CB626EBAC8}"/>
    <cellStyle name="Normal 14 5 2 4 2 3 3 2 2" xfId="52374" xr:uid="{AE2CA41F-6F78-445B-9A2B-EAEA609C5089}"/>
    <cellStyle name="Normal 14 5 2 4 2 3 3 2 3" xfId="31951" xr:uid="{4EFAD54B-EBC8-4BE6-8673-D0690750430E}"/>
    <cellStyle name="Normal 14 5 2 4 2 3 3 3" xfId="52373" xr:uid="{0C1BB634-C5DB-414E-AF4E-21EE700A58A6}"/>
    <cellStyle name="Normal 14 5 2 4 2 3 3 4" xfId="31950" xr:uid="{6ED665E2-CC3C-4EB8-8300-126AD6D69CDA}"/>
    <cellStyle name="Normal 14 5 2 4 2 3 4" xfId="10784" xr:uid="{72C0B1BC-3746-40D5-A4CB-E2FB692DA6CB}"/>
    <cellStyle name="Normal 14 5 2 4 2 3 4 2" xfId="52375" xr:uid="{D257B788-7144-4684-A538-4879C42B5B27}"/>
    <cellStyle name="Normal 14 5 2 4 2 3 4 3" xfId="31952" xr:uid="{90C04FDA-CF8E-457E-90BF-231C6E5025A8}"/>
    <cellStyle name="Normal 14 5 2 4 2 3 5" xfId="52370" xr:uid="{29F68DEF-40C2-462C-9F11-FD2395EAC637}"/>
    <cellStyle name="Normal 14 5 2 4 2 3 6" xfId="31947" xr:uid="{FAC76A67-76FF-496A-BE21-A3CBFCECAE80}"/>
    <cellStyle name="Normal 14 5 2 4 2 4" xfId="10785" xr:uid="{7123608E-3283-44C0-A0F9-A061879D9ED8}"/>
    <cellStyle name="Normal 14 5 2 4 2 4 2" xfId="10786" xr:uid="{56E8124B-528A-4897-9D1B-D12C0470744D}"/>
    <cellStyle name="Normal 14 5 2 4 2 4 2 2" xfId="52377" xr:uid="{CAEADD35-FACC-4C4C-AB01-11997B3DA381}"/>
    <cellStyle name="Normal 14 5 2 4 2 4 2 3" xfId="31954" xr:uid="{45DE7396-6F53-45B8-B2CA-C3F537842C4D}"/>
    <cellStyle name="Normal 14 5 2 4 2 4 3" xfId="52376" xr:uid="{0F34CA5F-B997-47D5-95FE-B16F49AEB54D}"/>
    <cellStyle name="Normal 14 5 2 4 2 4 4" xfId="31953" xr:uid="{38D3406C-5B0E-44F1-A943-8C8C012E8FCD}"/>
    <cellStyle name="Normal 14 5 2 4 2 5" xfId="10787" xr:uid="{C29B943B-2A54-4EC1-8594-4FB9D2D15EFB}"/>
    <cellStyle name="Normal 14 5 2 4 2 5 2" xfId="10788" xr:uid="{DF920A83-B834-44AB-BBB3-71A409F41F43}"/>
    <cellStyle name="Normal 14 5 2 4 2 5 2 2" xfId="52379" xr:uid="{1156329D-6E48-4B72-A81D-D7ABF7C821D5}"/>
    <cellStyle name="Normal 14 5 2 4 2 5 2 3" xfId="31956" xr:uid="{3F7AFD0C-5435-414F-ABA0-AE0F30CE38CD}"/>
    <cellStyle name="Normal 14 5 2 4 2 5 3" xfId="52378" xr:uid="{C7FA84D0-7AE4-411E-BBD5-19F4348D17A4}"/>
    <cellStyle name="Normal 14 5 2 4 2 5 4" xfId="31955" xr:uid="{3A4395FD-C980-4146-B612-C64AE8EB8780}"/>
    <cellStyle name="Normal 14 5 2 4 2 6" xfId="10789" xr:uid="{2F6DDE8C-5D74-4E2F-AECF-18DAD697CD1F}"/>
    <cellStyle name="Normal 14 5 2 4 2 6 2" xfId="52380" xr:uid="{C4B72F96-4EB1-4FF6-B143-CCE1CC934D01}"/>
    <cellStyle name="Normal 14 5 2 4 2 6 3" xfId="31957" xr:uid="{5E8D6A58-13D7-4585-9001-1988536161A1}"/>
    <cellStyle name="Normal 14 5 2 4 2 7" xfId="52357" xr:uid="{DCF3BEEC-0520-419E-A3F1-36E4ABD93DF5}"/>
    <cellStyle name="Normal 14 5 2 4 2 8" xfId="31934" xr:uid="{CB175CA9-2B8D-4BC4-9112-2FF0F78C32C1}"/>
    <cellStyle name="Normal 14 5 2 4 3" xfId="10790" xr:uid="{DB3AB8F2-508D-480F-A102-ACDFC5E11277}"/>
    <cellStyle name="Normal 14 5 2 4 3 2" xfId="10791" xr:uid="{892987E0-CB00-46B6-9AF6-77A4D6E184EF}"/>
    <cellStyle name="Normal 14 5 2 4 3 2 2" xfId="10792" xr:uid="{556ADA84-B1D7-42FF-A26A-9EAEADC58083}"/>
    <cellStyle name="Normal 14 5 2 4 3 2 2 2" xfId="10793" xr:uid="{8CD145E1-4ACA-43BB-B041-1CD36038E2AA}"/>
    <cellStyle name="Normal 14 5 2 4 3 2 2 2 2" xfId="52384" xr:uid="{692FB32A-ABEC-47E4-AEB7-2917BBADFA58}"/>
    <cellStyle name="Normal 14 5 2 4 3 2 2 2 3" xfId="31961" xr:uid="{8C7AB60A-EBAB-423A-A458-604947DA2CC4}"/>
    <cellStyle name="Normal 14 5 2 4 3 2 2 3" xfId="52383" xr:uid="{DBBE9400-C745-439E-BB69-EE67B9A5E58A}"/>
    <cellStyle name="Normal 14 5 2 4 3 2 2 4" xfId="31960" xr:uid="{DABFA920-36FE-4B0B-9E30-4797A0353D2E}"/>
    <cellStyle name="Normal 14 5 2 4 3 2 3" xfId="10794" xr:uid="{A931F296-E99D-4456-8B9B-EBE22D5D7994}"/>
    <cellStyle name="Normal 14 5 2 4 3 2 3 2" xfId="10795" xr:uid="{6D854803-50DE-49AD-A505-64A722B66CAA}"/>
    <cellStyle name="Normal 14 5 2 4 3 2 3 2 2" xfId="52386" xr:uid="{8A3EBACC-9C58-474A-A1B7-409D2044D89F}"/>
    <cellStyle name="Normal 14 5 2 4 3 2 3 2 3" xfId="31963" xr:uid="{150670BD-994C-480F-AAE2-5A264B639362}"/>
    <cellStyle name="Normal 14 5 2 4 3 2 3 3" xfId="52385" xr:uid="{FD52769D-67E0-4F0A-BEAB-0BDA335DE362}"/>
    <cellStyle name="Normal 14 5 2 4 3 2 3 4" xfId="31962" xr:uid="{F53DA341-E977-41BC-B97E-9EE7CEDF4C56}"/>
    <cellStyle name="Normal 14 5 2 4 3 2 4" xfId="10796" xr:uid="{A40B671E-1829-4E3F-9CC5-743A4D8A7641}"/>
    <cellStyle name="Normal 14 5 2 4 3 2 4 2" xfId="52387" xr:uid="{48E4782D-25D5-4D83-B147-7055CCA2C807}"/>
    <cellStyle name="Normal 14 5 2 4 3 2 4 3" xfId="31964" xr:uid="{3C0FEB26-A4A8-4DB6-B5DA-7601FB498A69}"/>
    <cellStyle name="Normal 14 5 2 4 3 2 5" xfId="52382" xr:uid="{A8AB8EBA-7337-46E1-8367-7DAC9CD67832}"/>
    <cellStyle name="Normal 14 5 2 4 3 2 6" xfId="31959" xr:uid="{9E55EA02-2453-4086-B64D-670CAC3D01CC}"/>
    <cellStyle name="Normal 14 5 2 4 3 3" xfId="10797" xr:uid="{ABC2170B-1DD1-401E-AAD3-31D25E3C4A5D}"/>
    <cellStyle name="Normal 14 5 2 4 3 3 2" xfId="10798" xr:uid="{E4BEE300-D06D-417F-A00D-EEB1D0906048}"/>
    <cellStyle name="Normal 14 5 2 4 3 3 2 2" xfId="52389" xr:uid="{8664FDC7-1BCC-4051-A26A-F8E44613DD9D}"/>
    <cellStyle name="Normal 14 5 2 4 3 3 2 3" xfId="31966" xr:uid="{71C6B106-1865-4A50-A392-494A42B67181}"/>
    <cellStyle name="Normal 14 5 2 4 3 3 3" xfId="52388" xr:uid="{84133C10-DD6F-49E0-8160-6C8616E1DA33}"/>
    <cellStyle name="Normal 14 5 2 4 3 3 4" xfId="31965" xr:uid="{00D06D25-2A06-4033-8266-00A38694A95F}"/>
    <cellStyle name="Normal 14 5 2 4 3 4" xfId="10799" xr:uid="{2D3A3338-7AF7-461B-BDF7-F46971AB99B3}"/>
    <cellStyle name="Normal 14 5 2 4 3 4 2" xfId="10800" xr:uid="{97001601-D6A7-49D2-83A4-D1FE3A5CBC48}"/>
    <cellStyle name="Normal 14 5 2 4 3 4 2 2" xfId="52391" xr:uid="{1EF8B160-26BE-4D8C-9D74-6C9DC1664F73}"/>
    <cellStyle name="Normal 14 5 2 4 3 4 2 3" xfId="31968" xr:uid="{D28CA670-E6C0-42C6-84DC-2A7BCD40C095}"/>
    <cellStyle name="Normal 14 5 2 4 3 4 3" xfId="52390" xr:uid="{D04E118C-67DB-412B-A74D-212C5AB3ED91}"/>
    <cellStyle name="Normal 14 5 2 4 3 4 4" xfId="31967" xr:uid="{6770121A-8AE4-48F4-8C44-FAD498A7AD27}"/>
    <cellStyle name="Normal 14 5 2 4 3 5" xfId="10801" xr:uid="{2CADD36F-970E-42B2-BDA6-AD628289CB91}"/>
    <cellStyle name="Normal 14 5 2 4 3 5 2" xfId="52392" xr:uid="{71703359-E8A4-40FC-84EB-276EFFB1DDFB}"/>
    <cellStyle name="Normal 14 5 2 4 3 5 3" xfId="31969" xr:uid="{94A94D18-A772-449C-BDE7-EDC1179C7073}"/>
    <cellStyle name="Normal 14 5 2 4 3 6" xfId="52381" xr:uid="{F7989C5D-A550-4944-A015-541FFC63C37C}"/>
    <cellStyle name="Normal 14 5 2 4 3 7" xfId="31958" xr:uid="{F9DCD707-F225-480E-9B33-F67358C331AE}"/>
    <cellStyle name="Normal 14 5 2 4 4" xfId="10802" xr:uid="{F3024825-1AA9-4394-8E32-879D06A02294}"/>
    <cellStyle name="Normal 14 5 2 4 4 2" xfId="10803" xr:uid="{23476C87-CD29-4999-A9B4-39B15F754C8A}"/>
    <cellStyle name="Normal 14 5 2 4 4 2 2" xfId="10804" xr:uid="{33FA8372-89BC-4553-BAC4-60293B163D3B}"/>
    <cellStyle name="Normal 14 5 2 4 4 2 2 2" xfId="52395" xr:uid="{F9C65258-C9F4-410A-B325-4C7DF11A695A}"/>
    <cellStyle name="Normal 14 5 2 4 4 2 2 3" xfId="31972" xr:uid="{DDAEB33A-1B84-4F4F-A4DD-173689CA3760}"/>
    <cellStyle name="Normal 14 5 2 4 4 2 3" xfId="52394" xr:uid="{0140A2AE-D4F0-49F6-9E97-BE537B77AEAB}"/>
    <cellStyle name="Normal 14 5 2 4 4 2 4" xfId="31971" xr:uid="{B8E22827-44B7-494A-9921-21CDEB8B219D}"/>
    <cellStyle name="Normal 14 5 2 4 4 3" xfId="10805" xr:uid="{6F6D6841-5CAA-40EA-A221-030187D255FC}"/>
    <cellStyle name="Normal 14 5 2 4 4 3 2" xfId="10806" xr:uid="{7B362D4F-FD7D-49B8-9711-DFA83BBE56CC}"/>
    <cellStyle name="Normal 14 5 2 4 4 3 2 2" xfId="52397" xr:uid="{57BDA638-43A3-4023-B9EC-3CE11DE0249F}"/>
    <cellStyle name="Normal 14 5 2 4 4 3 2 3" xfId="31974" xr:uid="{E842A5CE-78F8-4EEB-911E-A90848D3770F}"/>
    <cellStyle name="Normal 14 5 2 4 4 3 3" xfId="52396" xr:uid="{E539BC4B-783D-4C93-BCF4-A5D5171CBCC4}"/>
    <cellStyle name="Normal 14 5 2 4 4 3 4" xfId="31973" xr:uid="{F885E503-9FF8-4EA3-BCC2-707B38310B27}"/>
    <cellStyle name="Normal 14 5 2 4 4 4" xfId="10807" xr:uid="{B1EF2A08-452A-45CA-A513-839D1BC565D3}"/>
    <cellStyle name="Normal 14 5 2 4 4 4 2" xfId="52398" xr:uid="{5F26131D-CBDB-4DEF-B409-9B15CFAD5420}"/>
    <cellStyle name="Normal 14 5 2 4 4 4 3" xfId="31975" xr:uid="{72CB33FC-4265-49D4-B04F-814487F5D397}"/>
    <cellStyle name="Normal 14 5 2 4 4 5" xfId="52393" xr:uid="{C262AD1E-B017-439B-82B3-FE83358CAE99}"/>
    <cellStyle name="Normal 14 5 2 4 4 6" xfId="31970" xr:uid="{12947921-0576-4B3B-9413-7C65A49A80C9}"/>
    <cellStyle name="Normal 14 5 2 4 5" xfId="10808" xr:uid="{17B1F1CB-37B3-4007-8B27-4EF532D799FF}"/>
    <cellStyle name="Normal 14 5 2 4 5 2" xfId="10809" xr:uid="{9E5450AC-3793-4AC8-A007-4E9962AE4105}"/>
    <cellStyle name="Normal 14 5 2 4 5 2 2" xfId="52400" xr:uid="{B141865E-C422-47FB-B4BA-4E3741FF9ED4}"/>
    <cellStyle name="Normal 14 5 2 4 5 2 3" xfId="31977" xr:uid="{F7D196C4-6C0D-47BA-859C-1F4F321A9F57}"/>
    <cellStyle name="Normal 14 5 2 4 5 3" xfId="52399" xr:uid="{D952C83E-1E85-43AA-8073-99B9485E8F5B}"/>
    <cellStyle name="Normal 14 5 2 4 5 4" xfId="31976" xr:uid="{9A04052B-267D-42AA-BCD8-7EC572AAFE3E}"/>
    <cellStyle name="Normal 14 5 2 4 6" xfId="10810" xr:uid="{80013D35-BCB9-4985-88EC-0D8260964B44}"/>
    <cellStyle name="Normal 14 5 2 4 6 2" xfId="10811" xr:uid="{18B901BA-195A-416D-ACE2-82496E0635C4}"/>
    <cellStyle name="Normal 14 5 2 4 6 2 2" xfId="52402" xr:uid="{E0DBD147-E63F-4593-A14E-1413D7DE529B}"/>
    <cellStyle name="Normal 14 5 2 4 6 2 3" xfId="31979" xr:uid="{43086F44-EC01-4D90-93E1-E283E641EBE0}"/>
    <cellStyle name="Normal 14 5 2 4 6 3" xfId="52401" xr:uid="{86E76DA3-19EB-4260-A707-C7B17250F0F8}"/>
    <cellStyle name="Normal 14 5 2 4 6 4" xfId="31978" xr:uid="{99713D99-0CD7-45AD-8345-3E83BA47CC7D}"/>
    <cellStyle name="Normal 14 5 2 4 7" xfId="10812" xr:uid="{195D6F59-CFD6-4328-85A5-FE92D80ACCDC}"/>
    <cellStyle name="Normal 14 5 2 4 7 2" xfId="52403" xr:uid="{39521023-2A3C-4F79-AB1F-27EC52C015A2}"/>
    <cellStyle name="Normal 14 5 2 4 7 3" xfId="31980" xr:uid="{B0ED4196-81BC-4854-8038-F9D6896C1454}"/>
    <cellStyle name="Normal 14 5 2 4 8" xfId="52356" xr:uid="{D989905D-5A04-47E7-A99B-9D6F2229D472}"/>
    <cellStyle name="Normal 14 5 2 4 9" xfId="31933" xr:uid="{A92F2B7B-B931-4368-BC4C-B2522346D415}"/>
    <cellStyle name="Normal 14 5 2 5" xfId="10813" xr:uid="{369BB2C7-B806-461D-AB31-A51AFD67D0AD}"/>
    <cellStyle name="Normal 14 5 2 5 2" xfId="10814" xr:uid="{A2E55C06-2B66-45DE-BC41-6C625AE7DD49}"/>
    <cellStyle name="Normal 14 5 2 5 2 2" xfId="10815" xr:uid="{AC1A7D99-4A53-416D-9CEC-0364BD95D59D}"/>
    <cellStyle name="Normal 14 5 2 5 2 2 2" xfId="10816" xr:uid="{39637C12-AAD3-4295-80C4-28D775AE0266}"/>
    <cellStyle name="Normal 14 5 2 5 2 2 2 2" xfId="10817" xr:uid="{F3B5C09B-D34E-4D15-B27D-F7354904B140}"/>
    <cellStyle name="Normal 14 5 2 5 2 2 2 2 2" xfId="52408" xr:uid="{FD5D11D7-1868-429C-945F-789C160CB92F}"/>
    <cellStyle name="Normal 14 5 2 5 2 2 2 2 3" xfId="31985" xr:uid="{A113F93E-45C5-4FCE-BE20-6955356F521C}"/>
    <cellStyle name="Normal 14 5 2 5 2 2 2 3" xfId="52407" xr:uid="{AEB660A9-8E74-4EB3-A1FE-DF63773BEDDB}"/>
    <cellStyle name="Normal 14 5 2 5 2 2 2 4" xfId="31984" xr:uid="{00D222C4-6955-4E59-BC35-427348F91E35}"/>
    <cellStyle name="Normal 14 5 2 5 2 2 3" xfId="10818" xr:uid="{0E65AA5C-FB20-459E-B173-BB0D2ECD9FE3}"/>
    <cellStyle name="Normal 14 5 2 5 2 2 3 2" xfId="10819" xr:uid="{06221D84-2DF6-4C46-B688-1EB459546DE6}"/>
    <cellStyle name="Normal 14 5 2 5 2 2 3 2 2" xfId="52410" xr:uid="{45EA8D87-DA15-4068-99DC-091E310D495B}"/>
    <cellStyle name="Normal 14 5 2 5 2 2 3 2 3" xfId="31987" xr:uid="{637B211C-D5A5-413F-A5EE-D333C7771808}"/>
    <cellStyle name="Normal 14 5 2 5 2 2 3 3" xfId="52409" xr:uid="{2A451D2C-28A4-480E-A33C-FFE4DE9E545F}"/>
    <cellStyle name="Normal 14 5 2 5 2 2 3 4" xfId="31986" xr:uid="{80F803BC-9E83-4EED-B437-4007E75E537C}"/>
    <cellStyle name="Normal 14 5 2 5 2 2 4" xfId="10820" xr:uid="{86CA91EF-69EB-4196-9B59-AE83D1709E97}"/>
    <cellStyle name="Normal 14 5 2 5 2 2 4 2" xfId="52411" xr:uid="{2562DB72-5A17-47FE-8C14-3703FE669068}"/>
    <cellStyle name="Normal 14 5 2 5 2 2 4 3" xfId="31988" xr:uid="{E1D185F3-D00A-471F-9895-2CD0203A8DC0}"/>
    <cellStyle name="Normal 14 5 2 5 2 2 5" xfId="52406" xr:uid="{FAEB1F15-6687-41F8-953B-923980C844C1}"/>
    <cellStyle name="Normal 14 5 2 5 2 2 6" xfId="31983" xr:uid="{5BBEB2AE-5E66-4462-95EF-C0855F6EB5CC}"/>
    <cellStyle name="Normal 14 5 2 5 2 3" xfId="10821" xr:uid="{9E1BE4B6-AB63-486B-8265-2E670AB9C331}"/>
    <cellStyle name="Normal 14 5 2 5 2 3 2" xfId="10822" xr:uid="{75E5A494-00CB-4DCB-99B4-A56EDF1B7B0F}"/>
    <cellStyle name="Normal 14 5 2 5 2 3 2 2" xfId="52413" xr:uid="{3EC516E9-7A03-47F9-903F-B9585753EF0D}"/>
    <cellStyle name="Normal 14 5 2 5 2 3 2 3" xfId="31990" xr:uid="{77177D80-4829-47EF-945B-6EFB1B212E07}"/>
    <cellStyle name="Normal 14 5 2 5 2 3 3" xfId="52412" xr:uid="{CA59C9D6-D170-4182-B98F-C85690746619}"/>
    <cellStyle name="Normal 14 5 2 5 2 3 4" xfId="31989" xr:uid="{CEA47379-3E9E-4D16-9A98-569DFBEE654C}"/>
    <cellStyle name="Normal 14 5 2 5 2 4" xfId="10823" xr:uid="{7A426432-8614-4AE2-BAB1-F58F2D48016E}"/>
    <cellStyle name="Normal 14 5 2 5 2 4 2" xfId="10824" xr:uid="{396E21CA-A0AA-4D42-AB89-D59EB0859590}"/>
    <cellStyle name="Normal 14 5 2 5 2 4 2 2" xfId="52415" xr:uid="{813E6175-6499-448F-9010-BD045BB1F7D7}"/>
    <cellStyle name="Normal 14 5 2 5 2 4 2 3" xfId="31992" xr:uid="{72D8C9F6-3D2A-469A-BF1B-1B43C182BA01}"/>
    <cellStyle name="Normal 14 5 2 5 2 4 3" xfId="52414" xr:uid="{DA3E2468-9DA2-4BB0-B475-FF3B8056A293}"/>
    <cellStyle name="Normal 14 5 2 5 2 4 4" xfId="31991" xr:uid="{6FF5EDC1-FE3C-45A5-A398-BDD737F43C47}"/>
    <cellStyle name="Normal 14 5 2 5 2 5" xfId="10825" xr:uid="{525F4E7D-692E-46A4-B3A4-9987A1883AEA}"/>
    <cellStyle name="Normal 14 5 2 5 2 5 2" xfId="52416" xr:uid="{C3144276-B839-4186-A723-4D90024AF048}"/>
    <cellStyle name="Normal 14 5 2 5 2 5 3" xfId="31993" xr:uid="{FA89F25E-4A67-4430-AE44-945712B60238}"/>
    <cellStyle name="Normal 14 5 2 5 2 6" xfId="52405" xr:uid="{B69D0914-0EA1-470C-B92E-310A8A8467B6}"/>
    <cellStyle name="Normal 14 5 2 5 2 7" xfId="31982" xr:uid="{B9809BC1-4DB1-4A28-ABBC-2DC2B20B7443}"/>
    <cellStyle name="Normal 14 5 2 5 3" xfId="10826" xr:uid="{46BFC59F-E409-4F37-B4A6-0F1B06E40C6D}"/>
    <cellStyle name="Normal 14 5 2 5 3 2" xfId="10827" xr:uid="{5F68C729-1C6B-4CC4-861A-EC429D9B445D}"/>
    <cellStyle name="Normal 14 5 2 5 3 2 2" xfId="10828" xr:uid="{AB002AB8-6AEB-4151-81D2-EC29D9C9AD7F}"/>
    <cellStyle name="Normal 14 5 2 5 3 2 2 2" xfId="52419" xr:uid="{B470DC74-CC44-4D62-900A-9EBE843BB3C4}"/>
    <cellStyle name="Normal 14 5 2 5 3 2 2 3" xfId="31996" xr:uid="{E099673C-E5AE-4285-9FE0-BC2F53BE39DB}"/>
    <cellStyle name="Normal 14 5 2 5 3 2 3" xfId="52418" xr:uid="{A686A37A-EDD6-412A-86DD-470F9E43FD2B}"/>
    <cellStyle name="Normal 14 5 2 5 3 2 4" xfId="31995" xr:uid="{0179F1B7-06D1-4A9A-AE01-62C75E7BA1AB}"/>
    <cellStyle name="Normal 14 5 2 5 3 3" xfId="10829" xr:uid="{584F7486-88DD-4C82-8312-41A50218BF36}"/>
    <cellStyle name="Normal 14 5 2 5 3 3 2" xfId="10830" xr:uid="{B70FE414-5D29-4E13-8B08-1ABDB8C0D210}"/>
    <cellStyle name="Normal 14 5 2 5 3 3 2 2" xfId="52421" xr:uid="{0BBD689F-17FB-4600-AF5B-2EE1B93F1DA1}"/>
    <cellStyle name="Normal 14 5 2 5 3 3 2 3" xfId="31998" xr:uid="{A36E843F-11A4-49F1-8384-712B8CA87758}"/>
    <cellStyle name="Normal 14 5 2 5 3 3 3" xfId="52420" xr:uid="{F4AD63EF-9490-4240-B06B-153C6209C8BC}"/>
    <cellStyle name="Normal 14 5 2 5 3 3 4" xfId="31997" xr:uid="{A39455AB-C20C-467C-A776-AFEF4EDB9367}"/>
    <cellStyle name="Normal 14 5 2 5 3 4" xfId="10831" xr:uid="{AB11BF2E-007B-4109-A29E-44DFC7C9CE11}"/>
    <cellStyle name="Normal 14 5 2 5 3 4 2" xfId="52422" xr:uid="{0FDF70E2-A36D-43DD-A35A-2B5FF5141F9D}"/>
    <cellStyle name="Normal 14 5 2 5 3 4 3" xfId="31999" xr:uid="{31D13A12-24AA-45C9-9303-8B624E128939}"/>
    <cellStyle name="Normal 14 5 2 5 3 5" xfId="52417" xr:uid="{4F379642-BA98-4386-9B53-9FD35E168D79}"/>
    <cellStyle name="Normal 14 5 2 5 3 6" xfId="31994" xr:uid="{1CFCE30C-9DA8-467F-9D73-A8E39E4D4170}"/>
    <cellStyle name="Normal 14 5 2 5 4" xfId="10832" xr:uid="{778F396A-B3DE-4DE8-B9A7-8A9634A57B80}"/>
    <cellStyle name="Normal 14 5 2 5 4 2" xfId="10833" xr:uid="{587DC82B-535F-4DF6-B13F-670064FDA027}"/>
    <cellStyle name="Normal 14 5 2 5 4 2 2" xfId="52424" xr:uid="{FA18E5E2-EC37-4240-B197-3FE5DA1A7EBE}"/>
    <cellStyle name="Normal 14 5 2 5 4 2 3" xfId="32001" xr:uid="{06C30D2E-B1D1-4451-9D6D-9C029ABC3FE0}"/>
    <cellStyle name="Normal 14 5 2 5 4 3" xfId="52423" xr:uid="{E05984CE-9CD4-4C31-BD5B-7F3AC42166DA}"/>
    <cellStyle name="Normal 14 5 2 5 4 4" xfId="32000" xr:uid="{893B8654-F79B-4A94-80E4-C8661A6D0437}"/>
    <cellStyle name="Normal 14 5 2 5 5" xfId="10834" xr:uid="{42D60557-F65D-4077-815C-12851A372B6E}"/>
    <cellStyle name="Normal 14 5 2 5 5 2" xfId="10835" xr:uid="{D973E013-FC8B-4418-AAE2-A6D8739CFDA7}"/>
    <cellStyle name="Normal 14 5 2 5 5 2 2" xfId="52426" xr:uid="{90238034-29BC-4556-9C09-8E024A00CAF7}"/>
    <cellStyle name="Normal 14 5 2 5 5 2 3" xfId="32003" xr:uid="{95AAB093-EB2C-4D4F-B410-5A8FD8E50641}"/>
    <cellStyle name="Normal 14 5 2 5 5 3" xfId="52425" xr:uid="{2D465AA2-56A9-4F03-B009-BA298556F284}"/>
    <cellStyle name="Normal 14 5 2 5 5 4" xfId="32002" xr:uid="{B436DC37-DC37-40B2-B5DD-4CCC2D81CCFC}"/>
    <cellStyle name="Normal 14 5 2 5 6" xfId="10836" xr:uid="{196B7072-817F-4F71-809E-C4773A14E8FA}"/>
    <cellStyle name="Normal 14 5 2 5 6 2" xfId="52427" xr:uid="{91EBD4EE-88DB-4616-8168-BD45FA507E6E}"/>
    <cellStyle name="Normal 14 5 2 5 6 3" xfId="32004" xr:uid="{2F16A0CE-7478-4159-95B4-79BD98F9DDE8}"/>
    <cellStyle name="Normal 14 5 2 5 7" xfId="52404" xr:uid="{01AA8B0E-BF9A-4F1D-990B-999042F42821}"/>
    <cellStyle name="Normal 14 5 2 5 8" xfId="31981" xr:uid="{4D13346D-FF54-4830-B64D-8DB248376103}"/>
    <cellStyle name="Normal 14 5 2 6" xfId="10837" xr:uid="{27802462-AFE8-4893-8CAC-B10D564B3AB7}"/>
    <cellStyle name="Normal 14 5 2 6 2" xfId="10838" xr:uid="{E75404AF-4D8A-4FCF-9A8D-C9DA5A24AFF3}"/>
    <cellStyle name="Normal 14 5 2 6 2 2" xfId="10839" xr:uid="{4B28D25D-F5E5-411D-9E1A-7D86E98BB439}"/>
    <cellStyle name="Normal 14 5 2 6 2 2 2" xfId="10840" xr:uid="{0D8453AF-82D6-4E59-8091-FEA1BAA8C864}"/>
    <cellStyle name="Normal 14 5 2 6 2 2 2 2" xfId="52431" xr:uid="{ECF357F5-43A8-4897-901A-CE3E2EBE8C13}"/>
    <cellStyle name="Normal 14 5 2 6 2 2 2 3" xfId="32008" xr:uid="{80B020FF-3AAF-4810-8989-AFC6D88673DF}"/>
    <cellStyle name="Normal 14 5 2 6 2 2 3" xfId="52430" xr:uid="{D8B96522-6DEF-43E1-9C3C-F1282F9ACDB2}"/>
    <cellStyle name="Normal 14 5 2 6 2 2 4" xfId="32007" xr:uid="{02DF5B72-E824-4026-8967-74C702A706CE}"/>
    <cellStyle name="Normal 14 5 2 6 2 3" xfId="10841" xr:uid="{3A71D005-348F-46D1-8410-D469779509BB}"/>
    <cellStyle name="Normal 14 5 2 6 2 3 2" xfId="10842" xr:uid="{4F5C852F-8402-4852-A1F7-20D718FABB4D}"/>
    <cellStyle name="Normal 14 5 2 6 2 3 2 2" xfId="52433" xr:uid="{F61C23C1-F9EC-4F93-A9D8-4377562FA358}"/>
    <cellStyle name="Normal 14 5 2 6 2 3 2 3" xfId="32010" xr:uid="{669BDB7E-9C6D-4C26-A957-754C9823B17D}"/>
    <cellStyle name="Normal 14 5 2 6 2 3 3" xfId="52432" xr:uid="{D06113C0-D32D-4D9D-9AA9-A2265C009676}"/>
    <cellStyle name="Normal 14 5 2 6 2 3 4" xfId="32009" xr:uid="{BFBBAD07-FEFA-4B06-915B-A494AE2A53A5}"/>
    <cellStyle name="Normal 14 5 2 6 2 4" xfId="10843" xr:uid="{CB5A1F2A-74E4-49D4-872D-44ABC215FC70}"/>
    <cellStyle name="Normal 14 5 2 6 2 4 2" xfId="52434" xr:uid="{47F0E618-17E5-4E01-A949-1DAB708B70CC}"/>
    <cellStyle name="Normal 14 5 2 6 2 4 3" xfId="32011" xr:uid="{9A6A1472-0A94-4757-B4A4-831D2D7E4937}"/>
    <cellStyle name="Normal 14 5 2 6 2 5" xfId="52429" xr:uid="{53D2CCC9-D845-4A60-BFA7-E231114C103D}"/>
    <cellStyle name="Normal 14 5 2 6 2 6" xfId="32006" xr:uid="{EAFE6237-5868-41D2-8AD2-1B0F11F5A7D5}"/>
    <cellStyle name="Normal 14 5 2 6 3" xfId="10844" xr:uid="{64079F15-1B1F-42FE-B876-F3E7CC659906}"/>
    <cellStyle name="Normal 14 5 2 6 3 2" xfId="10845" xr:uid="{FA5177F0-CAA5-41E7-B763-C446F3DF0AC0}"/>
    <cellStyle name="Normal 14 5 2 6 3 2 2" xfId="52436" xr:uid="{D8D73715-8A37-4450-B426-62E283C9A24D}"/>
    <cellStyle name="Normal 14 5 2 6 3 2 3" xfId="32013" xr:uid="{0F9BCF92-9D27-4291-B762-F09176F74257}"/>
    <cellStyle name="Normal 14 5 2 6 3 3" xfId="52435" xr:uid="{55C9153E-9299-4DC8-B667-15D3CED89BC9}"/>
    <cellStyle name="Normal 14 5 2 6 3 4" xfId="32012" xr:uid="{5A79899A-F748-4003-A2E6-D9E8C22371B8}"/>
    <cellStyle name="Normal 14 5 2 6 4" xfId="10846" xr:uid="{C0644F1B-BA72-4363-AD32-77D6B7937C32}"/>
    <cellStyle name="Normal 14 5 2 6 4 2" xfId="10847" xr:uid="{ACEE7722-4ADA-42DA-A484-161758B0871E}"/>
    <cellStyle name="Normal 14 5 2 6 4 2 2" xfId="52438" xr:uid="{EB4082AB-0F4C-446C-B973-152DD93B0C9F}"/>
    <cellStyle name="Normal 14 5 2 6 4 2 3" xfId="32015" xr:uid="{0269A392-2F66-462F-AD11-79213B7950B9}"/>
    <cellStyle name="Normal 14 5 2 6 4 3" xfId="52437" xr:uid="{04C7A7B4-85E3-4F30-84EC-9DF4F9AE39A8}"/>
    <cellStyle name="Normal 14 5 2 6 4 4" xfId="32014" xr:uid="{BFB3CB05-985D-47D4-BECB-BE7D6036D841}"/>
    <cellStyle name="Normal 14 5 2 6 5" xfId="10848" xr:uid="{FAC0CA6E-E804-42ED-BF7B-8625FBD26ACD}"/>
    <cellStyle name="Normal 14 5 2 6 5 2" xfId="52439" xr:uid="{FD71E6D5-CA84-4651-88B4-D8620D897830}"/>
    <cellStyle name="Normal 14 5 2 6 5 3" xfId="32016" xr:uid="{FF8E5662-8172-4B19-8E6A-3A01BA244053}"/>
    <cellStyle name="Normal 14 5 2 6 6" xfId="52428" xr:uid="{4D286859-3351-4698-9451-3F2506E3DC89}"/>
    <cellStyle name="Normal 14 5 2 6 7" xfId="32005" xr:uid="{8C6CB580-8137-4A36-BDFC-CBCCA8343296}"/>
    <cellStyle name="Normal 14 5 2 7" xfId="10849" xr:uid="{26E9E46F-4D76-4404-ADD6-19D04B51A602}"/>
    <cellStyle name="Normal 14 5 2 7 2" xfId="10850" xr:uid="{70846458-500E-4D3F-8AB0-0BEBDF70A47A}"/>
    <cellStyle name="Normal 14 5 2 7 2 2" xfId="10851" xr:uid="{48CC3A54-E608-4130-B0AB-9DCD04F01596}"/>
    <cellStyle name="Normal 14 5 2 7 2 2 2" xfId="52442" xr:uid="{4F6BB5CA-279D-4A35-98B5-28F09670EC8E}"/>
    <cellStyle name="Normal 14 5 2 7 2 2 3" xfId="32019" xr:uid="{F0C01CFF-0D29-4DA1-BDA6-E85B4264BED0}"/>
    <cellStyle name="Normal 14 5 2 7 2 3" xfId="52441" xr:uid="{07FBB508-F9B2-43B6-A326-B2E3BF72D24D}"/>
    <cellStyle name="Normal 14 5 2 7 2 4" xfId="32018" xr:uid="{78F6338E-4E66-4344-B027-701EC316690A}"/>
    <cellStyle name="Normal 14 5 2 7 3" xfId="10852" xr:uid="{4390FE64-C5D2-4495-9A73-742BDAE47B6E}"/>
    <cellStyle name="Normal 14 5 2 7 3 2" xfId="10853" xr:uid="{309FD39D-7290-4B19-9441-C228B7263567}"/>
    <cellStyle name="Normal 14 5 2 7 3 2 2" xfId="52444" xr:uid="{5065C5DC-5104-48B1-8DE6-70CF30B5848B}"/>
    <cellStyle name="Normal 14 5 2 7 3 2 3" xfId="32021" xr:uid="{00E0B876-FEA2-4911-BFAF-A35775881F0A}"/>
    <cellStyle name="Normal 14 5 2 7 3 3" xfId="52443" xr:uid="{935E0108-749E-42B1-8F82-1169317341EB}"/>
    <cellStyle name="Normal 14 5 2 7 3 4" xfId="32020" xr:uid="{2074E0C6-3D29-4310-8F2E-99CA48DBC1B1}"/>
    <cellStyle name="Normal 14 5 2 7 4" xfId="10854" xr:uid="{718B0CEA-23B8-42A2-B9E0-8E7D7B47266E}"/>
    <cellStyle name="Normal 14 5 2 7 4 2" xfId="52445" xr:uid="{A28150EB-6992-495A-A153-AA969FCB2FDA}"/>
    <cellStyle name="Normal 14 5 2 7 4 3" xfId="32022" xr:uid="{8015F690-5361-4590-B2D8-CC6F3BEEF86B}"/>
    <cellStyle name="Normal 14 5 2 7 5" xfId="52440" xr:uid="{540AED78-8D16-4386-B6F8-19F15AD7E2A7}"/>
    <cellStyle name="Normal 14 5 2 7 6" xfId="32017" xr:uid="{5CBA7C84-ECC3-49F1-A60E-063A029C07DB}"/>
    <cellStyle name="Normal 14 5 2 8" xfId="10855" xr:uid="{69F9C684-26DE-4E06-BAEE-7928CE5FCE08}"/>
    <cellStyle name="Normal 14 5 2 8 2" xfId="10856" xr:uid="{160CD944-0E98-475C-AFAE-074E2FB07CA6}"/>
    <cellStyle name="Normal 14 5 2 8 2 2" xfId="52447" xr:uid="{01F9EDC2-C59C-404E-86EE-CEA8EE0F24BF}"/>
    <cellStyle name="Normal 14 5 2 8 2 3" xfId="32024" xr:uid="{557A5FA0-7961-4C19-ADF4-8B939B181926}"/>
    <cellStyle name="Normal 14 5 2 8 3" xfId="52446" xr:uid="{C1CDB603-F06C-4761-A310-9C3DF631E8F6}"/>
    <cellStyle name="Normal 14 5 2 8 4" xfId="32023" xr:uid="{FCB57147-C4B7-4DFA-A029-41D1C7228216}"/>
    <cellStyle name="Normal 14 5 2 9" xfId="10857" xr:uid="{01E16CE8-964A-417B-8D5D-5C17F574F095}"/>
    <cellStyle name="Normal 14 5 2 9 2" xfId="10858" xr:uid="{0C11CDE3-876C-4BDE-B2C3-8E26F64D69C9}"/>
    <cellStyle name="Normal 14 5 2 9 2 2" xfId="52449" xr:uid="{844DDB8B-41C1-40ED-8704-19DCE7643809}"/>
    <cellStyle name="Normal 14 5 2 9 2 3" xfId="32026" xr:uid="{A49D9C62-DDB5-4C86-AA11-15469530FC3E}"/>
    <cellStyle name="Normal 14 5 2 9 3" xfId="52448" xr:uid="{6425CBE5-5D04-4B8E-9C9A-E3ADB11257C3}"/>
    <cellStyle name="Normal 14 5 2 9 4" xfId="32025" xr:uid="{28016304-832A-49CB-926C-E3051F85205A}"/>
    <cellStyle name="Normal 14 5 3" xfId="10859" xr:uid="{59C55F78-6350-454A-8AA5-4D50FD698CF9}"/>
    <cellStyle name="Normal 14 5 3 10" xfId="10860" xr:uid="{DDFDD930-9C43-4310-AC01-FFD58818C6CB}"/>
    <cellStyle name="Normal 14 5 3 10 2" xfId="52451" xr:uid="{93A067FA-4ED1-4523-B145-B7D7B0D4159F}"/>
    <cellStyle name="Normal 14 5 3 10 3" xfId="32028" xr:uid="{054CC186-00D3-4AEA-A2EB-9A27C655953E}"/>
    <cellStyle name="Normal 14 5 3 11" xfId="52450" xr:uid="{4521DD70-C65B-454D-9983-F0DFAE0005D1}"/>
    <cellStyle name="Normal 14 5 3 12" xfId="32027" xr:uid="{FF10BDF8-10B2-4802-8B97-505CE98A5CB0}"/>
    <cellStyle name="Normal 14 5 3 2" xfId="10861" xr:uid="{FFDFB18B-4687-4DA2-9FA0-FA49265AD8B0}"/>
    <cellStyle name="Normal 14 5 3 2 10" xfId="32029" xr:uid="{37399756-ACDA-4600-9486-17832D94A538}"/>
    <cellStyle name="Normal 14 5 3 2 2" xfId="10862" xr:uid="{C1D2EB2D-B2C1-4437-9670-B8250CBD04BF}"/>
    <cellStyle name="Normal 14 5 3 2 2 2" xfId="10863" xr:uid="{0DFBC356-1C52-4ECF-8971-190F5BB79A4F}"/>
    <cellStyle name="Normal 14 5 3 2 2 2 2" xfId="10864" xr:uid="{3926FA62-D205-4174-9AA2-3F15515B903F}"/>
    <cellStyle name="Normal 14 5 3 2 2 2 2 2" xfId="10865" xr:uid="{5A013569-B351-4C01-928D-43DA0F3AFD7E}"/>
    <cellStyle name="Normal 14 5 3 2 2 2 2 2 2" xfId="10866" xr:uid="{F71C92DA-0160-4DF6-8AC7-8E7B108390E1}"/>
    <cellStyle name="Normal 14 5 3 2 2 2 2 2 2 2" xfId="52457" xr:uid="{9AF2295A-70B6-43F3-A1E1-9D5FDF2DF524}"/>
    <cellStyle name="Normal 14 5 3 2 2 2 2 2 2 3" xfId="32034" xr:uid="{59FD1D65-FBEF-451D-9B19-1A539DE9584A}"/>
    <cellStyle name="Normal 14 5 3 2 2 2 2 2 3" xfId="52456" xr:uid="{A8242BC1-15E4-4D75-AE7E-B471E5F0DB6E}"/>
    <cellStyle name="Normal 14 5 3 2 2 2 2 2 4" xfId="32033" xr:uid="{37681007-9A71-450C-8941-31B8892A306F}"/>
    <cellStyle name="Normal 14 5 3 2 2 2 2 3" xfId="10867" xr:uid="{9567C644-FD71-44BF-839B-B8510D13F0D4}"/>
    <cellStyle name="Normal 14 5 3 2 2 2 2 3 2" xfId="10868" xr:uid="{921BA830-1CB8-4304-8224-96E45B1B1B31}"/>
    <cellStyle name="Normal 14 5 3 2 2 2 2 3 2 2" xfId="52459" xr:uid="{EEBF9E4D-E240-44A9-AC1C-579A9C0323F9}"/>
    <cellStyle name="Normal 14 5 3 2 2 2 2 3 2 3" xfId="32036" xr:uid="{84474D3B-5E80-4C55-86CC-7AA6110308FE}"/>
    <cellStyle name="Normal 14 5 3 2 2 2 2 3 3" xfId="52458" xr:uid="{7F721A55-44DA-48A4-BC1C-33A053A02390}"/>
    <cellStyle name="Normal 14 5 3 2 2 2 2 3 4" xfId="32035" xr:uid="{F1B404BA-F457-479F-B930-AFB92DE3F6E1}"/>
    <cellStyle name="Normal 14 5 3 2 2 2 2 4" xfId="10869" xr:uid="{48DC264B-B04D-43CA-A164-748E7FE808E4}"/>
    <cellStyle name="Normal 14 5 3 2 2 2 2 4 2" xfId="52460" xr:uid="{7823D69C-9297-4B38-84E0-6B8237B46E66}"/>
    <cellStyle name="Normal 14 5 3 2 2 2 2 4 3" xfId="32037" xr:uid="{AA81BD1D-D2BE-4D51-81EE-AEF4C07D58BE}"/>
    <cellStyle name="Normal 14 5 3 2 2 2 2 5" xfId="52455" xr:uid="{4F83C75B-9C2C-4AC5-BEE1-5CF6323358DF}"/>
    <cellStyle name="Normal 14 5 3 2 2 2 2 6" xfId="32032" xr:uid="{27E03342-9B15-4949-BA33-B7CBE98B5BEB}"/>
    <cellStyle name="Normal 14 5 3 2 2 2 3" xfId="10870" xr:uid="{F5C48D61-731F-40E7-AA89-DEEC22DB91F6}"/>
    <cellStyle name="Normal 14 5 3 2 2 2 3 2" xfId="10871" xr:uid="{0A2F7F18-7CC5-48C4-9AF4-497DEF19E5E2}"/>
    <cellStyle name="Normal 14 5 3 2 2 2 3 2 2" xfId="52462" xr:uid="{ACF20EF2-06DD-41CD-B998-50A40DF78D97}"/>
    <cellStyle name="Normal 14 5 3 2 2 2 3 2 3" xfId="32039" xr:uid="{363928A0-58F2-49F9-A984-F80E7164957A}"/>
    <cellStyle name="Normal 14 5 3 2 2 2 3 3" xfId="52461" xr:uid="{BC57B4F0-26B7-45EF-AC9E-E902ED64712A}"/>
    <cellStyle name="Normal 14 5 3 2 2 2 3 4" xfId="32038" xr:uid="{B0E2CC84-8F31-4326-92C6-BADB173BD319}"/>
    <cellStyle name="Normal 14 5 3 2 2 2 4" xfId="10872" xr:uid="{2354356A-62AE-4588-93AC-09FDBD21BDA5}"/>
    <cellStyle name="Normal 14 5 3 2 2 2 4 2" xfId="10873" xr:uid="{BD522CCD-E7B0-460F-84A6-006626384086}"/>
    <cellStyle name="Normal 14 5 3 2 2 2 4 2 2" xfId="52464" xr:uid="{C9A3F42B-37DC-4070-AE58-478778DC78A7}"/>
    <cellStyle name="Normal 14 5 3 2 2 2 4 2 3" xfId="32041" xr:uid="{3AB66EAD-7D88-49DB-8390-4365128FBB37}"/>
    <cellStyle name="Normal 14 5 3 2 2 2 4 3" xfId="52463" xr:uid="{A744A155-6312-470A-B8C8-2AED90D9663D}"/>
    <cellStyle name="Normal 14 5 3 2 2 2 4 4" xfId="32040" xr:uid="{5FBAC1B6-4EC1-4A55-B788-E124E36D728B}"/>
    <cellStyle name="Normal 14 5 3 2 2 2 5" xfId="10874" xr:uid="{1768DF89-E9D9-49B6-AF4F-97145624FE08}"/>
    <cellStyle name="Normal 14 5 3 2 2 2 5 2" xfId="52465" xr:uid="{AD35AA25-C99E-43D9-83FB-A4281A151C2F}"/>
    <cellStyle name="Normal 14 5 3 2 2 2 5 3" xfId="32042" xr:uid="{9D8C4EA1-9853-4E82-9491-D04736C49B2C}"/>
    <cellStyle name="Normal 14 5 3 2 2 2 6" xfId="52454" xr:uid="{587A02F8-C651-4DE6-8781-66D061A7BC8B}"/>
    <cellStyle name="Normal 14 5 3 2 2 2 7" xfId="32031" xr:uid="{09E76654-0C9C-4CAA-AC81-ADBEB9A4711B}"/>
    <cellStyle name="Normal 14 5 3 2 2 3" xfId="10875" xr:uid="{1ED760C1-8BDA-40EC-97A8-AE3230396037}"/>
    <cellStyle name="Normal 14 5 3 2 2 3 2" xfId="10876" xr:uid="{9FB33F4C-30D5-46EC-9A81-591CF85DD2B4}"/>
    <cellStyle name="Normal 14 5 3 2 2 3 2 2" xfId="10877" xr:uid="{131E78D4-5920-405F-B015-B3AD7EAB87E8}"/>
    <cellStyle name="Normal 14 5 3 2 2 3 2 2 2" xfId="52468" xr:uid="{EE8064CC-5D3F-42ED-88A2-828F6704F2DB}"/>
    <cellStyle name="Normal 14 5 3 2 2 3 2 2 3" xfId="32045" xr:uid="{17BE4488-1A51-4FBD-A70E-A36150DC354D}"/>
    <cellStyle name="Normal 14 5 3 2 2 3 2 3" xfId="52467" xr:uid="{056B14B8-45CF-410F-83ED-46D4E53B76E7}"/>
    <cellStyle name="Normal 14 5 3 2 2 3 2 4" xfId="32044" xr:uid="{B60401D5-3BC9-438C-8C73-AEECA188F547}"/>
    <cellStyle name="Normal 14 5 3 2 2 3 3" xfId="10878" xr:uid="{BE5392C9-4126-477E-B185-2B02AC22878A}"/>
    <cellStyle name="Normal 14 5 3 2 2 3 3 2" xfId="10879" xr:uid="{A0CC3BDF-4FD7-4DD9-8BB5-E34FFC043343}"/>
    <cellStyle name="Normal 14 5 3 2 2 3 3 2 2" xfId="52470" xr:uid="{0DE1BF12-F291-46A7-874D-36C8296CBB11}"/>
    <cellStyle name="Normal 14 5 3 2 2 3 3 2 3" xfId="32047" xr:uid="{C4E59B83-C265-4422-82D8-1952BD4BA85C}"/>
    <cellStyle name="Normal 14 5 3 2 2 3 3 3" xfId="52469" xr:uid="{9A928519-EE8A-4BAF-880F-D1EF68C7A64E}"/>
    <cellStyle name="Normal 14 5 3 2 2 3 3 4" xfId="32046" xr:uid="{7DC0FE4D-8F2D-4CD6-A164-0FCB8403D7F0}"/>
    <cellStyle name="Normal 14 5 3 2 2 3 4" xfId="10880" xr:uid="{EABF3506-08A9-40CE-AB77-B206C9BC6289}"/>
    <cellStyle name="Normal 14 5 3 2 2 3 4 2" xfId="52471" xr:uid="{163203BE-9DDC-4DB7-AD2E-C1BBCD1F6C8F}"/>
    <cellStyle name="Normal 14 5 3 2 2 3 4 3" xfId="32048" xr:uid="{E197A451-D7FD-4B71-A67C-C2E2A5DBE83F}"/>
    <cellStyle name="Normal 14 5 3 2 2 3 5" xfId="52466" xr:uid="{51BD025F-CEDA-4FE8-A4E0-54411FB3AEC1}"/>
    <cellStyle name="Normal 14 5 3 2 2 3 6" xfId="32043" xr:uid="{3F728EB2-033B-4CD7-8703-752C7CD0F48A}"/>
    <cellStyle name="Normal 14 5 3 2 2 4" xfId="10881" xr:uid="{2D32B147-4D43-4784-9B0A-8B218C3BF405}"/>
    <cellStyle name="Normal 14 5 3 2 2 4 2" xfId="10882" xr:uid="{417CF7B8-BDDA-4042-BB7C-48EBAC4B7345}"/>
    <cellStyle name="Normal 14 5 3 2 2 4 2 2" xfId="52473" xr:uid="{03A85667-F237-4DAD-8A06-D92B6BD9CF78}"/>
    <cellStyle name="Normal 14 5 3 2 2 4 2 3" xfId="32050" xr:uid="{46C3FCBF-D3C5-46BC-AB49-CED31C422185}"/>
    <cellStyle name="Normal 14 5 3 2 2 4 3" xfId="52472" xr:uid="{CFDACF96-EFDC-446A-B425-23F8CA2819A8}"/>
    <cellStyle name="Normal 14 5 3 2 2 4 4" xfId="32049" xr:uid="{36A46746-9671-4314-8DED-120E96F0DC8D}"/>
    <cellStyle name="Normal 14 5 3 2 2 5" xfId="10883" xr:uid="{2FEECBD2-5394-41EE-85FE-71EE494DB038}"/>
    <cellStyle name="Normal 14 5 3 2 2 5 2" xfId="10884" xr:uid="{3BD857A7-C730-4DDE-A335-405002A481DB}"/>
    <cellStyle name="Normal 14 5 3 2 2 5 2 2" xfId="52475" xr:uid="{EE65A62C-F5DC-4FF8-9C4C-A709B8D08A72}"/>
    <cellStyle name="Normal 14 5 3 2 2 5 2 3" xfId="32052" xr:uid="{60C49CB6-1317-4593-A377-412E752CCB6C}"/>
    <cellStyle name="Normal 14 5 3 2 2 5 3" xfId="52474" xr:uid="{44688BFF-F0D6-4772-B74A-74D6B065BC9C}"/>
    <cellStyle name="Normal 14 5 3 2 2 5 4" xfId="32051" xr:uid="{8113B7CC-0890-42F5-A727-8EA312E4D9B1}"/>
    <cellStyle name="Normal 14 5 3 2 2 6" xfId="10885" xr:uid="{19AC35B9-D8ED-446A-8A00-8EB829EC04A1}"/>
    <cellStyle name="Normal 14 5 3 2 2 6 2" xfId="52476" xr:uid="{6D8CA596-F7DD-4F3F-AF28-47FEEA25545C}"/>
    <cellStyle name="Normal 14 5 3 2 2 6 3" xfId="32053" xr:uid="{04057CA6-7888-4A48-A814-BA51BB3AA1D3}"/>
    <cellStyle name="Normal 14 5 3 2 2 7" xfId="52453" xr:uid="{544F4E82-ECC9-4493-874F-937A6B9091A2}"/>
    <cellStyle name="Normal 14 5 3 2 2 8" xfId="32030" xr:uid="{4EB96500-92B4-4FFC-94D2-5B18910F829D}"/>
    <cellStyle name="Normal 14 5 3 2 3" xfId="10886" xr:uid="{FCD7DDB4-5523-4B32-B8C7-5DB7996A962F}"/>
    <cellStyle name="Normal 14 5 3 2 3 2" xfId="10887" xr:uid="{1E51E29E-A37D-4E2A-85AC-6B7BC4BEF08C}"/>
    <cellStyle name="Normal 14 5 3 2 3 2 2" xfId="10888" xr:uid="{082E4136-CEA9-46E3-9FDA-DFCF4F0A8DCD}"/>
    <cellStyle name="Normal 14 5 3 2 3 2 2 2" xfId="10889" xr:uid="{ECCC852D-F38A-4552-A1BA-AD7A99BC8E7A}"/>
    <cellStyle name="Normal 14 5 3 2 3 2 2 2 2" xfId="10890" xr:uid="{BEF089C2-AFCE-43CB-BE42-E08E2D1A83BA}"/>
    <cellStyle name="Normal 14 5 3 2 3 2 2 2 2 2" xfId="52481" xr:uid="{5DBBA765-28A6-4A78-84FD-E3738C3B0AAA}"/>
    <cellStyle name="Normal 14 5 3 2 3 2 2 2 2 3" xfId="32058" xr:uid="{AD99D77B-A47C-4A77-B79D-A774F3F1590F}"/>
    <cellStyle name="Normal 14 5 3 2 3 2 2 2 3" xfId="52480" xr:uid="{5AD59E99-8AC8-4A90-9330-29379281940A}"/>
    <cellStyle name="Normal 14 5 3 2 3 2 2 2 4" xfId="32057" xr:uid="{7CF26913-8F2D-4F88-B948-32C992306E61}"/>
    <cellStyle name="Normal 14 5 3 2 3 2 2 3" xfId="10891" xr:uid="{1A9D62F3-3A19-461E-BA38-823B52700785}"/>
    <cellStyle name="Normal 14 5 3 2 3 2 2 3 2" xfId="10892" xr:uid="{A1E09EAE-FE75-4B2D-8C91-CFC584272791}"/>
    <cellStyle name="Normal 14 5 3 2 3 2 2 3 2 2" xfId="52483" xr:uid="{4A76D77F-36F9-4FC2-9D6E-88CAAD622A4D}"/>
    <cellStyle name="Normal 14 5 3 2 3 2 2 3 2 3" xfId="32060" xr:uid="{D21C8451-D227-45E8-B5DF-E0708220DA53}"/>
    <cellStyle name="Normal 14 5 3 2 3 2 2 3 3" xfId="52482" xr:uid="{70E8E99A-D6DC-4F3A-ABEA-D2AC89162EAB}"/>
    <cellStyle name="Normal 14 5 3 2 3 2 2 3 4" xfId="32059" xr:uid="{C523CE38-A19D-4190-ACA9-10965995CA81}"/>
    <cellStyle name="Normal 14 5 3 2 3 2 2 4" xfId="10893" xr:uid="{BFD1580D-EAA7-41A1-9092-967F82548450}"/>
    <cellStyle name="Normal 14 5 3 2 3 2 2 4 2" xfId="52484" xr:uid="{8A902726-DEAA-4876-A09A-E318BA3EECC9}"/>
    <cellStyle name="Normal 14 5 3 2 3 2 2 4 3" xfId="32061" xr:uid="{4DEF1F49-E04E-4878-A345-F8353D7632EB}"/>
    <cellStyle name="Normal 14 5 3 2 3 2 2 5" xfId="52479" xr:uid="{5C08281D-8F51-4A95-9C4E-0CE0110E66EE}"/>
    <cellStyle name="Normal 14 5 3 2 3 2 2 6" xfId="32056" xr:uid="{60EF80C6-67E4-4DE3-A688-5EF7BA8B3AE9}"/>
    <cellStyle name="Normal 14 5 3 2 3 2 3" xfId="10894" xr:uid="{455D16CB-589A-415F-BD84-A3E3D1312C2E}"/>
    <cellStyle name="Normal 14 5 3 2 3 2 3 2" xfId="10895" xr:uid="{AD98FC96-894F-4FF8-AA78-7B1F3CC539C2}"/>
    <cellStyle name="Normal 14 5 3 2 3 2 3 2 2" xfId="52486" xr:uid="{77682845-B741-4EDC-9C88-9231652AEDB9}"/>
    <cellStyle name="Normal 14 5 3 2 3 2 3 2 3" xfId="32063" xr:uid="{D79638EF-AECD-4BF5-A972-2C7082A0CC15}"/>
    <cellStyle name="Normal 14 5 3 2 3 2 3 3" xfId="52485" xr:uid="{01591903-6BFD-488D-AB96-3CFD0E8E5288}"/>
    <cellStyle name="Normal 14 5 3 2 3 2 3 4" xfId="32062" xr:uid="{C7E53013-A2DD-4D5F-A665-4DAA1D396C90}"/>
    <cellStyle name="Normal 14 5 3 2 3 2 4" xfId="10896" xr:uid="{230E9F69-B677-43C5-B458-844A4CCC643D}"/>
    <cellStyle name="Normal 14 5 3 2 3 2 4 2" xfId="10897" xr:uid="{6F5EA6C1-3647-4DA4-BE77-42A8B3E929F4}"/>
    <cellStyle name="Normal 14 5 3 2 3 2 4 2 2" xfId="52488" xr:uid="{D24502B1-9EBF-4AB3-9781-56E6D5014BB6}"/>
    <cellStyle name="Normal 14 5 3 2 3 2 4 2 3" xfId="32065" xr:uid="{AC945818-DAAF-420C-968A-43DDB71B9517}"/>
    <cellStyle name="Normal 14 5 3 2 3 2 4 3" xfId="52487" xr:uid="{0558DF86-E349-4427-8852-03D4567F143D}"/>
    <cellStyle name="Normal 14 5 3 2 3 2 4 4" xfId="32064" xr:uid="{FEB4EBA2-585B-4C61-8A68-F0FFE9A1F4B7}"/>
    <cellStyle name="Normal 14 5 3 2 3 2 5" xfId="10898" xr:uid="{F22B8139-026D-4710-9584-7D9540304370}"/>
    <cellStyle name="Normal 14 5 3 2 3 2 5 2" xfId="52489" xr:uid="{64A5105A-C5FE-46B4-9DC8-E8BB79C947E7}"/>
    <cellStyle name="Normal 14 5 3 2 3 2 5 3" xfId="32066" xr:uid="{FB1C5397-6F92-45C9-A013-5441E85051B0}"/>
    <cellStyle name="Normal 14 5 3 2 3 2 6" xfId="52478" xr:uid="{B8AFD1CE-93B9-44C3-975C-611682E5A3D8}"/>
    <cellStyle name="Normal 14 5 3 2 3 2 7" xfId="32055" xr:uid="{93212530-7A55-4601-8CC8-08E980D51B07}"/>
    <cellStyle name="Normal 14 5 3 2 3 3" xfId="10899" xr:uid="{817E1825-1A8A-4AA8-BA9D-D3B0BA55212F}"/>
    <cellStyle name="Normal 14 5 3 2 3 3 2" xfId="10900" xr:uid="{7CF5AB40-FC69-403C-AB5E-94BC827A2761}"/>
    <cellStyle name="Normal 14 5 3 2 3 3 2 2" xfId="10901" xr:uid="{E9659E37-06D7-4417-B9A1-8BD0E08CBD74}"/>
    <cellStyle name="Normal 14 5 3 2 3 3 2 2 2" xfId="52492" xr:uid="{18308B4F-0BCF-4207-90DB-DC05C0922542}"/>
    <cellStyle name="Normal 14 5 3 2 3 3 2 2 3" xfId="32069" xr:uid="{1AEE2CF4-ABC2-4141-9731-6660BB47DA84}"/>
    <cellStyle name="Normal 14 5 3 2 3 3 2 3" xfId="52491" xr:uid="{34407C23-63FC-4840-A0DC-8D788B80786A}"/>
    <cellStyle name="Normal 14 5 3 2 3 3 2 4" xfId="32068" xr:uid="{BB79D6D4-2CC8-4D8B-AC9B-0365B3D98E26}"/>
    <cellStyle name="Normal 14 5 3 2 3 3 3" xfId="10902" xr:uid="{9A913E62-1C3F-4F23-9039-38632AD3D62B}"/>
    <cellStyle name="Normal 14 5 3 2 3 3 3 2" xfId="10903" xr:uid="{F3409A09-F5E0-43C0-809D-B8577D1639D7}"/>
    <cellStyle name="Normal 14 5 3 2 3 3 3 2 2" xfId="52494" xr:uid="{CDFCF5C5-4BB8-4C70-98EB-456D767D76DC}"/>
    <cellStyle name="Normal 14 5 3 2 3 3 3 2 3" xfId="32071" xr:uid="{8ED844F6-C9CC-4F12-85D6-CDE48677A381}"/>
    <cellStyle name="Normal 14 5 3 2 3 3 3 3" xfId="52493" xr:uid="{C1823B7C-F6EB-450F-824E-CD9C9C2B49DD}"/>
    <cellStyle name="Normal 14 5 3 2 3 3 3 4" xfId="32070" xr:uid="{A66819F8-0CBF-4D80-9BE3-B0D8295CF718}"/>
    <cellStyle name="Normal 14 5 3 2 3 3 4" xfId="10904" xr:uid="{3955B613-9157-4903-9A90-D852D58C01DE}"/>
    <cellStyle name="Normal 14 5 3 2 3 3 4 2" xfId="52495" xr:uid="{7AFAB35E-9D19-4E2A-A39B-820A0E15FF86}"/>
    <cellStyle name="Normal 14 5 3 2 3 3 4 3" xfId="32072" xr:uid="{09FCF5FC-1196-490C-9D06-7ED91761FBA9}"/>
    <cellStyle name="Normal 14 5 3 2 3 3 5" xfId="52490" xr:uid="{102891E0-B8AB-4C40-9A3C-A9E3EC09321A}"/>
    <cellStyle name="Normal 14 5 3 2 3 3 6" xfId="32067" xr:uid="{2E19AEF2-5A83-431B-B966-9FE33A116FED}"/>
    <cellStyle name="Normal 14 5 3 2 3 4" xfId="10905" xr:uid="{EE1C4F51-7257-44EF-AC24-277B0A85E6A3}"/>
    <cellStyle name="Normal 14 5 3 2 3 4 2" xfId="10906" xr:uid="{F3F6CC1A-B5B4-4267-BB13-895CCAF5CBE9}"/>
    <cellStyle name="Normal 14 5 3 2 3 4 2 2" xfId="52497" xr:uid="{8D3CC5F2-5EB4-42FD-B039-1F4B60F3A763}"/>
    <cellStyle name="Normal 14 5 3 2 3 4 2 3" xfId="32074" xr:uid="{18585A3B-220B-4D1B-9BC2-BE28BE41DC43}"/>
    <cellStyle name="Normal 14 5 3 2 3 4 3" xfId="52496" xr:uid="{943908B7-F64D-4423-85DA-22E0641ED900}"/>
    <cellStyle name="Normal 14 5 3 2 3 4 4" xfId="32073" xr:uid="{06EB24AF-43DB-4B42-99F3-F21645A63892}"/>
    <cellStyle name="Normal 14 5 3 2 3 5" xfId="10907" xr:uid="{FD35B96F-D731-45DD-B4DB-42AC16AFA1B0}"/>
    <cellStyle name="Normal 14 5 3 2 3 5 2" xfId="10908" xr:uid="{2F9F23DA-4731-4BA4-A594-4D36F90805D0}"/>
    <cellStyle name="Normal 14 5 3 2 3 5 2 2" xfId="52499" xr:uid="{22079A48-39B5-4FCA-9022-390361058DD9}"/>
    <cellStyle name="Normal 14 5 3 2 3 5 2 3" xfId="32076" xr:uid="{3969A937-1CFB-46A0-856D-1B858C659D89}"/>
    <cellStyle name="Normal 14 5 3 2 3 5 3" xfId="52498" xr:uid="{EE2B2509-90F3-453F-A36D-2DBFB8C528A8}"/>
    <cellStyle name="Normal 14 5 3 2 3 5 4" xfId="32075" xr:uid="{3CF0FB95-7DB8-4740-B8F9-0DAB4BBE1F66}"/>
    <cellStyle name="Normal 14 5 3 2 3 6" xfId="10909" xr:uid="{D5A6DAA9-25C1-4353-AE55-D05CF8F528E7}"/>
    <cellStyle name="Normal 14 5 3 2 3 6 2" xfId="52500" xr:uid="{1024B8C8-95B9-4F02-92DF-7E288FE9FE77}"/>
    <cellStyle name="Normal 14 5 3 2 3 6 3" xfId="32077" xr:uid="{DCCBAC2B-578F-44F8-9446-E735150D7E0B}"/>
    <cellStyle name="Normal 14 5 3 2 3 7" xfId="52477" xr:uid="{7B3778AD-352A-4EEF-A6A6-82D50E91F2BE}"/>
    <cellStyle name="Normal 14 5 3 2 3 8" xfId="32054" xr:uid="{98BFDA71-925A-4A6A-9047-C6C6CAE3BDB9}"/>
    <cellStyle name="Normal 14 5 3 2 4" xfId="10910" xr:uid="{C75E5412-88E3-4795-81DD-406B5915EFEF}"/>
    <cellStyle name="Normal 14 5 3 2 4 2" xfId="10911" xr:uid="{7401A5ED-74B4-45D5-B65B-9EEE0004A483}"/>
    <cellStyle name="Normal 14 5 3 2 4 2 2" xfId="10912" xr:uid="{FB3E77B9-6F17-4C58-910A-06EC5C19F6E0}"/>
    <cellStyle name="Normal 14 5 3 2 4 2 2 2" xfId="10913" xr:uid="{2FD7BE97-B516-4DCC-8267-AD588C0DD570}"/>
    <cellStyle name="Normal 14 5 3 2 4 2 2 2 2" xfId="52504" xr:uid="{5DD9A012-4975-43EA-A7B8-72F080F0010F}"/>
    <cellStyle name="Normal 14 5 3 2 4 2 2 2 3" xfId="32081" xr:uid="{EFF0ABC7-ADE4-4FE9-AED3-CF787FE483F2}"/>
    <cellStyle name="Normal 14 5 3 2 4 2 2 3" xfId="52503" xr:uid="{5DACB246-913F-462E-9CB9-9DCBBFF6974C}"/>
    <cellStyle name="Normal 14 5 3 2 4 2 2 4" xfId="32080" xr:uid="{D54BF5A9-C93C-4258-B829-5883D23920CB}"/>
    <cellStyle name="Normal 14 5 3 2 4 2 3" xfId="10914" xr:uid="{B40A8F58-B931-4E85-B350-3E6A21DD6581}"/>
    <cellStyle name="Normal 14 5 3 2 4 2 3 2" xfId="10915" xr:uid="{9A4713F1-8538-463F-8C93-3C9DB824FBBB}"/>
    <cellStyle name="Normal 14 5 3 2 4 2 3 2 2" xfId="52506" xr:uid="{10931A2D-C669-4629-A846-57EEF79C8839}"/>
    <cellStyle name="Normal 14 5 3 2 4 2 3 2 3" xfId="32083" xr:uid="{E2EDCC4F-73A6-40F1-82F2-DD9F50BF5565}"/>
    <cellStyle name="Normal 14 5 3 2 4 2 3 3" xfId="52505" xr:uid="{E5751C04-CB55-4787-BCDD-F6FC6C5E7D2E}"/>
    <cellStyle name="Normal 14 5 3 2 4 2 3 4" xfId="32082" xr:uid="{8BA1BB2A-1DDD-493A-B952-DC0F132ADB51}"/>
    <cellStyle name="Normal 14 5 3 2 4 2 4" xfId="10916" xr:uid="{81566E5D-8552-431B-AC0C-E702FEB43169}"/>
    <cellStyle name="Normal 14 5 3 2 4 2 4 2" xfId="52507" xr:uid="{57485931-4EB9-45EE-86DC-4D2A15994FFD}"/>
    <cellStyle name="Normal 14 5 3 2 4 2 4 3" xfId="32084" xr:uid="{EC73D1ED-F76A-4507-B98C-7C6B41DEB177}"/>
    <cellStyle name="Normal 14 5 3 2 4 2 5" xfId="52502" xr:uid="{5E7D7889-3537-4A43-893C-8F4DE20F8D67}"/>
    <cellStyle name="Normal 14 5 3 2 4 2 6" xfId="32079" xr:uid="{B6AC577B-6D2D-4EBE-BC5E-E09F1E780536}"/>
    <cellStyle name="Normal 14 5 3 2 4 3" xfId="10917" xr:uid="{00379339-F873-46D5-8F29-6EE41A6E7BB7}"/>
    <cellStyle name="Normal 14 5 3 2 4 3 2" xfId="10918" xr:uid="{16925156-F322-4739-A641-9D60C9CFD187}"/>
    <cellStyle name="Normal 14 5 3 2 4 3 2 2" xfId="52509" xr:uid="{070A1496-3C49-40D6-BF15-5CDBF59EE698}"/>
    <cellStyle name="Normal 14 5 3 2 4 3 2 3" xfId="32086" xr:uid="{28F97B1D-190E-455C-9337-120940D75567}"/>
    <cellStyle name="Normal 14 5 3 2 4 3 3" xfId="52508" xr:uid="{556C2208-E0C5-4013-B90C-E4E1ABCC2C1E}"/>
    <cellStyle name="Normal 14 5 3 2 4 3 4" xfId="32085" xr:uid="{9959D69C-65BC-4DB9-B34C-87F3B8BACECF}"/>
    <cellStyle name="Normal 14 5 3 2 4 4" xfId="10919" xr:uid="{16318641-C19E-4D57-B842-065A53A0FA03}"/>
    <cellStyle name="Normal 14 5 3 2 4 4 2" xfId="10920" xr:uid="{D71709D3-9BEE-45E8-8EF2-150DDBE518A6}"/>
    <cellStyle name="Normal 14 5 3 2 4 4 2 2" xfId="52511" xr:uid="{A49D01CC-5AC5-4B67-B8BE-AB6F4306356F}"/>
    <cellStyle name="Normal 14 5 3 2 4 4 2 3" xfId="32088" xr:uid="{B808D69C-DF54-4203-94FB-B1095D76395E}"/>
    <cellStyle name="Normal 14 5 3 2 4 4 3" xfId="52510" xr:uid="{F8D02426-7A35-4B63-B4BA-488D2680BDE4}"/>
    <cellStyle name="Normal 14 5 3 2 4 4 4" xfId="32087" xr:uid="{EB61BBB0-FE34-4F0C-A40E-1D1EFC9017BA}"/>
    <cellStyle name="Normal 14 5 3 2 4 5" xfId="10921" xr:uid="{69D7FF3B-045F-4B8F-9A3F-07A06B57995C}"/>
    <cellStyle name="Normal 14 5 3 2 4 5 2" xfId="52512" xr:uid="{7EF6CE82-AE58-498C-A5F6-A0F53073F9F5}"/>
    <cellStyle name="Normal 14 5 3 2 4 5 3" xfId="32089" xr:uid="{E18A23CD-6B47-4BC5-B82B-E3DAE6A4F4DC}"/>
    <cellStyle name="Normal 14 5 3 2 4 6" xfId="52501" xr:uid="{22867547-0448-4F96-8A61-E0C1A7D1219E}"/>
    <cellStyle name="Normal 14 5 3 2 4 7" xfId="32078" xr:uid="{1FFAD195-86C4-4B51-B804-E35A007DCD99}"/>
    <cellStyle name="Normal 14 5 3 2 5" xfId="10922" xr:uid="{4798C531-E604-4775-AA8B-669D3600C8D1}"/>
    <cellStyle name="Normal 14 5 3 2 5 2" xfId="10923" xr:uid="{C56124DB-0937-46CA-9834-7BA86E1E2DB1}"/>
    <cellStyle name="Normal 14 5 3 2 5 2 2" xfId="10924" xr:uid="{A39C6737-E6F0-4E46-B730-9422A59438AC}"/>
    <cellStyle name="Normal 14 5 3 2 5 2 2 2" xfId="52515" xr:uid="{9962C831-8335-4092-94B7-0C8803FED1D4}"/>
    <cellStyle name="Normal 14 5 3 2 5 2 2 3" xfId="32092" xr:uid="{BE103498-0B22-4724-833A-1E37C73D1E6C}"/>
    <cellStyle name="Normal 14 5 3 2 5 2 3" xfId="52514" xr:uid="{9A99ABD2-D858-4AEA-86CA-6307C4EBCF44}"/>
    <cellStyle name="Normal 14 5 3 2 5 2 4" xfId="32091" xr:uid="{08523736-6289-4351-BBEB-FE68F8F4A134}"/>
    <cellStyle name="Normal 14 5 3 2 5 3" xfId="10925" xr:uid="{7CCD2310-6E03-4590-8955-7CC54F38D3BF}"/>
    <cellStyle name="Normal 14 5 3 2 5 3 2" xfId="10926" xr:uid="{92D32595-0ED3-4E43-9623-FE58693BBD0C}"/>
    <cellStyle name="Normal 14 5 3 2 5 3 2 2" xfId="52517" xr:uid="{9F3C4876-7F3E-4334-9471-43741AF24C15}"/>
    <cellStyle name="Normal 14 5 3 2 5 3 2 3" xfId="32094" xr:uid="{13AD4DB2-0CD6-48E9-93A2-4BD3C9CDB725}"/>
    <cellStyle name="Normal 14 5 3 2 5 3 3" xfId="52516" xr:uid="{4149AF47-6DA6-45C9-8664-82D0D211FBE2}"/>
    <cellStyle name="Normal 14 5 3 2 5 3 4" xfId="32093" xr:uid="{7FAA4A06-A2FB-4345-A182-A90D6134B661}"/>
    <cellStyle name="Normal 14 5 3 2 5 4" xfId="10927" xr:uid="{2974164D-BB6B-497B-96D9-DC6FD304CF30}"/>
    <cellStyle name="Normal 14 5 3 2 5 4 2" xfId="52518" xr:uid="{A4C5DBDB-58AF-4FD0-A910-400770DD5A84}"/>
    <cellStyle name="Normal 14 5 3 2 5 4 3" xfId="32095" xr:uid="{C84DAA40-D0F0-4D28-9017-075DB73519DC}"/>
    <cellStyle name="Normal 14 5 3 2 5 5" xfId="52513" xr:uid="{559151F2-21D5-4E1D-AE4B-51460990B61C}"/>
    <cellStyle name="Normal 14 5 3 2 5 6" xfId="32090" xr:uid="{81C5C197-6613-40A5-9738-716F5DEBD89A}"/>
    <cellStyle name="Normal 14 5 3 2 6" xfId="10928" xr:uid="{04BAC5DA-7E39-4BB2-BF29-D72DFA843FD6}"/>
    <cellStyle name="Normal 14 5 3 2 6 2" xfId="10929" xr:uid="{955D814E-10B6-471C-A715-B855C71F717E}"/>
    <cellStyle name="Normal 14 5 3 2 6 2 2" xfId="52520" xr:uid="{79B7F5AB-8394-4719-88D7-750D88752DDF}"/>
    <cellStyle name="Normal 14 5 3 2 6 2 3" xfId="32097" xr:uid="{6D73E7E3-CB62-4718-BC17-4483E1091F02}"/>
    <cellStyle name="Normal 14 5 3 2 6 3" xfId="52519" xr:uid="{6BF1E0F9-A08E-48E9-9BBB-D48F13EB34E8}"/>
    <cellStyle name="Normal 14 5 3 2 6 4" xfId="32096" xr:uid="{06A84669-530F-4522-8ED0-DE7F39220330}"/>
    <cellStyle name="Normal 14 5 3 2 7" xfId="10930" xr:uid="{1076F245-1087-4312-9023-8398DBE02BDB}"/>
    <cellStyle name="Normal 14 5 3 2 7 2" xfId="10931" xr:uid="{F0CE8C26-2D79-4D6E-B561-37565C130591}"/>
    <cellStyle name="Normal 14 5 3 2 7 2 2" xfId="52522" xr:uid="{349B122C-4BF6-4E86-9479-AE97E48860E8}"/>
    <cellStyle name="Normal 14 5 3 2 7 2 3" xfId="32099" xr:uid="{2D403917-239C-4DDA-BC79-94C2CDE9396D}"/>
    <cellStyle name="Normal 14 5 3 2 7 3" xfId="52521" xr:uid="{82AA8868-9415-42B4-A1C7-B9E812A447AD}"/>
    <cellStyle name="Normal 14 5 3 2 7 4" xfId="32098" xr:uid="{4C3D8416-1B96-4710-A020-4B079A01BD06}"/>
    <cellStyle name="Normal 14 5 3 2 8" xfId="10932" xr:uid="{3697C0D0-C7A1-4AB4-863B-4EC93045479E}"/>
    <cellStyle name="Normal 14 5 3 2 8 2" xfId="52523" xr:uid="{913BB2DB-2E33-4EC6-BCB3-8B2702B036D8}"/>
    <cellStyle name="Normal 14 5 3 2 8 3" xfId="32100" xr:uid="{5B64152F-9DFF-4611-B2D1-C2C58E9B6A2A}"/>
    <cellStyle name="Normal 14 5 3 2 9" xfId="52452" xr:uid="{20111932-20CB-46F4-9066-AE03371576D4}"/>
    <cellStyle name="Normal 14 5 3 3" xfId="10933" xr:uid="{E8077C02-B381-4734-8A1D-A7F2C9549927}"/>
    <cellStyle name="Normal 14 5 3 3 2" xfId="10934" xr:uid="{C35148F5-124C-48C1-9F46-8A1C7377ED92}"/>
    <cellStyle name="Normal 14 5 3 3 2 2" xfId="10935" xr:uid="{778B80D3-AEB2-4A64-9544-B03E5BD3F9C4}"/>
    <cellStyle name="Normal 14 5 3 3 2 2 2" xfId="10936" xr:uid="{BE4C1BB1-ECD8-4074-8360-6FDAEFD6A091}"/>
    <cellStyle name="Normal 14 5 3 3 2 2 2 2" xfId="10937" xr:uid="{6D0B36C3-C80A-447B-A8C3-D017B1B4A739}"/>
    <cellStyle name="Normal 14 5 3 3 2 2 2 2 2" xfId="10938" xr:uid="{B083C5A2-616A-4314-BF45-90362D331A70}"/>
    <cellStyle name="Normal 14 5 3 3 2 2 2 2 2 2" xfId="52529" xr:uid="{11EF7AF3-AB3E-486F-A120-4957EEF944E9}"/>
    <cellStyle name="Normal 14 5 3 3 2 2 2 2 2 3" xfId="32106" xr:uid="{FA4C848E-6F5D-4986-A95F-6E3739892246}"/>
    <cellStyle name="Normal 14 5 3 3 2 2 2 2 3" xfId="52528" xr:uid="{CEE88E97-0717-4EDB-81D3-75D78EE01707}"/>
    <cellStyle name="Normal 14 5 3 3 2 2 2 2 4" xfId="32105" xr:uid="{C2A6A3BF-5B52-49CB-80C2-0409823BD33C}"/>
    <cellStyle name="Normal 14 5 3 3 2 2 2 3" xfId="10939" xr:uid="{36FACD6B-DBAC-4FD9-A3F8-39F794A2DE1F}"/>
    <cellStyle name="Normal 14 5 3 3 2 2 2 3 2" xfId="10940" xr:uid="{47CFFF4F-762F-4D37-B9C8-08A863DDCB65}"/>
    <cellStyle name="Normal 14 5 3 3 2 2 2 3 2 2" xfId="52531" xr:uid="{E0AD2969-C6BB-4694-8A0A-63A9C24807AA}"/>
    <cellStyle name="Normal 14 5 3 3 2 2 2 3 2 3" xfId="32108" xr:uid="{CAF60361-7FF9-498E-A717-17644E8962AD}"/>
    <cellStyle name="Normal 14 5 3 3 2 2 2 3 3" xfId="52530" xr:uid="{10FA5720-52B2-49B0-A24E-B40F92DABB2F}"/>
    <cellStyle name="Normal 14 5 3 3 2 2 2 3 4" xfId="32107" xr:uid="{7B0D257B-A648-4F82-93D7-B35FB6256C03}"/>
    <cellStyle name="Normal 14 5 3 3 2 2 2 4" xfId="10941" xr:uid="{3F22C801-69D9-493F-9478-32997C17FB7B}"/>
    <cellStyle name="Normal 14 5 3 3 2 2 2 4 2" xfId="52532" xr:uid="{B943C687-57CD-4EA4-A995-42FBD5531F3A}"/>
    <cellStyle name="Normal 14 5 3 3 2 2 2 4 3" xfId="32109" xr:uid="{ED737583-5A95-40AB-8EE8-630F35D9CFA7}"/>
    <cellStyle name="Normal 14 5 3 3 2 2 2 5" xfId="52527" xr:uid="{FF50FA3D-6C28-40DB-811D-1711B587A534}"/>
    <cellStyle name="Normal 14 5 3 3 2 2 2 6" xfId="32104" xr:uid="{493D0EA1-100E-4C8E-9853-7E520E6ED184}"/>
    <cellStyle name="Normal 14 5 3 3 2 2 3" xfId="10942" xr:uid="{E88B8D6D-E816-48A2-8E72-7688695CDA67}"/>
    <cellStyle name="Normal 14 5 3 3 2 2 3 2" xfId="10943" xr:uid="{C8524CA8-69C1-45C6-A67B-8F3EE0EA9C88}"/>
    <cellStyle name="Normal 14 5 3 3 2 2 3 2 2" xfId="52534" xr:uid="{39BAC721-8F63-4C42-9BA1-969049097120}"/>
    <cellStyle name="Normal 14 5 3 3 2 2 3 2 3" xfId="32111" xr:uid="{3E9B9A9D-AD6D-4416-A3CD-FFF32E7DA39B}"/>
    <cellStyle name="Normal 14 5 3 3 2 2 3 3" xfId="52533" xr:uid="{2CCF82C1-F0D0-4B34-99FA-B0BD83A9E35C}"/>
    <cellStyle name="Normal 14 5 3 3 2 2 3 4" xfId="32110" xr:uid="{D45337B9-67A3-4BAF-A6A9-1EC0BF290F9E}"/>
    <cellStyle name="Normal 14 5 3 3 2 2 4" xfId="10944" xr:uid="{36C7F46E-F804-4EE6-9C16-431E219D360B}"/>
    <cellStyle name="Normal 14 5 3 3 2 2 4 2" xfId="10945" xr:uid="{6107BC4C-F9F3-488C-96FF-E9E3FAE164C7}"/>
    <cellStyle name="Normal 14 5 3 3 2 2 4 2 2" xfId="52536" xr:uid="{F3BC2437-05BD-46A6-A18A-8B59C7AA52F2}"/>
    <cellStyle name="Normal 14 5 3 3 2 2 4 2 3" xfId="32113" xr:uid="{05B3E14F-7F96-4C1A-8C77-2DABE5F0A79E}"/>
    <cellStyle name="Normal 14 5 3 3 2 2 4 3" xfId="52535" xr:uid="{0D6D1357-85CD-4E7F-85FC-56C3CC063E15}"/>
    <cellStyle name="Normal 14 5 3 3 2 2 4 4" xfId="32112" xr:uid="{42D4F6AF-7C6A-413F-9E36-E58545793924}"/>
    <cellStyle name="Normal 14 5 3 3 2 2 5" xfId="10946" xr:uid="{5B2DBCCF-D767-43A4-930B-35A50B7806C0}"/>
    <cellStyle name="Normal 14 5 3 3 2 2 5 2" xfId="52537" xr:uid="{7BC02D00-6343-48E1-A255-D0FCC3BC9357}"/>
    <cellStyle name="Normal 14 5 3 3 2 2 5 3" xfId="32114" xr:uid="{F9F93503-A163-4AC2-A8BC-1FE4B1883C14}"/>
    <cellStyle name="Normal 14 5 3 3 2 2 6" xfId="52526" xr:uid="{8391CD50-6539-431F-A147-FD164F0ED113}"/>
    <cellStyle name="Normal 14 5 3 3 2 2 7" xfId="32103" xr:uid="{047ABE28-49AC-41DF-ADDE-514C132B19EF}"/>
    <cellStyle name="Normal 14 5 3 3 2 3" xfId="10947" xr:uid="{2871E1AF-2322-4EB2-9CA4-22865390122A}"/>
    <cellStyle name="Normal 14 5 3 3 2 3 2" xfId="10948" xr:uid="{83775561-EB7F-4B71-A836-3018461DB8D4}"/>
    <cellStyle name="Normal 14 5 3 3 2 3 2 2" xfId="10949" xr:uid="{7A90168E-2956-4DA8-85AB-E1AC9BBE6831}"/>
    <cellStyle name="Normal 14 5 3 3 2 3 2 2 2" xfId="52540" xr:uid="{A3706329-1730-45FF-95A0-06F75485DB3C}"/>
    <cellStyle name="Normal 14 5 3 3 2 3 2 2 3" xfId="32117" xr:uid="{547E1515-291B-40D2-804D-CF4CD7E1D68D}"/>
    <cellStyle name="Normal 14 5 3 3 2 3 2 3" xfId="52539" xr:uid="{C2B6E232-3BFD-486C-B9DB-1EADAE3B6D94}"/>
    <cellStyle name="Normal 14 5 3 3 2 3 2 4" xfId="32116" xr:uid="{1B16E4E6-C8E0-467A-BB2B-F36BEAC1D036}"/>
    <cellStyle name="Normal 14 5 3 3 2 3 3" xfId="10950" xr:uid="{004E7E96-D99E-4FC3-87B0-950590B2928E}"/>
    <cellStyle name="Normal 14 5 3 3 2 3 3 2" xfId="10951" xr:uid="{BE1A93CB-8A0D-41BF-A3B8-29C09DCF009A}"/>
    <cellStyle name="Normal 14 5 3 3 2 3 3 2 2" xfId="52542" xr:uid="{6BDA1FB2-8183-4C39-9477-3CDDA430CD68}"/>
    <cellStyle name="Normal 14 5 3 3 2 3 3 2 3" xfId="32119" xr:uid="{A0CFFA40-57A9-4197-98A9-97063A922245}"/>
    <cellStyle name="Normal 14 5 3 3 2 3 3 3" xfId="52541" xr:uid="{6FAA2183-B8A3-4736-BC84-B4B6A923CF13}"/>
    <cellStyle name="Normal 14 5 3 3 2 3 3 4" xfId="32118" xr:uid="{133D39ED-5795-439C-8E73-8B84A3E49314}"/>
    <cellStyle name="Normal 14 5 3 3 2 3 4" xfId="10952" xr:uid="{770EF28F-7107-4F2E-ABC1-089D18D010AC}"/>
    <cellStyle name="Normal 14 5 3 3 2 3 4 2" xfId="52543" xr:uid="{A6078F05-CE16-46F2-877B-9000AE99A261}"/>
    <cellStyle name="Normal 14 5 3 3 2 3 4 3" xfId="32120" xr:uid="{23B2BD9B-5912-4000-9C12-093C07D5283A}"/>
    <cellStyle name="Normal 14 5 3 3 2 3 5" xfId="52538" xr:uid="{635AF171-8848-4511-947D-2838DBD0B99D}"/>
    <cellStyle name="Normal 14 5 3 3 2 3 6" xfId="32115" xr:uid="{A96B6255-0C30-42FB-BB2A-A63749029359}"/>
    <cellStyle name="Normal 14 5 3 3 2 4" xfId="10953" xr:uid="{51F3A826-56E4-4547-AA67-7A68FBAB9279}"/>
    <cellStyle name="Normal 14 5 3 3 2 4 2" xfId="10954" xr:uid="{A29E56C5-8348-4A6F-A8D8-828F68543A09}"/>
    <cellStyle name="Normal 14 5 3 3 2 4 2 2" xfId="52545" xr:uid="{D4649717-7909-45E7-8D45-CC648A7461FA}"/>
    <cellStyle name="Normal 14 5 3 3 2 4 2 3" xfId="32122" xr:uid="{1EBAB5E2-5E78-409B-8A5C-2720144AA238}"/>
    <cellStyle name="Normal 14 5 3 3 2 4 3" xfId="52544" xr:uid="{F3A125A3-5233-45B6-B4B0-0CEC26B99A21}"/>
    <cellStyle name="Normal 14 5 3 3 2 4 4" xfId="32121" xr:uid="{5318EAFB-8E0E-4834-BB60-1AAB9829E6C1}"/>
    <cellStyle name="Normal 14 5 3 3 2 5" xfId="10955" xr:uid="{6E65D7EF-3FBD-42BF-A828-6B1931F9BFAC}"/>
    <cellStyle name="Normal 14 5 3 3 2 5 2" xfId="10956" xr:uid="{3261E09E-9E6D-4F40-A00A-13E9836DF0DD}"/>
    <cellStyle name="Normal 14 5 3 3 2 5 2 2" xfId="52547" xr:uid="{F34DE4E7-EB89-4AB9-905C-456F1445C67E}"/>
    <cellStyle name="Normal 14 5 3 3 2 5 2 3" xfId="32124" xr:uid="{AB7F1F66-6AE8-455A-8C99-D5D8ACB17740}"/>
    <cellStyle name="Normal 14 5 3 3 2 5 3" xfId="52546" xr:uid="{FAF0DCF2-73B5-4EB5-8279-74D1DE35C760}"/>
    <cellStyle name="Normal 14 5 3 3 2 5 4" xfId="32123" xr:uid="{E701E5AD-2CA9-4B32-BD13-32672AD0695B}"/>
    <cellStyle name="Normal 14 5 3 3 2 6" xfId="10957" xr:uid="{2688131E-BAF2-44DC-9B52-E55D615A5308}"/>
    <cellStyle name="Normal 14 5 3 3 2 6 2" xfId="52548" xr:uid="{4D42F950-F84B-473E-995B-59EA6627E8F7}"/>
    <cellStyle name="Normal 14 5 3 3 2 6 3" xfId="32125" xr:uid="{E296352F-7248-4521-9A22-468D3B144863}"/>
    <cellStyle name="Normal 14 5 3 3 2 7" xfId="52525" xr:uid="{41F5570F-5D9E-4BAC-AC28-BDAA4518A654}"/>
    <cellStyle name="Normal 14 5 3 3 2 8" xfId="32102" xr:uid="{71467B02-49B1-41B0-9FA6-B070243EA38F}"/>
    <cellStyle name="Normal 14 5 3 3 3" xfId="10958" xr:uid="{B57EC156-1A8A-43EF-B9C7-87CA4BCF0905}"/>
    <cellStyle name="Normal 14 5 3 3 3 2" xfId="10959" xr:uid="{9FD20C1C-3FD4-4D96-A051-30FB1F2605ED}"/>
    <cellStyle name="Normal 14 5 3 3 3 2 2" xfId="10960" xr:uid="{1AFEEA80-6F3C-41D9-8E5A-528D26DC7C31}"/>
    <cellStyle name="Normal 14 5 3 3 3 2 2 2" xfId="10961" xr:uid="{2D52F151-689A-4ED6-AE93-DD41D16BDB74}"/>
    <cellStyle name="Normal 14 5 3 3 3 2 2 2 2" xfId="52552" xr:uid="{12E09DE0-0EE5-4FE5-80ED-E7B4A84172D3}"/>
    <cellStyle name="Normal 14 5 3 3 3 2 2 2 3" xfId="32129" xr:uid="{C537892B-108B-4A01-ACBB-6FC18A611DD5}"/>
    <cellStyle name="Normal 14 5 3 3 3 2 2 3" xfId="52551" xr:uid="{7493F69D-8C1A-49C4-AA62-6C8BC611848C}"/>
    <cellStyle name="Normal 14 5 3 3 3 2 2 4" xfId="32128" xr:uid="{D0908B6B-48C6-430E-BA33-E79CCEE72781}"/>
    <cellStyle name="Normal 14 5 3 3 3 2 3" xfId="10962" xr:uid="{5B0243E5-6CD3-4F3C-AFC4-C8F569D5E0C0}"/>
    <cellStyle name="Normal 14 5 3 3 3 2 3 2" xfId="10963" xr:uid="{50397B1E-47D5-4CEE-8EA5-EEFB8F17CE3E}"/>
    <cellStyle name="Normal 14 5 3 3 3 2 3 2 2" xfId="52554" xr:uid="{4C3269CF-01CA-474C-B658-49C959F79E6E}"/>
    <cellStyle name="Normal 14 5 3 3 3 2 3 2 3" xfId="32131" xr:uid="{493140EF-157C-4981-BE03-F0CBE089F9A9}"/>
    <cellStyle name="Normal 14 5 3 3 3 2 3 3" xfId="52553" xr:uid="{4BA50FB0-6389-4D82-B83F-3D0665FC3CAF}"/>
    <cellStyle name="Normal 14 5 3 3 3 2 3 4" xfId="32130" xr:uid="{EA7DA55A-AD2A-4A8D-9559-8FA8C5E41F1F}"/>
    <cellStyle name="Normal 14 5 3 3 3 2 4" xfId="10964" xr:uid="{02BAFFBF-A64E-42A0-90A3-781DACD6314B}"/>
    <cellStyle name="Normal 14 5 3 3 3 2 4 2" xfId="52555" xr:uid="{F8BA7CA0-CF4A-479B-A7E4-A2035391AB3E}"/>
    <cellStyle name="Normal 14 5 3 3 3 2 4 3" xfId="32132" xr:uid="{D7ED0B04-0550-40D5-9F73-DF0E9F6AC8CA}"/>
    <cellStyle name="Normal 14 5 3 3 3 2 5" xfId="52550" xr:uid="{25378345-C962-4E56-86F6-AE49FAEA20EB}"/>
    <cellStyle name="Normal 14 5 3 3 3 2 6" xfId="32127" xr:uid="{7EA73BC3-2D27-4FE2-BF83-8EE7E132985C}"/>
    <cellStyle name="Normal 14 5 3 3 3 3" xfId="10965" xr:uid="{69531BE7-4070-4BFB-8334-5C391717AB70}"/>
    <cellStyle name="Normal 14 5 3 3 3 3 2" xfId="10966" xr:uid="{2256A38A-25A4-447B-8101-E3267E88E63E}"/>
    <cellStyle name="Normal 14 5 3 3 3 3 2 2" xfId="52557" xr:uid="{7F3D9CD4-2FA8-4CB2-BB9C-BBE5BAABB795}"/>
    <cellStyle name="Normal 14 5 3 3 3 3 2 3" xfId="32134" xr:uid="{AE8767E5-7D8C-41F3-9054-BF38A5BF6CEC}"/>
    <cellStyle name="Normal 14 5 3 3 3 3 3" xfId="52556" xr:uid="{06F92A0C-D8FD-4123-9FEA-71EF76DD00E0}"/>
    <cellStyle name="Normal 14 5 3 3 3 3 4" xfId="32133" xr:uid="{E971A1E6-3096-4840-837D-659F15E080AF}"/>
    <cellStyle name="Normal 14 5 3 3 3 4" xfId="10967" xr:uid="{A614026B-1C20-47B2-9A0B-3EE241DF4340}"/>
    <cellStyle name="Normal 14 5 3 3 3 4 2" xfId="10968" xr:uid="{D32852BC-24CF-40E7-B1FD-D812C7A7DBEC}"/>
    <cellStyle name="Normal 14 5 3 3 3 4 2 2" xfId="52559" xr:uid="{399F1E0A-A927-4558-BFA5-2451B99FFD0A}"/>
    <cellStyle name="Normal 14 5 3 3 3 4 2 3" xfId="32136" xr:uid="{0FDB6C2C-13C8-43EC-8F26-428C943DFD53}"/>
    <cellStyle name="Normal 14 5 3 3 3 4 3" xfId="52558" xr:uid="{7E6E9B7D-4AE3-4B90-8D6E-BFF3808746E0}"/>
    <cellStyle name="Normal 14 5 3 3 3 4 4" xfId="32135" xr:uid="{0BEF2B3D-FE14-4A44-9D31-56DE184A30EA}"/>
    <cellStyle name="Normal 14 5 3 3 3 5" xfId="10969" xr:uid="{304C4348-3A39-48DD-A4CF-CD8C83CB779B}"/>
    <cellStyle name="Normal 14 5 3 3 3 5 2" xfId="52560" xr:uid="{8C062720-7D84-40FD-83C2-36C73C3DFF0B}"/>
    <cellStyle name="Normal 14 5 3 3 3 5 3" xfId="32137" xr:uid="{2D584091-B90B-425C-BF8C-7048A2FDA932}"/>
    <cellStyle name="Normal 14 5 3 3 3 6" xfId="52549" xr:uid="{60D419D6-49F6-438D-A788-DD08194E8920}"/>
    <cellStyle name="Normal 14 5 3 3 3 7" xfId="32126" xr:uid="{11B218D6-3C7E-40A1-BA34-EB657C227BBF}"/>
    <cellStyle name="Normal 14 5 3 3 4" xfId="10970" xr:uid="{E8A9CE5B-E560-44D6-B28F-C1A038195E15}"/>
    <cellStyle name="Normal 14 5 3 3 4 2" xfId="10971" xr:uid="{0E3A0E11-4876-4E09-8298-5B7FC5ADCA1C}"/>
    <cellStyle name="Normal 14 5 3 3 4 2 2" xfId="10972" xr:uid="{B30A33D6-7CA4-4D82-A03E-B495EE9B4CE4}"/>
    <cellStyle name="Normal 14 5 3 3 4 2 2 2" xfId="52563" xr:uid="{8AC08C65-A10B-4B98-AAD6-D91CA0F09D08}"/>
    <cellStyle name="Normal 14 5 3 3 4 2 2 3" xfId="32140" xr:uid="{17C5078B-E764-4449-9CD2-2A22607580ED}"/>
    <cellStyle name="Normal 14 5 3 3 4 2 3" xfId="52562" xr:uid="{90FDCB18-B1C5-4005-AE49-CD18521FFE3B}"/>
    <cellStyle name="Normal 14 5 3 3 4 2 4" xfId="32139" xr:uid="{56BCA9B6-15DE-4716-A977-D9B0FE1EFA78}"/>
    <cellStyle name="Normal 14 5 3 3 4 3" xfId="10973" xr:uid="{886D5160-D363-4E10-8763-2B04A0615721}"/>
    <cellStyle name="Normal 14 5 3 3 4 3 2" xfId="10974" xr:uid="{DBC27576-5C04-4EF0-A775-EEF292845DC2}"/>
    <cellStyle name="Normal 14 5 3 3 4 3 2 2" xfId="52565" xr:uid="{C4C9E606-F351-407A-8FCF-BADD3B05E0AF}"/>
    <cellStyle name="Normal 14 5 3 3 4 3 2 3" xfId="32142" xr:uid="{6886C1E0-649A-46A5-ADC8-904F0D8FB88C}"/>
    <cellStyle name="Normal 14 5 3 3 4 3 3" xfId="52564" xr:uid="{8F29EE27-62B6-4082-AC97-F8973D8581A5}"/>
    <cellStyle name="Normal 14 5 3 3 4 3 4" xfId="32141" xr:uid="{2F7E7CDC-3676-4C29-BD0E-759D0C1136E8}"/>
    <cellStyle name="Normal 14 5 3 3 4 4" xfId="10975" xr:uid="{0B2B20EE-5695-4CF6-9EB5-83F2C676C8AE}"/>
    <cellStyle name="Normal 14 5 3 3 4 4 2" xfId="52566" xr:uid="{C58C251F-96A6-45E6-BBB6-93852C81FA42}"/>
    <cellStyle name="Normal 14 5 3 3 4 4 3" xfId="32143" xr:uid="{636138D4-267A-49EE-B200-01E62D65CB50}"/>
    <cellStyle name="Normal 14 5 3 3 4 5" xfId="52561" xr:uid="{09FA4162-2343-45DE-98D2-F00741ED36C9}"/>
    <cellStyle name="Normal 14 5 3 3 4 6" xfId="32138" xr:uid="{010F7239-CAB0-45CC-BB3D-08CE172B4742}"/>
    <cellStyle name="Normal 14 5 3 3 5" xfId="10976" xr:uid="{F35EE4DD-36E6-48FE-B7F9-BF005418BDDD}"/>
    <cellStyle name="Normal 14 5 3 3 5 2" xfId="10977" xr:uid="{90B96EE9-88D4-4F04-9975-C4E0770C5089}"/>
    <cellStyle name="Normal 14 5 3 3 5 2 2" xfId="52568" xr:uid="{36C65552-AA2E-4CB1-B782-5A344AB2B2D0}"/>
    <cellStyle name="Normal 14 5 3 3 5 2 3" xfId="32145" xr:uid="{0F0B4FB6-DC4D-413C-9A4B-DCD898AB6F5B}"/>
    <cellStyle name="Normal 14 5 3 3 5 3" xfId="52567" xr:uid="{8EBCB84D-83A2-4865-A74A-23C7090ED37F}"/>
    <cellStyle name="Normal 14 5 3 3 5 4" xfId="32144" xr:uid="{91B60728-436D-4FE0-B579-4E3898FE0D99}"/>
    <cellStyle name="Normal 14 5 3 3 6" xfId="10978" xr:uid="{5CC12A74-DDDA-4323-B325-1E811E665539}"/>
    <cellStyle name="Normal 14 5 3 3 6 2" xfId="10979" xr:uid="{5AEDF676-8EF1-4405-A23F-8A7DF5135049}"/>
    <cellStyle name="Normal 14 5 3 3 6 2 2" xfId="52570" xr:uid="{2F983803-5351-47EF-A439-8B0D3113E2C5}"/>
    <cellStyle name="Normal 14 5 3 3 6 2 3" xfId="32147" xr:uid="{83EEEA1B-5191-46B8-8393-47D9F2900F16}"/>
    <cellStyle name="Normal 14 5 3 3 6 3" xfId="52569" xr:uid="{33836F8F-E56B-4AB4-B7D0-E93E6257A2EA}"/>
    <cellStyle name="Normal 14 5 3 3 6 4" xfId="32146" xr:uid="{5726CCA1-DC8A-4A62-8E65-FB9E29BD6D6B}"/>
    <cellStyle name="Normal 14 5 3 3 7" xfId="10980" xr:uid="{FE8A9A81-C042-4937-9D3A-54087E7E5353}"/>
    <cellStyle name="Normal 14 5 3 3 7 2" xfId="52571" xr:uid="{6C7F29B5-68A6-469F-BF4E-BD01368A7B44}"/>
    <cellStyle name="Normal 14 5 3 3 7 3" xfId="32148" xr:uid="{D790E8A7-EA25-4951-A1B0-8D372250EBD0}"/>
    <cellStyle name="Normal 14 5 3 3 8" xfId="52524" xr:uid="{9B1257A6-BECB-4B1D-B39F-14060971D53F}"/>
    <cellStyle name="Normal 14 5 3 3 9" xfId="32101" xr:uid="{C40BE49B-A7F4-40E7-9AC5-72A3383A4A92}"/>
    <cellStyle name="Normal 14 5 3 4" xfId="10981" xr:uid="{F99A12A1-9E62-48A0-81D8-6A34FCC9404D}"/>
    <cellStyle name="Normal 14 5 3 4 2" xfId="10982" xr:uid="{FD1A0896-5B22-4494-9E8D-2336C5DBD9AE}"/>
    <cellStyle name="Normal 14 5 3 4 2 2" xfId="10983" xr:uid="{580EEB9F-94C3-4FCF-B0BF-D0DAE7D8D2FA}"/>
    <cellStyle name="Normal 14 5 3 4 2 2 2" xfId="10984" xr:uid="{AD2B497E-B98D-489B-A99B-D5C7FEC7CD40}"/>
    <cellStyle name="Normal 14 5 3 4 2 2 2 2" xfId="10985" xr:uid="{4353C05C-4C4F-44A2-92D0-678D225B0EAB}"/>
    <cellStyle name="Normal 14 5 3 4 2 2 2 2 2" xfId="10986" xr:uid="{66B698FF-23D9-4A09-80E2-45A9EB96162B}"/>
    <cellStyle name="Normal 14 5 3 4 2 2 2 2 2 2" xfId="52577" xr:uid="{22DFABA8-C522-460F-8AE3-E364C7D48388}"/>
    <cellStyle name="Normal 14 5 3 4 2 2 2 2 2 3" xfId="32154" xr:uid="{DCDE4EA8-022D-4EB8-9E21-7A5BCA8DB20D}"/>
    <cellStyle name="Normal 14 5 3 4 2 2 2 2 3" xfId="52576" xr:uid="{3B2B03B4-B1A3-4E59-B1E1-D998C83288B1}"/>
    <cellStyle name="Normal 14 5 3 4 2 2 2 2 4" xfId="32153" xr:uid="{D691D2D5-50D6-4735-9001-D7376F5AC89B}"/>
    <cellStyle name="Normal 14 5 3 4 2 2 2 3" xfId="10987" xr:uid="{92831B97-5300-4AE5-B1D0-7F460C4DA4A2}"/>
    <cellStyle name="Normal 14 5 3 4 2 2 2 3 2" xfId="10988" xr:uid="{88594629-9CD3-4640-86BC-B6345D2D4183}"/>
    <cellStyle name="Normal 14 5 3 4 2 2 2 3 2 2" xfId="52579" xr:uid="{B712243E-69B9-4D1F-BF73-A7BEFAC8D5E5}"/>
    <cellStyle name="Normal 14 5 3 4 2 2 2 3 2 3" xfId="32156" xr:uid="{215CF63D-56CD-4F17-9163-923566378EB2}"/>
    <cellStyle name="Normal 14 5 3 4 2 2 2 3 3" xfId="52578" xr:uid="{EC94DEA2-E0FC-4BE3-B6FD-66C67E3CEF54}"/>
    <cellStyle name="Normal 14 5 3 4 2 2 2 3 4" xfId="32155" xr:uid="{B942CA46-60E6-4EE6-A8D7-D11F0C9AE5F9}"/>
    <cellStyle name="Normal 14 5 3 4 2 2 2 4" xfId="10989" xr:uid="{21F792A3-C1C5-413B-8916-4F4B62478A3F}"/>
    <cellStyle name="Normal 14 5 3 4 2 2 2 4 2" xfId="52580" xr:uid="{1687AB42-772C-48E8-B63D-D48CAA025F32}"/>
    <cellStyle name="Normal 14 5 3 4 2 2 2 4 3" xfId="32157" xr:uid="{253E8C7F-9A3C-4377-A8B2-CA1C498A0643}"/>
    <cellStyle name="Normal 14 5 3 4 2 2 2 5" xfId="52575" xr:uid="{E5B91521-D585-4F67-95EC-1D6C20184290}"/>
    <cellStyle name="Normal 14 5 3 4 2 2 2 6" xfId="32152" xr:uid="{35B5FDCB-A499-4319-B9EF-680470A87A86}"/>
    <cellStyle name="Normal 14 5 3 4 2 2 3" xfId="10990" xr:uid="{9260F920-8A8B-4ECB-BA9B-DBCEFE4AAE31}"/>
    <cellStyle name="Normal 14 5 3 4 2 2 3 2" xfId="10991" xr:uid="{538C49CF-2F4F-4F17-9437-6EEE61019B82}"/>
    <cellStyle name="Normal 14 5 3 4 2 2 3 2 2" xfId="52582" xr:uid="{0C688511-8885-4E3E-AD89-137FBE6BC30D}"/>
    <cellStyle name="Normal 14 5 3 4 2 2 3 2 3" xfId="32159" xr:uid="{9AB5D846-2C53-4F75-B7A6-8A95EBBB9CD5}"/>
    <cellStyle name="Normal 14 5 3 4 2 2 3 3" xfId="52581" xr:uid="{BFEE9D1A-480C-4EAD-BE07-A6C53EBD78AC}"/>
    <cellStyle name="Normal 14 5 3 4 2 2 3 4" xfId="32158" xr:uid="{4ADF2083-3549-4D44-B5EC-E3C6B529FB2A}"/>
    <cellStyle name="Normal 14 5 3 4 2 2 4" xfId="10992" xr:uid="{11D46BD7-088E-4F11-88E6-DA34F0B5DE60}"/>
    <cellStyle name="Normal 14 5 3 4 2 2 4 2" xfId="10993" xr:uid="{37269C97-42C1-4444-A532-8A799A3F8DC3}"/>
    <cellStyle name="Normal 14 5 3 4 2 2 4 2 2" xfId="52584" xr:uid="{3AE3ED5C-5A7E-4003-B7C5-C995E8A61609}"/>
    <cellStyle name="Normal 14 5 3 4 2 2 4 2 3" xfId="32161" xr:uid="{37314CCE-1B42-4E54-8923-092765BA2A6C}"/>
    <cellStyle name="Normal 14 5 3 4 2 2 4 3" xfId="52583" xr:uid="{5316AFC4-3342-4D94-86C7-A281A5217EB1}"/>
    <cellStyle name="Normal 14 5 3 4 2 2 4 4" xfId="32160" xr:uid="{DFDD5456-4209-4BD8-9F87-407723ADAE0D}"/>
    <cellStyle name="Normal 14 5 3 4 2 2 5" xfId="10994" xr:uid="{016A7EAD-5058-4483-9916-27F58A7A560E}"/>
    <cellStyle name="Normal 14 5 3 4 2 2 5 2" xfId="52585" xr:uid="{B1F3C35B-07DB-4D6C-861B-2FBF73350E32}"/>
    <cellStyle name="Normal 14 5 3 4 2 2 5 3" xfId="32162" xr:uid="{BC44B62B-C5AE-486C-BD70-AE0269502AF2}"/>
    <cellStyle name="Normal 14 5 3 4 2 2 6" xfId="52574" xr:uid="{D4FDA839-B4A8-499C-923D-72B9997F190F}"/>
    <cellStyle name="Normal 14 5 3 4 2 2 7" xfId="32151" xr:uid="{1ED9F3C7-3243-44C2-96B6-2BCA592659C1}"/>
    <cellStyle name="Normal 14 5 3 4 2 3" xfId="10995" xr:uid="{817DB10F-AC15-4D4F-9F5F-A5CEBD0EA1F9}"/>
    <cellStyle name="Normal 14 5 3 4 2 3 2" xfId="10996" xr:uid="{B4D4D8CA-3AD9-40FA-8242-EEBB450A3655}"/>
    <cellStyle name="Normal 14 5 3 4 2 3 2 2" xfId="10997" xr:uid="{BAD70EE8-DB33-4696-9AC6-B1A493B4AE3C}"/>
    <cellStyle name="Normal 14 5 3 4 2 3 2 2 2" xfId="52588" xr:uid="{89EAD16D-9162-4CE7-903A-847DD598DD44}"/>
    <cellStyle name="Normal 14 5 3 4 2 3 2 2 3" xfId="32165" xr:uid="{5BAA57D7-2C9A-41F5-80FA-2303B55A3E91}"/>
    <cellStyle name="Normal 14 5 3 4 2 3 2 3" xfId="52587" xr:uid="{5F8117F7-BE01-4C4D-94DB-7416CE16A5CD}"/>
    <cellStyle name="Normal 14 5 3 4 2 3 2 4" xfId="32164" xr:uid="{BB795F1C-A4F1-4900-83BC-0BBA0C4C6654}"/>
    <cellStyle name="Normal 14 5 3 4 2 3 3" xfId="10998" xr:uid="{58DC7825-F93F-4EEE-8BF6-5F1D688ABFD3}"/>
    <cellStyle name="Normal 14 5 3 4 2 3 3 2" xfId="10999" xr:uid="{D40C6F09-7210-4B05-B80D-0AB2485D29D2}"/>
    <cellStyle name="Normal 14 5 3 4 2 3 3 2 2" xfId="52590" xr:uid="{BCD72E35-BBC7-41CB-A3C2-68D5E89B4636}"/>
    <cellStyle name="Normal 14 5 3 4 2 3 3 2 3" xfId="32167" xr:uid="{957A5DDA-2453-49A0-89B6-5B08937158CF}"/>
    <cellStyle name="Normal 14 5 3 4 2 3 3 3" xfId="52589" xr:uid="{D22F55B3-609D-48AA-A1FF-9019338937D1}"/>
    <cellStyle name="Normal 14 5 3 4 2 3 3 4" xfId="32166" xr:uid="{A55DFBBD-3C0F-41E1-9BAC-0943DFA59123}"/>
    <cellStyle name="Normal 14 5 3 4 2 3 4" xfId="11000" xr:uid="{13572B3E-B300-4DA5-8495-CBA9F95ABE5D}"/>
    <cellStyle name="Normal 14 5 3 4 2 3 4 2" xfId="52591" xr:uid="{C0AEC02B-91A0-4EB9-B955-800D2A5E9B71}"/>
    <cellStyle name="Normal 14 5 3 4 2 3 4 3" xfId="32168" xr:uid="{D7100CA7-C4AD-40CD-8F21-D4868598052F}"/>
    <cellStyle name="Normal 14 5 3 4 2 3 5" xfId="52586" xr:uid="{08166E96-1780-4F04-972D-A85CB4B8AD48}"/>
    <cellStyle name="Normal 14 5 3 4 2 3 6" xfId="32163" xr:uid="{5A5B7840-419E-4D5E-8855-32CAFF4BC461}"/>
    <cellStyle name="Normal 14 5 3 4 2 4" xfId="11001" xr:uid="{0F27FB32-5A83-416E-B2DB-F97482BC474E}"/>
    <cellStyle name="Normal 14 5 3 4 2 4 2" xfId="11002" xr:uid="{8CED23DD-F5D8-414D-B8EE-52F3E42527A4}"/>
    <cellStyle name="Normal 14 5 3 4 2 4 2 2" xfId="52593" xr:uid="{3AA2B314-8886-44E5-9AF3-50D55B6A05D5}"/>
    <cellStyle name="Normal 14 5 3 4 2 4 2 3" xfId="32170" xr:uid="{24A26B2A-9462-4F9F-B70D-B44525186536}"/>
    <cellStyle name="Normal 14 5 3 4 2 4 3" xfId="52592" xr:uid="{C55730B6-F495-4F3C-BFE4-9B406A6B2DD0}"/>
    <cellStyle name="Normal 14 5 3 4 2 4 4" xfId="32169" xr:uid="{DF4909CD-73ED-4CE6-BD34-5926E26A3853}"/>
    <cellStyle name="Normal 14 5 3 4 2 5" xfId="11003" xr:uid="{67EDED62-757D-4255-921F-8932ECE7DACC}"/>
    <cellStyle name="Normal 14 5 3 4 2 5 2" xfId="11004" xr:uid="{7354FFC3-87F9-4047-806C-53313714FCBC}"/>
    <cellStyle name="Normal 14 5 3 4 2 5 2 2" xfId="52595" xr:uid="{797B5B02-9FBB-4753-9704-6F03ECBE67F0}"/>
    <cellStyle name="Normal 14 5 3 4 2 5 2 3" xfId="32172" xr:uid="{A5403C40-5888-4690-B2C5-85B2A4BB5FEC}"/>
    <cellStyle name="Normal 14 5 3 4 2 5 3" xfId="52594" xr:uid="{63B884F6-6216-4655-AB05-323F6710CAF7}"/>
    <cellStyle name="Normal 14 5 3 4 2 5 4" xfId="32171" xr:uid="{D63E19AC-1FED-4090-BD34-18DCFEE4125F}"/>
    <cellStyle name="Normal 14 5 3 4 2 6" xfId="11005" xr:uid="{DEDDC162-5ABC-4D89-8041-8BB8AFF9699F}"/>
    <cellStyle name="Normal 14 5 3 4 2 6 2" xfId="52596" xr:uid="{99D19235-5F23-49C2-BCE2-5FEDC63A91B0}"/>
    <cellStyle name="Normal 14 5 3 4 2 6 3" xfId="32173" xr:uid="{9E11D789-583D-45A5-A1BE-D9A30A3B1E26}"/>
    <cellStyle name="Normal 14 5 3 4 2 7" xfId="52573" xr:uid="{9D3519E7-A85A-4CB3-8CDD-8FDFA81D8EC4}"/>
    <cellStyle name="Normal 14 5 3 4 2 8" xfId="32150" xr:uid="{1E290099-1090-4A68-A3AA-1D612379BC84}"/>
    <cellStyle name="Normal 14 5 3 4 3" xfId="11006" xr:uid="{D56FC9C4-AAC9-474D-AD31-098C10A8EF6A}"/>
    <cellStyle name="Normal 14 5 3 4 3 2" xfId="11007" xr:uid="{586F2A56-2D08-44CA-8D41-5D6F49F07C54}"/>
    <cellStyle name="Normal 14 5 3 4 3 2 2" xfId="11008" xr:uid="{1400D199-0D0B-4983-8F57-DF1C5DC25B03}"/>
    <cellStyle name="Normal 14 5 3 4 3 2 2 2" xfId="11009" xr:uid="{CCD6407B-88B1-424E-93B3-DF21AA01B139}"/>
    <cellStyle name="Normal 14 5 3 4 3 2 2 2 2" xfId="52600" xr:uid="{88086933-9D3E-49BD-8F05-7DC749955035}"/>
    <cellStyle name="Normal 14 5 3 4 3 2 2 2 3" xfId="32177" xr:uid="{E65E08B7-7678-41B4-97F8-4E94B42BD3BF}"/>
    <cellStyle name="Normal 14 5 3 4 3 2 2 3" xfId="52599" xr:uid="{2E317AB9-BCF2-485E-BBA1-F99CD333F20E}"/>
    <cellStyle name="Normal 14 5 3 4 3 2 2 4" xfId="32176" xr:uid="{2F219F80-0604-4129-BBCC-61CEECA527FE}"/>
    <cellStyle name="Normal 14 5 3 4 3 2 3" xfId="11010" xr:uid="{4160AA94-9357-42DD-A9AB-0C3B1381C29E}"/>
    <cellStyle name="Normal 14 5 3 4 3 2 3 2" xfId="11011" xr:uid="{DD4104FE-DE8B-40B1-90D6-392BEA26E752}"/>
    <cellStyle name="Normal 14 5 3 4 3 2 3 2 2" xfId="52602" xr:uid="{5DC26A2D-B44C-499A-97B5-12F6B98577D7}"/>
    <cellStyle name="Normal 14 5 3 4 3 2 3 2 3" xfId="32179" xr:uid="{47EBE391-D00D-4B3D-BADD-7A7B60F698E8}"/>
    <cellStyle name="Normal 14 5 3 4 3 2 3 3" xfId="52601" xr:uid="{910A7EEF-E4D4-4B84-A999-FC94FEB44BE9}"/>
    <cellStyle name="Normal 14 5 3 4 3 2 3 4" xfId="32178" xr:uid="{7FA60401-C3FC-4EFF-BF14-C0485E74835E}"/>
    <cellStyle name="Normal 14 5 3 4 3 2 4" xfId="11012" xr:uid="{9FAAFE5D-A552-408D-B9D8-B5A6B6C262C2}"/>
    <cellStyle name="Normal 14 5 3 4 3 2 4 2" xfId="52603" xr:uid="{3F80724B-217E-46CE-94A9-4CEA23249861}"/>
    <cellStyle name="Normal 14 5 3 4 3 2 4 3" xfId="32180" xr:uid="{49A1759D-6CE0-424A-BB4B-7FCB968CA7CD}"/>
    <cellStyle name="Normal 14 5 3 4 3 2 5" xfId="52598" xr:uid="{9FCCFA43-ED21-4B3D-9676-0AF91D82C778}"/>
    <cellStyle name="Normal 14 5 3 4 3 2 6" xfId="32175" xr:uid="{D056EA56-56AF-4117-B90A-AB383E3EE131}"/>
    <cellStyle name="Normal 14 5 3 4 3 3" xfId="11013" xr:uid="{436C7437-F969-48F2-AF0D-8D4548B18642}"/>
    <cellStyle name="Normal 14 5 3 4 3 3 2" xfId="11014" xr:uid="{D1BC9A13-D6AC-4A4B-BB37-ADA21DD73CC5}"/>
    <cellStyle name="Normal 14 5 3 4 3 3 2 2" xfId="52605" xr:uid="{BBDD49BB-33F1-4B84-B210-E2BD208EDA01}"/>
    <cellStyle name="Normal 14 5 3 4 3 3 2 3" xfId="32182" xr:uid="{770BEED1-6A71-49AF-A342-F363F4766820}"/>
    <cellStyle name="Normal 14 5 3 4 3 3 3" xfId="52604" xr:uid="{7A5E1A9E-0B50-4920-BDCF-D627E8FD353B}"/>
    <cellStyle name="Normal 14 5 3 4 3 3 4" xfId="32181" xr:uid="{CC189EBD-74DA-4144-B45C-73B75B8F4A19}"/>
    <cellStyle name="Normal 14 5 3 4 3 4" xfId="11015" xr:uid="{201051D8-15A4-4F5A-BEE5-3BC718BF27DC}"/>
    <cellStyle name="Normal 14 5 3 4 3 4 2" xfId="11016" xr:uid="{71EFBED1-FA59-4722-8D7C-96253A396DA8}"/>
    <cellStyle name="Normal 14 5 3 4 3 4 2 2" xfId="52607" xr:uid="{C415F100-7B13-442E-9B4D-F9DBC7B0582B}"/>
    <cellStyle name="Normal 14 5 3 4 3 4 2 3" xfId="32184" xr:uid="{BF3BD586-EAD8-4C7E-AE78-F4CE8967A291}"/>
    <cellStyle name="Normal 14 5 3 4 3 4 3" xfId="52606" xr:uid="{B687D4FC-DDAD-42AB-B400-6C880552F6AA}"/>
    <cellStyle name="Normal 14 5 3 4 3 4 4" xfId="32183" xr:uid="{7EDF879E-B416-4D56-8410-C9C3E2AED17D}"/>
    <cellStyle name="Normal 14 5 3 4 3 5" xfId="11017" xr:uid="{0093547D-A94B-4E1B-8CF6-DDC7C141D7BE}"/>
    <cellStyle name="Normal 14 5 3 4 3 5 2" xfId="52608" xr:uid="{C33A5771-1EF5-4C1E-9EBC-1E39DFC9348F}"/>
    <cellStyle name="Normal 14 5 3 4 3 5 3" xfId="32185" xr:uid="{09394D07-CF97-4F09-85D9-52AE95603327}"/>
    <cellStyle name="Normal 14 5 3 4 3 6" xfId="52597" xr:uid="{C2528FB3-A907-4F6B-A8A0-6EF86446F294}"/>
    <cellStyle name="Normal 14 5 3 4 3 7" xfId="32174" xr:uid="{41D41326-B6CB-44BD-A761-A900D149D710}"/>
    <cellStyle name="Normal 14 5 3 4 4" xfId="11018" xr:uid="{EBB7E116-C2D6-4646-A00C-2F45D08D303A}"/>
    <cellStyle name="Normal 14 5 3 4 4 2" xfId="11019" xr:uid="{63D0CF60-5DCA-444B-BC74-FDCBD96EF05B}"/>
    <cellStyle name="Normal 14 5 3 4 4 2 2" xfId="11020" xr:uid="{6AB64FFB-DB28-4F93-A6AF-B44503C7578D}"/>
    <cellStyle name="Normal 14 5 3 4 4 2 2 2" xfId="52611" xr:uid="{26502726-F826-48E8-88F1-DA59ADCE3576}"/>
    <cellStyle name="Normal 14 5 3 4 4 2 2 3" xfId="32188" xr:uid="{918E52D4-BCF2-47DE-9D0E-D0A8D41838FE}"/>
    <cellStyle name="Normal 14 5 3 4 4 2 3" xfId="52610" xr:uid="{26C3247F-EB8D-4D46-8BAC-CB545D174768}"/>
    <cellStyle name="Normal 14 5 3 4 4 2 4" xfId="32187" xr:uid="{B1B7CF51-CA00-4F79-8D10-BF69798F7FA9}"/>
    <cellStyle name="Normal 14 5 3 4 4 3" xfId="11021" xr:uid="{D73E0129-4BAC-49F1-8981-3F715B6A2144}"/>
    <cellStyle name="Normal 14 5 3 4 4 3 2" xfId="11022" xr:uid="{A87A2B4D-221C-4873-831B-36A7F19DC134}"/>
    <cellStyle name="Normal 14 5 3 4 4 3 2 2" xfId="52613" xr:uid="{A82F68CF-AF52-4E46-9743-1B07C2DBD68B}"/>
    <cellStyle name="Normal 14 5 3 4 4 3 2 3" xfId="32190" xr:uid="{BC18C753-619F-4DCF-9289-FCB3525E4022}"/>
    <cellStyle name="Normal 14 5 3 4 4 3 3" xfId="52612" xr:uid="{C75C4ADB-3274-46EF-830D-ACCBA53A2550}"/>
    <cellStyle name="Normal 14 5 3 4 4 3 4" xfId="32189" xr:uid="{9F5D536E-BD2D-4194-81D6-E9C20F677461}"/>
    <cellStyle name="Normal 14 5 3 4 4 4" xfId="11023" xr:uid="{14D8DDBF-067B-43B5-9035-8B90EFBB0044}"/>
    <cellStyle name="Normal 14 5 3 4 4 4 2" xfId="52614" xr:uid="{346DF08B-907E-4F8E-9E84-A791DFAF3B00}"/>
    <cellStyle name="Normal 14 5 3 4 4 4 3" xfId="32191" xr:uid="{1A77C03F-B568-4849-AE03-F39D29379161}"/>
    <cellStyle name="Normal 14 5 3 4 4 5" xfId="52609" xr:uid="{5A60D717-0BCC-4D0A-8D32-1F04EB91FBA1}"/>
    <cellStyle name="Normal 14 5 3 4 4 6" xfId="32186" xr:uid="{88406692-A682-49A6-86FE-752D0692318E}"/>
    <cellStyle name="Normal 14 5 3 4 5" xfId="11024" xr:uid="{CDC57B59-EFD2-4987-929C-E02638CAEE98}"/>
    <cellStyle name="Normal 14 5 3 4 5 2" xfId="11025" xr:uid="{E9CBAFFF-F378-4E95-B5F8-B5C4F6630676}"/>
    <cellStyle name="Normal 14 5 3 4 5 2 2" xfId="52616" xr:uid="{4E021D06-7FFE-4D79-A44F-2C1C1A2BB0B2}"/>
    <cellStyle name="Normal 14 5 3 4 5 2 3" xfId="32193" xr:uid="{FF861CC7-26E8-4F60-A3FA-336E8E4ACF79}"/>
    <cellStyle name="Normal 14 5 3 4 5 3" xfId="52615" xr:uid="{4428C12D-31BE-4FE1-A734-D3DD8428CDDB}"/>
    <cellStyle name="Normal 14 5 3 4 5 4" xfId="32192" xr:uid="{124BFC21-C8D4-4677-ACEF-0920688ECD04}"/>
    <cellStyle name="Normal 14 5 3 4 6" xfId="11026" xr:uid="{8AFAAA67-0CD3-4B23-9308-C8F46C2BBBAF}"/>
    <cellStyle name="Normal 14 5 3 4 6 2" xfId="11027" xr:uid="{144B2A67-29D6-43A1-9048-976648A5E9E0}"/>
    <cellStyle name="Normal 14 5 3 4 6 2 2" xfId="52618" xr:uid="{2D3BC99E-F958-43C6-BDC6-0FE4DFD68D01}"/>
    <cellStyle name="Normal 14 5 3 4 6 2 3" xfId="32195" xr:uid="{24A5A4DD-827D-47C2-A289-0A2691C48B75}"/>
    <cellStyle name="Normal 14 5 3 4 6 3" xfId="52617" xr:uid="{350CD6C7-7E13-46F0-89D8-06FEAE120749}"/>
    <cellStyle name="Normal 14 5 3 4 6 4" xfId="32194" xr:uid="{D455EA82-9118-4426-BAA7-453D295B11DC}"/>
    <cellStyle name="Normal 14 5 3 4 7" xfId="11028" xr:uid="{DD0C772C-49FA-41E7-B36A-B3933FF07DC7}"/>
    <cellStyle name="Normal 14 5 3 4 7 2" xfId="52619" xr:uid="{0D2AB177-2BA5-40E2-8E17-7CB840C9C5A5}"/>
    <cellStyle name="Normal 14 5 3 4 7 3" xfId="32196" xr:uid="{8B99791F-CEB6-425F-AFF5-93D381D29602}"/>
    <cellStyle name="Normal 14 5 3 4 8" xfId="52572" xr:uid="{E1ED07F8-0436-4AD1-B16A-836CE26F00FD}"/>
    <cellStyle name="Normal 14 5 3 4 9" xfId="32149" xr:uid="{1C2FABF6-293E-44DF-811D-03C909383240}"/>
    <cellStyle name="Normal 14 5 3 5" xfId="11029" xr:uid="{6CBDE172-6874-43AA-B221-D45E74C61667}"/>
    <cellStyle name="Normal 14 5 3 5 2" xfId="11030" xr:uid="{EB447D59-537D-49A0-BEF3-C72DB31FE8E0}"/>
    <cellStyle name="Normal 14 5 3 5 2 2" xfId="11031" xr:uid="{E00EED50-EFB5-4954-BE6D-4A9149D39BAC}"/>
    <cellStyle name="Normal 14 5 3 5 2 2 2" xfId="11032" xr:uid="{DCE4D6EC-3E1C-469B-91D4-AEAAFB4A86F9}"/>
    <cellStyle name="Normal 14 5 3 5 2 2 2 2" xfId="11033" xr:uid="{D7FB5656-2DB4-41B7-842B-867C42499DBD}"/>
    <cellStyle name="Normal 14 5 3 5 2 2 2 2 2" xfId="52624" xr:uid="{7BEDA9A4-E189-44E1-8B53-723C742B10F2}"/>
    <cellStyle name="Normal 14 5 3 5 2 2 2 2 3" xfId="32201" xr:uid="{912CF8D7-6003-45ED-89FC-25F8EE1562ED}"/>
    <cellStyle name="Normal 14 5 3 5 2 2 2 3" xfId="52623" xr:uid="{66DF155E-A4FE-4B30-A32C-48E5C1922648}"/>
    <cellStyle name="Normal 14 5 3 5 2 2 2 4" xfId="32200" xr:uid="{52ADEBF4-A181-44DE-AD1A-7A21A383059D}"/>
    <cellStyle name="Normal 14 5 3 5 2 2 3" xfId="11034" xr:uid="{0A9D26B8-CB1C-43E9-90BF-25E619156916}"/>
    <cellStyle name="Normal 14 5 3 5 2 2 3 2" xfId="11035" xr:uid="{21FA0FC6-4CB6-488E-8A29-5F32CE8D7B6B}"/>
    <cellStyle name="Normal 14 5 3 5 2 2 3 2 2" xfId="52626" xr:uid="{285C800E-749A-435A-988F-22D1E3CB958C}"/>
    <cellStyle name="Normal 14 5 3 5 2 2 3 2 3" xfId="32203" xr:uid="{66B10CE5-07E6-46CF-8FFB-2422AC387980}"/>
    <cellStyle name="Normal 14 5 3 5 2 2 3 3" xfId="52625" xr:uid="{B2C2DD24-FFBD-40ED-A741-BBDDC1FD848D}"/>
    <cellStyle name="Normal 14 5 3 5 2 2 3 4" xfId="32202" xr:uid="{DA282C89-7A9B-416F-A214-F0F8F86F64B7}"/>
    <cellStyle name="Normal 14 5 3 5 2 2 4" xfId="11036" xr:uid="{287CDC7B-B997-434C-9094-A60E2694B717}"/>
    <cellStyle name="Normal 14 5 3 5 2 2 4 2" xfId="52627" xr:uid="{36735C44-3B60-4529-840D-336A7A06C7C9}"/>
    <cellStyle name="Normal 14 5 3 5 2 2 4 3" xfId="32204" xr:uid="{4E4F66BE-5F66-4E78-8EDD-C2E560E721ED}"/>
    <cellStyle name="Normal 14 5 3 5 2 2 5" xfId="52622" xr:uid="{6B51ADD1-8826-4FDE-A764-330CDCD25CF8}"/>
    <cellStyle name="Normal 14 5 3 5 2 2 6" xfId="32199" xr:uid="{6DE4A13D-E7F6-4B2E-AC4F-E0688C717571}"/>
    <cellStyle name="Normal 14 5 3 5 2 3" xfId="11037" xr:uid="{F6F0FFB0-6F01-4A92-A80A-3EBE6008F1B0}"/>
    <cellStyle name="Normal 14 5 3 5 2 3 2" xfId="11038" xr:uid="{E6A4D3C9-09BF-4952-8FBB-7935B549CBBB}"/>
    <cellStyle name="Normal 14 5 3 5 2 3 2 2" xfId="52629" xr:uid="{6D37CEA3-FF9E-4D42-A063-CF06F8DDB8A7}"/>
    <cellStyle name="Normal 14 5 3 5 2 3 2 3" xfId="32206" xr:uid="{99436CF7-4A68-4FA0-9140-EEF374E18DC1}"/>
    <cellStyle name="Normal 14 5 3 5 2 3 3" xfId="52628" xr:uid="{3F981F24-0D71-4CD7-B595-4F6F1402A081}"/>
    <cellStyle name="Normal 14 5 3 5 2 3 4" xfId="32205" xr:uid="{A1CDD135-7E61-411A-ADFE-53F2C3F7BB80}"/>
    <cellStyle name="Normal 14 5 3 5 2 4" xfId="11039" xr:uid="{93D92B79-00FE-42A2-8D60-C754ABE585AC}"/>
    <cellStyle name="Normal 14 5 3 5 2 4 2" xfId="11040" xr:uid="{06A18035-A0B9-48B1-8879-D14C2276F763}"/>
    <cellStyle name="Normal 14 5 3 5 2 4 2 2" xfId="52631" xr:uid="{71E5F6BE-93F2-4DDB-A55A-CE7149D87384}"/>
    <cellStyle name="Normal 14 5 3 5 2 4 2 3" xfId="32208" xr:uid="{F7C61255-700B-4879-AE7E-E333AEBB0B7C}"/>
    <cellStyle name="Normal 14 5 3 5 2 4 3" xfId="52630" xr:uid="{84FE91C8-0717-43B1-A7EB-5539E9AB9869}"/>
    <cellStyle name="Normal 14 5 3 5 2 4 4" xfId="32207" xr:uid="{51EAA705-7CF9-414D-8376-B505454A15C6}"/>
    <cellStyle name="Normal 14 5 3 5 2 5" xfId="11041" xr:uid="{24BEC934-6CC6-4BE4-9F44-4772720788D1}"/>
    <cellStyle name="Normal 14 5 3 5 2 5 2" xfId="52632" xr:uid="{CF0D8F8E-A069-490C-B752-71ECBA637A3E}"/>
    <cellStyle name="Normal 14 5 3 5 2 5 3" xfId="32209" xr:uid="{D9D820F3-FA15-4BA9-B527-CA57D9A11781}"/>
    <cellStyle name="Normal 14 5 3 5 2 6" xfId="52621" xr:uid="{E4E9CE06-A967-4D42-9547-BFBC56C0D952}"/>
    <cellStyle name="Normal 14 5 3 5 2 7" xfId="32198" xr:uid="{506AF58D-9211-408C-82E0-81D3934EE18F}"/>
    <cellStyle name="Normal 14 5 3 5 3" xfId="11042" xr:uid="{4590825E-E819-4621-8E04-6BDAB9DA8DD8}"/>
    <cellStyle name="Normal 14 5 3 5 3 2" xfId="11043" xr:uid="{91B12020-B204-4AF6-9D8F-06F359D01565}"/>
    <cellStyle name="Normal 14 5 3 5 3 2 2" xfId="11044" xr:uid="{E5A50A80-48DF-4271-AAF1-D2AD91412395}"/>
    <cellStyle name="Normal 14 5 3 5 3 2 2 2" xfId="52635" xr:uid="{D48ADC26-85C5-482E-ACF7-6BBEDCEE2F1B}"/>
    <cellStyle name="Normal 14 5 3 5 3 2 2 3" xfId="32212" xr:uid="{E8FCCD0E-5881-4F50-AFCF-3E79D7C6070A}"/>
    <cellStyle name="Normal 14 5 3 5 3 2 3" xfId="52634" xr:uid="{963C2732-1F66-413D-8F67-46696ECC84BC}"/>
    <cellStyle name="Normal 14 5 3 5 3 2 4" xfId="32211" xr:uid="{BCF99CC2-DD45-44A7-B6CC-26B779C63194}"/>
    <cellStyle name="Normal 14 5 3 5 3 3" xfId="11045" xr:uid="{C62C0EA0-C03E-4F21-BFD7-38CBBAFD4E30}"/>
    <cellStyle name="Normal 14 5 3 5 3 3 2" xfId="52636" xr:uid="{33B2586D-CA16-437F-BEFB-B660BBADD90E}"/>
    <cellStyle name="Normal 14 5 3 5 3 3 3" xfId="32213" xr:uid="{2D8EA8A0-5059-419B-B8AB-CC23FF7CF013}"/>
    <cellStyle name="Normal 14 5 3 5 3 4" xfId="11046" xr:uid="{9930A0BA-DAD2-48AA-9014-BE8E15BF758F}"/>
    <cellStyle name="Normal 14 5 3 5 3 4 2" xfId="52637" xr:uid="{1180F594-81F0-4B2B-A302-6483696436D5}"/>
    <cellStyle name="Normal 14 5 3 5 3 4 3" xfId="32214" xr:uid="{AD02DB58-086E-47DF-9C53-DE2C9A8859D4}"/>
    <cellStyle name="Normal 14 5 3 5 3 5" xfId="52633" xr:uid="{DE8A8FB5-418A-4163-A245-2D94FCE8F376}"/>
    <cellStyle name="Normal 14 5 3 5 3 6" xfId="32210" xr:uid="{C3295594-B3B8-430B-BD64-CF59D41F15C9}"/>
    <cellStyle name="Normal 14 5 3 5 4" xfId="11047" xr:uid="{E842CCD7-EDC2-4E3B-B7DA-9525C871575C}"/>
    <cellStyle name="Normal 14 5 3 5 4 2" xfId="52638" xr:uid="{2C2819A1-2A1B-486A-9B03-7B56E2B48B2A}"/>
    <cellStyle name="Normal 14 5 3 5 4 3" xfId="32215" xr:uid="{4B038199-8515-4E85-AF6D-371345CBD238}"/>
    <cellStyle name="Normal 14 5 3 5 5" xfId="11048" xr:uid="{51805B9C-A063-437A-B2C1-0928C310DE1E}"/>
    <cellStyle name="Normal 14 5 3 5 5 2" xfId="52639" xr:uid="{C4D565ED-FE0B-4EC5-8787-5E88B6B6D3E2}"/>
    <cellStyle name="Normal 14 5 3 5 5 3" xfId="32216" xr:uid="{980526E8-7B2A-4A7A-8BDA-CFE982D58F81}"/>
    <cellStyle name="Normal 14 5 3 5 6" xfId="11049" xr:uid="{36753E05-AAB5-45C4-B3AC-2E6BD713B064}"/>
    <cellStyle name="Normal 14 5 3 5 6 2" xfId="52640" xr:uid="{6A0AAF5D-FDD4-4E1A-A102-925F704DEF6C}"/>
    <cellStyle name="Normal 14 5 3 5 6 3" xfId="32217" xr:uid="{22353C55-19FF-4254-80BC-A170DB3AB8FB}"/>
    <cellStyle name="Normal 14 5 3 5 7" xfId="52620" xr:uid="{BAF50723-234C-41DD-9C95-188FABFF0966}"/>
    <cellStyle name="Normal 14 5 3 5 8" xfId="32197" xr:uid="{9C883D7F-F120-400E-B23C-CF34F43A8C19}"/>
    <cellStyle name="Normal 14 5 3 6" xfId="11050" xr:uid="{F6D969A4-13C0-44C7-806A-33C1E9E7CEB6}"/>
    <cellStyle name="Normal 14 5 3 6 2" xfId="11051" xr:uid="{90CD5EAE-6429-454F-82FA-5F188DFEBD96}"/>
    <cellStyle name="Normal 14 5 3 6 2 2" xfId="11052" xr:uid="{D256F9DC-8D79-4C47-9768-0BD63857F274}"/>
    <cellStyle name="Normal 14 5 3 6 2 2 2" xfId="52643" xr:uid="{CE379F6F-8953-4C60-BC86-B763A0EFF219}"/>
    <cellStyle name="Normal 14 5 3 6 2 2 3" xfId="32220" xr:uid="{8D478D5E-F812-44DE-857E-0139F144CDE4}"/>
    <cellStyle name="Normal 14 5 3 6 2 3" xfId="11053" xr:uid="{4669460D-1460-44DF-8A13-1058435B782A}"/>
    <cellStyle name="Normal 14 5 3 6 2 3 2" xfId="52644" xr:uid="{656F83A2-E70F-4ABD-AA3D-E9B3B2834D3B}"/>
    <cellStyle name="Normal 14 5 3 6 2 3 3" xfId="32221" xr:uid="{93684CC9-C10B-4DBF-AFF7-3BFB00463EF4}"/>
    <cellStyle name="Normal 14 5 3 6 2 4" xfId="52642" xr:uid="{4365FA80-60B3-435B-9758-8998C0225D1F}"/>
    <cellStyle name="Normal 14 5 3 6 2 5" xfId="32219" xr:uid="{75367DE9-8BFC-462C-9C38-BFD566188564}"/>
    <cellStyle name="Normal 14 5 3 6 3" xfId="11054" xr:uid="{820E580C-D303-492C-9154-06EA2769F0CC}"/>
    <cellStyle name="Normal 14 5 3 6 3 2" xfId="52645" xr:uid="{5D0B4D46-714C-470A-B51A-A4517628F7E9}"/>
    <cellStyle name="Normal 14 5 3 6 3 3" xfId="32222" xr:uid="{CFC94B5E-AFAE-4A5A-94FD-B61D64C0D45F}"/>
    <cellStyle name="Normal 14 5 3 6 4" xfId="11055" xr:uid="{D29701F1-CB64-4645-9581-8C3F4A6526AD}"/>
    <cellStyle name="Normal 14 5 3 6 4 2" xfId="52646" xr:uid="{7504AA14-A677-4098-B4DC-8EC57B1B5552}"/>
    <cellStyle name="Normal 14 5 3 6 4 3" xfId="32223" xr:uid="{754BDD1A-571B-4E74-BB67-EDF7C28A1080}"/>
    <cellStyle name="Normal 14 5 3 6 5" xfId="52641" xr:uid="{2CA4E980-6254-4394-8DD7-32143F308E99}"/>
    <cellStyle name="Normal 14 5 3 6 6" xfId="32218" xr:uid="{30C17E1E-4D76-4521-A713-92251C05755C}"/>
    <cellStyle name="Normal 14 5 3 7" xfId="11056" xr:uid="{CE369D01-97F3-4D87-97CC-ADF8A2657B0D}"/>
    <cellStyle name="Normal 14 5 3 7 2" xfId="11057" xr:uid="{2D6474AA-A4E8-4921-93A1-C8E30F28B5CF}"/>
    <cellStyle name="Normal 14 5 3 7 2 2" xfId="52648" xr:uid="{78A331CF-51FD-45A6-8063-04CCFD13F93E}"/>
    <cellStyle name="Normal 14 5 3 7 2 3" xfId="32225" xr:uid="{C7324B84-31FF-42D7-8CEC-4047D62E018A}"/>
    <cellStyle name="Normal 14 5 3 7 3" xfId="11058" xr:uid="{0B669D91-5BFB-4269-9A18-F81D75F16F62}"/>
    <cellStyle name="Normal 14 5 3 7 3 2" xfId="52649" xr:uid="{2F0E4CE4-A879-4229-A6C8-75A02DE19A4D}"/>
    <cellStyle name="Normal 14 5 3 7 3 3" xfId="32226" xr:uid="{94A5D6F8-A391-49A2-998D-8920CCDEAF08}"/>
    <cellStyle name="Normal 14 5 3 7 4" xfId="52647" xr:uid="{38A2F4D6-F19E-49DF-BC44-A52C1445B3D0}"/>
    <cellStyle name="Normal 14 5 3 7 5" xfId="32224" xr:uid="{A07AD080-4308-489F-814B-A3BA5BB9DDAE}"/>
    <cellStyle name="Normal 14 5 3 8" xfId="11059" xr:uid="{0A845AE9-47F2-40BA-B84F-EEE04187C3FB}"/>
    <cellStyle name="Normal 14 5 3 8 2" xfId="52650" xr:uid="{15A6C5C0-2739-43B2-9857-BF06AE334482}"/>
    <cellStyle name="Normal 14 5 3 8 3" xfId="32227" xr:uid="{8041AAE8-D639-49F2-90C2-F9FCDA7E8528}"/>
    <cellStyle name="Normal 14 5 3 9" xfId="11060" xr:uid="{F7D7005C-2A40-4EC5-9085-87FA808C4B6E}"/>
    <cellStyle name="Normal 14 5 3 9 2" xfId="52651" xr:uid="{14E238C0-3025-4B7B-ADE4-28C9A66B4877}"/>
    <cellStyle name="Normal 14 5 3 9 3" xfId="32228" xr:uid="{72226D20-95F9-433F-827C-63F2C333D8AD}"/>
    <cellStyle name="Normal 14 5 4" xfId="11061" xr:uid="{C9BEF97E-4AED-4C42-BA55-5DA325823EDE}"/>
    <cellStyle name="Normal 14 5 4 2" xfId="52652" xr:uid="{328CE924-D6E3-4957-B204-1DE81A7C1438}"/>
    <cellStyle name="Normal 14 5 4 3" xfId="32229" xr:uid="{4C7F5239-65F4-4129-90BD-C6A5C1FF4ADD}"/>
    <cellStyle name="Normal 14 5 5" xfId="11062" xr:uid="{01B4384F-199C-46B3-967A-0ECAEB97396D}"/>
    <cellStyle name="Normal 14 5 5 2" xfId="11063" xr:uid="{6412A3B5-E7A3-4066-9CDE-4DB5BCAFFD06}"/>
    <cellStyle name="Normal 14 5 5 2 2" xfId="11064" xr:uid="{BFDE94CC-3AA4-4325-8463-D8C2913E3D7A}"/>
    <cellStyle name="Normal 14 5 5 2 2 2" xfId="11065" xr:uid="{611E95FC-ED08-4D86-AE2E-F2ADB907F933}"/>
    <cellStyle name="Normal 14 5 5 2 2 2 2" xfId="11066" xr:uid="{234E8AC0-B4A8-45D0-82DF-072717A8D166}"/>
    <cellStyle name="Normal 14 5 5 2 2 2 2 2" xfId="52657" xr:uid="{9BE30436-7594-453F-B4DA-4E59A48C4CF0}"/>
    <cellStyle name="Normal 14 5 5 2 2 2 2 3" xfId="32234" xr:uid="{7EF81A0F-89C5-4ACF-9C8E-005664230FB2}"/>
    <cellStyle name="Normal 14 5 5 2 2 2 3" xfId="11067" xr:uid="{35398EAA-D05E-4438-8DBF-68C9B091D6CE}"/>
    <cellStyle name="Normal 14 5 5 2 2 2 3 2" xfId="52658" xr:uid="{82D15FC3-0567-4DEE-AADE-3CF2CEC4C54A}"/>
    <cellStyle name="Normal 14 5 5 2 2 2 3 3" xfId="32235" xr:uid="{9E368A1B-37A8-4AE7-9913-12C8CCED8B76}"/>
    <cellStyle name="Normal 14 5 5 2 2 2 4" xfId="52656" xr:uid="{82DBA15D-473B-47E6-A37F-0FC838401DC4}"/>
    <cellStyle name="Normal 14 5 5 2 2 2 5" xfId="32233" xr:uid="{9CA5F2D6-3F3F-4521-8A7A-FD636E192FA5}"/>
    <cellStyle name="Normal 14 5 5 2 2 3" xfId="11068" xr:uid="{638DC975-80FC-4ED1-B946-0C552F1D7033}"/>
    <cellStyle name="Normal 14 5 5 2 2 3 2" xfId="52659" xr:uid="{36043752-A7B7-4740-A78A-020FB6DED92F}"/>
    <cellStyle name="Normal 14 5 5 2 2 3 3" xfId="32236" xr:uid="{F176906E-E92E-4B10-93A9-0744FD2FD114}"/>
    <cellStyle name="Normal 14 5 5 2 2 4" xfId="11069" xr:uid="{3A6DB4DC-D5DF-4F15-9DFE-3AFEAE3D57DC}"/>
    <cellStyle name="Normal 14 5 5 2 2 4 2" xfId="52660" xr:uid="{12957209-D441-4E43-9C35-EF6B07B03701}"/>
    <cellStyle name="Normal 14 5 5 2 2 4 3" xfId="32237" xr:uid="{BFCF9CB6-F452-4C0B-9BBC-6D2D78AA60EA}"/>
    <cellStyle name="Normal 14 5 5 2 2 5" xfId="52655" xr:uid="{A1E3A64B-4014-492C-B3B5-B039F2414097}"/>
    <cellStyle name="Normal 14 5 5 2 2 6" xfId="32232" xr:uid="{752DCB75-1540-4F15-8A2B-6AE0C8F1EA26}"/>
    <cellStyle name="Normal 14 5 5 2 3" xfId="11070" xr:uid="{FB98382A-7F17-4BC6-951B-92A0522D4659}"/>
    <cellStyle name="Normal 14 5 5 2 3 2" xfId="11071" xr:uid="{BF60BA83-9CC8-4F9E-A3BA-6CFE9608D4B3}"/>
    <cellStyle name="Normal 14 5 5 2 3 2 2" xfId="52662" xr:uid="{C6C31CB7-06DE-4B1B-8160-9DCEB9D06FF3}"/>
    <cellStyle name="Normal 14 5 5 2 3 2 3" xfId="32239" xr:uid="{EC110EC9-4C72-49BE-B17D-DEECFA4B1019}"/>
    <cellStyle name="Normal 14 5 5 2 3 3" xfId="11072" xr:uid="{389987E7-2207-4A8D-A79B-808970581113}"/>
    <cellStyle name="Normal 14 5 5 2 3 3 2" xfId="52663" xr:uid="{F2434FF3-66E0-4626-B4B0-FDF33EF523CD}"/>
    <cellStyle name="Normal 14 5 5 2 3 3 3" xfId="32240" xr:uid="{4D83DA11-4EEE-474A-BE40-2BBB44F7FEE2}"/>
    <cellStyle name="Normal 14 5 5 2 3 4" xfId="52661" xr:uid="{740C306E-2646-4004-A7AB-5C648B692F25}"/>
    <cellStyle name="Normal 14 5 5 2 3 5" xfId="32238" xr:uid="{DBBBAA06-953D-407C-8ABE-B642DB831719}"/>
    <cellStyle name="Normal 14 5 5 2 4" xfId="11073" xr:uid="{EB98DCF8-D049-4D6D-AA51-231DAAA5A0C9}"/>
    <cellStyle name="Normal 14 5 5 2 4 2" xfId="52664" xr:uid="{F0EFF1E1-AB5D-4280-AB95-97A024032BBA}"/>
    <cellStyle name="Normal 14 5 5 2 4 3" xfId="32241" xr:uid="{F8E9F488-18D5-4B49-82D9-BF4FEAE2D4A9}"/>
    <cellStyle name="Normal 14 5 5 2 5" xfId="11074" xr:uid="{CD322B36-5830-4E18-95ED-46942201972A}"/>
    <cellStyle name="Normal 14 5 5 2 5 2" xfId="52665" xr:uid="{2F916DBF-A596-4A2C-8921-DA205D33B5A1}"/>
    <cellStyle name="Normal 14 5 5 2 5 3" xfId="32242" xr:uid="{921FD412-2F33-432E-961D-16C30B5818F4}"/>
    <cellStyle name="Normal 14 5 5 2 6" xfId="52654" xr:uid="{A1A365BA-B791-4465-8C0D-D672DE2E0872}"/>
    <cellStyle name="Normal 14 5 5 2 7" xfId="32231" xr:uid="{36E6CEC1-79ED-4695-B45E-4A1F620DE8C7}"/>
    <cellStyle name="Normal 14 5 5 3" xfId="11075" xr:uid="{448B4EB2-4075-4BB3-8F0A-BEE22D8417E0}"/>
    <cellStyle name="Normal 14 5 5 3 2" xfId="11076" xr:uid="{C26681A1-02B4-4274-AE89-11F41B9AD83F}"/>
    <cellStyle name="Normal 14 5 5 3 2 2" xfId="11077" xr:uid="{681F3A6D-1658-4D02-8D9A-CA12E4802445}"/>
    <cellStyle name="Normal 14 5 5 3 2 2 2" xfId="11078" xr:uid="{9E5DD84A-C03B-4A68-96A9-C2A7CFEBE6C9}"/>
    <cellStyle name="Normal 14 5 5 3 2 2 2 2" xfId="52669" xr:uid="{ACCFF911-8899-4D4B-B214-D3C0D8FF1C8D}"/>
    <cellStyle name="Normal 14 5 5 3 2 2 2 3" xfId="32246" xr:uid="{E566D34B-17F2-4912-AB96-C5798BB8C457}"/>
    <cellStyle name="Normal 14 5 5 3 2 2 3" xfId="11079" xr:uid="{58321FC1-373F-4877-AD8A-C062FAF92557}"/>
    <cellStyle name="Normal 14 5 5 3 2 2 3 2" xfId="52670" xr:uid="{F72FF0FC-CF01-44A3-98C1-9CE20AC95C64}"/>
    <cellStyle name="Normal 14 5 5 3 2 2 3 3" xfId="32247" xr:uid="{3531F957-AC1D-4A01-BA8E-072B2B69DA9E}"/>
    <cellStyle name="Normal 14 5 5 3 2 2 4" xfId="52668" xr:uid="{40F321D9-77D7-47D3-B216-BCB5C551A805}"/>
    <cellStyle name="Normal 14 5 5 3 2 2 5" xfId="32245" xr:uid="{20147ECD-1F17-42DE-A7B4-24FB5A802FFD}"/>
    <cellStyle name="Normal 14 5 5 3 2 3" xfId="11080" xr:uid="{A2D52CF9-BDDE-40B2-93FE-488645596BFE}"/>
    <cellStyle name="Normal 14 5 5 3 2 3 2" xfId="52671" xr:uid="{CD9EC3C6-66AF-4743-A07A-EBDEC011D65D}"/>
    <cellStyle name="Normal 14 5 5 3 2 3 3" xfId="32248" xr:uid="{B4924019-EB7E-4462-82CC-88CB3962F53D}"/>
    <cellStyle name="Normal 14 5 5 3 2 4" xfId="11081" xr:uid="{7140FDA9-2735-4150-A1B9-35783CE37C64}"/>
    <cellStyle name="Normal 14 5 5 3 2 4 2" xfId="52672" xr:uid="{95891C46-436C-4A16-A82D-E4B6FBF57193}"/>
    <cellStyle name="Normal 14 5 5 3 2 4 3" xfId="32249" xr:uid="{22F85130-2B7E-4227-A407-E71E8327B43A}"/>
    <cellStyle name="Normal 14 5 5 3 2 5" xfId="52667" xr:uid="{B7E74766-ED1F-4338-88B5-2C4F42AC13A7}"/>
    <cellStyle name="Normal 14 5 5 3 2 6" xfId="32244" xr:uid="{3D57CC7E-98C2-467E-8F92-494B8D0B7322}"/>
    <cellStyle name="Normal 14 5 5 3 3" xfId="11082" xr:uid="{05B533AA-04AB-4E53-AD24-C512F49DE2B4}"/>
    <cellStyle name="Normal 14 5 5 3 3 2" xfId="11083" xr:uid="{7A77FE6A-D08C-4DB7-A1D3-C3A91908CEC9}"/>
    <cellStyle name="Normal 14 5 5 3 3 2 2" xfId="52674" xr:uid="{3FD96660-825E-4478-B360-84908015004A}"/>
    <cellStyle name="Normal 14 5 5 3 3 2 3" xfId="32251" xr:uid="{1100592B-FE26-4875-A9C4-B0734B73EA3C}"/>
    <cellStyle name="Normal 14 5 5 3 3 3" xfId="11084" xr:uid="{8F832F57-AF1C-4DC1-ABDE-38FC5E9C86CD}"/>
    <cellStyle name="Normal 14 5 5 3 3 3 2" xfId="52675" xr:uid="{80B54466-EB73-4269-BF0E-B83E04FE8CDB}"/>
    <cellStyle name="Normal 14 5 5 3 3 3 3" xfId="32252" xr:uid="{81208C8B-DDE3-4273-8DD4-03D77B6E50E3}"/>
    <cellStyle name="Normal 14 5 5 3 3 4" xfId="52673" xr:uid="{BA06AC83-52DA-4125-AF45-F3DC47B52780}"/>
    <cellStyle name="Normal 14 5 5 3 3 5" xfId="32250" xr:uid="{39736527-426F-410E-9C94-0D39644046CC}"/>
    <cellStyle name="Normal 14 5 5 3 4" xfId="11085" xr:uid="{9FE4CAC1-4B64-4645-896C-28E4A4C3259E}"/>
    <cellStyle name="Normal 14 5 5 3 4 2" xfId="52676" xr:uid="{9C955687-8177-4E39-A7D7-C1C24C64696E}"/>
    <cellStyle name="Normal 14 5 5 3 4 3" xfId="32253" xr:uid="{6B4378BE-FB00-4C67-BF78-994B2CF5F91D}"/>
    <cellStyle name="Normal 14 5 5 3 5" xfId="11086" xr:uid="{8D8EAEC8-231D-413F-8DE2-CAF3413C08F7}"/>
    <cellStyle name="Normal 14 5 5 3 5 2" xfId="52677" xr:uid="{430834E1-495E-4840-B503-C8066F42DF05}"/>
    <cellStyle name="Normal 14 5 5 3 5 3" xfId="32254" xr:uid="{E6A6F02A-2900-42E9-BC5E-A7321F9CFB4F}"/>
    <cellStyle name="Normal 14 5 5 3 6" xfId="52666" xr:uid="{578E4A50-DCF3-43AD-91AF-C76576F5B2C7}"/>
    <cellStyle name="Normal 14 5 5 3 7" xfId="32243" xr:uid="{9CFE10B7-4F85-4615-B8F4-870C936E6087}"/>
    <cellStyle name="Normal 14 5 5 4" xfId="11087" xr:uid="{73E85C3C-EB4A-4E9B-B07F-4DED7983042D}"/>
    <cellStyle name="Normal 14 5 5 4 2" xfId="11088" xr:uid="{DCC648C7-4652-434C-BC5C-E0AED9BC17D0}"/>
    <cellStyle name="Normal 14 5 5 4 2 2" xfId="11089" xr:uid="{9054D40C-560B-4F77-98B8-01358B1129DA}"/>
    <cellStyle name="Normal 14 5 5 4 2 2 2" xfId="52680" xr:uid="{BD397B9D-C747-40AD-AB7F-02DC6344C7D9}"/>
    <cellStyle name="Normal 14 5 5 4 2 2 3" xfId="32257" xr:uid="{9B7940DF-8919-43C2-BE87-D26A7FD4D7C2}"/>
    <cellStyle name="Normal 14 5 5 4 2 3" xfId="11090" xr:uid="{F47809EE-D32C-437C-8E5F-F879841D41FF}"/>
    <cellStyle name="Normal 14 5 5 4 2 3 2" xfId="52681" xr:uid="{7705CA26-9904-42E3-B2F9-143E85F60545}"/>
    <cellStyle name="Normal 14 5 5 4 2 3 3" xfId="32258" xr:uid="{07F3D69B-A9CF-4B65-9E46-F1BAD091156A}"/>
    <cellStyle name="Normal 14 5 5 4 2 4" xfId="52679" xr:uid="{E8C62505-8D6A-42CF-8E2D-B9D4BBD0C6CC}"/>
    <cellStyle name="Normal 14 5 5 4 2 5" xfId="32256" xr:uid="{60A1D8BC-9E8F-4AD7-8126-C7171F9F5D00}"/>
    <cellStyle name="Normal 14 5 5 4 3" xfId="11091" xr:uid="{18896B61-6493-4CF4-AAB9-5A6F5D57549F}"/>
    <cellStyle name="Normal 14 5 5 4 3 2" xfId="52682" xr:uid="{CF74C60D-5E51-4D86-8233-4B34269DBE92}"/>
    <cellStyle name="Normal 14 5 5 4 3 3" xfId="32259" xr:uid="{9C8587EE-5FA1-445D-BE52-9663B8D09BC5}"/>
    <cellStyle name="Normal 14 5 5 4 4" xfId="11092" xr:uid="{D43281D1-346B-4185-9A64-5C8FD7E2A004}"/>
    <cellStyle name="Normal 14 5 5 4 4 2" xfId="52683" xr:uid="{D405F54C-760D-44C1-84C2-F052F7FCBC70}"/>
    <cellStyle name="Normal 14 5 5 4 4 3" xfId="32260" xr:uid="{DEBBD23F-B33E-4905-84E8-59D746F0438A}"/>
    <cellStyle name="Normal 14 5 5 4 5" xfId="52678" xr:uid="{22CD78DA-75B3-40DE-A2AF-B8475F380ABF}"/>
    <cellStyle name="Normal 14 5 5 4 6" xfId="32255" xr:uid="{5BC6529F-4E6B-49CF-B942-EBE052A5E54D}"/>
    <cellStyle name="Normal 14 5 5 5" xfId="11093" xr:uid="{C9EB878C-0AF4-49AD-A121-6FF0BB4A5CF1}"/>
    <cellStyle name="Normal 14 5 5 5 2" xfId="11094" xr:uid="{489B7F77-B8A6-4FDE-B1AC-4FABAD520ADC}"/>
    <cellStyle name="Normal 14 5 5 5 2 2" xfId="52685" xr:uid="{BB9D59B5-88B7-494F-B989-D54535D4EFBB}"/>
    <cellStyle name="Normal 14 5 5 5 2 3" xfId="32262" xr:uid="{72C98158-82A4-4333-8041-5C9706101225}"/>
    <cellStyle name="Normal 14 5 5 5 3" xfId="11095" xr:uid="{48B102B4-B9F8-4811-B66D-EE3091934547}"/>
    <cellStyle name="Normal 14 5 5 5 3 2" xfId="52686" xr:uid="{5F7D4909-3EA9-4BA7-8196-F462A1585B7E}"/>
    <cellStyle name="Normal 14 5 5 5 3 3" xfId="32263" xr:uid="{4F75215D-2AA8-4FD0-A27F-F532AF758690}"/>
    <cellStyle name="Normal 14 5 5 5 4" xfId="52684" xr:uid="{55C1AE5F-6F73-4987-8718-4C655820689B}"/>
    <cellStyle name="Normal 14 5 5 5 5" xfId="32261" xr:uid="{F4E5D624-316C-403A-888A-4FBFB31E0261}"/>
    <cellStyle name="Normal 14 5 5 6" xfId="11096" xr:uid="{23D051CA-AA7A-465F-8E9A-047C3F964C53}"/>
    <cellStyle name="Normal 14 5 5 6 2" xfId="52687" xr:uid="{4A28DAEC-2A1B-4EDB-A9F4-A790DADA6A17}"/>
    <cellStyle name="Normal 14 5 5 6 3" xfId="32264" xr:uid="{C45DAEFB-ADF0-4C9F-8A28-226FFFE12381}"/>
    <cellStyle name="Normal 14 5 5 7" xfId="11097" xr:uid="{4638609B-FB29-46BA-8FFB-E99F84DDCDCE}"/>
    <cellStyle name="Normal 14 5 5 7 2" xfId="52688" xr:uid="{38345C4E-1175-4930-A45D-9AF3084225A3}"/>
    <cellStyle name="Normal 14 5 5 7 3" xfId="32265" xr:uid="{710DF5C5-3440-4660-AB90-F409A87990A5}"/>
    <cellStyle name="Normal 14 5 5 8" xfId="52653" xr:uid="{34C507EA-F7E3-427A-815D-379210FE0351}"/>
    <cellStyle name="Normal 14 5 5 9" xfId="32230" xr:uid="{2202BF7F-8FF4-4783-9541-E1BE574B5FA3}"/>
    <cellStyle name="Normal 14 5 6" xfId="11098" xr:uid="{0922EDEF-D07C-44D5-9FEB-BBD681F57F03}"/>
    <cellStyle name="Normal 14 5 6 2" xfId="11099" xr:uid="{FDCAF352-B847-44CB-9228-7DDC1D2450E2}"/>
    <cellStyle name="Normal 14 5 6 2 2" xfId="11100" xr:uid="{A4C8DCCD-53B7-4C95-95E0-8100B00EE393}"/>
    <cellStyle name="Normal 14 5 6 2 2 2" xfId="11101" xr:uid="{915416A7-9930-4A53-B38D-6869CBE9E95F}"/>
    <cellStyle name="Normal 14 5 6 2 2 2 2" xfId="52692" xr:uid="{A62DC9D0-623F-4765-B55B-DE331BF21389}"/>
    <cellStyle name="Normal 14 5 6 2 2 2 3" xfId="32269" xr:uid="{3FB99AEF-707C-42FE-B165-54FE6C14ACD6}"/>
    <cellStyle name="Normal 14 5 6 2 2 3" xfId="11102" xr:uid="{0C870597-BD12-44F2-99C8-67666C771B8E}"/>
    <cellStyle name="Normal 14 5 6 2 2 3 2" xfId="52693" xr:uid="{1DA7A9F6-29C3-4B3A-A5F4-3128F9FCB60F}"/>
    <cellStyle name="Normal 14 5 6 2 2 3 3" xfId="32270" xr:uid="{76B4245C-83FD-447D-AD91-CE6A730D2563}"/>
    <cellStyle name="Normal 14 5 6 2 2 4" xfId="52691" xr:uid="{5B25DEE0-0BDF-4E2A-B05A-F24F400EDE4D}"/>
    <cellStyle name="Normal 14 5 6 2 2 5" xfId="32268" xr:uid="{4E7CFC8E-F6E6-4564-A5E7-AA4F5FFC2B22}"/>
    <cellStyle name="Normal 14 5 6 2 3" xfId="11103" xr:uid="{CA412655-8D0D-476B-8F10-96ACCDEB6036}"/>
    <cellStyle name="Normal 14 5 6 2 3 2" xfId="52694" xr:uid="{12C29F2E-EFF6-41DF-ADBB-189A560D4171}"/>
    <cellStyle name="Normal 14 5 6 2 3 3" xfId="32271" xr:uid="{35A0497B-7EC3-46F6-B071-04F322AF6C3B}"/>
    <cellStyle name="Normal 14 5 6 2 4" xfId="11104" xr:uid="{1E840597-1604-474E-8CB5-924435938339}"/>
    <cellStyle name="Normal 14 5 6 2 4 2" xfId="52695" xr:uid="{E4B1ED76-5CD3-4376-9D6C-1A5F1E70CBAF}"/>
    <cellStyle name="Normal 14 5 6 2 4 3" xfId="32272" xr:uid="{96FBCB47-3BAA-4037-86B7-32A0E3EE62D4}"/>
    <cellStyle name="Normal 14 5 6 2 5" xfId="52690" xr:uid="{43DFC221-D5DA-4C47-B93D-C97607112A6B}"/>
    <cellStyle name="Normal 14 5 6 2 6" xfId="32267" xr:uid="{7B8F81A1-711B-4B9B-99AE-71DDFB5C72BB}"/>
    <cellStyle name="Normal 14 5 6 3" xfId="11105" xr:uid="{194A2AF0-5600-48E0-B9F5-597FBA41D291}"/>
    <cellStyle name="Normal 14 5 6 3 2" xfId="11106" xr:uid="{977FA57A-FC3A-4928-A2BC-27088FA1CADE}"/>
    <cellStyle name="Normal 14 5 6 3 2 2" xfId="52697" xr:uid="{C8236047-C49F-496F-BF66-093E6B0ADF17}"/>
    <cellStyle name="Normal 14 5 6 3 2 3" xfId="32274" xr:uid="{613AE7D7-04E5-43B6-8E83-1EF96BBB9E72}"/>
    <cellStyle name="Normal 14 5 6 3 3" xfId="11107" xr:uid="{EBB72E2B-C2C1-409A-A156-E481384F4756}"/>
    <cellStyle name="Normal 14 5 6 3 3 2" xfId="52698" xr:uid="{DDE5589E-026B-4F9F-9F07-05507349B881}"/>
    <cellStyle name="Normal 14 5 6 3 3 3" xfId="32275" xr:uid="{106191B0-C9C9-48B0-8596-E174E01B2831}"/>
    <cellStyle name="Normal 14 5 6 3 4" xfId="52696" xr:uid="{7FACCBE8-C544-4B01-86B0-F2925C1EC053}"/>
    <cellStyle name="Normal 14 5 6 3 5" xfId="32273" xr:uid="{B4AE9D7E-7D67-4458-898F-CD844DB741BA}"/>
    <cellStyle name="Normal 14 5 6 4" xfId="11108" xr:uid="{2F58BB9D-139C-469B-B4F8-91C65DE46D51}"/>
    <cellStyle name="Normal 14 5 6 4 2" xfId="52699" xr:uid="{69901AD7-5F30-4AA9-A288-B34A14CE7922}"/>
    <cellStyle name="Normal 14 5 6 4 3" xfId="32276" xr:uid="{BC3D079F-D1BA-4A76-ADCB-40F84E6663D1}"/>
    <cellStyle name="Normal 14 5 6 5" xfId="11109" xr:uid="{B5872F61-E11D-4C75-A1B5-5D69B837CE83}"/>
    <cellStyle name="Normal 14 5 6 5 2" xfId="52700" xr:uid="{EFE5C890-8E3F-40E6-9BB0-4F21D6DB1525}"/>
    <cellStyle name="Normal 14 5 6 5 3" xfId="32277" xr:uid="{68A63B7F-0417-4CDD-B98C-B9ABDB42C5B9}"/>
    <cellStyle name="Normal 14 5 6 6" xfId="52689" xr:uid="{76821E19-8ED9-444F-9B76-EF3AC097DC8C}"/>
    <cellStyle name="Normal 14 5 6 7" xfId="32266" xr:uid="{B0EA7E5E-A1D4-473B-A506-6E417DACFA5F}"/>
    <cellStyle name="Normal 14 5 7" xfId="11110" xr:uid="{DF1BC8BE-E3B6-4FBD-AA76-8B46A24CE836}"/>
    <cellStyle name="Normal 14 5 7 2" xfId="11111" xr:uid="{551FCD11-2FC5-4044-A89A-CE69C78D1474}"/>
    <cellStyle name="Normal 14 5 7 2 2" xfId="11112" xr:uid="{5879D7FC-C31F-4E16-A4EB-F2EE0D68DF50}"/>
    <cellStyle name="Normal 14 5 7 2 2 2" xfId="11113" xr:uid="{518ECAC5-7A90-4112-ACD1-1A41FB5B9F48}"/>
    <cellStyle name="Normal 14 5 7 2 2 2 2" xfId="52704" xr:uid="{75BD9D24-6FD5-4A50-890B-5A608F77DCA7}"/>
    <cellStyle name="Normal 14 5 7 2 2 2 3" xfId="32281" xr:uid="{0BD41E68-08BB-4E99-AD96-874BB90A1FEA}"/>
    <cellStyle name="Normal 14 5 7 2 2 3" xfId="11114" xr:uid="{42BA42EA-DCF6-4678-9AF0-251E467D9926}"/>
    <cellStyle name="Normal 14 5 7 2 2 3 2" xfId="52705" xr:uid="{4EA32719-6DCA-4D1D-881B-620296F1CB55}"/>
    <cellStyle name="Normal 14 5 7 2 2 3 3" xfId="32282" xr:uid="{BDD9F60B-CE06-41CF-AC6C-DFEE70244F48}"/>
    <cellStyle name="Normal 14 5 7 2 2 4" xfId="52703" xr:uid="{157B04F0-5907-4821-A8B9-4E99AE6C1D30}"/>
    <cellStyle name="Normal 14 5 7 2 2 5" xfId="32280" xr:uid="{BB611C9F-3F2C-4E03-B87A-E71A975FB199}"/>
    <cellStyle name="Normal 14 5 7 2 3" xfId="11115" xr:uid="{57285238-2069-4905-9B73-ED4C1124381F}"/>
    <cellStyle name="Normal 14 5 7 2 3 2" xfId="52706" xr:uid="{B58770E0-9967-4796-AC6F-7D9EEF9471C2}"/>
    <cellStyle name="Normal 14 5 7 2 3 3" xfId="32283" xr:uid="{FF275495-C6EA-49D9-99EE-B5C47D3DBB7B}"/>
    <cellStyle name="Normal 14 5 7 2 4" xfId="11116" xr:uid="{C009272A-2C01-4CDC-A270-36950DEE03E0}"/>
    <cellStyle name="Normal 14 5 7 2 4 2" xfId="52707" xr:uid="{3F64C7AC-A0E6-4FF6-9621-1A5BB093F5C2}"/>
    <cellStyle name="Normal 14 5 7 2 4 3" xfId="32284" xr:uid="{D8709BFE-65AD-4BC4-858E-D14239AA6CCC}"/>
    <cellStyle name="Normal 14 5 7 2 5" xfId="52702" xr:uid="{35E8CDE0-8584-4662-B9E0-725787CD062B}"/>
    <cellStyle name="Normal 14 5 7 2 6" xfId="32279" xr:uid="{A8CA1276-C502-4DF8-8661-ABB2B459B707}"/>
    <cellStyle name="Normal 14 5 7 3" xfId="11117" xr:uid="{517BAAEC-1B5B-491C-B598-9D52CD02EBF3}"/>
    <cellStyle name="Normal 14 5 7 3 2" xfId="11118" xr:uid="{0A102DF5-394D-4933-9997-261355D3AF77}"/>
    <cellStyle name="Normal 14 5 7 3 2 2" xfId="52709" xr:uid="{E015C651-C456-4434-9C67-80057493AA3E}"/>
    <cellStyle name="Normal 14 5 7 3 2 3" xfId="32286" xr:uid="{158C7585-0B32-43DB-8F7F-57396C183650}"/>
    <cellStyle name="Normal 14 5 7 3 3" xfId="11119" xr:uid="{5777BE79-B8A1-4BAC-B78E-3237E8B8A0A0}"/>
    <cellStyle name="Normal 14 5 7 3 3 2" xfId="52710" xr:uid="{0405FF28-6856-4ED8-A2B9-B8AA9C046F58}"/>
    <cellStyle name="Normal 14 5 7 3 3 3" xfId="32287" xr:uid="{FE7A2342-6C3A-4993-A83A-11171C196F8B}"/>
    <cellStyle name="Normal 14 5 7 3 4" xfId="52708" xr:uid="{1AF81F23-E5A0-41BA-910F-37EA5495A577}"/>
    <cellStyle name="Normal 14 5 7 3 5" xfId="32285" xr:uid="{6CBD46F3-4832-4C3D-A03A-CD5E4B7D5344}"/>
    <cellStyle name="Normal 14 5 7 4" xfId="11120" xr:uid="{0CE21257-B13F-41C7-A4C2-05463E5B287D}"/>
    <cellStyle name="Normal 14 5 7 4 2" xfId="52711" xr:uid="{8B4892C0-E4B7-4C68-B215-539B925DB3B4}"/>
    <cellStyle name="Normal 14 5 7 4 3" xfId="32288" xr:uid="{5D3440AF-D042-474B-8FDC-5DF803B6EDA5}"/>
    <cellStyle name="Normal 14 5 7 5" xfId="11121" xr:uid="{FC9A5CAB-CB9C-4DF6-A2FD-4731B3BD3084}"/>
    <cellStyle name="Normal 14 5 7 5 2" xfId="52712" xr:uid="{07DCE174-A137-4B87-A6D9-7F4B1760476A}"/>
    <cellStyle name="Normal 14 5 7 5 3" xfId="32289" xr:uid="{C4686BEE-9949-4450-9969-653350BD2B07}"/>
    <cellStyle name="Normal 14 5 7 6" xfId="52701" xr:uid="{563FF1FB-4ADD-4974-8806-C992BEA0805B}"/>
    <cellStyle name="Normal 14 5 7 7" xfId="32278" xr:uid="{81306D60-1A99-4D7E-B14F-BE752D240AD0}"/>
    <cellStyle name="Normal 14 5 8" xfId="11122" xr:uid="{64BE522B-DE6A-43AF-9AF5-BF7612539926}"/>
    <cellStyle name="Normal 14 5 8 2" xfId="52713" xr:uid="{847CCFA3-FB69-4985-B842-5C1FA9784119}"/>
    <cellStyle name="Normal 14 5 8 3" xfId="32290" xr:uid="{F339AAAB-D33D-4820-80D5-2CFB37216BE0}"/>
    <cellStyle name="Normal 14 5 9" xfId="52233" xr:uid="{1CB9B26D-59A4-438F-A537-8AC54B2F7D23}"/>
    <cellStyle name="Normal 14 6" xfId="11123" xr:uid="{9DE7566C-F090-408A-A211-D67361562B5A}"/>
    <cellStyle name="Normal 14 6 2" xfId="11124" xr:uid="{68401F8F-85F4-4A5D-85EC-086122CD61FB}"/>
    <cellStyle name="Normal 14 6 2 2" xfId="11125" xr:uid="{4EFA984E-31EE-45BB-BC9C-7650C032F1B3}"/>
    <cellStyle name="Normal 14 6 2 2 2" xfId="52716" xr:uid="{32EE3F01-BB53-4D38-8C7A-DAFE993D1AF7}"/>
    <cellStyle name="Normal 14 6 2 2 3" xfId="32293" xr:uid="{D6F19EB8-C2BB-4006-AAD3-B3CFF656EDDE}"/>
    <cellStyle name="Normal 14 6 2 3" xfId="52715" xr:uid="{37E1F0D3-9E93-4FAD-A7A5-220ED1B30A2E}"/>
    <cellStyle name="Normal 14 6 2 4" xfId="32292" xr:uid="{78C66810-5DB2-46DD-B5F3-2A2D5D8A648C}"/>
    <cellStyle name="Normal 14 6 3" xfId="11126" xr:uid="{16C76291-3F0D-4B1B-84C0-609026014894}"/>
    <cellStyle name="Normal 14 6 3 2" xfId="52717" xr:uid="{A0D4BE95-68DC-498C-B8D1-1267DC6F39DB}"/>
    <cellStyle name="Normal 14 6 3 3" xfId="32294" xr:uid="{4ABC0246-55F5-48A9-97DF-50E87EBA89A9}"/>
    <cellStyle name="Normal 14 6 4" xfId="52714" xr:uid="{61802E34-A1D5-4E02-8296-C29E665BF34B}"/>
    <cellStyle name="Normal 14 6 5" xfId="32291" xr:uid="{F7D96D8E-9072-406D-BD01-D56B77C3D8A2}"/>
    <cellStyle name="Normal 14 7" xfId="11127" xr:uid="{3D12EB72-4EA2-4416-B13D-3CD2CFABE6F6}"/>
    <cellStyle name="Normal 14 7 10" xfId="32295" xr:uid="{CB2B8337-F9FF-4271-B8A1-BD470DE9D6C0}"/>
    <cellStyle name="Normal 14 7 2" xfId="11128" xr:uid="{D40E913C-7E5B-4114-B646-6C65DFC7DA6F}"/>
    <cellStyle name="Normal 14 7 2 2" xfId="11129" xr:uid="{42618720-CBBD-462B-A8EC-22CB2D86F722}"/>
    <cellStyle name="Normal 14 7 2 2 2" xfId="11130" xr:uid="{2BACDBB1-02B5-4217-A9A3-442485F2483E}"/>
    <cellStyle name="Normal 14 7 2 2 2 2" xfId="11131" xr:uid="{73A6CB01-0EEB-4B59-B961-ED4BF2978D5F}"/>
    <cellStyle name="Normal 14 7 2 2 2 2 2" xfId="11132" xr:uid="{48B6B30B-E72F-46FA-891E-33BC6DA87879}"/>
    <cellStyle name="Normal 14 7 2 2 2 2 2 2" xfId="52723" xr:uid="{811F86B1-4C54-428B-9EBD-199149E97D94}"/>
    <cellStyle name="Normal 14 7 2 2 2 2 2 3" xfId="32300" xr:uid="{5365F17E-EF38-4D67-8A66-E251196D8765}"/>
    <cellStyle name="Normal 14 7 2 2 2 2 3" xfId="11133" xr:uid="{439F4659-C38D-4BE8-808F-F74F26DA5B48}"/>
    <cellStyle name="Normal 14 7 2 2 2 2 3 2" xfId="52724" xr:uid="{45BE6DE4-99C8-44C9-8BF1-7B4C9D3C41C4}"/>
    <cellStyle name="Normal 14 7 2 2 2 2 3 3" xfId="32301" xr:uid="{5EBC76EB-C07F-41A2-BCA3-9EFD585BCD5C}"/>
    <cellStyle name="Normal 14 7 2 2 2 2 4" xfId="52722" xr:uid="{A1F05706-3DED-41BB-A1AD-C7DD9416EA39}"/>
    <cellStyle name="Normal 14 7 2 2 2 2 5" xfId="32299" xr:uid="{3FF52310-FAD2-44E4-A1BF-A59350DC44BA}"/>
    <cellStyle name="Normal 14 7 2 2 2 3" xfId="11134" xr:uid="{91126BF0-32D7-4CEE-AAB8-A0773FD9E82E}"/>
    <cellStyle name="Normal 14 7 2 2 2 3 2" xfId="52725" xr:uid="{1AD3C05E-EE81-442C-9634-B996E1EE3BD3}"/>
    <cellStyle name="Normal 14 7 2 2 2 3 3" xfId="32302" xr:uid="{A9F715DC-4999-4394-A2FC-7253A01F2491}"/>
    <cellStyle name="Normal 14 7 2 2 2 4" xfId="11135" xr:uid="{890EB479-7D60-45A7-BA2D-78E9ABB5CE3F}"/>
    <cellStyle name="Normal 14 7 2 2 2 4 2" xfId="52726" xr:uid="{9EB56AD4-85F6-4AFF-B935-225B9B9C5C1B}"/>
    <cellStyle name="Normal 14 7 2 2 2 4 3" xfId="32303" xr:uid="{E33C4C5F-7561-4107-B722-767C23302638}"/>
    <cellStyle name="Normal 14 7 2 2 2 5" xfId="52721" xr:uid="{5F54E2D7-A078-4B3F-A001-0003D42081F2}"/>
    <cellStyle name="Normal 14 7 2 2 2 6" xfId="32298" xr:uid="{F641EA00-A353-42DB-AC9F-F7B2ADCFB1C4}"/>
    <cellStyle name="Normal 14 7 2 2 3" xfId="11136" xr:uid="{0F0454C7-B4B1-4FCC-A836-A9BA8897518B}"/>
    <cellStyle name="Normal 14 7 2 2 3 2" xfId="11137" xr:uid="{E290FEB4-07FE-4C6F-833C-31850C3B1195}"/>
    <cellStyle name="Normal 14 7 2 2 3 2 2" xfId="52728" xr:uid="{3F950208-33D8-40F7-B388-B3C616A824C9}"/>
    <cellStyle name="Normal 14 7 2 2 3 2 3" xfId="32305" xr:uid="{7B59B39C-0BDF-423B-AEE0-28FE1B03065B}"/>
    <cellStyle name="Normal 14 7 2 2 3 3" xfId="11138" xr:uid="{B32588BB-0B58-48D7-A5ED-CA5A75E5662F}"/>
    <cellStyle name="Normal 14 7 2 2 3 3 2" xfId="52729" xr:uid="{405B08C8-2315-4614-9953-1D2024B147C2}"/>
    <cellStyle name="Normal 14 7 2 2 3 3 3" xfId="32306" xr:uid="{32A9362B-39E7-438B-8A0E-05644BEC7AB1}"/>
    <cellStyle name="Normal 14 7 2 2 3 4" xfId="52727" xr:uid="{F590161A-A33D-4023-8571-A7C387972030}"/>
    <cellStyle name="Normal 14 7 2 2 3 5" xfId="32304" xr:uid="{B3709D3E-4045-46C5-AFBE-2D27809220F2}"/>
    <cellStyle name="Normal 14 7 2 2 4" xfId="11139" xr:uid="{45448D3D-95EC-4753-83CC-B17B007EA519}"/>
    <cellStyle name="Normal 14 7 2 2 4 2" xfId="52730" xr:uid="{2F308595-E6B5-4C03-9780-BDE1F396300E}"/>
    <cellStyle name="Normal 14 7 2 2 4 3" xfId="32307" xr:uid="{96CEF04B-D72F-4AB0-B123-544022C4FFEA}"/>
    <cellStyle name="Normal 14 7 2 2 5" xfId="11140" xr:uid="{19A5F141-F90A-46AA-9703-F086A4B2C5CA}"/>
    <cellStyle name="Normal 14 7 2 2 5 2" xfId="52731" xr:uid="{9DEC4414-1046-4266-AC7E-272692DCE269}"/>
    <cellStyle name="Normal 14 7 2 2 5 3" xfId="32308" xr:uid="{039AFFE6-64AD-4B33-9341-139462D360E3}"/>
    <cellStyle name="Normal 14 7 2 2 6" xfId="52720" xr:uid="{78666387-A997-41BF-8E7B-B1AC0D4AC10C}"/>
    <cellStyle name="Normal 14 7 2 2 7" xfId="32297" xr:uid="{7069AF7A-1229-4068-AF1E-163A679AB34C}"/>
    <cellStyle name="Normal 14 7 2 3" xfId="11141" xr:uid="{F2122D1B-97C6-4BD1-A2CD-6BF734F82C18}"/>
    <cellStyle name="Normal 14 7 2 3 2" xfId="11142" xr:uid="{CCBEFC4A-74BC-424C-BD78-3C593AC43EC1}"/>
    <cellStyle name="Normal 14 7 2 3 2 2" xfId="11143" xr:uid="{4AEBBC03-4070-4AD7-9703-34E120660C96}"/>
    <cellStyle name="Normal 14 7 2 3 2 2 2" xfId="52734" xr:uid="{12A26304-2C52-47FF-A6ED-C3D410D116F3}"/>
    <cellStyle name="Normal 14 7 2 3 2 2 3" xfId="32311" xr:uid="{8942D574-693B-47E5-AB9E-0B86666D089A}"/>
    <cellStyle name="Normal 14 7 2 3 2 3" xfId="11144" xr:uid="{88E0AAF2-EA3E-4621-8F80-B0B0BCB34EE7}"/>
    <cellStyle name="Normal 14 7 2 3 2 3 2" xfId="52735" xr:uid="{27FBE5D8-53C6-4BBC-95A1-390CAD8B5B33}"/>
    <cellStyle name="Normal 14 7 2 3 2 3 3" xfId="32312" xr:uid="{54FF1743-3576-4D0F-BB50-45AD40A41837}"/>
    <cellStyle name="Normal 14 7 2 3 2 4" xfId="52733" xr:uid="{E714B3EF-D9C7-4200-BE05-27793E2D4CAB}"/>
    <cellStyle name="Normal 14 7 2 3 2 5" xfId="32310" xr:uid="{CBEAE17B-EA68-47C1-A0F4-CEA39F43894F}"/>
    <cellStyle name="Normal 14 7 2 3 3" xfId="11145" xr:uid="{26B3D5EC-5E61-495C-8C50-D6452542F3F5}"/>
    <cellStyle name="Normal 14 7 2 3 3 2" xfId="52736" xr:uid="{5A448EE0-8D5A-468B-8867-DDC11B810AF7}"/>
    <cellStyle name="Normal 14 7 2 3 3 3" xfId="32313" xr:uid="{942B0D57-CD09-4796-BF2A-7F3F5DD861BF}"/>
    <cellStyle name="Normal 14 7 2 3 4" xfId="11146" xr:uid="{DFD3405F-5AFA-4CA3-9149-77887D2B7898}"/>
    <cellStyle name="Normal 14 7 2 3 4 2" xfId="52737" xr:uid="{FEB56BEC-D7C9-467A-BCA9-49D56C71CE01}"/>
    <cellStyle name="Normal 14 7 2 3 4 3" xfId="32314" xr:uid="{025E5C8B-678F-47CB-8749-DA38B766507B}"/>
    <cellStyle name="Normal 14 7 2 3 5" xfId="52732" xr:uid="{C19B363C-92CE-4806-9C90-612A0E6913A4}"/>
    <cellStyle name="Normal 14 7 2 3 6" xfId="32309" xr:uid="{BA6E0496-E336-40DC-8D90-2B2E06BF31EB}"/>
    <cellStyle name="Normal 14 7 2 4" xfId="11147" xr:uid="{2BDFA005-5B70-4C30-AE61-3FDBC67DD660}"/>
    <cellStyle name="Normal 14 7 2 4 2" xfId="11148" xr:uid="{CE3EE422-9091-4E20-8056-2F0F75F6CE32}"/>
    <cellStyle name="Normal 14 7 2 4 2 2" xfId="52739" xr:uid="{3E5E9D80-6152-4A97-8D68-AA5358BEB43D}"/>
    <cellStyle name="Normal 14 7 2 4 2 3" xfId="32316" xr:uid="{7226F2FA-CA31-411A-862F-A38CC785EA87}"/>
    <cellStyle name="Normal 14 7 2 4 3" xfId="11149" xr:uid="{A0F0C47A-844F-4A12-A119-94536180643D}"/>
    <cellStyle name="Normal 14 7 2 4 3 2" xfId="52740" xr:uid="{15AF6342-CD39-4F54-BA91-727568DFDA9A}"/>
    <cellStyle name="Normal 14 7 2 4 3 3" xfId="32317" xr:uid="{9070508C-827E-422D-9EEA-D8011E71228C}"/>
    <cellStyle name="Normal 14 7 2 4 4" xfId="52738" xr:uid="{80BF027C-B6EB-426A-8453-B3338C630068}"/>
    <cellStyle name="Normal 14 7 2 4 5" xfId="32315" xr:uid="{9918F0C2-6C38-4E86-9376-FD06B515BDA4}"/>
    <cellStyle name="Normal 14 7 2 5" xfId="11150" xr:uid="{7D6BD40B-05C9-486D-AA14-EFB79436EFE0}"/>
    <cellStyle name="Normal 14 7 2 5 2" xfId="52741" xr:uid="{7DE5A78B-EF53-4E1A-B05A-A572ABAF401E}"/>
    <cellStyle name="Normal 14 7 2 5 3" xfId="32318" xr:uid="{5208BE43-6A2E-4CB8-A923-84E0C371E573}"/>
    <cellStyle name="Normal 14 7 2 6" xfId="11151" xr:uid="{07683C7C-6F20-4D6F-9E20-A77D0BF68BFE}"/>
    <cellStyle name="Normal 14 7 2 6 2" xfId="52742" xr:uid="{C7F03D80-DF78-47DD-9837-18FB1B787017}"/>
    <cellStyle name="Normal 14 7 2 6 3" xfId="32319" xr:uid="{22A0B80F-E0ED-44C1-A10B-9934AE273CEA}"/>
    <cellStyle name="Normal 14 7 2 7" xfId="52719" xr:uid="{DD7401E6-BFBC-407F-A45B-1DEDE76FB83D}"/>
    <cellStyle name="Normal 14 7 2 8" xfId="32296" xr:uid="{FA7CE1B7-D7E2-467C-BCF4-F81CA2D9DBB0}"/>
    <cellStyle name="Normal 14 7 3" xfId="11152" xr:uid="{846D5ACB-3D52-45C0-B43A-81CEB2500383}"/>
    <cellStyle name="Normal 14 7 3 2" xfId="11153" xr:uid="{06409F2C-5A32-4FCD-936C-C1D9BBA155F4}"/>
    <cellStyle name="Normal 14 7 3 2 2" xfId="11154" xr:uid="{9F69BE17-AEFB-4104-8E2E-501A26D4A374}"/>
    <cellStyle name="Normal 14 7 3 2 2 2" xfId="11155" xr:uid="{29758944-677D-4D6B-A139-1100DEE99679}"/>
    <cellStyle name="Normal 14 7 3 2 2 2 2" xfId="11156" xr:uid="{D8E7392F-1B22-48E9-9138-05CC84147ED6}"/>
    <cellStyle name="Normal 14 7 3 2 2 2 2 2" xfId="52747" xr:uid="{0BA096D9-803E-408F-B813-00322BF94F55}"/>
    <cellStyle name="Normal 14 7 3 2 2 2 2 3" xfId="32324" xr:uid="{0447AF67-CFD0-49BE-BEF5-CFD54B84057A}"/>
    <cellStyle name="Normal 14 7 3 2 2 2 3" xfId="11157" xr:uid="{D36F98C4-EED7-4B67-AD7E-86B47831C1B7}"/>
    <cellStyle name="Normal 14 7 3 2 2 2 3 2" xfId="52748" xr:uid="{68C70987-2402-42E9-B97E-08E3F1414B8E}"/>
    <cellStyle name="Normal 14 7 3 2 2 2 3 3" xfId="32325" xr:uid="{D836433D-B377-41A1-9776-41321D9B89F2}"/>
    <cellStyle name="Normal 14 7 3 2 2 2 4" xfId="52746" xr:uid="{F8C42792-E7B5-405B-BE3E-1C56DBB7986A}"/>
    <cellStyle name="Normal 14 7 3 2 2 2 5" xfId="32323" xr:uid="{C93CAB10-3FDF-4450-869E-7412D7DFC3E1}"/>
    <cellStyle name="Normal 14 7 3 2 2 3" xfId="11158" xr:uid="{C82FEAFB-9701-4408-BFEC-726AC7A50078}"/>
    <cellStyle name="Normal 14 7 3 2 2 3 2" xfId="52749" xr:uid="{73158D7E-B3AB-4F61-9996-414BFF307999}"/>
    <cellStyle name="Normal 14 7 3 2 2 3 3" xfId="32326" xr:uid="{750338F9-1F97-4F3B-8EA0-540B5BD9A9DC}"/>
    <cellStyle name="Normal 14 7 3 2 2 4" xfId="11159" xr:uid="{75BCE2D7-F390-4E12-898C-EB4A95083979}"/>
    <cellStyle name="Normal 14 7 3 2 2 4 2" xfId="52750" xr:uid="{9F14622A-86E8-46E3-B608-9BF8D4275FB4}"/>
    <cellStyle name="Normal 14 7 3 2 2 4 3" xfId="32327" xr:uid="{EB0BD89D-DEB1-43E4-ACEB-7BCC100C3B26}"/>
    <cellStyle name="Normal 14 7 3 2 2 5" xfId="52745" xr:uid="{60F3A0B3-8B99-476B-8702-D01F7AED17D4}"/>
    <cellStyle name="Normal 14 7 3 2 2 6" xfId="32322" xr:uid="{6CCC5C23-2962-4F73-874F-12C457334285}"/>
    <cellStyle name="Normal 14 7 3 2 3" xfId="11160" xr:uid="{B068640B-4C2A-481C-8036-F4D45AF794E6}"/>
    <cellStyle name="Normal 14 7 3 2 3 2" xfId="11161" xr:uid="{CE4675C2-9CC4-4334-A8D0-7731BBCB8F42}"/>
    <cellStyle name="Normal 14 7 3 2 3 2 2" xfId="52752" xr:uid="{7D83DEDC-EDE8-46D7-97B5-EF4B73DF265B}"/>
    <cellStyle name="Normal 14 7 3 2 3 2 3" xfId="32329" xr:uid="{B57C5E20-C432-444C-AF51-5AAEB18FF7E2}"/>
    <cellStyle name="Normal 14 7 3 2 3 3" xfId="11162" xr:uid="{80F88C9D-0310-4D90-9B3C-5BDEAED17515}"/>
    <cellStyle name="Normal 14 7 3 2 3 3 2" xfId="52753" xr:uid="{CE26A408-83DC-4B68-BAD5-18C8754AD432}"/>
    <cellStyle name="Normal 14 7 3 2 3 3 3" xfId="32330" xr:uid="{5224D83D-5F0E-425C-B78A-9ADC5C22BE08}"/>
    <cellStyle name="Normal 14 7 3 2 3 4" xfId="52751" xr:uid="{DEE7FCBB-972E-4124-BEDD-12F71D71A396}"/>
    <cellStyle name="Normal 14 7 3 2 3 5" xfId="32328" xr:uid="{22FC6311-1D55-4ECF-B3C3-4272B7269692}"/>
    <cellStyle name="Normal 14 7 3 2 4" xfId="11163" xr:uid="{DF6E03C7-D7AD-4BEF-9781-D912806B0A89}"/>
    <cellStyle name="Normal 14 7 3 2 4 2" xfId="52754" xr:uid="{3BF1BB1A-0C46-47AA-A74C-07F054899346}"/>
    <cellStyle name="Normal 14 7 3 2 4 3" xfId="32331" xr:uid="{5EF27E5E-461C-4A2A-8A3B-2B8726EAA253}"/>
    <cellStyle name="Normal 14 7 3 2 5" xfId="11164" xr:uid="{8741A3FA-E27B-4E63-A7F1-508E3D87CEFD}"/>
    <cellStyle name="Normal 14 7 3 2 5 2" xfId="52755" xr:uid="{B5FA0443-9D1E-422E-8FDE-580DD32246F5}"/>
    <cellStyle name="Normal 14 7 3 2 5 3" xfId="32332" xr:uid="{3A644481-D686-43A9-AECA-CA547B3693AA}"/>
    <cellStyle name="Normal 14 7 3 2 6" xfId="52744" xr:uid="{ABBD24E0-D16C-462F-A647-43C2A8430BBF}"/>
    <cellStyle name="Normal 14 7 3 2 7" xfId="32321" xr:uid="{0DF32819-0B57-4969-9189-04C045AE7DDC}"/>
    <cellStyle name="Normal 14 7 3 3" xfId="11165" xr:uid="{D79B7E51-A0CE-4E63-9C77-B67C2F74A0E5}"/>
    <cellStyle name="Normal 14 7 3 3 2" xfId="11166" xr:uid="{4561ACA2-6945-427B-90F4-D871CFBE1E26}"/>
    <cellStyle name="Normal 14 7 3 3 2 2" xfId="11167" xr:uid="{C7D7F993-FDF0-48DE-96A8-CA41E38BA608}"/>
    <cellStyle name="Normal 14 7 3 3 2 2 2" xfId="52758" xr:uid="{0A81F4C1-59F5-485D-A4B1-E1F9D901E717}"/>
    <cellStyle name="Normal 14 7 3 3 2 2 3" xfId="32335" xr:uid="{AB2E1CCE-DAE4-4B9B-A9CF-70FA062DC64B}"/>
    <cellStyle name="Normal 14 7 3 3 2 3" xfId="11168" xr:uid="{86CCB6E9-33CB-4D37-818E-AF1703365250}"/>
    <cellStyle name="Normal 14 7 3 3 2 3 2" xfId="52759" xr:uid="{2A1B8566-C4BD-4696-A417-E3DDD9578933}"/>
    <cellStyle name="Normal 14 7 3 3 2 3 3" xfId="32336" xr:uid="{8F9173F0-D77E-46B1-8768-F9F356BCD884}"/>
    <cellStyle name="Normal 14 7 3 3 2 4" xfId="52757" xr:uid="{56375CF9-C4A8-42A5-BEFE-44E46976C0A2}"/>
    <cellStyle name="Normal 14 7 3 3 2 5" xfId="32334" xr:uid="{8C5A0AF7-AC03-47A6-BEFE-1A564E7E8B79}"/>
    <cellStyle name="Normal 14 7 3 3 3" xfId="11169" xr:uid="{042192E2-4FDF-4F2C-B5A2-6AAD541457AB}"/>
    <cellStyle name="Normal 14 7 3 3 3 2" xfId="52760" xr:uid="{789F857C-0830-4300-9277-D0D5134F410D}"/>
    <cellStyle name="Normal 14 7 3 3 3 3" xfId="32337" xr:uid="{AED098B3-BE8B-4379-ADE0-916D9995938D}"/>
    <cellStyle name="Normal 14 7 3 3 4" xfId="11170" xr:uid="{97DFF677-E943-4604-B8E7-2E23A8F5C361}"/>
    <cellStyle name="Normal 14 7 3 3 4 2" xfId="52761" xr:uid="{E9DB1E29-64BE-466C-A4BB-7E914859AB20}"/>
    <cellStyle name="Normal 14 7 3 3 4 3" xfId="32338" xr:uid="{E98EB458-1EDB-4CAD-A189-F421A993124B}"/>
    <cellStyle name="Normal 14 7 3 3 5" xfId="52756" xr:uid="{AD3EC4B4-89E7-4DE6-BE6B-46992D77AA48}"/>
    <cellStyle name="Normal 14 7 3 3 6" xfId="32333" xr:uid="{0CEF939F-541D-4B63-8778-242B9D2D536D}"/>
    <cellStyle name="Normal 14 7 3 4" xfId="11171" xr:uid="{62A9AF6B-7CC4-4CFE-B207-E0BCFE09DFF8}"/>
    <cellStyle name="Normal 14 7 3 4 2" xfId="11172" xr:uid="{16BE7EB3-0EE9-479A-8D42-290BCBE5EB65}"/>
    <cellStyle name="Normal 14 7 3 4 2 2" xfId="52763" xr:uid="{E203E187-DFE0-45FA-9919-68A6C761821E}"/>
    <cellStyle name="Normal 14 7 3 4 2 3" xfId="32340" xr:uid="{9E5BF45C-7212-4244-B8D5-EE1B549CEC0B}"/>
    <cellStyle name="Normal 14 7 3 4 3" xfId="11173" xr:uid="{DE44F305-0DC3-47D4-9DA7-6E7D1B2F156A}"/>
    <cellStyle name="Normal 14 7 3 4 3 2" xfId="52764" xr:uid="{FD427356-F25C-4543-A2E8-F7A268F1A904}"/>
    <cellStyle name="Normal 14 7 3 4 3 3" xfId="32341" xr:uid="{70BC1687-72D7-412A-BC54-8FA083B0C9AB}"/>
    <cellStyle name="Normal 14 7 3 4 4" xfId="52762" xr:uid="{9EA8DB3C-7C0F-4AA8-871A-1220B9F1B6B4}"/>
    <cellStyle name="Normal 14 7 3 4 5" xfId="32339" xr:uid="{74BFFA85-A96A-4F2C-B457-D819DFE159B9}"/>
    <cellStyle name="Normal 14 7 3 5" xfId="11174" xr:uid="{B6F60E37-9DD4-4EA6-BAB9-8AB87C39C40E}"/>
    <cellStyle name="Normal 14 7 3 5 2" xfId="52765" xr:uid="{029CF193-8468-4D69-8302-8DBC5858535C}"/>
    <cellStyle name="Normal 14 7 3 5 3" xfId="32342" xr:uid="{DCCD8990-4D39-4F5B-8FC2-C2A8E009EFCE}"/>
    <cellStyle name="Normal 14 7 3 6" xfId="11175" xr:uid="{973FAD3A-282A-481C-8A45-DAD6090CC211}"/>
    <cellStyle name="Normal 14 7 3 6 2" xfId="52766" xr:uid="{1D057A9D-87CE-4730-8909-B62AD5F2D95B}"/>
    <cellStyle name="Normal 14 7 3 6 3" xfId="32343" xr:uid="{5FAD44D3-9E88-442A-9981-FD6C1B8081E1}"/>
    <cellStyle name="Normal 14 7 3 7" xfId="52743" xr:uid="{86DE9126-A1F2-47A9-A09E-D382D16C1095}"/>
    <cellStyle name="Normal 14 7 3 8" xfId="32320" xr:uid="{F73688C1-8E10-47BB-8B09-2B29936420BC}"/>
    <cellStyle name="Normal 14 7 4" xfId="11176" xr:uid="{D37C722C-3E9F-47B5-AB9F-A4969EFDB6CE}"/>
    <cellStyle name="Normal 14 7 4 2" xfId="11177" xr:uid="{311E6187-A67B-4B85-B809-69041E5EA0BA}"/>
    <cellStyle name="Normal 14 7 4 2 2" xfId="11178" xr:uid="{44B2F4A5-5018-4AEC-B639-2BD768EE3FBF}"/>
    <cellStyle name="Normal 14 7 4 2 2 2" xfId="11179" xr:uid="{16D88A9D-8B7F-47F5-BD4D-E363867D9489}"/>
    <cellStyle name="Normal 14 7 4 2 2 2 2" xfId="52770" xr:uid="{53C746F5-C2B4-455A-B6D9-71C74986F8C2}"/>
    <cellStyle name="Normal 14 7 4 2 2 2 3" xfId="32347" xr:uid="{F81F21EE-D671-489D-95A1-B0F92C70AC76}"/>
    <cellStyle name="Normal 14 7 4 2 2 3" xfId="11180" xr:uid="{60705F50-A65C-4B71-9899-2B96ED77F2C4}"/>
    <cellStyle name="Normal 14 7 4 2 2 3 2" xfId="52771" xr:uid="{BF6700E0-331A-4424-A65B-84984158694B}"/>
    <cellStyle name="Normal 14 7 4 2 2 3 3" xfId="32348" xr:uid="{9AC3C3D6-A8DE-48CD-8F2F-EC6FBA4023F5}"/>
    <cellStyle name="Normal 14 7 4 2 2 4" xfId="52769" xr:uid="{B9B0736A-1178-420E-AAAD-BC965CF1FC7A}"/>
    <cellStyle name="Normal 14 7 4 2 2 5" xfId="32346" xr:uid="{61FD74B7-1A39-4982-BD0F-C6F9EE650D94}"/>
    <cellStyle name="Normal 14 7 4 2 3" xfId="11181" xr:uid="{1863DC4C-DACE-4EB7-8569-7F2E9D236EBA}"/>
    <cellStyle name="Normal 14 7 4 2 3 2" xfId="52772" xr:uid="{FE4ECC35-37B7-4D29-BC56-0562C0207023}"/>
    <cellStyle name="Normal 14 7 4 2 3 3" xfId="32349" xr:uid="{5F116E1D-47E5-48D9-B119-20B7F2FE6DD3}"/>
    <cellStyle name="Normal 14 7 4 2 4" xfId="11182" xr:uid="{C7F417C9-1E7C-420F-95BF-47D5D40A04B1}"/>
    <cellStyle name="Normal 14 7 4 2 4 2" xfId="52773" xr:uid="{B8782838-7CBC-40A6-94A9-7706F1DDC549}"/>
    <cellStyle name="Normal 14 7 4 2 4 3" xfId="32350" xr:uid="{3D4375EF-1A87-46B4-A317-BAAB0501C15A}"/>
    <cellStyle name="Normal 14 7 4 2 5" xfId="52768" xr:uid="{79AFAE4F-A420-448F-8E87-50DE3A946BD7}"/>
    <cellStyle name="Normal 14 7 4 2 6" xfId="32345" xr:uid="{2D69CD38-93DE-44A6-B184-EC6787ECFB91}"/>
    <cellStyle name="Normal 14 7 4 3" xfId="11183" xr:uid="{F93C0672-925C-4657-BE4B-3D0A0895E36B}"/>
    <cellStyle name="Normal 14 7 4 3 2" xfId="11184" xr:uid="{8C70DD2E-862E-4914-A1E4-5D87C5E97F4B}"/>
    <cellStyle name="Normal 14 7 4 3 2 2" xfId="52775" xr:uid="{FA98C834-8725-4A70-9711-AEAC2F5EF642}"/>
    <cellStyle name="Normal 14 7 4 3 2 3" xfId="32352" xr:uid="{A33388C1-ADB6-46F1-AFDA-C573ED6452A1}"/>
    <cellStyle name="Normal 14 7 4 3 3" xfId="11185" xr:uid="{8407E0CF-DCB0-4DBE-87FF-7E3342C82FB7}"/>
    <cellStyle name="Normal 14 7 4 3 3 2" xfId="52776" xr:uid="{DBEC3DE3-2D4D-4A03-9259-837D16919134}"/>
    <cellStyle name="Normal 14 7 4 3 3 3" xfId="32353" xr:uid="{D6158A9E-71D0-47BF-A66C-144704EF4F88}"/>
    <cellStyle name="Normal 14 7 4 3 4" xfId="52774" xr:uid="{466DD4C1-AD20-4A39-A87A-CF3D42219644}"/>
    <cellStyle name="Normal 14 7 4 3 5" xfId="32351" xr:uid="{99D24D25-81F4-4873-9166-071D0E1BFFCD}"/>
    <cellStyle name="Normal 14 7 4 4" xfId="11186" xr:uid="{BD86C407-91B2-4B75-B1D5-A6E31A310025}"/>
    <cellStyle name="Normal 14 7 4 4 2" xfId="52777" xr:uid="{466FD7E0-27CE-4D9D-9778-07D6BC61C2DB}"/>
    <cellStyle name="Normal 14 7 4 4 3" xfId="32354" xr:uid="{57145D9F-F1BC-4437-9178-C71B0C9A187F}"/>
    <cellStyle name="Normal 14 7 4 5" xfId="11187" xr:uid="{6EB6A44B-BE5C-4875-8748-85C50E673541}"/>
    <cellStyle name="Normal 14 7 4 5 2" xfId="52778" xr:uid="{D836CBE2-15EE-46B6-9FB3-58BFD7F021B4}"/>
    <cellStyle name="Normal 14 7 4 5 3" xfId="32355" xr:uid="{06D8004C-A9DF-4F96-97C1-AAD2815B5C31}"/>
    <cellStyle name="Normal 14 7 4 6" xfId="52767" xr:uid="{AD17F295-BFEF-4F7D-A1A9-642A17AB2B1A}"/>
    <cellStyle name="Normal 14 7 4 7" xfId="32344" xr:uid="{5FB1256D-AC02-4BB1-B414-6A3DF7854482}"/>
    <cellStyle name="Normal 14 7 5" xfId="11188" xr:uid="{06FB3A54-ED4E-4698-B4E5-872EB6CAC8E2}"/>
    <cellStyle name="Normal 14 7 5 2" xfId="11189" xr:uid="{EA60F2A4-A9ED-472E-BF64-F4C7935A67D4}"/>
    <cellStyle name="Normal 14 7 5 2 2" xfId="11190" xr:uid="{57E206CC-961B-4F0D-889F-D65A49F0E567}"/>
    <cellStyle name="Normal 14 7 5 2 2 2" xfId="52781" xr:uid="{537CFFC1-4969-4ADC-818C-BB548E67309C}"/>
    <cellStyle name="Normal 14 7 5 2 2 3" xfId="32358" xr:uid="{9E22FA5A-A210-4CE5-8628-20FAE3D5F32C}"/>
    <cellStyle name="Normal 14 7 5 2 3" xfId="11191" xr:uid="{F7148D57-91DE-43FD-BD59-6830479E2947}"/>
    <cellStyle name="Normal 14 7 5 2 3 2" xfId="52782" xr:uid="{333FA976-6D03-467C-B958-A65AEA416BA8}"/>
    <cellStyle name="Normal 14 7 5 2 3 3" xfId="32359" xr:uid="{44A39856-DCB6-44CC-BF8A-07594EB38A7D}"/>
    <cellStyle name="Normal 14 7 5 2 4" xfId="52780" xr:uid="{97AE8E11-6743-4DD3-9646-A1A3F4A74EEC}"/>
    <cellStyle name="Normal 14 7 5 2 5" xfId="32357" xr:uid="{1764D1CB-34A6-4DED-8099-4F1ED799870E}"/>
    <cellStyle name="Normal 14 7 5 3" xfId="11192" xr:uid="{4D68B8A9-0CF1-4206-AE59-144EE7833E78}"/>
    <cellStyle name="Normal 14 7 5 3 2" xfId="52783" xr:uid="{F1A23867-C83F-4A3E-9E97-96F44F9FAC2A}"/>
    <cellStyle name="Normal 14 7 5 3 3" xfId="32360" xr:uid="{C8CC3753-F7F0-4A23-89C5-B262BFFBCAB4}"/>
    <cellStyle name="Normal 14 7 5 4" xfId="11193" xr:uid="{801179B8-CB48-47AA-BD4F-EE17F499C322}"/>
    <cellStyle name="Normal 14 7 5 4 2" xfId="52784" xr:uid="{02DFF368-194E-4561-8D08-C33AC1D3F13B}"/>
    <cellStyle name="Normal 14 7 5 4 3" xfId="32361" xr:uid="{23C7D8FA-7E4F-4723-8B00-BF9A8D06E1E2}"/>
    <cellStyle name="Normal 14 7 5 5" xfId="52779" xr:uid="{A81FFDC4-5C0B-45A8-9F74-5B6BAE18E58C}"/>
    <cellStyle name="Normal 14 7 5 6" xfId="32356" xr:uid="{4961D4AD-7E33-4E12-BB0E-CD60DDF273B3}"/>
    <cellStyle name="Normal 14 7 6" xfId="11194" xr:uid="{591710FE-00F5-41AD-BBE7-C6C1DAD72592}"/>
    <cellStyle name="Normal 14 7 6 2" xfId="11195" xr:uid="{3B11303A-F6C9-440D-9050-974B17142099}"/>
    <cellStyle name="Normal 14 7 6 2 2" xfId="52786" xr:uid="{576FE230-12C6-49AD-AFE7-857512715660}"/>
    <cellStyle name="Normal 14 7 6 2 3" xfId="32363" xr:uid="{6EF63373-C6C3-4FDC-A315-2027C747087E}"/>
    <cellStyle name="Normal 14 7 6 3" xfId="11196" xr:uid="{EFEB167F-E7B6-4D01-B4E7-1F2C259801D2}"/>
    <cellStyle name="Normal 14 7 6 3 2" xfId="52787" xr:uid="{6A483669-C3F5-4BEC-9FD4-EC2BD42C6467}"/>
    <cellStyle name="Normal 14 7 6 3 3" xfId="32364" xr:uid="{7032136B-CF65-4EE7-82CA-83401D006DCB}"/>
    <cellStyle name="Normal 14 7 6 4" xfId="52785" xr:uid="{FBA91CAA-1C1D-441E-B03A-5D4616F04D9C}"/>
    <cellStyle name="Normal 14 7 6 5" xfId="32362" xr:uid="{1D683CD7-A83E-4754-B810-6DD134F63841}"/>
    <cellStyle name="Normal 14 7 7" xfId="11197" xr:uid="{B114C7A4-8D80-43B2-8E21-8D85D0EE5937}"/>
    <cellStyle name="Normal 14 7 7 2" xfId="52788" xr:uid="{594A5F05-12CD-4EB5-B1F4-031EFA439DBD}"/>
    <cellStyle name="Normal 14 7 7 3" xfId="32365" xr:uid="{20B9E6F2-9A8F-4487-8BC6-4CCEA2239902}"/>
    <cellStyle name="Normal 14 7 8" xfId="11198" xr:uid="{A691B2D6-1DA9-4AF8-93AD-B49D1F68C1DC}"/>
    <cellStyle name="Normal 14 7 8 2" xfId="52789" xr:uid="{18115245-C3EE-4D55-B507-966EE248CA77}"/>
    <cellStyle name="Normal 14 7 8 3" xfId="32366" xr:uid="{4025FE87-AEAC-4C91-B539-84D9AC432F9C}"/>
    <cellStyle name="Normal 14 7 9" xfId="52718" xr:uid="{D2BC4094-74D9-42A7-ADF1-25FA930F35FA}"/>
    <cellStyle name="Normal 14 8" xfId="11199" xr:uid="{B2C42DD8-627C-4B2B-B6E0-C33FD5AB4BA8}"/>
    <cellStyle name="Normal 14 8 2" xfId="11200" xr:uid="{39A41710-C4D5-4FA4-B68C-33DEDCCC2304}"/>
    <cellStyle name="Normal 14 8 2 2" xfId="11201" xr:uid="{3CB82CFE-3FE0-4D34-9364-AEFE19151F0D}"/>
    <cellStyle name="Normal 14 8 2 2 2" xfId="11202" xr:uid="{65160701-8528-4311-8757-3F542D49F22B}"/>
    <cellStyle name="Normal 14 8 2 2 2 2" xfId="11203" xr:uid="{4D7E4432-9D5D-413D-9D36-3BBAE9E94FCD}"/>
    <cellStyle name="Normal 14 8 2 2 2 2 2" xfId="11204" xr:uid="{B8109E28-D32F-4E3B-8FF7-0E5D918080D0}"/>
    <cellStyle name="Normal 14 8 2 2 2 2 2 2" xfId="52795" xr:uid="{04A777EE-13D0-4753-A1BC-7D9079F16784}"/>
    <cellStyle name="Normal 14 8 2 2 2 2 2 3" xfId="32372" xr:uid="{B5806203-AC7F-4F09-B994-AF38797F924A}"/>
    <cellStyle name="Normal 14 8 2 2 2 2 3" xfId="11205" xr:uid="{169354B8-6352-429F-8C43-02F239697CA0}"/>
    <cellStyle name="Normal 14 8 2 2 2 2 3 2" xfId="52796" xr:uid="{0F46E346-7A43-4554-8BD4-19D00C892AA2}"/>
    <cellStyle name="Normal 14 8 2 2 2 2 3 3" xfId="32373" xr:uid="{88134CF8-452F-4E64-91D9-605242C524FD}"/>
    <cellStyle name="Normal 14 8 2 2 2 2 4" xfId="52794" xr:uid="{2774161E-8665-49ED-9671-68CAD2407525}"/>
    <cellStyle name="Normal 14 8 2 2 2 2 5" xfId="32371" xr:uid="{96943B7C-1EE0-41EF-A82C-976915C6D8F8}"/>
    <cellStyle name="Normal 14 8 2 2 2 3" xfId="11206" xr:uid="{9C1E1FC0-A3D0-4521-BA98-38726EF1DFDC}"/>
    <cellStyle name="Normal 14 8 2 2 2 3 2" xfId="52797" xr:uid="{ACD11476-18FC-45D9-B638-10AE9FEB5240}"/>
    <cellStyle name="Normal 14 8 2 2 2 3 3" xfId="32374" xr:uid="{FA5F391A-813F-4217-A0AF-4D19667DA5A1}"/>
    <cellStyle name="Normal 14 8 2 2 2 4" xfId="11207" xr:uid="{7855589B-5875-468A-9F19-ABBA82A09D58}"/>
    <cellStyle name="Normal 14 8 2 2 2 4 2" xfId="52798" xr:uid="{745ECC92-A068-42FF-B94B-11FF2D9B5720}"/>
    <cellStyle name="Normal 14 8 2 2 2 4 3" xfId="32375" xr:uid="{6DB67093-A874-4D81-B3FF-736859583D4E}"/>
    <cellStyle name="Normal 14 8 2 2 2 5" xfId="52793" xr:uid="{77D47E30-4A6F-4C87-85FD-2FD045EE542E}"/>
    <cellStyle name="Normal 14 8 2 2 2 6" xfId="32370" xr:uid="{43BC8DB9-C451-4606-AA9E-7F6ECCBAA468}"/>
    <cellStyle name="Normal 14 8 2 2 3" xfId="11208" xr:uid="{1688F3E3-8B80-4030-A670-4B1274020A5B}"/>
    <cellStyle name="Normal 14 8 2 2 3 2" xfId="11209" xr:uid="{C16FC733-E26E-4A1E-A23E-0C11473C1F86}"/>
    <cellStyle name="Normal 14 8 2 2 3 2 2" xfId="52800" xr:uid="{E0BDC3A2-8DFA-4E10-BAB5-A171914CC8F5}"/>
    <cellStyle name="Normal 14 8 2 2 3 2 3" xfId="32377" xr:uid="{1EC8C4CD-D614-4706-9D2B-E0E6619AEE5D}"/>
    <cellStyle name="Normal 14 8 2 2 3 3" xfId="11210" xr:uid="{1B8AD702-F06C-4467-87AC-45E9D6B5A1E1}"/>
    <cellStyle name="Normal 14 8 2 2 3 3 2" xfId="52801" xr:uid="{18FFE812-F6C2-4C8D-9DFD-660688799C36}"/>
    <cellStyle name="Normal 14 8 2 2 3 3 3" xfId="32378" xr:uid="{87167B1A-5F0A-4845-BC33-3FA1AFBCE3D1}"/>
    <cellStyle name="Normal 14 8 2 2 3 4" xfId="52799" xr:uid="{348E30EA-785F-454F-87F2-AD44767B6712}"/>
    <cellStyle name="Normal 14 8 2 2 3 5" xfId="32376" xr:uid="{6D5B7E01-CAEF-483E-AB21-8B73B5A7983C}"/>
    <cellStyle name="Normal 14 8 2 2 4" xfId="11211" xr:uid="{7DCF0511-2AE9-4F8A-85A6-6F8A2E90F00F}"/>
    <cellStyle name="Normal 14 8 2 2 4 2" xfId="52802" xr:uid="{3AD7878E-D148-4F21-A58E-8E125BC953B2}"/>
    <cellStyle name="Normal 14 8 2 2 4 3" xfId="32379" xr:uid="{C99B184B-9706-4B22-9175-763E34545623}"/>
    <cellStyle name="Normal 14 8 2 2 5" xfId="11212" xr:uid="{969ED76B-241A-4737-9987-18CA38904569}"/>
    <cellStyle name="Normal 14 8 2 2 5 2" xfId="52803" xr:uid="{2CBAB124-FB99-435F-8D73-F1C5330F51C2}"/>
    <cellStyle name="Normal 14 8 2 2 5 3" xfId="32380" xr:uid="{ED46EDA5-28BF-4BCA-B757-DA1110EAF2A3}"/>
    <cellStyle name="Normal 14 8 2 2 6" xfId="52792" xr:uid="{B2DDB426-7246-4183-8F5D-AC0A324357AB}"/>
    <cellStyle name="Normal 14 8 2 2 7" xfId="32369" xr:uid="{ADBB2354-49CE-4B57-95C0-73C4A47BD62E}"/>
    <cellStyle name="Normal 14 8 2 3" xfId="11213" xr:uid="{D3D8A1D3-7265-48BA-898B-45D633C03017}"/>
    <cellStyle name="Normal 14 8 2 3 2" xfId="11214" xr:uid="{ADA6F079-0016-4BD4-ABF1-943FEDCC60E1}"/>
    <cellStyle name="Normal 14 8 2 3 2 2" xfId="11215" xr:uid="{6CBA04F8-282D-44EC-9560-57782B50009B}"/>
    <cellStyle name="Normal 14 8 2 3 2 2 2" xfId="52806" xr:uid="{F4EE8E9B-3963-426E-BC55-9C868C813EA5}"/>
    <cellStyle name="Normal 14 8 2 3 2 2 3" xfId="32383" xr:uid="{5DBF3B04-9552-4E55-A6C8-96C42B7E2E59}"/>
    <cellStyle name="Normal 14 8 2 3 2 3" xfId="11216" xr:uid="{518DCA8C-FCA9-43ED-823A-1A4D49E20778}"/>
    <cellStyle name="Normal 14 8 2 3 2 3 2" xfId="52807" xr:uid="{E5ECD0EF-8F4C-4B54-ADAA-E8FA149D5461}"/>
    <cellStyle name="Normal 14 8 2 3 2 3 3" xfId="32384" xr:uid="{9BCB7BB3-D5FE-40BF-A454-DB6F33E1BED8}"/>
    <cellStyle name="Normal 14 8 2 3 2 4" xfId="52805" xr:uid="{DEA905FE-B2EC-4DC5-BC35-473270079AFB}"/>
    <cellStyle name="Normal 14 8 2 3 2 5" xfId="32382" xr:uid="{959C4B6C-D021-4765-BB89-E44BB691EF45}"/>
    <cellStyle name="Normal 14 8 2 3 3" xfId="11217" xr:uid="{31120153-851F-4CAB-8D16-C0D2E8D8BA5E}"/>
    <cellStyle name="Normal 14 8 2 3 3 2" xfId="52808" xr:uid="{03A3F941-62D9-4976-9572-B1C43D788AD1}"/>
    <cellStyle name="Normal 14 8 2 3 3 3" xfId="32385" xr:uid="{6617AC1A-F00A-4B59-A85D-22E52A0CA467}"/>
    <cellStyle name="Normal 14 8 2 3 4" xfId="11218" xr:uid="{265F32B2-0ACD-463B-AD21-94EC96EB8CC3}"/>
    <cellStyle name="Normal 14 8 2 3 4 2" xfId="52809" xr:uid="{4B804B56-AAA8-4014-A44F-A546984CB4B8}"/>
    <cellStyle name="Normal 14 8 2 3 4 3" xfId="32386" xr:uid="{12925C5E-070B-44E4-B72B-D4D4A690F643}"/>
    <cellStyle name="Normal 14 8 2 3 5" xfId="52804" xr:uid="{EF9C4837-8792-4FC3-87BC-58CD89FE3C37}"/>
    <cellStyle name="Normal 14 8 2 3 6" xfId="32381" xr:uid="{2D9CC26C-34A3-450A-B4B8-92C05881EA9A}"/>
    <cellStyle name="Normal 14 8 2 4" xfId="11219" xr:uid="{6977D637-FCD0-4222-B5B8-CD0BBFDBF83E}"/>
    <cellStyle name="Normal 14 8 2 4 2" xfId="11220" xr:uid="{B694FDA3-0F8D-48B9-B16B-A11F7FDE502A}"/>
    <cellStyle name="Normal 14 8 2 4 2 2" xfId="52811" xr:uid="{C7DEA758-541F-48A1-94E6-05A1A6885E6A}"/>
    <cellStyle name="Normal 14 8 2 4 2 3" xfId="32388" xr:uid="{EAEAB0D3-3233-451B-96E2-68BCAD5BA5DC}"/>
    <cellStyle name="Normal 14 8 2 4 3" xfId="11221" xr:uid="{EC03EB95-07FE-4F8C-B39C-676BC8D38BE4}"/>
    <cellStyle name="Normal 14 8 2 4 3 2" xfId="52812" xr:uid="{91C65CB1-DADF-4D32-9956-8BB992BBAF38}"/>
    <cellStyle name="Normal 14 8 2 4 3 3" xfId="32389" xr:uid="{9B0174EA-8589-4862-95C1-D04D330FE8F2}"/>
    <cellStyle name="Normal 14 8 2 4 4" xfId="52810" xr:uid="{6077ECC5-CF71-480F-876E-6E8B927BC5A1}"/>
    <cellStyle name="Normal 14 8 2 4 5" xfId="32387" xr:uid="{63C62BBC-89F3-4DB1-9210-7844887227E3}"/>
    <cellStyle name="Normal 14 8 2 5" xfId="11222" xr:uid="{A82A8AC7-6881-457A-B26D-37B99A8C1A40}"/>
    <cellStyle name="Normal 14 8 2 5 2" xfId="52813" xr:uid="{E26DF1C8-8D70-4F75-9038-C33F6AD4D8A0}"/>
    <cellStyle name="Normal 14 8 2 5 3" xfId="32390" xr:uid="{82A52F28-BB27-4508-A63A-08ABA9EFB9C6}"/>
    <cellStyle name="Normal 14 8 2 6" xfId="11223" xr:uid="{5B2519E4-19B0-4CA5-8850-6E3E73C63C00}"/>
    <cellStyle name="Normal 14 8 2 6 2" xfId="52814" xr:uid="{6E7D759D-8790-4801-95BD-419553A1D8EF}"/>
    <cellStyle name="Normal 14 8 2 6 3" xfId="32391" xr:uid="{4021C621-24C3-471B-9A78-170A79A41DD3}"/>
    <cellStyle name="Normal 14 8 2 7" xfId="52791" xr:uid="{45D68CCC-617E-404E-89E4-C2830AC6069E}"/>
    <cellStyle name="Normal 14 8 2 8" xfId="32368" xr:uid="{560AB0DE-5BFD-4E5D-9C0E-10183E8FE159}"/>
    <cellStyle name="Normal 14 8 3" xfId="11224" xr:uid="{E1F95FFD-94E6-419B-8B02-5E7EF7B0EAAA}"/>
    <cellStyle name="Normal 14 8 3 2" xfId="11225" xr:uid="{DFA7474D-2EE1-4365-96D9-8C0A0EBB9CEC}"/>
    <cellStyle name="Normal 14 8 3 2 2" xfId="11226" xr:uid="{B3C81A93-9380-4623-833C-3F484F8ABA49}"/>
    <cellStyle name="Normal 14 8 3 2 2 2" xfId="11227" xr:uid="{EBD0AAB7-73D0-4684-9C2E-20DDE6A34401}"/>
    <cellStyle name="Normal 14 8 3 2 2 2 2" xfId="52818" xr:uid="{ECF5A696-AA3E-487E-87EE-739767507AA0}"/>
    <cellStyle name="Normal 14 8 3 2 2 2 3" xfId="32395" xr:uid="{9BF811C6-ADAA-472A-AAA2-8CE3621F3FFD}"/>
    <cellStyle name="Normal 14 8 3 2 2 3" xfId="11228" xr:uid="{18D3917F-0F63-4CA9-818D-F1F5D9925CEA}"/>
    <cellStyle name="Normal 14 8 3 2 2 3 2" xfId="52819" xr:uid="{46227DB7-77A9-4797-90DD-D597C3CA3394}"/>
    <cellStyle name="Normal 14 8 3 2 2 3 3" xfId="32396" xr:uid="{C6D496FC-B62C-49FB-A14D-4D3D9E309704}"/>
    <cellStyle name="Normal 14 8 3 2 2 4" xfId="52817" xr:uid="{5A0B9E40-3487-48D5-B19E-1B4DF1561550}"/>
    <cellStyle name="Normal 14 8 3 2 2 5" xfId="32394" xr:uid="{F8971574-31EB-4EB3-99CF-351F6DC11D7F}"/>
    <cellStyle name="Normal 14 8 3 2 3" xfId="11229" xr:uid="{39FB41B2-5A5C-4BED-A32E-6833AC30AB31}"/>
    <cellStyle name="Normal 14 8 3 2 3 2" xfId="52820" xr:uid="{1C58032C-6B98-47C1-80EA-F7DEA5889E48}"/>
    <cellStyle name="Normal 14 8 3 2 3 3" xfId="32397" xr:uid="{D9781C1C-2D41-4E43-A17C-07AAC3708D93}"/>
    <cellStyle name="Normal 14 8 3 2 4" xfId="11230" xr:uid="{6B147EDB-B578-466B-B142-55DFB7013393}"/>
    <cellStyle name="Normal 14 8 3 2 4 2" xfId="52821" xr:uid="{5B19B123-812D-40D1-9934-DD8827DBE5B5}"/>
    <cellStyle name="Normal 14 8 3 2 4 3" xfId="32398" xr:uid="{E26A7D6E-62CA-4AA1-BAB5-D77A0AF1C5EA}"/>
    <cellStyle name="Normal 14 8 3 2 5" xfId="52816" xr:uid="{DD5B8355-FE4D-44B6-ABAF-F5933C3B2C25}"/>
    <cellStyle name="Normal 14 8 3 2 6" xfId="32393" xr:uid="{E7C2F207-DF59-4ECB-A329-FFA878AD52DF}"/>
    <cellStyle name="Normal 14 8 3 3" xfId="11231" xr:uid="{109E2663-6009-4C88-8759-6CA2694D18FE}"/>
    <cellStyle name="Normal 14 8 3 3 2" xfId="11232" xr:uid="{83586F90-0DFE-4C69-A0A9-CB76B77361C4}"/>
    <cellStyle name="Normal 14 8 3 3 2 2" xfId="52823" xr:uid="{3A96E9E4-12DA-41E7-9B99-9222DCADE2D8}"/>
    <cellStyle name="Normal 14 8 3 3 2 3" xfId="32400" xr:uid="{4F66C758-030F-44A5-B18B-45525FC3A342}"/>
    <cellStyle name="Normal 14 8 3 3 3" xfId="11233" xr:uid="{403E2A4F-0ED9-48B5-8D18-69163444240B}"/>
    <cellStyle name="Normal 14 8 3 3 3 2" xfId="52824" xr:uid="{CBA58010-F07B-437A-B66C-4436F52A8145}"/>
    <cellStyle name="Normal 14 8 3 3 3 3" xfId="32401" xr:uid="{C25F87B6-7D4C-4343-A688-E74D9C48257D}"/>
    <cellStyle name="Normal 14 8 3 3 4" xfId="52822" xr:uid="{BEDC97E1-09E2-464F-8FBC-B67DA1EC466C}"/>
    <cellStyle name="Normal 14 8 3 3 5" xfId="32399" xr:uid="{C72949E6-7760-4E1F-A5A1-97E9A18E8FE8}"/>
    <cellStyle name="Normal 14 8 3 4" xfId="11234" xr:uid="{C553793F-39FC-43EB-9AED-D943F10DE29D}"/>
    <cellStyle name="Normal 14 8 3 4 2" xfId="52825" xr:uid="{2B47C879-BC60-47C2-9C5A-2C086AAB6842}"/>
    <cellStyle name="Normal 14 8 3 4 3" xfId="32402" xr:uid="{71D9C383-7C22-4A00-9738-4235FC648CBA}"/>
    <cellStyle name="Normal 14 8 3 5" xfId="11235" xr:uid="{BD48B8EF-7D33-4152-87C0-0466D1039C24}"/>
    <cellStyle name="Normal 14 8 3 5 2" xfId="52826" xr:uid="{AE5EC5C1-4B6C-4CDB-AF88-80457079F4F4}"/>
    <cellStyle name="Normal 14 8 3 5 3" xfId="32403" xr:uid="{273DEF3E-D0A4-4CD5-8D00-401FFA9EFCF9}"/>
    <cellStyle name="Normal 14 8 3 6" xfId="52815" xr:uid="{4C7A5A7F-A42C-4157-ABF7-F28A43DE94D4}"/>
    <cellStyle name="Normal 14 8 3 7" xfId="32392" xr:uid="{CB1BF30A-CFA3-43F7-A481-9287C40202ED}"/>
    <cellStyle name="Normal 14 8 4" xfId="11236" xr:uid="{9234A743-4AFD-470C-A2B1-587CB40E2926}"/>
    <cellStyle name="Normal 14 8 4 2" xfId="11237" xr:uid="{3EE94B83-31EF-4873-AC77-C2889EADBDDF}"/>
    <cellStyle name="Normal 14 8 4 2 2" xfId="11238" xr:uid="{105DAEBE-BA87-49D2-8CDB-ED54331C7786}"/>
    <cellStyle name="Normal 14 8 4 2 2 2" xfId="52829" xr:uid="{6EB7A727-C062-4F5A-A8A8-6ED53CAB7199}"/>
    <cellStyle name="Normal 14 8 4 2 2 3" xfId="32406" xr:uid="{E380B1E9-198F-442C-A79F-2C936FED334C}"/>
    <cellStyle name="Normal 14 8 4 2 3" xfId="11239" xr:uid="{D7A24EFB-6567-4020-BD32-BAE81DC58B0A}"/>
    <cellStyle name="Normal 14 8 4 2 3 2" xfId="52830" xr:uid="{C02DB649-4690-4DF0-B77A-4B64EF40907C}"/>
    <cellStyle name="Normal 14 8 4 2 3 3" xfId="32407" xr:uid="{09F3D944-6DA5-4E92-8D1A-C97C627D0B28}"/>
    <cellStyle name="Normal 14 8 4 2 4" xfId="52828" xr:uid="{CC7CC7BC-4365-44C9-BBF4-FD2B223C452B}"/>
    <cellStyle name="Normal 14 8 4 2 5" xfId="32405" xr:uid="{E5BB49B0-F027-45C5-AF68-69312131CDF3}"/>
    <cellStyle name="Normal 14 8 4 3" xfId="11240" xr:uid="{55D8BEC2-1DE3-4ABE-B766-6E6205A443E3}"/>
    <cellStyle name="Normal 14 8 4 3 2" xfId="52831" xr:uid="{D2CC6D1E-90E2-405B-AA0F-A2BDDFC753FC}"/>
    <cellStyle name="Normal 14 8 4 3 3" xfId="32408" xr:uid="{D6059062-5221-4353-ACA6-B0C4AF487167}"/>
    <cellStyle name="Normal 14 8 4 4" xfId="11241" xr:uid="{25E786B4-23C4-459D-9426-4C001B7D2968}"/>
    <cellStyle name="Normal 14 8 4 4 2" xfId="52832" xr:uid="{2EEC847C-BBCA-443A-8754-77368DE14682}"/>
    <cellStyle name="Normal 14 8 4 4 3" xfId="32409" xr:uid="{91132950-CB9D-477E-9A33-87C45F28936F}"/>
    <cellStyle name="Normal 14 8 4 5" xfId="52827" xr:uid="{894B217A-7A84-45BE-AF5F-DB3E469AB6F0}"/>
    <cellStyle name="Normal 14 8 4 6" xfId="32404" xr:uid="{989ED461-DA92-4F59-B7B6-0065E027E1DE}"/>
    <cellStyle name="Normal 14 8 5" xfId="11242" xr:uid="{76766D43-9DCD-4E54-887C-4214614ACB8E}"/>
    <cellStyle name="Normal 14 8 5 2" xfId="11243" xr:uid="{148B5672-3E67-4B42-8CD5-238B0AE6755F}"/>
    <cellStyle name="Normal 14 8 5 2 2" xfId="52834" xr:uid="{1414A6A4-0873-428C-A5A3-B296C0FC93E8}"/>
    <cellStyle name="Normal 14 8 5 2 3" xfId="32411" xr:uid="{41CE00BC-7170-4BA6-9925-AE54D692109C}"/>
    <cellStyle name="Normal 14 8 5 3" xfId="11244" xr:uid="{C57EDEC3-D427-4493-976B-79D9D36F4E86}"/>
    <cellStyle name="Normal 14 8 5 3 2" xfId="52835" xr:uid="{3C4F84AE-CF6C-44AA-A531-31FF6B25F2E0}"/>
    <cellStyle name="Normal 14 8 5 3 3" xfId="32412" xr:uid="{1B8DFA61-0B6C-4003-BDDA-5E3C43FA4783}"/>
    <cellStyle name="Normal 14 8 5 4" xfId="52833" xr:uid="{B23DE5F4-A7EE-42D2-B29D-48558CA537C8}"/>
    <cellStyle name="Normal 14 8 5 5" xfId="32410" xr:uid="{DC42F33E-6156-4CDF-B20C-10279EF24948}"/>
    <cellStyle name="Normal 14 8 6" xfId="11245" xr:uid="{5D0607A5-9EF0-4B1E-B10E-0EEEC523067A}"/>
    <cellStyle name="Normal 14 8 6 2" xfId="52836" xr:uid="{E4C4E3BE-9CE7-465B-AD87-84665E29CFBE}"/>
    <cellStyle name="Normal 14 8 6 3" xfId="32413" xr:uid="{1E0F5CC2-5B1E-4739-8A2C-5866B84631DD}"/>
    <cellStyle name="Normal 14 8 7" xfId="11246" xr:uid="{192988DA-928F-4C17-88D0-4C4990042FEF}"/>
    <cellStyle name="Normal 14 8 7 2" xfId="52837" xr:uid="{0998A630-B703-4A00-8BE8-4D478E8DF2BB}"/>
    <cellStyle name="Normal 14 8 7 3" xfId="32414" xr:uid="{AE946730-3A41-4B16-9105-80A852A37ED0}"/>
    <cellStyle name="Normal 14 8 8" xfId="52790" xr:uid="{9D4588A3-5946-4FC4-A383-57A8035BB3B3}"/>
    <cellStyle name="Normal 14 8 9" xfId="32367" xr:uid="{6F27C849-6201-4D19-820F-6ED00AF6B160}"/>
    <cellStyle name="Normal 14 9" xfId="11247" xr:uid="{29448271-5D6F-4B31-811D-C18E9E68F011}"/>
    <cellStyle name="Normal 14 9 2" xfId="11248" xr:uid="{1C281432-9FB4-4B6D-B49A-3A306BFD289C}"/>
    <cellStyle name="Normal 14 9 2 2" xfId="11249" xr:uid="{589B0EA3-952E-4A4B-B6F3-DF7D8BB21607}"/>
    <cellStyle name="Normal 14 9 2 2 2" xfId="11250" xr:uid="{34E0360F-960A-49B4-8347-AF0BA4FA0668}"/>
    <cellStyle name="Normal 14 9 2 2 2 2" xfId="11251" xr:uid="{AF97CE7A-E9AE-4A35-BB33-40B3798D66DC}"/>
    <cellStyle name="Normal 14 9 2 2 2 2 2" xfId="52842" xr:uid="{65AAAB02-D6A4-4B7C-A008-F2569ACAF735}"/>
    <cellStyle name="Normal 14 9 2 2 2 2 3" xfId="32419" xr:uid="{5DC8E93F-EDC2-408C-B63C-65049F318340}"/>
    <cellStyle name="Normal 14 9 2 2 2 3" xfId="11252" xr:uid="{48A82289-E3C1-4AB2-9E4F-0C5B241A65DB}"/>
    <cellStyle name="Normal 14 9 2 2 2 3 2" xfId="52843" xr:uid="{30A5EF77-1A29-4AEE-BFFF-71660C6C1893}"/>
    <cellStyle name="Normal 14 9 2 2 2 3 3" xfId="32420" xr:uid="{0C026D60-3CDD-45B2-ABF7-8A3A1708843F}"/>
    <cellStyle name="Normal 14 9 2 2 2 4" xfId="52841" xr:uid="{FD49924A-0761-4CD2-8D93-1A34387DCC87}"/>
    <cellStyle name="Normal 14 9 2 2 2 5" xfId="32418" xr:uid="{80D01B9F-4208-4E5F-A35C-9765BF563565}"/>
    <cellStyle name="Normal 14 9 2 2 3" xfId="11253" xr:uid="{EBFCBBF2-D4B5-4650-BE9D-95BE1F88B47A}"/>
    <cellStyle name="Normal 14 9 2 2 3 2" xfId="52844" xr:uid="{16EC7796-4EE8-40E7-ADA2-6C9A7E8A2D1C}"/>
    <cellStyle name="Normal 14 9 2 2 3 3" xfId="32421" xr:uid="{17289C36-B3A8-40FD-9400-7539196019FC}"/>
    <cellStyle name="Normal 14 9 2 2 4" xfId="11254" xr:uid="{985AF508-6CCB-46D3-8184-2051120DDA92}"/>
    <cellStyle name="Normal 14 9 2 2 4 2" xfId="52845" xr:uid="{FB1407D7-3B88-4AF3-B9BF-1EF38EFF85A4}"/>
    <cellStyle name="Normal 14 9 2 2 4 3" xfId="32422" xr:uid="{3B08B4E0-5E0E-466B-B1D6-0EA6997C75E5}"/>
    <cellStyle name="Normal 14 9 2 2 5" xfId="52840" xr:uid="{74D06C4F-C951-407F-BF83-51020FAE4384}"/>
    <cellStyle name="Normal 14 9 2 2 6" xfId="32417" xr:uid="{6C8B79A4-5745-4BDF-AF9E-0D34F27533EA}"/>
    <cellStyle name="Normal 14 9 2 3" xfId="11255" xr:uid="{54ABBBAF-73DA-4886-BBD4-93A82BD2CC6C}"/>
    <cellStyle name="Normal 14 9 2 3 2" xfId="11256" xr:uid="{889162DC-94B4-4A0C-9795-3FE668F7068A}"/>
    <cellStyle name="Normal 14 9 2 3 2 2" xfId="52847" xr:uid="{8B5BDE91-069E-47C2-8ABC-BF166C49F3E2}"/>
    <cellStyle name="Normal 14 9 2 3 2 3" xfId="32424" xr:uid="{8C8EEFEE-4E3E-4D44-80AF-83B9BF341042}"/>
    <cellStyle name="Normal 14 9 2 3 3" xfId="11257" xr:uid="{70010F17-8820-47E4-AEE0-DC3C4E4FFE51}"/>
    <cellStyle name="Normal 14 9 2 3 3 2" xfId="52848" xr:uid="{608437D3-9C52-45B2-AACE-7954E03013FF}"/>
    <cellStyle name="Normal 14 9 2 3 3 3" xfId="32425" xr:uid="{26BCC857-6C6E-4A64-BC0F-C67434E7D27E}"/>
    <cellStyle name="Normal 14 9 2 3 4" xfId="52846" xr:uid="{DA3704B0-7B97-482F-A9B5-2EC68C6F1282}"/>
    <cellStyle name="Normal 14 9 2 3 5" xfId="32423" xr:uid="{E939443D-9A33-4BAC-9843-03B8AC85E4CC}"/>
    <cellStyle name="Normal 14 9 2 4" xfId="11258" xr:uid="{5C47589D-D573-40B6-815A-8AC31A73EBB3}"/>
    <cellStyle name="Normal 14 9 2 4 2" xfId="52849" xr:uid="{826F2D64-552E-4A50-A5B6-B55DF0141C1B}"/>
    <cellStyle name="Normal 14 9 2 4 3" xfId="32426" xr:uid="{D8E458F7-87C7-4021-BF99-E208B44278FC}"/>
    <cellStyle name="Normal 14 9 2 5" xfId="11259" xr:uid="{C97D1A47-ACC1-4B16-B2DD-BC2A80858A70}"/>
    <cellStyle name="Normal 14 9 2 5 2" xfId="52850" xr:uid="{5219BCB0-612D-4F75-BEAF-199A58B5A26A}"/>
    <cellStyle name="Normal 14 9 2 5 3" xfId="32427" xr:uid="{CA53D757-CD4A-420C-B9A7-041047362455}"/>
    <cellStyle name="Normal 14 9 2 6" xfId="52839" xr:uid="{AC8D2ECE-54E4-4288-A61E-B237692A60E6}"/>
    <cellStyle name="Normal 14 9 2 7" xfId="32416" xr:uid="{F23CD2F9-4A0D-4E96-AD46-C458E41146F4}"/>
    <cellStyle name="Normal 14 9 3" xfId="11260" xr:uid="{53C90904-8308-46C8-BF65-F3647E976977}"/>
    <cellStyle name="Normal 14 9 3 2" xfId="11261" xr:uid="{D955FAC4-A0AF-40F7-9D1B-5D9889ADF63E}"/>
    <cellStyle name="Normal 14 9 3 2 2" xfId="11262" xr:uid="{10E2160B-3C9E-420E-9B6A-745E69735F6D}"/>
    <cellStyle name="Normal 14 9 3 2 2 2" xfId="52853" xr:uid="{2841B84A-4851-4E3D-9CBD-199245DCD3F0}"/>
    <cellStyle name="Normal 14 9 3 2 2 3" xfId="32430" xr:uid="{3B7C2F5B-F8B8-4E7F-9C7D-4AA8C0F4033D}"/>
    <cellStyle name="Normal 14 9 3 2 3" xfId="11263" xr:uid="{86F89C73-8699-4597-8BD9-AB7633F02D27}"/>
    <cellStyle name="Normal 14 9 3 2 3 2" xfId="52854" xr:uid="{1BAEC0BE-FE5C-4B5C-946E-1DEF85E2FD7C}"/>
    <cellStyle name="Normal 14 9 3 2 3 3" xfId="32431" xr:uid="{95F2B9D5-5286-40FA-B068-D0762DDBC72D}"/>
    <cellStyle name="Normal 14 9 3 2 4" xfId="52852" xr:uid="{0BE1B8E3-3957-414B-8B46-8D6E9ADE62E7}"/>
    <cellStyle name="Normal 14 9 3 2 5" xfId="32429" xr:uid="{13405F4C-8A06-492E-8D96-E89004A003F5}"/>
    <cellStyle name="Normal 14 9 3 3" xfId="11264" xr:uid="{865905A3-6441-4DB6-84E3-B67DE215C6B5}"/>
    <cellStyle name="Normal 14 9 3 3 2" xfId="52855" xr:uid="{B0F231B5-A098-4754-8A53-5E62C2AE3E38}"/>
    <cellStyle name="Normal 14 9 3 3 3" xfId="32432" xr:uid="{C07AB8A3-84CD-40D9-90F1-02F558BC50FE}"/>
    <cellStyle name="Normal 14 9 3 4" xfId="11265" xr:uid="{A88EACD6-FE88-428B-BB49-DBF1DBB87E33}"/>
    <cellStyle name="Normal 14 9 3 4 2" xfId="52856" xr:uid="{DC09A6CC-656E-472B-8A5B-AAF85616188D}"/>
    <cellStyle name="Normal 14 9 3 4 3" xfId="32433" xr:uid="{D24C8852-A6A9-410E-A0C8-9348F17BF760}"/>
    <cellStyle name="Normal 14 9 3 5" xfId="52851" xr:uid="{19D65348-B913-41B4-BA70-8F6E2C725709}"/>
    <cellStyle name="Normal 14 9 3 6" xfId="32428" xr:uid="{0A3420C4-EB77-4F9F-ACD3-3DDC973A95AB}"/>
    <cellStyle name="Normal 14 9 4" xfId="11266" xr:uid="{985BFD0C-CDE5-40E7-B66E-C6E14C831908}"/>
    <cellStyle name="Normal 14 9 4 2" xfId="11267" xr:uid="{D82B9A6A-B1E3-464D-89BA-AEA29A07524E}"/>
    <cellStyle name="Normal 14 9 4 2 2" xfId="52858" xr:uid="{1D94048C-DEC9-4A19-96FF-58985EBF32B2}"/>
    <cellStyle name="Normal 14 9 4 2 3" xfId="32435" xr:uid="{793C4A56-1260-4A18-A32E-C9D29AB02DBD}"/>
    <cellStyle name="Normal 14 9 4 3" xfId="11268" xr:uid="{58F95B6A-C20F-490B-9166-32F3549D3259}"/>
    <cellStyle name="Normal 14 9 4 3 2" xfId="52859" xr:uid="{0D76CE44-7C04-4CD6-B970-5C2AE25151F2}"/>
    <cellStyle name="Normal 14 9 4 3 3" xfId="32436" xr:uid="{A88D53B2-4209-4EEE-917F-7326F43791A2}"/>
    <cellStyle name="Normal 14 9 4 4" xfId="52857" xr:uid="{46985972-B506-4DB9-9135-CE3FFF0BD39A}"/>
    <cellStyle name="Normal 14 9 4 5" xfId="32434" xr:uid="{2ABA89A7-AD29-4BB0-BFD3-933A09E1B129}"/>
    <cellStyle name="Normal 14 9 5" xfId="11269" xr:uid="{8906F1DD-E454-4C42-BED4-5364FE447BA5}"/>
    <cellStyle name="Normal 14 9 5 2" xfId="52860" xr:uid="{9E7F2E9B-5FB1-4445-8CA4-E5EF26322EB5}"/>
    <cellStyle name="Normal 14 9 5 3" xfId="32437" xr:uid="{FFA9F144-9DB4-4D7F-86DD-799C36ECA2EA}"/>
    <cellStyle name="Normal 14 9 6" xfId="11270" xr:uid="{9433BD24-E971-4074-B0C7-0A0A01CE1B41}"/>
    <cellStyle name="Normal 14 9 6 2" xfId="52861" xr:uid="{AA8B34A3-C3A2-41ED-AEE1-769A7E94AB53}"/>
    <cellStyle name="Normal 14 9 6 3" xfId="32438" xr:uid="{34A2EF5B-DE87-4AE4-98EF-A03722B304EC}"/>
    <cellStyle name="Normal 14 9 7" xfId="52838" xr:uid="{FB657998-B87B-46AC-856B-37BF3CA59125}"/>
    <cellStyle name="Normal 14 9 8" xfId="32415" xr:uid="{D0C18EAD-43DC-4BE5-A1EF-884380F42E7A}"/>
    <cellStyle name="Normal 14_PRODUCT_LIST_PAGE_-_REVISED_12-27-10" xfId="11271" xr:uid="{16DED3F9-0AE1-49FA-9700-B257326E37CE}"/>
    <cellStyle name="Normal 15" xfId="11272" xr:uid="{25B4C324-EE59-4477-AA53-1067696D6D10}"/>
    <cellStyle name="Normal 15 10" xfId="11273" xr:uid="{C9BA5FF9-4CFA-457F-883E-9ED502E9BEDA}"/>
    <cellStyle name="Normal 15 10 10" xfId="32440" xr:uid="{1132325A-D513-4FB9-9E2C-1E3DC626B997}"/>
    <cellStyle name="Normal 15 10 2" xfId="11274" xr:uid="{8128A934-1939-4CB8-B50B-DB511BB27891}"/>
    <cellStyle name="Normal 15 10 2 10" xfId="32441" xr:uid="{FBC898D6-72FA-4242-AC42-97F63D6CA49B}"/>
    <cellStyle name="Normal 15 10 2 2" xfId="11275" xr:uid="{1C3833FB-EB85-46CF-941D-00C7BEFE6219}"/>
    <cellStyle name="Normal 15 10 2 2 2" xfId="11276" xr:uid="{39E53896-5A7A-49D2-AB02-53E740DE8FBA}"/>
    <cellStyle name="Normal 15 10 2 2 2 2" xfId="11277" xr:uid="{83ADBA73-A84C-4B2A-8470-A7A831DAD949}"/>
    <cellStyle name="Normal 15 10 2 2 2 2 2" xfId="11278" xr:uid="{C66E23AD-6233-4D7E-B2E7-AE2EF81006C8}"/>
    <cellStyle name="Normal 15 10 2 2 2 2 2 2" xfId="11279" xr:uid="{6DF2D2F6-C1A4-4B36-9F4B-483DC79E7422}"/>
    <cellStyle name="Normal 15 10 2 2 2 2 2 2 2" xfId="11280" xr:uid="{0C1ECF62-C83D-49B5-AB28-27009A961455}"/>
    <cellStyle name="Normal 15 10 2 2 2 2 2 2 2 2" xfId="52870" xr:uid="{AA21942E-DC60-4D9C-81C2-7A0965CABF83}"/>
    <cellStyle name="Normal 15 10 2 2 2 2 2 2 2 3" xfId="32447" xr:uid="{9DA30CDE-D8B2-4490-90EE-3AD83C8EA39D}"/>
    <cellStyle name="Normal 15 10 2 2 2 2 2 2 3" xfId="11281" xr:uid="{2A53EB32-55E5-4A6D-91D6-6CCDC0847A61}"/>
    <cellStyle name="Normal 15 10 2 2 2 2 2 2 3 2" xfId="52871" xr:uid="{A7AFEC96-ECD3-45B6-9DDB-84ED7DBE22CD}"/>
    <cellStyle name="Normal 15 10 2 2 2 2 2 2 3 3" xfId="32448" xr:uid="{4D7C3D41-46F5-4E9D-AEFB-AE3148B88ABF}"/>
    <cellStyle name="Normal 15 10 2 2 2 2 2 2 4" xfId="52869" xr:uid="{6FCB50E3-BE22-4F92-9850-9689F3E2FB08}"/>
    <cellStyle name="Normal 15 10 2 2 2 2 2 2 5" xfId="32446" xr:uid="{EF0DCD57-97EC-44A9-90B1-5A40916DC395}"/>
    <cellStyle name="Normal 15 10 2 2 2 2 2 3" xfId="11282" xr:uid="{E4B7EF49-7538-45AD-89B9-9F6CBA5E07B3}"/>
    <cellStyle name="Normal 15 10 2 2 2 2 2 3 2" xfId="52872" xr:uid="{76261206-EAE8-48DB-97E2-B6E5661D8736}"/>
    <cellStyle name="Normal 15 10 2 2 2 2 2 3 3" xfId="32449" xr:uid="{B20EC6DA-B23D-4E72-BB0E-E9F255432A0D}"/>
    <cellStyle name="Normal 15 10 2 2 2 2 2 4" xfId="11283" xr:uid="{9FD129BC-CE1C-415F-BAAF-0D689CE2F22A}"/>
    <cellStyle name="Normal 15 10 2 2 2 2 2 4 2" xfId="52873" xr:uid="{B8DCFBA0-6516-4498-8EF6-6C9CF96201EC}"/>
    <cellStyle name="Normal 15 10 2 2 2 2 2 4 3" xfId="32450" xr:uid="{8B0ED65F-F87C-4429-8C43-B1A130A0020F}"/>
    <cellStyle name="Normal 15 10 2 2 2 2 2 5" xfId="52868" xr:uid="{26690AC1-C9B5-44DD-B795-D251F0402282}"/>
    <cellStyle name="Normal 15 10 2 2 2 2 2 6" xfId="32445" xr:uid="{C1F5E7A8-28F0-47D0-B8F5-AD0C3B02C7D9}"/>
    <cellStyle name="Normal 15 10 2 2 2 2 3" xfId="11284" xr:uid="{15E6C5E3-5A07-4AA5-B008-74303F4A7162}"/>
    <cellStyle name="Normal 15 10 2 2 2 2 3 2" xfId="11285" xr:uid="{803EC2F2-4299-42C3-A49A-1634925F8181}"/>
    <cellStyle name="Normal 15 10 2 2 2 2 3 2 2" xfId="52875" xr:uid="{62ED44E9-4846-4E8E-9E8F-888F9B4E5B20}"/>
    <cellStyle name="Normal 15 10 2 2 2 2 3 2 3" xfId="32452" xr:uid="{4171EA02-B95C-441E-960A-57B3055FC828}"/>
    <cellStyle name="Normal 15 10 2 2 2 2 3 3" xfId="11286" xr:uid="{955F21D1-93AC-4346-9DFB-CC63A1F761E5}"/>
    <cellStyle name="Normal 15 10 2 2 2 2 3 3 2" xfId="52876" xr:uid="{1070D82F-1BDF-4F53-9F1F-8706CBC536A9}"/>
    <cellStyle name="Normal 15 10 2 2 2 2 3 3 3" xfId="32453" xr:uid="{32CCA722-0816-4E07-B40C-EF58C8942C33}"/>
    <cellStyle name="Normal 15 10 2 2 2 2 3 4" xfId="52874" xr:uid="{F7C0D72A-511B-4BC8-AD02-F250C6873202}"/>
    <cellStyle name="Normal 15 10 2 2 2 2 3 5" xfId="32451" xr:uid="{F668ED3A-ECD8-45EA-BFCD-23182B39BBF9}"/>
    <cellStyle name="Normal 15 10 2 2 2 2 4" xfId="11287" xr:uid="{8DE2752F-CED6-4823-91DD-E6D76D1D3623}"/>
    <cellStyle name="Normal 15 10 2 2 2 2 4 2" xfId="52877" xr:uid="{536D3EAD-8469-4A1D-A836-5D0C9D36D431}"/>
    <cellStyle name="Normal 15 10 2 2 2 2 4 3" xfId="32454" xr:uid="{C6A2CFCF-565B-4DD2-AEAC-ECEC083DA45B}"/>
    <cellStyle name="Normal 15 10 2 2 2 2 5" xfId="11288" xr:uid="{AD9A6156-3D35-44AD-B291-937341FE70A2}"/>
    <cellStyle name="Normal 15 10 2 2 2 2 5 2" xfId="52878" xr:uid="{18596303-55D0-4B8D-B3F3-8762D754A2C6}"/>
    <cellStyle name="Normal 15 10 2 2 2 2 5 3" xfId="32455" xr:uid="{17ADFF74-EFD8-4ADD-8F84-B210A3F6C0B0}"/>
    <cellStyle name="Normal 15 10 2 2 2 2 6" xfId="52867" xr:uid="{A7D20BEC-A883-4DD0-9F39-08977D6AFCBD}"/>
    <cellStyle name="Normal 15 10 2 2 2 2 7" xfId="32444" xr:uid="{51F3893B-8CA9-45FD-93E4-9E0E1EBA5C31}"/>
    <cellStyle name="Normal 15 10 2 2 2 3" xfId="11289" xr:uid="{814F83B5-C4CD-4351-87E1-9DD7F089CF1E}"/>
    <cellStyle name="Normal 15 10 2 2 2 3 2" xfId="11290" xr:uid="{2F6441B3-BD83-4BA5-920A-599A2032E371}"/>
    <cellStyle name="Normal 15 10 2 2 2 3 2 2" xfId="11291" xr:uid="{65D3AD66-E8A2-4DDE-9D6A-75D47C0DAC34}"/>
    <cellStyle name="Normal 15 10 2 2 2 3 2 2 2" xfId="52881" xr:uid="{D7162922-4D76-4680-9A78-2C8ED420F432}"/>
    <cellStyle name="Normal 15 10 2 2 2 3 2 2 3" xfId="32458" xr:uid="{F2CB7B10-BB18-44EF-A72A-1902286512A9}"/>
    <cellStyle name="Normal 15 10 2 2 2 3 2 3" xfId="11292" xr:uid="{2C64691B-62AB-45B0-920A-4AA02176F167}"/>
    <cellStyle name="Normal 15 10 2 2 2 3 2 3 2" xfId="52882" xr:uid="{5418F099-A2F5-4242-97CE-81F9957BF06F}"/>
    <cellStyle name="Normal 15 10 2 2 2 3 2 3 3" xfId="32459" xr:uid="{74DC8EC4-6AB3-4755-8ADD-70439DC9BDC4}"/>
    <cellStyle name="Normal 15 10 2 2 2 3 2 4" xfId="52880" xr:uid="{68DBD8F5-86AF-40CE-8A2D-9119D619C391}"/>
    <cellStyle name="Normal 15 10 2 2 2 3 2 5" xfId="32457" xr:uid="{D2A262E6-3AA6-4D73-B675-F26A1CD65C13}"/>
    <cellStyle name="Normal 15 10 2 2 2 3 3" xfId="11293" xr:uid="{30250944-1722-46D8-9F9A-DA4583BD23A4}"/>
    <cellStyle name="Normal 15 10 2 2 2 3 3 2" xfId="52883" xr:uid="{CD440EE5-B57E-4BAC-BBE1-2966510B763C}"/>
    <cellStyle name="Normal 15 10 2 2 2 3 3 3" xfId="32460" xr:uid="{69332555-812A-415B-AA4F-1A4AFAF0937F}"/>
    <cellStyle name="Normal 15 10 2 2 2 3 4" xfId="11294" xr:uid="{9EA471E5-F93B-4C49-91B5-53C8E08E4A48}"/>
    <cellStyle name="Normal 15 10 2 2 2 3 4 2" xfId="52884" xr:uid="{4502E1A8-37BF-431A-94CF-C1B888377CDC}"/>
    <cellStyle name="Normal 15 10 2 2 2 3 4 3" xfId="32461" xr:uid="{F16E7264-7D5C-45E7-9E02-D96BEAB2ED0E}"/>
    <cellStyle name="Normal 15 10 2 2 2 3 5" xfId="52879" xr:uid="{6C7DE403-4FF6-4B6F-A48E-B6FB16102DC2}"/>
    <cellStyle name="Normal 15 10 2 2 2 3 6" xfId="32456" xr:uid="{104904DB-AF6F-4466-92D3-354B923AEDE0}"/>
    <cellStyle name="Normal 15 10 2 2 2 4" xfId="11295" xr:uid="{EED47E3A-8203-4F6E-9C8D-4783A4980466}"/>
    <cellStyle name="Normal 15 10 2 2 2 4 2" xfId="11296" xr:uid="{B1ECC433-F9E3-4420-BE9D-10ED6BFC43D3}"/>
    <cellStyle name="Normal 15 10 2 2 2 4 2 2" xfId="52886" xr:uid="{CB7A7818-9E79-49E9-AFB8-962BA854CE45}"/>
    <cellStyle name="Normal 15 10 2 2 2 4 2 3" xfId="32463" xr:uid="{017004A3-174F-4996-AA79-D5208BDC0205}"/>
    <cellStyle name="Normal 15 10 2 2 2 4 3" xfId="11297" xr:uid="{FC1ECC11-BBF3-4BF6-975C-9AA1BEC5E839}"/>
    <cellStyle name="Normal 15 10 2 2 2 4 3 2" xfId="52887" xr:uid="{501B0EAF-B4B1-497A-BFA3-85571E8AE0F5}"/>
    <cellStyle name="Normal 15 10 2 2 2 4 3 3" xfId="32464" xr:uid="{6AF2F7A8-8D6E-4592-AE77-9BA86C4993F2}"/>
    <cellStyle name="Normal 15 10 2 2 2 4 4" xfId="52885" xr:uid="{7BB8613F-6ACD-49A0-B49D-81D3CEE28374}"/>
    <cellStyle name="Normal 15 10 2 2 2 4 5" xfId="32462" xr:uid="{1F117E01-40DD-4010-BB0A-F7387B368701}"/>
    <cellStyle name="Normal 15 10 2 2 2 5" xfId="11298" xr:uid="{0E423BF6-C247-4137-9344-E745FE104EF7}"/>
    <cellStyle name="Normal 15 10 2 2 2 5 2" xfId="52888" xr:uid="{425EE755-B631-429D-921F-77DE7CD0B3BE}"/>
    <cellStyle name="Normal 15 10 2 2 2 5 3" xfId="32465" xr:uid="{76535EAB-C9A3-4BC2-B6C4-AEC044C2F12A}"/>
    <cellStyle name="Normal 15 10 2 2 2 6" xfId="11299" xr:uid="{8C0CC885-5EFD-42CD-9DE1-EB0222232927}"/>
    <cellStyle name="Normal 15 10 2 2 2 6 2" xfId="52889" xr:uid="{0841D53A-40A3-4894-A6F6-F10B84A56416}"/>
    <cellStyle name="Normal 15 10 2 2 2 6 3" xfId="32466" xr:uid="{55C84906-F356-4DE0-9B0F-A3092F306437}"/>
    <cellStyle name="Normal 15 10 2 2 2 7" xfId="52866" xr:uid="{C6003042-92D8-4A02-9F09-D4395A0FE530}"/>
    <cellStyle name="Normal 15 10 2 2 2 8" xfId="32443" xr:uid="{800ED274-84E7-4103-9906-1CB3D166DBED}"/>
    <cellStyle name="Normal 15 10 2 2 3" xfId="11300" xr:uid="{3FBC71E4-708F-4320-88E7-D6B1EB5AD5B2}"/>
    <cellStyle name="Normal 15 10 2 2 3 2" xfId="11301" xr:uid="{BC91EA1F-F03D-40DA-8604-B6CEE572C162}"/>
    <cellStyle name="Normal 15 10 2 2 3 2 2" xfId="11302" xr:uid="{A8DA9EF3-793E-497E-9D84-F3754CEE6117}"/>
    <cellStyle name="Normal 15 10 2 2 3 2 2 2" xfId="11303" xr:uid="{6159F27C-BC46-4D0A-B2EE-41AE16BB1A29}"/>
    <cellStyle name="Normal 15 10 2 2 3 2 2 2 2" xfId="52893" xr:uid="{5B34F7A2-085B-47EA-8957-A5C7A49C2A6B}"/>
    <cellStyle name="Normal 15 10 2 2 3 2 2 2 3" xfId="32470" xr:uid="{6FECE93D-196D-4BB6-BDD1-004EF43BA26F}"/>
    <cellStyle name="Normal 15 10 2 2 3 2 2 3" xfId="11304" xr:uid="{AF666FBE-98FA-4515-8418-7A81B095440A}"/>
    <cellStyle name="Normal 15 10 2 2 3 2 2 3 2" xfId="52894" xr:uid="{63B122F0-B4D2-450F-AAE7-6B3219C3EAFB}"/>
    <cellStyle name="Normal 15 10 2 2 3 2 2 3 3" xfId="32471" xr:uid="{8D2A0743-E975-41B1-9CFF-D0BA2E34A9E6}"/>
    <cellStyle name="Normal 15 10 2 2 3 2 2 4" xfId="52892" xr:uid="{2B840A18-ADC3-463C-B79F-5DE9BCADE0FD}"/>
    <cellStyle name="Normal 15 10 2 2 3 2 2 5" xfId="32469" xr:uid="{3C01D101-1EEC-4AA4-8A29-978549012ED7}"/>
    <cellStyle name="Normal 15 10 2 2 3 2 3" xfId="11305" xr:uid="{6699E497-B9B0-485A-A938-4541314F0999}"/>
    <cellStyle name="Normal 15 10 2 2 3 2 3 2" xfId="52895" xr:uid="{914BFBEE-AAA4-43C3-8742-74012128D00D}"/>
    <cellStyle name="Normal 15 10 2 2 3 2 3 3" xfId="32472" xr:uid="{674EAB18-D07A-4D9B-97B9-A1D7F6E125C4}"/>
    <cellStyle name="Normal 15 10 2 2 3 2 4" xfId="11306" xr:uid="{562743AE-65A4-4A60-A727-F6C7EFB3AB37}"/>
    <cellStyle name="Normal 15 10 2 2 3 2 4 2" xfId="52896" xr:uid="{F25962DB-1C92-4938-8E3D-5568CED628D7}"/>
    <cellStyle name="Normal 15 10 2 2 3 2 4 3" xfId="32473" xr:uid="{E8A78CF6-30C6-470C-9FC7-686D31E08420}"/>
    <cellStyle name="Normal 15 10 2 2 3 2 5" xfId="52891" xr:uid="{9C221434-6605-48FF-B480-DC122C4F5798}"/>
    <cellStyle name="Normal 15 10 2 2 3 2 6" xfId="32468" xr:uid="{2D2148CA-1B6B-4B9A-9BF1-732B879C632C}"/>
    <cellStyle name="Normal 15 10 2 2 3 3" xfId="11307" xr:uid="{8CE5BF15-82F8-48F2-8F79-46C3F402B5EF}"/>
    <cellStyle name="Normal 15 10 2 2 3 3 2" xfId="11308" xr:uid="{88E3C68E-A176-40AD-A2E8-2D9F3C25B14E}"/>
    <cellStyle name="Normal 15 10 2 2 3 3 2 2" xfId="52898" xr:uid="{78CFF94C-5DE5-4473-BDD7-5CE13FC5185A}"/>
    <cellStyle name="Normal 15 10 2 2 3 3 2 3" xfId="32475" xr:uid="{B2805A75-CA8B-4940-99B1-645A2C1871E3}"/>
    <cellStyle name="Normal 15 10 2 2 3 3 3" xfId="11309" xr:uid="{B913E281-E565-4C7A-9487-4151056DB628}"/>
    <cellStyle name="Normal 15 10 2 2 3 3 3 2" xfId="52899" xr:uid="{D9E5484C-3730-43AB-9A22-8FB985B7E4F7}"/>
    <cellStyle name="Normal 15 10 2 2 3 3 3 3" xfId="32476" xr:uid="{477E36CC-69F8-4F6B-941C-D5E760ABF0E8}"/>
    <cellStyle name="Normal 15 10 2 2 3 3 4" xfId="52897" xr:uid="{03E6F836-A151-4D28-BB87-B5E94BC27EF4}"/>
    <cellStyle name="Normal 15 10 2 2 3 3 5" xfId="32474" xr:uid="{1E3CBC71-3147-42F9-817A-9655B52B3F38}"/>
    <cellStyle name="Normal 15 10 2 2 3 4" xfId="11310" xr:uid="{83DBB4FF-1927-4556-95B9-D6FAADDAB84F}"/>
    <cellStyle name="Normal 15 10 2 2 3 4 2" xfId="52900" xr:uid="{3FA9515B-77BD-427A-A77A-5CE846B912C7}"/>
    <cellStyle name="Normal 15 10 2 2 3 4 3" xfId="32477" xr:uid="{FA000F88-1C1E-4C9B-9951-17A3CC82C8DC}"/>
    <cellStyle name="Normal 15 10 2 2 3 5" xfId="11311" xr:uid="{9EDC2152-594C-4B31-9BEA-57A9FCDAFED7}"/>
    <cellStyle name="Normal 15 10 2 2 3 5 2" xfId="52901" xr:uid="{B336B656-7445-451E-9075-AD19FBAF8F68}"/>
    <cellStyle name="Normal 15 10 2 2 3 5 3" xfId="32478" xr:uid="{5E38F75F-1E79-4EBD-AF01-A20D22A438E0}"/>
    <cellStyle name="Normal 15 10 2 2 3 6" xfId="52890" xr:uid="{865236A4-CC8F-4F20-B196-D5624BEC17B8}"/>
    <cellStyle name="Normal 15 10 2 2 3 7" xfId="32467" xr:uid="{AC32D47F-87EC-4D24-9BA5-F61EC7AF754D}"/>
    <cellStyle name="Normal 15 10 2 2 4" xfId="11312" xr:uid="{4F3B9A35-EE78-45C6-94C5-90C38ABAE498}"/>
    <cellStyle name="Normal 15 10 2 2 4 2" xfId="11313" xr:uid="{7708CE94-FA08-46A7-AFB4-C61B5C1C0087}"/>
    <cellStyle name="Normal 15 10 2 2 4 2 2" xfId="11314" xr:uid="{C6AE3465-74A1-4890-919F-B569EFCAF8CB}"/>
    <cellStyle name="Normal 15 10 2 2 4 2 2 2" xfId="52904" xr:uid="{26AD9C9C-F1EE-4A3F-8224-F948A83C147F}"/>
    <cellStyle name="Normal 15 10 2 2 4 2 2 3" xfId="32481" xr:uid="{B3EF650C-0A44-4466-A7FC-F089373821D3}"/>
    <cellStyle name="Normal 15 10 2 2 4 2 3" xfId="11315" xr:uid="{2F5719F2-EC8B-4B7D-AB32-7903D9DEA6EB}"/>
    <cellStyle name="Normal 15 10 2 2 4 2 3 2" xfId="52905" xr:uid="{8C857475-32D9-40AA-B3FC-CCAEF00FD501}"/>
    <cellStyle name="Normal 15 10 2 2 4 2 3 3" xfId="32482" xr:uid="{6B953E42-A2A0-449C-8506-426A4960B05C}"/>
    <cellStyle name="Normal 15 10 2 2 4 2 4" xfId="52903" xr:uid="{CF2C4F8A-8A1E-43C8-8459-0D5AD54EFB40}"/>
    <cellStyle name="Normal 15 10 2 2 4 2 5" xfId="32480" xr:uid="{4A364179-1F1B-4415-A171-2F9D7E249B96}"/>
    <cellStyle name="Normal 15 10 2 2 4 3" xfId="11316" xr:uid="{FB9A8E3E-A5FA-4CF4-B6ED-3793AED59618}"/>
    <cellStyle name="Normal 15 10 2 2 4 3 2" xfId="52906" xr:uid="{0AD3FD60-780D-4BAD-AC66-62ECE6632973}"/>
    <cellStyle name="Normal 15 10 2 2 4 3 3" xfId="32483" xr:uid="{5BA652D1-21B7-4148-99E1-A7BDE844D026}"/>
    <cellStyle name="Normal 15 10 2 2 4 4" xfId="11317" xr:uid="{B38CA92A-4375-4FC4-9BA3-F1D6993A9AC6}"/>
    <cellStyle name="Normal 15 10 2 2 4 4 2" xfId="52907" xr:uid="{32BC8B48-985F-43EE-BA81-D76D61501AA0}"/>
    <cellStyle name="Normal 15 10 2 2 4 4 3" xfId="32484" xr:uid="{FA68EC38-83D4-4E75-AE8F-79B75B6BA919}"/>
    <cellStyle name="Normal 15 10 2 2 4 5" xfId="52902" xr:uid="{26E9596E-660A-4E42-A3A5-2F2AAD69D6EB}"/>
    <cellStyle name="Normal 15 10 2 2 4 6" xfId="32479" xr:uid="{19CD13D6-9BCF-4B2C-AB43-8AD5BA10434E}"/>
    <cellStyle name="Normal 15 10 2 2 5" xfId="11318" xr:uid="{913904E9-76DD-478F-8E5E-AF87BC31C372}"/>
    <cellStyle name="Normal 15 10 2 2 5 2" xfId="11319" xr:uid="{8B1D08C8-2CC3-46EE-940D-B0CADCE4C584}"/>
    <cellStyle name="Normal 15 10 2 2 5 2 2" xfId="52909" xr:uid="{CE3D437D-F739-4F6C-BDFE-DF1C8EA1097C}"/>
    <cellStyle name="Normal 15 10 2 2 5 2 3" xfId="32486" xr:uid="{71FCB12E-04E8-4885-AD25-C2E84CDF0E38}"/>
    <cellStyle name="Normal 15 10 2 2 5 3" xfId="11320" xr:uid="{27AA80A3-9AB5-4D2D-A2BA-159AF765AE46}"/>
    <cellStyle name="Normal 15 10 2 2 5 3 2" xfId="52910" xr:uid="{26464914-DC71-4D7B-A643-E2E308B6985E}"/>
    <cellStyle name="Normal 15 10 2 2 5 3 3" xfId="32487" xr:uid="{53CE0DD0-3F2B-4982-A6E7-0DDDE5DAEDFE}"/>
    <cellStyle name="Normal 15 10 2 2 5 4" xfId="52908" xr:uid="{C55CE96C-653A-4948-B218-595CCF9794FA}"/>
    <cellStyle name="Normal 15 10 2 2 5 5" xfId="32485" xr:uid="{0B24490E-1A56-4D9E-A9DF-43AEF3E47BE6}"/>
    <cellStyle name="Normal 15 10 2 2 6" xfId="11321" xr:uid="{2A7E36A0-8CE1-4024-9CD7-017C1B979B27}"/>
    <cellStyle name="Normal 15 10 2 2 6 2" xfId="52911" xr:uid="{F720D59B-2A26-42E3-8296-52CF72B0157F}"/>
    <cellStyle name="Normal 15 10 2 2 6 3" xfId="32488" xr:uid="{AAEBFFEE-8865-4CFC-8B6A-CAC0FE1B521B}"/>
    <cellStyle name="Normal 15 10 2 2 7" xfId="11322" xr:uid="{74616DBD-0480-403D-884B-6EF63F0AA043}"/>
    <cellStyle name="Normal 15 10 2 2 7 2" xfId="52912" xr:uid="{D2441585-B510-4264-A311-976E5F258388}"/>
    <cellStyle name="Normal 15 10 2 2 7 3" xfId="32489" xr:uid="{DDF468DE-7F25-4098-9AC5-8563C5341E49}"/>
    <cellStyle name="Normal 15 10 2 2 8" xfId="52865" xr:uid="{265854B7-CC8E-43C0-8412-A34743D0C41B}"/>
    <cellStyle name="Normal 15 10 2 2 9" xfId="32442" xr:uid="{32638706-4FD3-46B5-9A05-679091DF6F0A}"/>
    <cellStyle name="Normal 15 10 2 3" xfId="11323" xr:uid="{D0FA1477-C45A-47FB-B82C-4C0956B5AF27}"/>
    <cellStyle name="Normal 15 10 2 3 2" xfId="11324" xr:uid="{468D4C2B-B7ED-424A-904D-EE5D45F38D2A}"/>
    <cellStyle name="Normal 15 10 2 3 2 2" xfId="11325" xr:uid="{82DC4584-BDB8-4593-8102-7C6FE0BE5763}"/>
    <cellStyle name="Normal 15 10 2 3 2 2 2" xfId="11326" xr:uid="{71230BFA-7C6A-46FA-9C74-AD30F8671F88}"/>
    <cellStyle name="Normal 15 10 2 3 2 2 2 2" xfId="11327" xr:uid="{46B01B77-4926-4C19-897A-0B85720B0E48}"/>
    <cellStyle name="Normal 15 10 2 3 2 2 2 2 2" xfId="52917" xr:uid="{51E01FED-948B-42F6-9B1A-1255DC96072E}"/>
    <cellStyle name="Normal 15 10 2 3 2 2 2 2 3" xfId="32494" xr:uid="{745E5E65-6E20-46DE-A9B6-B003B57B30A9}"/>
    <cellStyle name="Normal 15 10 2 3 2 2 2 3" xfId="11328" xr:uid="{51CDEBD5-9644-4499-A32E-54E2C02939F2}"/>
    <cellStyle name="Normal 15 10 2 3 2 2 2 3 2" xfId="52918" xr:uid="{0161B628-6257-4E11-913D-D11947AA6C98}"/>
    <cellStyle name="Normal 15 10 2 3 2 2 2 3 3" xfId="32495" xr:uid="{42B23D67-C52B-464E-BBA0-0F19EF34E600}"/>
    <cellStyle name="Normal 15 10 2 3 2 2 2 4" xfId="52916" xr:uid="{0133548C-0791-4869-8318-A66CACD0791A}"/>
    <cellStyle name="Normal 15 10 2 3 2 2 2 5" xfId="32493" xr:uid="{0EE42D92-E693-4D5B-960D-15A9E1F764DE}"/>
    <cellStyle name="Normal 15 10 2 3 2 2 3" xfId="11329" xr:uid="{1610A66E-67B6-4FEB-8449-2578A03CE2C5}"/>
    <cellStyle name="Normal 15 10 2 3 2 2 3 2" xfId="52919" xr:uid="{BFD3E41B-AB1D-4DA5-897C-FC857557B854}"/>
    <cellStyle name="Normal 15 10 2 3 2 2 3 3" xfId="32496" xr:uid="{0A9AD0E3-302F-4218-B1DC-05D201533F4B}"/>
    <cellStyle name="Normal 15 10 2 3 2 2 4" xfId="11330" xr:uid="{C2858E11-642D-4D31-8268-A730D4EAF2A0}"/>
    <cellStyle name="Normal 15 10 2 3 2 2 4 2" xfId="52920" xr:uid="{23E06658-D5A4-4711-B2EB-ECF5FFAD9C94}"/>
    <cellStyle name="Normal 15 10 2 3 2 2 4 3" xfId="32497" xr:uid="{A96C02C5-2FD1-465C-B8DB-C8CF4BCDB98E}"/>
    <cellStyle name="Normal 15 10 2 3 2 2 5" xfId="52915" xr:uid="{0CE6131E-38A0-43B7-A0CF-E5EEF2B614CA}"/>
    <cellStyle name="Normal 15 10 2 3 2 2 6" xfId="32492" xr:uid="{BBFD2438-A14E-4C21-85B8-24FD447F70B3}"/>
    <cellStyle name="Normal 15 10 2 3 2 3" xfId="11331" xr:uid="{7ECD07ED-8710-4D97-AFCD-CC3A0AAC0796}"/>
    <cellStyle name="Normal 15 10 2 3 2 3 2" xfId="11332" xr:uid="{B2071121-A538-4302-B4E4-3BCE9D170877}"/>
    <cellStyle name="Normal 15 10 2 3 2 3 2 2" xfId="52922" xr:uid="{7B14F233-AC5C-4689-84A5-8D6829B7029C}"/>
    <cellStyle name="Normal 15 10 2 3 2 3 2 3" xfId="32499" xr:uid="{B00EE6B0-B786-4B4D-8793-3E08F833C702}"/>
    <cellStyle name="Normal 15 10 2 3 2 3 3" xfId="11333" xr:uid="{08A3FD79-173A-4998-A5DA-3C9448C3BC3C}"/>
    <cellStyle name="Normal 15 10 2 3 2 3 3 2" xfId="52923" xr:uid="{A3DFE521-E421-42E0-BC08-DBA123FC2D59}"/>
    <cellStyle name="Normal 15 10 2 3 2 3 3 3" xfId="32500" xr:uid="{ECC9F1EF-0004-4641-9306-FF48AE4507A1}"/>
    <cellStyle name="Normal 15 10 2 3 2 3 4" xfId="52921" xr:uid="{8958CED2-FD1E-4F50-B411-AA65AFD38C99}"/>
    <cellStyle name="Normal 15 10 2 3 2 3 5" xfId="32498" xr:uid="{6191B22B-70E0-41EB-81C6-EE606B6CCD1B}"/>
    <cellStyle name="Normal 15 10 2 3 2 4" xfId="11334" xr:uid="{011E7A53-119D-4308-9757-3BCA24BF78B9}"/>
    <cellStyle name="Normal 15 10 2 3 2 4 2" xfId="52924" xr:uid="{7C0B17F6-1264-4D23-9AD9-E9384A57A6FE}"/>
    <cellStyle name="Normal 15 10 2 3 2 4 3" xfId="32501" xr:uid="{EDA682F2-1347-4C4F-9C28-5EEEB8700B00}"/>
    <cellStyle name="Normal 15 10 2 3 2 5" xfId="11335" xr:uid="{AAB981BB-2EDA-496B-8764-B61A49DC9107}"/>
    <cellStyle name="Normal 15 10 2 3 2 5 2" xfId="52925" xr:uid="{E6B20B97-702D-489B-9215-36BF447AABA3}"/>
    <cellStyle name="Normal 15 10 2 3 2 5 3" xfId="32502" xr:uid="{8887C3A7-B8B1-4BC1-84B1-1AD4A5C2141F}"/>
    <cellStyle name="Normal 15 10 2 3 2 6" xfId="52914" xr:uid="{A47FD6FF-4726-42A0-AAAD-672870BA8475}"/>
    <cellStyle name="Normal 15 10 2 3 2 7" xfId="32491" xr:uid="{D4BF95AB-0FBB-44E0-B11F-8DC32E20100F}"/>
    <cellStyle name="Normal 15 10 2 3 3" xfId="11336" xr:uid="{52FE3FC2-1492-418D-938F-0A246809E391}"/>
    <cellStyle name="Normal 15 10 2 3 3 2" xfId="11337" xr:uid="{244BC812-FF2B-4D71-95FA-9A6E9ADDEF97}"/>
    <cellStyle name="Normal 15 10 2 3 3 2 2" xfId="11338" xr:uid="{53E69830-9D4E-4B64-A66B-E6C46AC9F580}"/>
    <cellStyle name="Normal 15 10 2 3 3 2 2 2" xfId="52928" xr:uid="{10F7014C-CAC4-4CD9-9FBB-EFC2F4FF4E27}"/>
    <cellStyle name="Normal 15 10 2 3 3 2 2 3" xfId="32505" xr:uid="{96953C9F-584B-41CA-852B-0467B23B4897}"/>
    <cellStyle name="Normal 15 10 2 3 3 2 3" xfId="11339" xr:uid="{D377661F-3995-4A2D-A077-15F452023DED}"/>
    <cellStyle name="Normal 15 10 2 3 3 2 3 2" xfId="52929" xr:uid="{3D0854E9-105D-4C4E-8892-CCFC599F6461}"/>
    <cellStyle name="Normal 15 10 2 3 3 2 3 3" xfId="32506" xr:uid="{CA5BC809-196E-4886-ADEA-A609809BB3A6}"/>
    <cellStyle name="Normal 15 10 2 3 3 2 4" xfId="52927" xr:uid="{9C7AC133-9214-4028-8647-4E01691AA535}"/>
    <cellStyle name="Normal 15 10 2 3 3 2 5" xfId="32504" xr:uid="{EFA016AE-FA73-4129-8F18-F6B05383FA0C}"/>
    <cellStyle name="Normal 15 10 2 3 3 3" xfId="11340" xr:uid="{40D5CD61-7F73-4D9B-9C56-EAC54E58A261}"/>
    <cellStyle name="Normal 15 10 2 3 3 3 2" xfId="52930" xr:uid="{B254E000-09E8-498C-A737-E53A35241FDF}"/>
    <cellStyle name="Normal 15 10 2 3 3 3 3" xfId="32507" xr:uid="{CA9C3C8F-7391-4B81-8303-F57A5738F3AF}"/>
    <cellStyle name="Normal 15 10 2 3 3 4" xfId="11341" xr:uid="{DF661030-D26C-4796-A564-2EBA77177499}"/>
    <cellStyle name="Normal 15 10 2 3 3 4 2" xfId="52931" xr:uid="{F8736200-B9ED-4D8E-AEA7-FB2D314722C5}"/>
    <cellStyle name="Normal 15 10 2 3 3 4 3" xfId="32508" xr:uid="{552107CB-2A52-4A2B-8E9C-786D0AEB640D}"/>
    <cellStyle name="Normal 15 10 2 3 3 5" xfId="52926" xr:uid="{CD8A49F7-8314-49DF-A9CB-2FFBB800A321}"/>
    <cellStyle name="Normal 15 10 2 3 3 6" xfId="32503" xr:uid="{519D2513-7BAE-4D8E-941C-868DBCB73336}"/>
    <cellStyle name="Normal 15 10 2 3 4" xfId="11342" xr:uid="{6FA94E01-0655-4288-8B6E-C381911E744F}"/>
    <cellStyle name="Normal 15 10 2 3 4 2" xfId="11343" xr:uid="{22142B12-814C-40D4-A2C2-685CBE4CFA3C}"/>
    <cellStyle name="Normal 15 10 2 3 4 2 2" xfId="52933" xr:uid="{90F4DC7A-5A0C-4606-82AF-90C86F700F07}"/>
    <cellStyle name="Normal 15 10 2 3 4 2 3" xfId="32510" xr:uid="{30E3A666-EF53-4AC4-AB21-BF0C14928284}"/>
    <cellStyle name="Normal 15 10 2 3 4 3" xfId="11344" xr:uid="{DF525B7F-6C5E-4A49-AB2A-871ABAA3A43F}"/>
    <cellStyle name="Normal 15 10 2 3 4 3 2" xfId="52934" xr:uid="{2D5A5C5A-7D90-4C33-8315-F2B2045134CA}"/>
    <cellStyle name="Normal 15 10 2 3 4 3 3" xfId="32511" xr:uid="{F681C565-ADB9-478A-ABFB-9786820B36AE}"/>
    <cellStyle name="Normal 15 10 2 3 4 4" xfId="52932" xr:uid="{717024FA-1656-4A6B-B6F7-C51D20317B21}"/>
    <cellStyle name="Normal 15 10 2 3 4 5" xfId="32509" xr:uid="{BF95F8BD-EEBB-485A-942F-42289A29ACBC}"/>
    <cellStyle name="Normal 15 10 2 3 5" xfId="11345" xr:uid="{E9B16742-7C73-4410-BF94-045FC04FF39D}"/>
    <cellStyle name="Normal 15 10 2 3 5 2" xfId="52935" xr:uid="{387B7CCC-5F05-4ED7-BE24-70B68491FF82}"/>
    <cellStyle name="Normal 15 10 2 3 5 3" xfId="32512" xr:uid="{DA7AF262-BF07-4911-89B8-76D606B7F9E6}"/>
    <cellStyle name="Normal 15 10 2 3 6" xfId="11346" xr:uid="{37B6D89C-74AB-4D25-940A-662BC0260E88}"/>
    <cellStyle name="Normal 15 10 2 3 6 2" xfId="52936" xr:uid="{933EAACA-2ADC-42DB-8294-3F5F9B733927}"/>
    <cellStyle name="Normal 15 10 2 3 6 3" xfId="32513" xr:uid="{932E4BE9-49EC-4A27-AF2D-915950CA0F32}"/>
    <cellStyle name="Normal 15 10 2 3 7" xfId="52913" xr:uid="{9BFDCEFF-A091-4F56-85FF-4613CC808BAF}"/>
    <cellStyle name="Normal 15 10 2 3 8" xfId="32490" xr:uid="{9C32F5A6-A823-4233-826F-FDC46473168E}"/>
    <cellStyle name="Normal 15 10 2 4" xfId="11347" xr:uid="{4CA09D0D-4562-4536-A705-2267CB4D3269}"/>
    <cellStyle name="Normal 15 10 2 4 2" xfId="11348" xr:uid="{2C85B56B-FC95-4A7F-88E2-691B00BE2FDD}"/>
    <cellStyle name="Normal 15 10 2 4 2 2" xfId="11349" xr:uid="{8F797410-DD7C-4541-AE39-E22A6949B20D}"/>
    <cellStyle name="Normal 15 10 2 4 2 2 2" xfId="11350" xr:uid="{3820025E-3E2B-4965-BF10-16348F9377D6}"/>
    <cellStyle name="Normal 15 10 2 4 2 2 2 2" xfId="52940" xr:uid="{FD9B0FDF-BD9D-4982-BD58-B697240C5275}"/>
    <cellStyle name="Normal 15 10 2 4 2 2 2 3" xfId="32517" xr:uid="{916C0276-CA5B-4D70-8D1D-645FC8C85F48}"/>
    <cellStyle name="Normal 15 10 2 4 2 2 3" xfId="11351" xr:uid="{C88B3268-D8EA-44AA-A89A-E7A9B37E9C4A}"/>
    <cellStyle name="Normal 15 10 2 4 2 2 3 2" xfId="52941" xr:uid="{9D704CBE-05BA-4051-A0BB-A6A93CBDB0C8}"/>
    <cellStyle name="Normal 15 10 2 4 2 2 3 3" xfId="32518" xr:uid="{25B8E703-4D2D-4B21-89AC-37DF807669E9}"/>
    <cellStyle name="Normal 15 10 2 4 2 2 4" xfId="52939" xr:uid="{72BD321D-B9B0-45AF-A2B3-D03AC7E4A0CD}"/>
    <cellStyle name="Normal 15 10 2 4 2 2 5" xfId="32516" xr:uid="{98FB6E4C-4860-44DF-90A9-0E0EDF8D0587}"/>
    <cellStyle name="Normal 15 10 2 4 2 3" xfId="11352" xr:uid="{CF717DC6-950B-4E36-AD02-FE59A3783A40}"/>
    <cellStyle name="Normal 15 10 2 4 2 3 2" xfId="52942" xr:uid="{253CCB2C-6826-40C0-9637-F4C19D4D175B}"/>
    <cellStyle name="Normal 15 10 2 4 2 3 3" xfId="32519" xr:uid="{1241856F-450E-44A2-971E-4484B2FFDB14}"/>
    <cellStyle name="Normal 15 10 2 4 2 4" xfId="11353" xr:uid="{6FA9864B-FE85-467C-B385-D73E4CCE2D7A}"/>
    <cellStyle name="Normal 15 10 2 4 2 4 2" xfId="52943" xr:uid="{0AFB51E1-DB19-4AF0-A5CA-621CFE7D76F8}"/>
    <cellStyle name="Normal 15 10 2 4 2 4 3" xfId="32520" xr:uid="{26DD46D3-D4CB-4C6E-BA81-94DB977D3DBD}"/>
    <cellStyle name="Normal 15 10 2 4 2 5" xfId="52938" xr:uid="{50B6BB51-1EE3-40EC-8832-02899FB9B50A}"/>
    <cellStyle name="Normal 15 10 2 4 2 6" xfId="32515" xr:uid="{048EC99A-70DB-4A75-99EB-17F11E884F1E}"/>
    <cellStyle name="Normal 15 10 2 4 3" xfId="11354" xr:uid="{3AE5CBDD-FE87-4DF4-A7D6-462BBD481C98}"/>
    <cellStyle name="Normal 15 10 2 4 3 2" xfId="11355" xr:uid="{EBB45DA7-0E9C-423A-AA47-6BC74AC814D9}"/>
    <cellStyle name="Normal 15 10 2 4 3 2 2" xfId="52945" xr:uid="{551814E8-0943-45E8-9E54-6582E38B5702}"/>
    <cellStyle name="Normal 15 10 2 4 3 2 3" xfId="32522" xr:uid="{0595710F-3DF8-41A5-BAE8-0E7E26B0FD23}"/>
    <cellStyle name="Normal 15 10 2 4 3 3" xfId="11356" xr:uid="{8344E686-239E-48EA-B437-AE95065348C2}"/>
    <cellStyle name="Normal 15 10 2 4 3 3 2" xfId="52946" xr:uid="{BF98118F-21F9-4DF7-8606-5098A8E4F524}"/>
    <cellStyle name="Normal 15 10 2 4 3 3 3" xfId="32523" xr:uid="{6D82F4DA-0099-4F29-A857-93315AC2D5AE}"/>
    <cellStyle name="Normal 15 10 2 4 3 4" xfId="52944" xr:uid="{8BE2706D-10A7-4FEC-A2E7-7D9CDA0F4C7B}"/>
    <cellStyle name="Normal 15 10 2 4 3 5" xfId="32521" xr:uid="{7D1E1BD1-9552-4324-B404-F35BB8E774B5}"/>
    <cellStyle name="Normal 15 10 2 4 4" xfId="11357" xr:uid="{B4B50818-0E6B-47C6-A456-0AB54D1DC03F}"/>
    <cellStyle name="Normal 15 10 2 4 4 2" xfId="52947" xr:uid="{554C859B-CD74-4AF0-B0FE-9FAAFF760235}"/>
    <cellStyle name="Normal 15 10 2 4 4 3" xfId="32524" xr:uid="{B94430A5-445E-41E1-99BE-89F754196996}"/>
    <cellStyle name="Normal 15 10 2 4 5" xfId="11358" xr:uid="{FA0ECA74-561E-4823-A036-199C683D603F}"/>
    <cellStyle name="Normal 15 10 2 4 5 2" xfId="52948" xr:uid="{0D682EA3-68D1-4F06-9A95-EB7E4919E39C}"/>
    <cellStyle name="Normal 15 10 2 4 5 3" xfId="32525" xr:uid="{BF20C703-179C-41EF-B4FE-D00CD0B14D7C}"/>
    <cellStyle name="Normal 15 10 2 4 6" xfId="52937" xr:uid="{2567D274-A8A7-462E-8FEB-77EBEB212EC6}"/>
    <cellStyle name="Normal 15 10 2 4 7" xfId="32514" xr:uid="{8934AF04-24B1-4581-B6C4-A20943B07B15}"/>
    <cellStyle name="Normal 15 10 2 5" xfId="11359" xr:uid="{3998E6B1-7CEE-45CF-9136-0F7707E3C7AB}"/>
    <cellStyle name="Normal 15 10 2 5 2" xfId="11360" xr:uid="{78CB271E-D79A-4B58-9A1D-D9459C0DD800}"/>
    <cellStyle name="Normal 15 10 2 5 2 2" xfId="11361" xr:uid="{B45BB4C6-0C2A-42EA-9CCA-00044C175FA7}"/>
    <cellStyle name="Normal 15 10 2 5 2 2 2" xfId="52951" xr:uid="{99528980-5F5C-4B8B-9414-14312E020699}"/>
    <cellStyle name="Normal 15 10 2 5 2 2 3" xfId="32528" xr:uid="{68093665-1429-4815-8C0D-8C386C2DBE66}"/>
    <cellStyle name="Normal 15 10 2 5 2 3" xfId="11362" xr:uid="{0F49E0F1-1492-43ED-85A6-6AB8F0228F42}"/>
    <cellStyle name="Normal 15 10 2 5 2 3 2" xfId="52952" xr:uid="{79DC2FC4-4D62-4725-867D-DB319A9D8DEC}"/>
    <cellStyle name="Normal 15 10 2 5 2 3 3" xfId="32529" xr:uid="{B0201E42-EC13-4E17-8763-1121B4E780B4}"/>
    <cellStyle name="Normal 15 10 2 5 2 4" xfId="52950" xr:uid="{8CFDF61E-47D2-4AA1-8B0C-76F7B5E3D6E9}"/>
    <cellStyle name="Normal 15 10 2 5 2 5" xfId="32527" xr:uid="{BE8AD49F-7476-4224-BB2C-AE7E7694CBF5}"/>
    <cellStyle name="Normal 15 10 2 5 3" xfId="11363" xr:uid="{F82D8F21-B5A0-4046-BBF3-26CFA475449E}"/>
    <cellStyle name="Normal 15 10 2 5 3 2" xfId="52953" xr:uid="{A574EFEA-0989-48E4-A658-15EA6B7989F2}"/>
    <cellStyle name="Normal 15 10 2 5 3 3" xfId="32530" xr:uid="{C0D502B2-3C58-4B97-89F1-3CB78E4A80E0}"/>
    <cellStyle name="Normal 15 10 2 5 4" xfId="11364" xr:uid="{FBB6F447-F0D9-4ABA-ACB5-FAF0927556CC}"/>
    <cellStyle name="Normal 15 10 2 5 4 2" xfId="52954" xr:uid="{5D9229C5-7E8B-494F-9EFF-800D7BCEB8D8}"/>
    <cellStyle name="Normal 15 10 2 5 4 3" xfId="32531" xr:uid="{E3218C13-CDC8-40A8-9379-7450EC13131B}"/>
    <cellStyle name="Normal 15 10 2 5 5" xfId="52949" xr:uid="{17F9B7C2-659D-46D5-84BF-EE16E8D2927A}"/>
    <cellStyle name="Normal 15 10 2 5 6" xfId="32526" xr:uid="{4E8D4D26-E7C0-4FE4-BA4B-12A55035D3CA}"/>
    <cellStyle name="Normal 15 10 2 6" xfId="11365" xr:uid="{175F12D5-A469-421C-ADD8-00B2DC4DCFDB}"/>
    <cellStyle name="Normal 15 10 2 6 2" xfId="11366" xr:uid="{A9552AFA-CDA3-4F1A-9D76-B00534CE1371}"/>
    <cellStyle name="Normal 15 10 2 6 2 2" xfId="52956" xr:uid="{E3C3DDFB-94A5-4012-B421-D9BB9CF78CDD}"/>
    <cellStyle name="Normal 15 10 2 6 2 3" xfId="32533" xr:uid="{90A74B0D-D6B5-45D9-835D-4F1DA6FA72CD}"/>
    <cellStyle name="Normal 15 10 2 6 3" xfId="11367" xr:uid="{88FF3A95-1FFA-4622-BBA5-A0C206B89B42}"/>
    <cellStyle name="Normal 15 10 2 6 3 2" xfId="52957" xr:uid="{9110B11D-85D3-43F4-8389-0C6669F126CB}"/>
    <cellStyle name="Normal 15 10 2 6 3 3" xfId="32534" xr:uid="{3C7B4ABC-074C-4240-A392-88542E3181E8}"/>
    <cellStyle name="Normal 15 10 2 6 4" xfId="52955" xr:uid="{91A9387D-3FAD-49E9-9CF9-AF12EE7596CE}"/>
    <cellStyle name="Normal 15 10 2 6 5" xfId="32532" xr:uid="{35314A81-0293-471F-86C9-83DD954287F5}"/>
    <cellStyle name="Normal 15 10 2 7" xfId="11368" xr:uid="{28224DCB-A829-49AC-8837-83BE333A5C56}"/>
    <cellStyle name="Normal 15 10 2 7 2" xfId="52958" xr:uid="{7E5465A6-3C90-415C-B061-7C14C3DDE730}"/>
    <cellStyle name="Normal 15 10 2 7 3" xfId="32535" xr:uid="{56FFCD4B-1984-4B54-A51B-D389AA68871B}"/>
    <cellStyle name="Normal 15 10 2 8" xfId="11369" xr:uid="{4736C8AC-85A3-48A1-9900-5C412D7572B5}"/>
    <cellStyle name="Normal 15 10 2 8 2" xfId="52959" xr:uid="{426B3245-1691-4DDC-B648-0C87DB15EA4A}"/>
    <cellStyle name="Normal 15 10 2 8 3" xfId="32536" xr:uid="{41BF0709-6FD6-4A6C-81EA-43FDBB00F9FF}"/>
    <cellStyle name="Normal 15 10 2 9" xfId="52864" xr:uid="{0700C513-D67B-4C4A-A3BD-9D9595B7000B}"/>
    <cellStyle name="Normal 15 10 3" xfId="11370" xr:uid="{350708B0-D6F0-49B9-8F6A-6BF74AA2A47A}"/>
    <cellStyle name="Normal 15 10 3 2" xfId="11371" xr:uid="{86097F6E-6E0D-4FA4-AA0F-9E19969A6B3F}"/>
    <cellStyle name="Normal 15 10 3 2 2" xfId="11372" xr:uid="{DEC037E0-7048-4DC3-A6CC-C7BB167E428E}"/>
    <cellStyle name="Normal 15 10 3 2 2 2" xfId="11373" xr:uid="{C1E22F4C-D6B2-485F-913F-966A5AA5708C}"/>
    <cellStyle name="Normal 15 10 3 2 2 2 2" xfId="11374" xr:uid="{35D41FF8-2950-4EDE-A37D-06B04C3B58AF}"/>
    <cellStyle name="Normal 15 10 3 2 2 2 2 2" xfId="52964" xr:uid="{28373D00-3F4D-4BDC-9E10-A1176E15C1B6}"/>
    <cellStyle name="Normal 15 10 3 2 2 2 2 3" xfId="32541" xr:uid="{4AE5915A-AFD3-4278-9ECE-E3D448DBFFA9}"/>
    <cellStyle name="Normal 15 10 3 2 2 2 3" xfId="11375" xr:uid="{92185B6C-E986-4EFC-A423-D91B4286F58F}"/>
    <cellStyle name="Normal 15 10 3 2 2 2 3 2" xfId="52965" xr:uid="{CA5E1C99-D5B0-423C-B7BA-B4AC6C53B71E}"/>
    <cellStyle name="Normal 15 10 3 2 2 2 3 3" xfId="32542" xr:uid="{30AE3A55-70F7-45B6-8CC1-66CC1D2826D1}"/>
    <cellStyle name="Normal 15 10 3 2 2 2 4" xfId="52963" xr:uid="{96926072-EA4E-492A-B1BA-17210F652E58}"/>
    <cellStyle name="Normal 15 10 3 2 2 2 5" xfId="32540" xr:uid="{725B9070-C69E-4DDA-A0A8-AAB530495053}"/>
    <cellStyle name="Normal 15 10 3 2 2 3" xfId="11376" xr:uid="{FB9C4598-B4AE-4765-9FB6-770C96BE7195}"/>
    <cellStyle name="Normal 15 10 3 2 2 3 2" xfId="52966" xr:uid="{154D9BD4-68D5-4BCF-815F-D4C56E04976A}"/>
    <cellStyle name="Normal 15 10 3 2 2 3 3" xfId="32543" xr:uid="{017C50AE-8028-417A-886A-A1FCA1C5928A}"/>
    <cellStyle name="Normal 15 10 3 2 2 4" xfId="11377" xr:uid="{A23C0405-5780-4A7C-8B0F-B7C8EA4EF929}"/>
    <cellStyle name="Normal 15 10 3 2 2 4 2" xfId="52967" xr:uid="{7CAB62B9-BF54-4814-AAE1-E58BA072028C}"/>
    <cellStyle name="Normal 15 10 3 2 2 4 3" xfId="32544" xr:uid="{525555CF-FB64-49BC-86CE-056F97687F15}"/>
    <cellStyle name="Normal 15 10 3 2 2 5" xfId="52962" xr:uid="{EF5003C3-F3FB-4C0A-BA3B-1F91171ADA94}"/>
    <cellStyle name="Normal 15 10 3 2 2 6" xfId="32539" xr:uid="{47A0C41B-3982-4714-91D7-BF070F7A4339}"/>
    <cellStyle name="Normal 15 10 3 2 3" xfId="11378" xr:uid="{209222C4-1460-48A6-A0DB-AF5BF3C14D56}"/>
    <cellStyle name="Normal 15 10 3 2 3 2" xfId="11379" xr:uid="{39D20F0E-554F-4085-A3EE-ED0C1CD5F723}"/>
    <cellStyle name="Normal 15 10 3 2 3 2 2" xfId="52969" xr:uid="{F1DCD229-4BAB-41A6-B48F-F985C663CBE0}"/>
    <cellStyle name="Normal 15 10 3 2 3 2 3" xfId="32546" xr:uid="{5E5CB4D2-E72D-4BCB-BF64-2787BA7C4602}"/>
    <cellStyle name="Normal 15 10 3 2 3 3" xfId="11380" xr:uid="{195E2FBF-0264-4BD5-859B-B93FB0658B50}"/>
    <cellStyle name="Normal 15 10 3 2 3 3 2" xfId="52970" xr:uid="{333ECA7A-99D8-4902-A16A-E34AB54A348C}"/>
    <cellStyle name="Normal 15 10 3 2 3 3 3" xfId="32547" xr:uid="{37DC7F9A-48A5-4988-9502-14B614B0EE0C}"/>
    <cellStyle name="Normal 15 10 3 2 3 4" xfId="52968" xr:uid="{19AA5B22-883A-4659-B6D8-56D8449029B8}"/>
    <cellStyle name="Normal 15 10 3 2 3 5" xfId="32545" xr:uid="{0997B927-9C4F-4492-AC19-73BE9D2CC01D}"/>
    <cellStyle name="Normal 15 10 3 2 4" xfId="11381" xr:uid="{CA722313-98FA-408B-950A-AB668D3CF35B}"/>
    <cellStyle name="Normal 15 10 3 2 4 2" xfId="52971" xr:uid="{DD3297E0-7ED3-4206-9247-34C20FD36BF1}"/>
    <cellStyle name="Normal 15 10 3 2 4 3" xfId="32548" xr:uid="{BE1BE1F3-DC1E-469E-9D0A-A7ECF233417D}"/>
    <cellStyle name="Normal 15 10 3 2 5" xfId="11382" xr:uid="{0C87DEFF-169A-43D2-ADA3-BD4871453FD6}"/>
    <cellStyle name="Normal 15 10 3 2 5 2" xfId="52972" xr:uid="{095DBFCF-8ECF-4E4E-88F8-04846B669C44}"/>
    <cellStyle name="Normal 15 10 3 2 5 3" xfId="32549" xr:uid="{D9CA726F-0666-4522-B85C-8DA0D6BFA2CA}"/>
    <cellStyle name="Normal 15 10 3 2 6" xfId="52961" xr:uid="{E2415FF2-557D-4B7B-8F9A-A3436C26FCA7}"/>
    <cellStyle name="Normal 15 10 3 2 7" xfId="32538" xr:uid="{439025E5-E13A-4AC0-916A-106CF69265A8}"/>
    <cellStyle name="Normal 15 10 3 3" xfId="11383" xr:uid="{28EACBDD-73A0-4EEF-B06E-5C12CFB5B536}"/>
    <cellStyle name="Normal 15 10 3 3 2" xfId="11384" xr:uid="{876AFCCC-A6CF-44F1-9269-CE125C589E1C}"/>
    <cellStyle name="Normal 15 10 3 3 2 2" xfId="11385" xr:uid="{99CE9F46-DA14-4D8D-97DA-E4D0A61A3A94}"/>
    <cellStyle name="Normal 15 10 3 3 2 2 2" xfId="52975" xr:uid="{7B0C3E9D-8B89-41BC-BF70-89E189D06948}"/>
    <cellStyle name="Normal 15 10 3 3 2 2 3" xfId="32552" xr:uid="{CCBF1D70-F042-4D56-A301-6B4221FD283D}"/>
    <cellStyle name="Normal 15 10 3 3 2 3" xfId="11386" xr:uid="{EB5ADA75-B326-4B5A-9C08-692D7582E512}"/>
    <cellStyle name="Normal 15 10 3 3 2 3 2" xfId="52976" xr:uid="{6B729323-19D2-4DA7-84CD-976DB2643E25}"/>
    <cellStyle name="Normal 15 10 3 3 2 3 3" xfId="32553" xr:uid="{51DEB489-D42B-4884-9FDB-9AD6C03AF533}"/>
    <cellStyle name="Normal 15 10 3 3 2 4" xfId="52974" xr:uid="{32A3F483-B3BD-4754-A37C-8A1EDE2DD477}"/>
    <cellStyle name="Normal 15 10 3 3 2 5" xfId="32551" xr:uid="{68FA88D8-1F17-4CDE-A178-1DDDE4361C0E}"/>
    <cellStyle name="Normal 15 10 3 3 3" xfId="11387" xr:uid="{37C738F8-CEA9-4552-8C4B-B0ABE8F7B002}"/>
    <cellStyle name="Normal 15 10 3 3 3 2" xfId="52977" xr:uid="{98641757-C36A-45E4-B9BA-56E6650679A6}"/>
    <cellStyle name="Normal 15 10 3 3 3 3" xfId="32554" xr:uid="{7CED4E2B-A511-4498-85B9-6C1AB3FA5D91}"/>
    <cellStyle name="Normal 15 10 3 3 4" xfId="11388" xr:uid="{ED3FE2AE-6A4C-4A00-A523-BC0C8C029165}"/>
    <cellStyle name="Normal 15 10 3 3 4 2" xfId="52978" xr:uid="{4FD05803-1010-4825-B55E-02BFB7CFA59C}"/>
    <cellStyle name="Normal 15 10 3 3 4 3" xfId="32555" xr:uid="{B53C3959-AE08-4A49-84B9-C37B3BB12C3C}"/>
    <cellStyle name="Normal 15 10 3 3 5" xfId="52973" xr:uid="{EDAD175D-0B7D-4E3D-B2E5-CE583955EF21}"/>
    <cellStyle name="Normal 15 10 3 3 6" xfId="32550" xr:uid="{D7E1966D-6123-4E0A-BACC-26850C67C3C0}"/>
    <cellStyle name="Normal 15 10 3 4" xfId="11389" xr:uid="{DC4BDFE1-CEAD-4F0B-91F1-CD3F50C07CA3}"/>
    <cellStyle name="Normal 15 10 3 4 2" xfId="11390" xr:uid="{758512DD-0563-4756-97C5-63CF1AA1BBE3}"/>
    <cellStyle name="Normal 15 10 3 4 2 2" xfId="52980" xr:uid="{DFDCB351-7265-4B16-BF43-5081B4B842A1}"/>
    <cellStyle name="Normal 15 10 3 4 2 3" xfId="32557" xr:uid="{EFED60D9-2C61-4715-A0CE-F3798C8DCB7F}"/>
    <cellStyle name="Normal 15 10 3 4 3" xfId="11391" xr:uid="{832A043D-AA5A-42EB-AC38-9E56EEE44233}"/>
    <cellStyle name="Normal 15 10 3 4 3 2" xfId="52981" xr:uid="{DEC6DC87-80AB-41F3-BC01-10693AFCDE95}"/>
    <cellStyle name="Normal 15 10 3 4 3 3" xfId="32558" xr:uid="{A98D9705-738B-4EC1-ABD9-764B1BD5B260}"/>
    <cellStyle name="Normal 15 10 3 4 4" xfId="52979" xr:uid="{804E8838-A2A3-4504-BDAD-D60EFD2E1D96}"/>
    <cellStyle name="Normal 15 10 3 4 5" xfId="32556" xr:uid="{EC78E636-FF5C-4451-B429-91479D3FB2C6}"/>
    <cellStyle name="Normal 15 10 3 5" xfId="11392" xr:uid="{FD7A0BDD-4E93-4FC5-8D53-80C6153E8167}"/>
    <cellStyle name="Normal 15 10 3 5 2" xfId="52982" xr:uid="{AA7F260C-545A-45B0-A594-0F7ED24154DC}"/>
    <cellStyle name="Normal 15 10 3 5 3" xfId="32559" xr:uid="{94CA8943-A2AF-479A-927B-3012C1B259F8}"/>
    <cellStyle name="Normal 15 10 3 6" xfId="11393" xr:uid="{71B309AB-3544-4D26-90C7-38810C1D2E44}"/>
    <cellStyle name="Normal 15 10 3 6 2" xfId="52983" xr:uid="{B7F044C6-71B9-42E9-B3BE-951AA7DCD84B}"/>
    <cellStyle name="Normal 15 10 3 6 3" xfId="32560" xr:uid="{1B45D2C3-F1AA-4093-88CF-FDA69C032C48}"/>
    <cellStyle name="Normal 15 10 3 7" xfId="52960" xr:uid="{17159D97-3787-4B13-8F9E-D6E1F7B706D0}"/>
    <cellStyle name="Normal 15 10 3 8" xfId="32537" xr:uid="{F260C278-6AC9-4CE5-997C-C2E89C491971}"/>
    <cellStyle name="Normal 15 10 4" xfId="11394" xr:uid="{1B264D8C-C65C-4E8A-9AA7-5C97EAFB3F90}"/>
    <cellStyle name="Normal 15 10 4 2" xfId="11395" xr:uid="{3D4052AE-D327-494A-AAD6-071377861B2B}"/>
    <cellStyle name="Normal 15 10 4 2 2" xfId="11396" xr:uid="{7EC2FAA4-41FE-4B33-812C-E8233B89E463}"/>
    <cellStyle name="Normal 15 10 4 2 2 2" xfId="11397" xr:uid="{4C0B9700-CB21-4049-8252-DFA497720F5D}"/>
    <cellStyle name="Normal 15 10 4 2 2 2 2" xfId="52987" xr:uid="{23F113D9-D2B7-4871-BDD9-1C6F3F0E7D3F}"/>
    <cellStyle name="Normal 15 10 4 2 2 2 3" xfId="32564" xr:uid="{7813B142-51C1-486F-A24D-578DDA97A7D9}"/>
    <cellStyle name="Normal 15 10 4 2 2 3" xfId="11398" xr:uid="{7B67B703-CC2F-4110-9A74-406B46073EFC}"/>
    <cellStyle name="Normal 15 10 4 2 2 3 2" xfId="52988" xr:uid="{74DC1BEC-6708-41E4-B7F0-CA5CABBF34E0}"/>
    <cellStyle name="Normal 15 10 4 2 2 3 3" xfId="32565" xr:uid="{C5E4A3F8-C822-4109-9A2B-889634BACEB0}"/>
    <cellStyle name="Normal 15 10 4 2 2 4" xfId="52986" xr:uid="{ED05ABB5-9BC4-4176-82DB-EA2822EF829F}"/>
    <cellStyle name="Normal 15 10 4 2 2 5" xfId="32563" xr:uid="{7D8009BF-A1EF-4DDC-87AD-6DCDA6D1A7C2}"/>
    <cellStyle name="Normal 15 10 4 2 3" xfId="11399" xr:uid="{545BC068-489B-4691-906F-D2F0ED113493}"/>
    <cellStyle name="Normal 15 10 4 2 3 2" xfId="52989" xr:uid="{E2B8F8E8-FE12-4F39-9A76-763D7841E255}"/>
    <cellStyle name="Normal 15 10 4 2 3 3" xfId="32566" xr:uid="{EFEC326A-98A9-44D7-AD80-FB99EC696CC8}"/>
    <cellStyle name="Normal 15 10 4 2 4" xfId="11400" xr:uid="{2B3399AF-9939-45EC-966D-57D7BCEF4977}"/>
    <cellStyle name="Normal 15 10 4 2 4 2" xfId="52990" xr:uid="{62D98E93-8250-4A3B-AA7C-CACBC7CAF6A3}"/>
    <cellStyle name="Normal 15 10 4 2 4 3" xfId="32567" xr:uid="{5657EE64-5E63-4609-9460-589F68480F4E}"/>
    <cellStyle name="Normal 15 10 4 2 5" xfId="52985" xr:uid="{AF050EA0-2926-4A29-81E4-AED0A74357DB}"/>
    <cellStyle name="Normal 15 10 4 2 6" xfId="32562" xr:uid="{DD8D2F1F-535A-4EA1-8BFB-101F57ABAE86}"/>
    <cellStyle name="Normal 15 10 4 3" xfId="11401" xr:uid="{3FBAD162-4910-4FBA-ACC0-B18A1D5405BA}"/>
    <cellStyle name="Normal 15 10 4 3 2" xfId="11402" xr:uid="{8AE645EB-503F-48BB-8C1D-6D39EC6AB381}"/>
    <cellStyle name="Normal 15 10 4 3 2 2" xfId="52992" xr:uid="{A65E1F91-28CD-47A5-A2E0-7C7E906D078A}"/>
    <cellStyle name="Normal 15 10 4 3 2 3" xfId="32569" xr:uid="{032CCF3C-C904-4AC7-85A8-C71E0DC5A160}"/>
    <cellStyle name="Normal 15 10 4 3 3" xfId="11403" xr:uid="{0FB2087B-DB21-4989-9BB1-75424A1005B9}"/>
    <cellStyle name="Normal 15 10 4 3 3 2" xfId="52993" xr:uid="{ED89E7F9-AD40-4FEE-B64A-1431AD226EDC}"/>
    <cellStyle name="Normal 15 10 4 3 3 3" xfId="32570" xr:uid="{7A8C893A-031F-4CDF-9CDE-317F00E1DA4E}"/>
    <cellStyle name="Normal 15 10 4 3 4" xfId="52991" xr:uid="{804060F8-351F-4FE8-B469-BC15C6EB9C61}"/>
    <cellStyle name="Normal 15 10 4 3 5" xfId="32568" xr:uid="{D7D3AAC4-8A26-40F3-8CCD-0897F7B5FA0A}"/>
    <cellStyle name="Normal 15 10 4 4" xfId="11404" xr:uid="{7C0367F6-9E94-4C1E-ADC1-EF323F4E3B33}"/>
    <cellStyle name="Normal 15 10 4 4 2" xfId="52994" xr:uid="{F515D6A6-D59C-453B-884F-791D407E3AF3}"/>
    <cellStyle name="Normal 15 10 4 4 3" xfId="32571" xr:uid="{8B7EBF21-7339-452E-A2F0-5CA858412236}"/>
    <cellStyle name="Normal 15 10 4 5" xfId="11405" xr:uid="{5424072E-16AC-4949-B537-1F7E8C202CD8}"/>
    <cellStyle name="Normal 15 10 4 5 2" xfId="52995" xr:uid="{64D7EE9A-A6D4-431C-83E1-EA110BB92A11}"/>
    <cellStyle name="Normal 15 10 4 5 3" xfId="32572" xr:uid="{03463724-0164-4036-B98C-2F91DDA880F8}"/>
    <cellStyle name="Normal 15 10 4 6" xfId="52984" xr:uid="{70806B10-4879-4BCD-8A56-7A834BB0B18F}"/>
    <cellStyle name="Normal 15 10 4 7" xfId="32561" xr:uid="{EA6CF316-3387-443B-8EC5-C1222AC7791B}"/>
    <cellStyle name="Normal 15 10 5" xfId="11406" xr:uid="{D11EA756-C0E1-47B5-9795-562C4EBFAAB8}"/>
    <cellStyle name="Normal 15 10 5 2" xfId="11407" xr:uid="{F489AB26-13AE-4C86-96A7-331002F99DA1}"/>
    <cellStyle name="Normal 15 10 5 2 2" xfId="11408" xr:uid="{5F402AAF-5061-4007-8615-C46FA0AA7BFF}"/>
    <cellStyle name="Normal 15 10 5 2 2 2" xfId="52998" xr:uid="{103300E6-354B-4071-AF02-69AC4FD75AF0}"/>
    <cellStyle name="Normal 15 10 5 2 2 3" xfId="32575" xr:uid="{49F3F9A1-970D-427E-8ADC-A5F7800F8F08}"/>
    <cellStyle name="Normal 15 10 5 2 3" xfId="11409" xr:uid="{173A0CA5-48D9-4DBD-AD76-32729656E581}"/>
    <cellStyle name="Normal 15 10 5 2 3 2" xfId="52999" xr:uid="{4280BA23-D43C-4603-A503-C1E214D1F320}"/>
    <cellStyle name="Normal 15 10 5 2 3 3" xfId="32576" xr:uid="{C069A251-4376-4DFF-8BBC-1F394E210E71}"/>
    <cellStyle name="Normal 15 10 5 2 4" xfId="52997" xr:uid="{FD370348-2182-4E26-A0D2-6B336BB00BAB}"/>
    <cellStyle name="Normal 15 10 5 2 5" xfId="32574" xr:uid="{1465342E-DB99-46AA-8B12-7822F530E32B}"/>
    <cellStyle name="Normal 15 10 5 3" xfId="11410" xr:uid="{1AFFE43A-0F28-4AAF-A032-1EE891DF92EE}"/>
    <cellStyle name="Normal 15 10 5 3 2" xfId="53000" xr:uid="{F8EA797B-C2C1-4C03-B164-383E008AC17B}"/>
    <cellStyle name="Normal 15 10 5 3 3" xfId="32577" xr:uid="{E3B82A92-4805-41A7-ABEE-514935D7CE6C}"/>
    <cellStyle name="Normal 15 10 5 4" xfId="11411" xr:uid="{5214DF00-A9FC-4C9B-9B45-C0C1ABA297DF}"/>
    <cellStyle name="Normal 15 10 5 4 2" xfId="53001" xr:uid="{66988B5C-980F-43A7-8AD1-B2F52C92F5A5}"/>
    <cellStyle name="Normal 15 10 5 4 3" xfId="32578" xr:uid="{F989446F-CB0B-4FBE-810A-E6447834FB15}"/>
    <cellStyle name="Normal 15 10 5 5" xfId="52996" xr:uid="{0C850113-9392-422A-99E5-2755927CCE5C}"/>
    <cellStyle name="Normal 15 10 5 6" xfId="32573" xr:uid="{F16E4CEC-AE27-4F92-B59D-0F101F9CC016}"/>
    <cellStyle name="Normal 15 10 6" xfId="11412" xr:uid="{0527FC6C-BABC-46AF-9893-305C92DE0BEB}"/>
    <cellStyle name="Normal 15 10 6 2" xfId="11413" xr:uid="{20B963B9-ABC6-4925-B769-D45B44804534}"/>
    <cellStyle name="Normal 15 10 6 2 2" xfId="53003" xr:uid="{77837B2E-9E3C-462A-838C-19E12E2A3F59}"/>
    <cellStyle name="Normal 15 10 6 2 3" xfId="32580" xr:uid="{2418B18D-63C0-4738-A02E-87E27240AE64}"/>
    <cellStyle name="Normal 15 10 6 3" xfId="11414" xr:uid="{23E14F47-520A-4D02-B284-731337D6DB45}"/>
    <cellStyle name="Normal 15 10 6 3 2" xfId="53004" xr:uid="{03CE1BEA-A44B-4DAB-B3A4-C0F9E82E8DDB}"/>
    <cellStyle name="Normal 15 10 6 3 3" xfId="32581" xr:uid="{516BB0C0-9AA5-4BC3-94C7-6EC0B9924041}"/>
    <cellStyle name="Normal 15 10 6 4" xfId="53002" xr:uid="{7421532F-F70B-4D10-B4DF-BBF761EF1DD5}"/>
    <cellStyle name="Normal 15 10 6 5" xfId="32579" xr:uid="{3BA94178-85E6-4DE4-A5F1-366F5E5BD293}"/>
    <cellStyle name="Normal 15 10 7" xfId="11415" xr:uid="{C602AD12-143C-49F8-A686-E53D50429B00}"/>
    <cellStyle name="Normal 15 10 7 2" xfId="53005" xr:uid="{0E0E9409-6F7E-4D7D-ABD3-387DDBCA4BBD}"/>
    <cellStyle name="Normal 15 10 7 3" xfId="32582" xr:uid="{81331A7D-00EF-4119-B14B-C12AA4D2C525}"/>
    <cellStyle name="Normal 15 10 8" xfId="11416" xr:uid="{67001A1E-9B24-4C27-8401-CF13C8350100}"/>
    <cellStyle name="Normal 15 10 8 2" xfId="53006" xr:uid="{9F448AF4-8FD6-475E-A53C-0B0103A88C86}"/>
    <cellStyle name="Normal 15 10 8 3" xfId="32583" xr:uid="{973F2821-51D7-4103-A483-3235EE076E13}"/>
    <cellStyle name="Normal 15 10 9" xfId="52863" xr:uid="{9A80BC37-9484-46D8-840A-239D2BBDBB66}"/>
    <cellStyle name="Normal 15 11" xfId="11417" xr:uid="{53558AC0-DCBA-4E16-8B30-977BF916CBB9}"/>
    <cellStyle name="Normal 15 11 2" xfId="11418" xr:uid="{B04855F4-7C16-4234-ABCA-499A507FCAA1}"/>
    <cellStyle name="Normal 15 11 2 2" xfId="11419" xr:uid="{F567D547-0A55-4826-A178-955DE0D96CF4}"/>
    <cellStyle name="Normal 15 11 2 2 2" xfId="11420" xr:uid="{ADC67556-F1AE-4C1F-9269-43CDC2A3B3DD}"/>
    <cellStyle name="Normal 15 11 2 2 2 2" xfId="11421" xr:uid="{10650675-0F1C-4EC6-A59E-F9F2E669A9C8}"/>
    <cellStyle name="Normal 15 11 2 2 2 2 2" xfId="53011" xr:uid="{CC02B537-6FF6-4B7C-A0F4-E2D77377F743}"/>
    <cellStyle name="Normal 15 11 2 2 2 2 3" xfId="32588" xr:uid="{56BE7768-438F-493C-AD42-D908D6A7094A}"/>
    <cellStyle name="Normal 15 11 2 2 2 3" xfId="11422" xr:uid="{803C6419-DD3E-4040-BB7C-7E00C749B5CF}"/>
    <cellStyle name="Normal 15 11 2 2 2 3 2" xfId="53012" xr:uid="{55D06AEE-B33A-472A-A4D6-EEAB9EB03830}"/>
    <cellStyle name="Normal 15 11 2 2 2 3 3" xfId="32589" xr:uid="{6E0E0A31-C8A9-4C80-8BFB-0FB4D5FE922E}"/>
    <cellStyle name="Normal 15 11 2 2 2 4" xfId="53010" xr:uid="{20B3EF84-0686-478E-9964-E0069CFEDA4D}"/>
    <cellStyle name="Normal 15 11 2 2 2 5" xfId="32587" xr:uid="{BC21CAB5-315C-4D66-BE2A-111129A3D2C0}"/>
    <cellStyle name="Normal 15 11 2 2 3" xfId="11423" xr:uid="{DBC40035-532B-4ADE-92EC-33381C0CA278}"/>
    <cellStyle name="Normal 15 11 2 2 3 2" xfId="53013" xr:uid="{3F472E68-84BE-4310-A9DF-8E63343D956D}"/>
    <cellStyle name="Normal 15 11 2 2 3 3" xfId="32590" xr:uid="{F5A0F98F-8996-42B7-8494-0A0D999762F7}"/>
    <cellStyle name="Normal 15 11 2 2 4" xfId="11424" xr:uid="{15D718A2-B59D-4FBD-9106-DA5C997405E8}"/>
    <cellStyle name="Normal 15 11 2 2 4 2" xfId="53014" xr:uid="{EFBD8F9C-B44E-40FD-8D17-8065C39A3219}"/>
    <cellStyle name="Normal 15 11 2 2 4 3" xfId="32591" xr:uid="{0ECC6AA8-F68F-4E8A-90FC-1BF34140E61D}"/>
    <cellStyle name="Normal 15 11 2 2 5" xfId="53009" xr:uid="{35CA600C-817C-4218-9354-7B7BC69BCCE2}"/>
    <cellStyle name="Normal 15 11 2 2 6" xfId="32586" xr:uid="{BE41B361-4FBA-469F-9526-A4807E8C022E}"/>
    <cellStyle name="Normal 15 11 2 3" xfId="11425" xr:uid="{6159C877-60B9-4D5E-8F14-CEEE7AEF67AB}"/>
    <cellStyle name="Normal 15 11 2 3 2" xfId="11426" xr:uid="{DFA737E9-056F-4E7C-8817-66C62C77336F}"/>
    <cellStyle name="Normal 15 11 2 3 2 2" xfId="53016" xr:uid="{0F3D4ACD-DCF3-4F3F-B72C-957D866B2CDC}"/>
    <cellStyle name="Normal 15 11 2 3 2 3" xfId="32593" xr:uid="{EBE44A25-FF23-4636-8981-EA28D9671F61}"/>
    <cellStyle name="Normal 15 11 2 3 3" xfId="11427" xr:uid="{476B5D24-A45D-4988-A59C-235B0CC8F79B}"/>
    <cellStyle name="Normal 15 11 2 3 3 2" xfId="53017" xr:uid="{E6541B79-AD6B-4E18-BE1F-225BE73C0BCB}"/>
    <cellStyle name="Normal 15 11 2 3 3 3" xfId="32594" xr:uid="{9C703E06-A71E-4872-9298-9AFA602E72AA}"/>
    <cellStyle name="Normal 15 11 2 3 4" xfId="53015" xr:uid="{4B3B7B60-BD06-4912-B0E1-0840186169E3}"/>
    <cellStyle name="Normal 15 11 2 3 5" xfId="32592" xr:uid="{7CD1B708-D196-4EB3-B001-B246B8C814E7}"/>
    <cellStyle name="Normal 15 11 2 4" xfId="11428" xr:uid="{F794DAB2-A8A9-4CC3-9A44-1D155C7CB952}"/>
    <cellStyle name="Normal 15 11 2 4 2" xfId="53018" xr:uid="{C6C8FBAE-BF81-4A74-B5B0-9933869E2949}"/>
    <cellStyle name="Normal 15 11 2 4 3" xfId="32595" xr:uid="{21BA9A4F-B2BF-4721-AD17-AFEC21680B49}"/>
    <cellStyle name="Normal 15 11 2 5" xfId="11429" xr:uid="{950EEED8-8E1F-4A4D-91D1-359C97F028CF}"/>
    <cellStyle name="Normal 15 11 2 5 2" xfId="53019" xr:uid="{09A528B4-3E9A-40F8-981C-8F2B3BB1546F}"/>
    <cellStyle name="Normal 15 11 2 5 3" xfId="32596" xr:uid="{7A327F98-0993-45C6-B36A-319C4C429D05}"/>
    <cellStyle name="Normal 15 11 2 6" xfId="53008" xr:uid="{8A2FAD10-3E44-460C-8A52-3DB12450A3F0}"/>
    <cellStyle name="Normal 15 11 2 7" xfId="32585" xr:uid="{301B7853-8EDB-4FC5-9CF9-865DEFF6D7DB}"/>
    <cellStyle name="Normal 15 11 3" xfId="53007" xr:uid="{B5457E5F-6332-44BE-B3AB-BEDF9582282E}"/>
    <cellStyle name="Normal 15 11 4" xfId="32584" xr:uid="{61540AD8-9E9C-4FA8-9FD0-6CD151C62853}"/>
    <cellStyle name="Normal 15 12" xfId="11430" xr:uid="{3A2C0D8F-228A-48B3-907A-11E91CE0CE65}"/>
    <cellStyle name="Normal 15 12 2" xfId="11431" xr:uid="{4F477020-3B4D-482A-ACB9-E8A49ADE6231}"/>
    <cellStyle name="Normal 15 12 2 2" xfId="11432" xr:uid="{2F083693-6FD3-4951-8CC3-2747297E2DAF}"/>
    <cellStyle name="Normal 15 12 2 2 2" xfId="11433" xr:uid="{B350BE61-565D-4B5E-88BA-26CEB81A55B1}"/>
    <cellStyle name="Normal 15 12 2 2 2 2" xfId="11434" xr:uid="{57AC717B-24F9-4282-9299-8C7183015018}"/>
    <cellStyle name="Normal 15 12 2 2 2 2 2" xfId="53024" xr:uid="{5D501D92-577E-45DD-B657-32DEAB7C7705}"/>
    <cellStyle name="Normal 15 12 2 2 2 2 3" xfId="32601" xr:uid="{CE54D1C1-83D0-4D52-8529-2D6474C04C5A}"/>
    <cellStyle name="Normal 15 12 2 2 2 3" xfId="11435" xr:uid="{1F0977D5-084B-4A14-BE58-F2DB61342F92}"/>
    <cellStyle name="Normal 15 12 2 2 2 3 2" xfId="53025" xr:uid="{7B44A322-4484-4718-A68A-42E9B1921C92}"/>
    <cellStyle name="Normal 15 12 2 2 2 3 3" xfId="32602" xr:uid="{62092F09-9DFB-4FD9-ACC4-84163B7563F1}"/>
    <cellStyle name="Normal 15 12 2 2 2 4" xfId="53023" xr:uid="{B8D71EFB-BC9C-469A-857A-03E4A656BB80}"/>
    <cellStyle name="Normal 15 12 2 2 2 5" xfId="32600" xr:uid="{FA3D4B85-6CDF-4F08-B34D-C7ABA7031472}"/>
    <cellStyle name="Normal 15 12 2 2 3" xfId="11436" xr:uid="{F0370753-FCED-4A08-B935-669F594626EA}"/>
    <cellStyle name="Normal 15 12 2 2 3 2" xfId="53026" xr:uid="{E5B916B2-909F-42EA-8838-EA218631208B}"/>
    <cellStyle name="Normal 15 12 2 2 3 3" xfId="32603" xr:uid="{95BB8631-E373-4884-8C0D-6E90AACBDBA6}"/>
    <cellStyle name="Normal 15 12 2 2 4" xfId="11437" xr:uid="{8AD91FB3-0A6A-48EA-9B6E-4EC8831E4995}"/>
    <cellStyle name="Normal 15 12 2 2 4 2" xfId="53027" xr:uid="{62EE9140-498F-421E-8154-9BFBA716529F}"/>
    <cellStyle name="Normal 15 12 2 2 4 3" xfId="32604" xr:uid="{2582AEEF-350F-4516-B060-3997CEED0E5A}"/>
    <cellStyle name="Normal 15 12 2 2 5" xfId="53022" xr:uid="{41C6206E-01E0-474D-9BD2-3EA88DDA4D71}"/>
    <cellStyle name="Normal 15 12 2 2 6" xfId="32599" xr:uid="{1BE31A2C-62AE-4053-AEA3-1353EE9C11AB}"/>
    <cellStyle name="Normal 15 12 2 3" xfId="11438" xr:uid="{D9ABC417-13D0-4B44-8FBD-19056667CBC6}"/>
    <cellStyle name="Normal 15 12 2 3 2" xfId="11439" xr:uid="{B5246560-639B-4C62-B2A6-5FE73C902C62}"/>
    <cellStyle name="Normal 15 12 2 3 2 2" xfId="53029" xr:uid="{3273108F-24AE-4BAE-A32A-12A548B4BF78}"/>
    <cellStyle name="Normal 15 12 2 3 2 3" xfId="32606" xr:uid="{4D0CA303-01D9-42F7-8C43-0640942F9941}"/>
    <cellStyle name="Normal 15 12 2 3 3" xfId="11440" xr:uid="{98606A37-08F7-489C-812A-50F5ED82090D}"/>
    <cellStyle name="Normal 15 12 2 3 3 2" xfId="53030" xr:uid="{92DEDF03-A4E8-4A47-97AC-A9A2067DE82C}"/>
    <cellStyle name="Normal 15 12 2 3 3 3" xfId="32607" xr:uid="{6BBD62E7-E15D-431D-9104-E9A174DAEC8E}"/>
    <cellStyle name="Normal 15 12 2 3 4" xfId="53028" xr:uid="{3CBA8CC0-FDEF-4A04-A409-90907C42FCD5}"/>
    <cellStyle name="Normal 15 12 2 3 5" xfId="32605" xr:uid="{ED42C750-57CA-4AC0-9C12-A528CF220D19}"/>
    <cellStyle name="Normal 15 12 2 4" xfId="11441" xr:uid="{354F758C-C3F4-4F03-A1F3-CC3C6FFCBFE6}"/>
    <cellStyle name="Normal 15 12 2 4 2" xfId="53031" xr:uid="{8280EE7B-C571-4DC8-B5EE-E392A6731996}"/>
    <cellStyle name="Normal 15 12 2 4 3" xfId="32608" xr:uid="{D124360A-0D43-46E3-B797-24B2FD3C56EB}"/>
    <cellStyle name="Normal 15 12 2 5" xfId="11442" xr:uid="{7EFF7AEA-0EC8-4EDA-B872-76E1789D80E5}"/>
    <cellStyle name="Normal 15 12 2 5 2" xfId="53032" xr:uid="{9A3B7B81-7116-4B31-9793-8F9714FB3800}"/>
    <cellStyle name="Normal 15 12 2 5 3" xfId="32609" xr:uid="{C64AC581-E5C4-4757-83AF-55094648637E}"/>
    <cellStyle name="Normal 15 12 2 6" xfId="53021" xr:uid="{A6BF62DC-FD9A-4D43-B217-3EB94DF7F1F1}"/>
    <cellStyle name="Normal 15 12 2 7" xfId="32598" xr:uid="{EFB8D62B-35E4-49B6-8106-808F65FE4E39}"/>
    <cellStyle name="Normal 15 12 3" xfId="11443" xr:uid="{F00869FE-1A6D-4387-8095-8B40685A670A}"/>
    <cellStyle name="Normal 15 12 3 2" xfId="11444" xr:uid="{4A3B465A-BB38-4412-841B-29CC6AD00BD4}"/>
    <cellStyle name="Normal 15 12 3 2 2" xfId="11445" xr:uid="{AC23CB5D-58D5-40A9-9D65-07838160ACCF}"/>
    <cellStyle name="Normal 15 12 3 2 2 2" xfId="53035" xr:uid="{965E80A5-32E6-402E-A2C5-ED480D5F2F08}"/>
    <cellStyle name="Normal 15 12 3 2 2 3" xfId="32612" xr:uid="{D60EA86F-DFF2-41AD-9B70-9DB30E7D81DA}"/>
    <cellStyle name="Normal 15 12 3 2 3" xfId="11446" xr:uid="{1A206EF1-5D6B-4E0A-9870-41832C097FE6}"/>
    <cellStyle name="Normal 15 12 3 2 3 2" xfId="53036" xr:uid="{17C98C1E-003F-44C8-A597-93C4BA0A0EC9}"/>
    <cellStyle name="Normal 15 12 3 2 3 3" xfId="32613" xr:uid="{2E81AF72-1988-4503-BF2A-CE1E2D7D7783}"/>
    <cellStyle name="Normal 15 12 3 2 4" xfId="53034" xr:uid="{85D22F75-1C40-4260-85B8-C214CF7FE50C}"/>
    <cellStyle name="Normal 15 12 3 2 5" xfId="32611" xr:uid="{2AE084F8-4E47-4E11-9711-0AACEE8E262C}"/>
    <cellStyle name="Normal 15 12 3 3" xfId="11447" xr:uid="{2937ADBE-3664-4E8A-B6B5-C73418644661}"/>
    <cellStyle name="Normal 15 12 3 3 2" xfId="53037" xr:uid="{9A81E107-56B0-47D7-9576-91E2A97B435A}"/>
    <cellStyle name="Normal 15 12 3 3 3" xfId="32614" xr:uid="{811F296C-E6F7-4FD0-A652-828938F759A4}"/>
    <cellStyle name="Normal 15 12 3 4" xfId="11448" xr:uid="{2304DCA3-9831-4958-A32A-652A1B34BFF8}"/>
    <cellStyle name="Normal 15 12 3 4 2" xfId="53038" xr:uid="{1AACDD0B-16FB-4479-862B-0531518AB723}"/>
    <cellStyle name="Normal 15 12 3 4 3" xfId="32615" xr:uid="{E3E3F9D8-0446-4B95-A795-60C3AD093AE6}"/>
    <cellStyle name="Normal 15 12 3 5" xfId="53033" xr:uid="{A7B0CDC9-E8E7-42C6-AAF1-9ED09CF3554C}"/>
    <cellStyle name="Normal 15 12 3 6" xfId="32610" xr:uid="{A04185CB-32CD-4DEB-9C82-79D880C8A834}"/>
    <cellStyle name="Normal 15 12 4" xfId="11449" xr:uid="{DEA37446-5D71-40E5-8B0F-3A60B989F536}"/>
    <cellStyle name="Normal 15 12 4 2" xfId="11450" xr:uid="{86557FD2-3F0C-4D64-9DBD-660392FD222F}"/>
    <cellStyle name="Normal 15 12 4 2 2" xfId="53040" xr:uid="{756F5844-445A-474F-A132-0F477EFBF008}"/>
    <cellStyle name="Normal 15 12 4 2 3" xfId="32617" xr:uid="{F472FF81-44EF-46B7-A84B-021BD2316C0F}"/>
    <cellStyle name="Normal 15 12 4 3" xfId="11451" xr:uid="{2AA6D70E-ABAF-4362-B655-11ADAAFF98F0}"/>
    <cellStyle name="Normal 15 12 4 3 2" xfId="53041" xr:uid="{BED9C7E5-CBF5-4CD6-AD3C-ED32875246E9}"/>
    <cellStyle name="Normal 15 12 4 3 3" xfId="32618" xr:uid="{7B48B055-70DF-4D28-82F6-D32DE223A4E2}"/>
    <cellStyle name="Normal 15 12 4 4" xfId="53039" xr:uid="{56BE08C6-DB8D-4187-9675-5BD32B277088}"/>
    <cellStyle name="Normal 15 12 4 5" xfId="32616" xr:uid="{DDD15A19-F610-4C2E-A8C4-4BC406D79EC4}"/>
    <cellStyle name="Normal 15 12 5" xfId="11452" xr:uid="{1463E043-864E-4B26-A91D-FC5B8CE7154A}"/>
    <cellStyle name="Normal 15 12 5 2" xfId="53042" xr:uid="{4EFD27A0-4150-4421-A25A-43ED40FFC8D2}"/>
    <cellStyle name="Normal 15 12 5 3" xfId="32619" xr:uid="{413E4FE3-916B-4C6E-B027-9DD2F54E60CD}"/>
    <cellStyle name="Normal 15 12 6" xfId="11453" xr:uid="{F959D0F1-7C41-4308-8262-670047A2955D}"/>
    <cellStyle name="Normal 15 12 6 2" xfId="53043" xr:uid="{347EB254-7F08-4933-AF02-2281810742FB}"/>
    <cellStyle name="Normal 15 12 6 3" xfId="32620" xr:uid="{99A59A07-415B-4B77-8A90-2EB00EE7F75C}"/>
    <cellStyle name="Normal 15 12 7" xfId="53020" xr:uid="{C17E201F-79A1-4B6E-AA23-F8B8EA337181}"/>
    <cellStyle name="Normal 15 12 8" xfId="32597" xr:uid="{BF40C8E2-84CC-423F-BEB5-70818F2B548E}"/>
    <cellStyle name="Normal 15 13" xfId="11454" xr:uid="{39A74D01-9F91-421B-A3FD-5CDFE95969F0}"/>
    <cellStyle name="Normal 15 13 2" xfId="11455" xr:uid="{47E861EC-4DC0-4668-A47B-DC241D79022A}"/>
    <cellStyle name="Normal 15 13 2 2" xfId="53045" xr:uid="{F7DB94CD-01FD-4A69-BA7B-E6A222AC1EAD}"/>
    <cellStyle name="Normal 15 13 2 3" xfId="32622" xr:uid="{C4B85089-C9E5-4007-8134-4F8F6F111FFF}"/>
    <cellStyle name="Normal 15 13 3" xfId="53044" xr:uid="{D1B060B9-50F2-4053-AF85-0EF652E1BAF4}"/>
    <cellStyle name="Normal 15 13 4" xfId="32621" xr:uid="{54404CB7-114B-49A2-8F1D-D26AEA07580B}"/>
    <cellStyle name="Normal 15 14" xfId="11456" xr:uid="{46DC23FB-88F2-4B7B-95B1-CC538172D988}"/>
    <cellStyle name="Normal 15 14 2" xfId="53046" xr:uid="{D017531D-1DE4-431E-B218-BCE59147AF5C}"/>
    <cellStyle name="Normal 15 14 3" xfId="32623" xr:uid="{AACCB913-A56D-41B4-8C96-44B59DAC1399}"/>
    <cellStyle name="Normal 15 15" xfId="11457" xr:uid="{4C2E0A5E-DCA4-4B87-B553-80357E7D1134}"/>
    <cellStyle name="Normal 15 15 2" xfId="53047" xr:uid="{A1ACFF37-8728-4B27-AB7A-09A6B607E8D5}"/>
    <cellStyle name="Normal 15 15 3" xfId="32624" xr:uid="{4E8EBDBD-D9EC-47FB-AF3A-A58126366B19}"/>
    <cellStyle name="Normal 15 16" xfId="11458" xr:uid="{51D66593-9BD7-4511-BFB6-DB1AFD0C4A4E}"/>
    <cellStyle name="Normal 15 16 2" xfId="53048" xr:uid="{35F23873-40FC-407B-BB16-EB302B7162E4}"/>
    <cellStyle name="Normal 15 16 3" xfId="32625" xr:uid="{61D40E21-157B-4D76-BA4C-9CF4BE76E054}"/>
    <cellStyle name="Normal 15 17" xfId="52862" xr:uid="{A225FB79-9CD2-4475-8DCB-AFA73E89BBEC}"/>
    <cellStyle name="Normal 15 18" xfId="32439" xr:uid="{07890FC7-4D73-4668-B7DF-9088CAB16866}"/>
    <cellStyle name="Normal 15 2" xfId="11459" xr:uid="{5DC9ACE5-7DC3-426A-980D-B4118BE4CAFD}"/>
    <cellStyle name="Normal 15 2 10" xfId="11460" xr:uid="{9EF18C6C-E490-464E-B8D4-A4932F8E19D3}"/>
    <cellStyle name="Normal 15 2 10 2" xfId="11461" xr:uid="{A4E69C6F-D75F-4040-8536-56149CAA90FD}"/>
    <cellStyle name="Normal 15 2 10 2 2" xfId="11462" xr:uid="{104EE57F-C12F-4629-B55F-EACB511AD27C}"/>
    <cellStyle name="Normal 15 2 10 2 2 2" xfId="11463" xr:uid="{BE2FEF55-B139-47BC-96AB-91621EAB2732}"/>
    <cellStyle name="Normal 15 2 10 2 2 2 2" xfId="11464" xr:uid="{8765F4EC-51E8-4CEF-BBF2-9A26BF1E7E7B}"/>
    <cellStyle name="Normal 15 2 10 2 2 2 2 2" xfId="53054" xr:uid="{DA4E049D-226D-4AB6-80DD-91F5074335B3}"/>
    <cellStyle name="Normal 15 2 10 2 2 2 2 3" xfId="32631" xr:uid="{83CF19B0-0EBA-4CA7-9B18-879D1F5E8677}"/>
    <cellStyle name="Normal 15 2 10 2 2 2 3" xfId="11465" xr:uid="{9EB78B1D-E0A3-4072-885E-D190ACB877BC}"/>
    <cellStyle name="Normal 15 2 10 2 2 2 3 2" xfId="53055" xr:uid="{D71A6C28-68AF-475E-B82E-0D3FE5A23FB5}"/>
    <cellStyle name="Normal 15 2 10 2 2 2 3 3" xfId="32632" xr:uid="{6F318FCF-BADB-4CD5-9220-D42DD8C434E0}"/>
    <cellStyle name="Normal 15 2 10 2 2 2 4" xfId="53053" xr:uid="{5EFB7BB5-14F8-4AE7-9063-D71494F4126E}"/>
    <cellStyle name="Normal 15 2 10 2 2 2 5" xfId="32630" xr:uid="{ACAF2BAA-550A-4F24-BF33-4A7257885FE5}"/>
    <cellStyle name="Normal 15 2 10 2 2 3" xfId="11466" xr:uid="{57316C22-43FF-4A15-B7A2-1E49D291CFCE}"/>
    <cellStyle name="Normal 15 2 10 2 2 3 2" xfId="53056" xr:uid="{22280D97-921B-4BC2-BF6A-EE88940DCDC3}"/>
    <cellStyle name="Normal 15 2 10 2 2 3 3" xfId="32633" xr:uid="{CB61596B-BB93-4E69-ADC9-D9CA2E204DAE}"/>
    <cellStyle name="Normal 15 2 10 2 2 4" xfId="11467" xr:uid="{DFC261B6-44F5-452E-B0CB-EC9C89689A43}"/>
    <cellStyle name="Normal 15 2 10 2 2 4 2" xfId="53057" xr:uid="{21246800-2DB4-4F5A-92C7-747A5D81C61E}"/>
    <cellStyle name="Normal 15 2 10 2 2 4 3" xfId="32634" xr:uid="{2ADD7A61-1A47-4EFB-A392-B93DE448DFD8}"/>
    <cellStyle name="Normal 15 2 10 2 2 5" xfId="53052" xr:uid="{14341136-8E54-4844-8A51-CFE4B3CF8C13}"/>
    <cellStyle name="Normal 15 2 10 2 2 6" xfId="32629" xr:uid="{A54C64E1-0256-4C23-AB93-6E77EC6BF72E}"/>
    <cellStyle name="Normal 15 2 10 2 3" xfId="11468" xr:uid="{81C6B804-FAD4-41DD-A6CA-07B118DE6AD6}"/>
    <cellStyle name="Normal 15 2 10 2 3 2" xfId="11469" xr:uid="{B60BBB0A-9404-44FC-9755-A274DEB8D72F}"/>
    <cellStyle name="Normal 15 2 10 2 3 2 2" xfId="53059" xr:uid="{0C897659-FB1E-448D-946B-B486B857CE32}"/>
    <cellStyle name="Normal 15 2 10 2 3 2 3" xfId="32636" xr:uid="{3E0CE74F-E197-40A3-8EA9-2C66DEA7589F}"/>
    <cellStyle name="Normal 15 2 10 2 3 3" xfId="11470" xr:uid="{9EF7FB90-5083-48FC-949A-A1FD7D209286}"/>
    <cellStyle name="Normal 15 2 10 2 3 3 2" xfId="53060" xr:uid="{392C7DC1-E8EA-4799-9A86-AD9A6A69D38E}"/>
    <cellStyle name="Normal 15 2 10 2 3 3 3" xfId="32637" xr:uid="{DA6C442C-4F49-4662-9B51-340D294F869E}"/>
    <cellStyle name="Normal 15 2 10 2 3 4" xfId="53058" xr:uid="{E5DC5544-0E8B-44DB-85E1-4C0B1BDBFD2E}"/>
    <cellStyle name="Normal 15 2 10 2 3 5" xfId="32635" xr:uid="{78FAB33C-2344-4373-9D00-885B595B5645}"/>
    <cellStyle name="Normal 15 2 10 2 4" xfId="11471" xr:uid="{306DA03B-917C-4408-AFB3-87BF01025A7D}"/>
    <cellStyle name="Normal 15 2 10 2 4 2" xfId="53061" xr:uid="{32B7F2C5-7556-4751-A478-6D367370036F}"/>
    <cellStyle name="Normal 15 2 10 2 4 3" xfId="32638" xr:uid="{5F77E1E5-20BB-4123-B775-5DE00C22A7A7}"/>
    <cellStyle name="Normal 15 2 10 2 5" xfId="11472" xr:uid="{1533851F-699A-4E54-8DC6-34CD63AA2ECA}"/>
    <cellStyle name="Normal 15 2 10 2 5 2" xfId="53062" xr:uid="{EF1C91A0-E272-4F2D-B204-7F6746A00517}"/>
    <cellStyle name="Normal 15 2 10 2 5 3" xfId="32639" xr:uid="{43F33BEB-3F6F-4581-866D-49A0C1BCEF84}"/>
    <cellStyle name="Normal 15 2 10 2 6" xfId="53051" xr:uid="{BE977A5D-502B-4382-B82D-FD5BD2DE0CEE}"/>
    <cellStyle name="Normal 15 2 10 2 7" xfId="32628" xr:uid="{C56FF814-63AE-4062-BDD9-45A009E29172}"/>
    <cellStyle name="Normal 15 2 10 3" xfId="11473" xr:uid="{EB5CB781-7652-4ABD-86DF-6A412425EC72}"/>
    <cellStyle name="Normal 15 2 10 3 2" xfId="11474" xr:uid="{41E5E56E-9B0A-4689-A202-132888DF391D}"/>
    <cellStyle name="Normal 15 2 10 3 2 2" xfId="11475" xr:uid="{829CD1E3-AD8B-4A3D-8E70-E7BB036EFD59}"/>
    <cellStyle name="Normal 15 2 10 3 2 2 2" xfId="53065" xr:uid="{D081E302-080C-4A27-8CCB-48E142C2636D}"/>
    <cellStyle name="Normal 15 2 10 3 2 2 3" xfId="32642" xr:uid="{0439E2B1-351A-4EC3-95C5-2E47FAA0F55A}"/>
    <cellStyle name="Normal 15 2 10 3 2 3" xfId="11476" xr:uid="{29781A9C-6910-413A-8E02-1D268FFABE40}"/>
    <cellStyle name="Normal 15 2 10 3 2 3 2" xfId="53066" xr:uid="{4DD78466-B7B1-406E-9269-B44D4B4B889B}"/>
    <cellStyle name="Normal 15 2 10 3 2 3 3" xfId="32643" xr:uid="{20A24655-ED00-4680-86C9-E9CB951084F3}"/>
    <cellStyle name="Normal 15 2 10 3 2 4" xfId="53064" xr:uid="{B5DBDB43-3286-46D5-A8BC-BDDEA1E7EE4E}"/>
    <cellStyle name="Normal 15 2 10 3 2 5" xfId="32641" xr:uid="{84866E02-E6FA-4469-A941-62E07DCCDDE1}"/>
    <cellStyle name="Normal 15 2 10 3 3" xfId="11477" xr:uid="{BBB40008-EDDE-461F-9C07-D1C84A9622F6}"/>
    <cellStyle name="Normal 15 2 10 3 3 2" xfId="53067" xr:uid="{DC612C18-E89C-4187-828C-1304D2589CA5}"/>
    <cellStyle name="Normal 15 2 10 3 3 3" xfId="32644" xr:uid="{B2497173-6DD8-4969-945C-CC5E35D62D90}"/>
    <cellStyle name="Normal 15 2 10 3 4" xfId="11478" xr:uid="{08D544FE-E308-4ADB-8570-C1230EFA3370}"/>
    <cellStyle name="Normal 15 2 10 3 4 2" xfId="53068" xr:uid="{64F915F2-7F23-42EA-9524-FA8D12F56E4B}"/>
    <cellStyle name="Normal 15 2 10 3 4 3" xfId="32645" xr:uid="{7657AC06-5C3D-4669-A553-84188F9021A7}"/>
    <cellStyle name="Normal 15 2 10 3 5" xfId="53063" xr:uid="{727AC97A-597B-4D04-A92B-A1398A2D0F11}"/>
    <cellStyle name="Normal 15 2 10 3 6" xfId="32640" xr:uid="{35BD91BA-983F-4631-974D-DC555785A433}"/>
    <cellStyle name="Normal 15 2 10 4" xfId="11479" xr:uid="{FDC6B26D-0C5B-4E6E-96FC-6C0883C2BF1A}"/>
    <cellStyle name="Normal 15 2 10 4 2" xfId="11480" xr:uid="{821F27D7-B60F-4F13-9DF2-28C042C319D9}"/>
    <cellStyle name="Normal 15 2 10 4 2 2" xfId="53070" xr:uid="{9B5FC2A8-FF58-481E-B161-2D455BDDCA89}"/>
    <cellStyle name="Normal 15 2 10 4 2 3" xfId="32647" xr:uid="{968A9865-4AE0-414C-AAA2-B4E1F3AD14E4}"/>
    <cellStyle name="Normal 15 2 10 4 3" xfId="11481" xr:uid="{6940F2A7-55F0-40F4-9989-D969836A2734}"/>
    <cellStyle name="Normal 15 2 10 4 3 2" xfId="53071" xr:uid="{B31C8206-9E83-463E-9651-F802894A617E}"/>
    <cellStyle name="Normal 15 2 10 4 3 3" xfId="32648" xr:uid="{F4827186-5A24-4EA7-ABD3-69C17349ACC9}"/>
    <cellStyle name="Normal 15 2 10 4 4" xfId="53069" xr:uid="{83028917-5865-4EC3-863F-0BF3F4399EC9}"/>
    <cellStyle name="Normal 15 2 10 4 5" xfId="32646" xr:uid="{957F140C-26DB-4F40-A2F2-5728CDD37045}"/>
    <cellStyle name="Normal 15 2 10 5" xfId="11482" xr:uid="{0D75FE55-9614-42FA-86D6-2AD2E6DE1468}"/>
    <cellStyle name="Normal 15 2 10 5 2" xfId="53072" xr:uid="{238B3B10-AE5B-4FCF-9EA3-55A8F34FF7E5}"/>
    <cellStyle name="Normal 15 2 10 5 3" xfId="32649" xr:uid="{C07CA319-A0BB-4D3B-90B5-CC889D0C03D7}"/>
    <cellStyle name="Normal 15 2 10 6" xfId="11483" xr:uid="{3C33BF2F-799B-4433-B184-2DFE084D5E25}"/>
    <cellStyle name="Normal 15 2 10 6 2" xfId="53073" xr:uid="{EA23DDF7-7D8E-4426-BBE7-7D8973C7C62B}"/>
    <cellStyle name="Normal 15 2 10 6 3" xfId="32650" xr:uid="{AE92342E-79B7-4D1C-8856-7DE7CA079C2F}"/>
    <cellStyle name="Normal 15 2 10 7" xfId="53050" xr:uid="{43C6C407-3D36-4DFA-B712-673D3F4EF16B}"/>
    <cellStyle name="Normal 15 2 10 8" xfId="32627" xr:uid="{9E50045C-7E73-47FB-9514-9E81F83ACC54}"/>
    <cellStyle name="Normal 15 2 11" xfId="11484" xr:uid="{2FD5D203-39DC-4FDA-9BA2-7B993E4CD015}"/>
    <cellStyle name="Normal 15 2 11 2" xfId="11485" xr:uid="{6A080C58-2A7A-4D86-B9BE-456773ADA95A}"/>
    <cellStyle name="Normal 15 2 11 2 2" xfId="11486" xr:uid="{308F41E8-00FA-4DF7-97A2-D9FA1B0F9417}"/>
    <cellStyle name="Normal 15 2 11 2 2 2" xfId="11487" xr:uid="{7DD1B612-F27E-48E1-B762-961B73E7175B}"/>
    <cellStyle name="Normal 15 2 11 2 2 2 2" xfId="11488" xr:uid="{10A7B582-0705-4CD0-9912-A2D759D69090}"/>
    <cellStyle name="Normal 15 2 11 2 2 2 2 2" xfId="53078" xr:uid="{AD209444-431C-4624-93C0-5F43CC96EB94}"/>
    <cellStyle name="Normal 15 2 11 2 2 2 2 3" xfId="32655" xr:uid="{7A996D80-4743-4EE2-925D-D1A02F3FF8C1}"/>
    <cellStyle name="Normal 15 2 11 2 2 2 3" xfId="11489" xr:uid="{C9D867F9-188C-4237-94D2-7BB81952FB44}"/>
    <cellStyle name="Normal 15 2 11 2 2 2 3 2" xfId="53079" xr:uid="{AB7E1C81-F72B-4E4D-85E7-4236BAEEE07A}"/>
    <cellStyle name="Normal 15 2 11 2 2 2 3 3" xfId="32656" xr:uid="{72E3741E-7126-4B04-B5C0-EBEF9E463EA7}"/>
    <cellStyle name="Normal 15 2 11 2 2 2 4" xfId="53077" xr:uid="{057C70E1-B5BF-434A-8640-48B5A124C12D}"/>
    <cellStyle name="Normal 15 2 11 2 2 2 5" xfId="32654" xr:uid="{D39C6DCD-0A30-4279-957D-7B46D403F460}"/>
    <cellStyle name="Normal 15 2 11 2 2 3" xfId="11490" xr:uid="{61AB6673-0185-45E4-A8EF-C20A7D4D2E02}"/>
    <cellStyle name="Normal 15 2 11 2 2 3 2" xfId="53080" xr:uid="{23E913CF-C049-4F8F-B90C-EF30FF377E71}"/>
    <cellStyle name="Normal 15 2 11 2 2 3 3" xfId="32657" xr:uid="{F33565A9-ED10-467C-96CB-0C179262E1C2}"/>
    <cellStyle name="Normal 15 2 11 2 2 4" xfId="11491" xr:uid="{C9A7A9F4-B88D-4687-B732-0DC24EB268E5}"/>
    <cellStyle name="Normal 15 2 11 2 2 4 2" xfId="53081" xr:uid="{7636C968-0FDE-41F2-BD55-9A26714B21A7}"/>
    <cellStyle name="Normal 15 2 11 2 2 4 3" xfId="32658" xr:uid="{5A58954F-960B-4582-90FC-1D2183B15186}"/>
    <cellStyle name="Normal 15 2 11 2 2 5" xfId="53076" xr:uid="{C92F48EF-57C7-4403-8AE3-28BC28BD4FFE}"/>
    <cellStyle name="Normal 15 2 11 2 2 6" xfId="32653" xr:uid="{3DDEB8F6-DD6C-49B2-B63F-413336372FBF}"/>
    <cellStyle name="Normal 15 2 11 2 3" xfId="11492" xr:uid="{FD5C791C-66E5-4861-BA8A-DE45714A9F72}"/>
    <cellStyle name="Normal 15 2 11 2 3 2" xfId="11493" xr:uid="{3EE40946-B23E-45FB-B03A-06F08E0F96B7}"/>
    <cellStyle name="Normal 15 2 11 2 3 2 2" xfId="53083" xr:uid="{5C396D4C-E270-467A-AD17-DC9F9DC469A4}"/>
    <cellStyle name="Normal 15 2 11 2 3 2 3" xfId="32660" xr:uid="{1C25986A-8222-485F-9ECF-9D1EC259A408}"/>
    <cellStyle name="Normal 15 2 11 2 3 3" xfId="11494" xr:uid="{EE903C4C-AD10-4B18-B318-761BE8ED94EB}"/>
    <cellStyle name="Normal 15 2 11 2 3 3 2" xfId="53084" xr:uid="{351901BA-4691-414F-A766-EE88643CD1D1}"/>
    <cellStyle name="Normal 15 2 11 2 3 3 3" xfId="32661" xr:uid="{FFF6A05A-0267-4546-8C68-D3DA0090BDB2}"/>
    <cellStyle name="Normal 15 2 11 2 3 4" xfId="53082" xr:uid="{201E3A54-6F5C-4713-9907-1F4AD6C3DD0D}"/>
    <cellStyle name="Normal 15 2 11 2 3 5" xfId="32659" xr:uid="{BB7BF30F-11E9-4CB8-854F-25FBEA4C5CDB}"/>
    <cellStyle name="Normal 15 2 11 2 4" xfId="11495" xr:uid="{E1E16A49-A26A-462D-9B36-4A2FC0F84755}"/>
    <cellStyle name="Normal 15 2 11 2 4 2" xfId="53085" xr:uid="{287792E8-65BD-41AB-B774-A19D7F613661}"/>
    <cellStyle name="Normal 15 2 11 2 4 3" xfId="32662" xr:uid="{A5322C5A-7834-401D-94DC-E16C50719FDD}"/>
    <cellStyle name="Normal 15 2 11 2 5" xfId="11496" xr:uid="{5FF79C22-D834-49D5-A3ED-5CE8A31998FE}"/>
    <cellStyle name="Normal 15 2 11 2 5 2" xfId="53086" xr:uid="{DAB39B53-7581-47A5-8656-8145E2218B13}"/>
    <cellStyle name="Normal 15 2 11 2 5 3" xfId="32663" xr:uid="{37383088-8744-4FF8-99F5-4439CAC80D73}"/>
    <cellStyle name="Normal 15 2 11 2 6" xfId="53075" xr:uid="{292D7148-3FD0-4C49-80ED-2C8018FFCCE2}"/>
    <cellStyle name="Normal 15 2 11 2 7" xfId="32652" xr:uid="{ED046F07-5468-47DF-8E23-1241BC7E0063}"/>
    <cellStyle name="Normal 15 2 11 3" xfId="11497" xr:uid="{94DB8F08-CCE0-4847-9431-262718011CE9}"/>
    <cellStyle name="Normal 15 2 11 3 2" xfId="11498" xr:uid="{CD88A9E0-C63E-4C56-A6D2-FAB403E71EB7}"/>
    <cellStyle name="Normal 15 2 11 3 2 2" xfId="11499" xr:uid="{1D55C8A8-D7F1-4010-98FB-9D8541BE1520}"/>
    <cellStyle name="Normal 15 2 11 3 2 2 2" xfId="53089" xr:uid="{D2BC918D-7F51-41DC-883A-30783DCE36E7}"/>
    <cellStyle name="Normal 15 2 11 3 2 2 3" xfId="32666" xr:uid="{41D184C2-BD8D-40A9-9945-EBE1C7222100}"/>
    <cellStyle name="Normal 15 2 11 3 2 3" xfId="11500" xr:uid="{20C9447F-D1B3-417F-BDDC-C4FE9353A493}"/>
    <cellStyle name="Normal 15 2 11 3 2 3 2" xfId="53090" xr:uid="{7DC4D655-74EB-4911-8C7A-C6ED4A3443D7}"/>
    <cellStyle name="Normal 15 2 11 3 2 3 3" xfId="32667" xr:uid="{4F2CBF99-A49B-40D7-A822-13F6796B165B}"/>
    <cellStyle name="Normal 15 2 11 3 2 4" xfId="53088" xr:uid="{AE07FD90-457B-4273-A293-DE0FB044BA7E}"/>
    <cellStyle name="Normal 15 2 11 3 2 5" xfId="32665" xr:uid="{D6B65A8B-AC7D-430C-9B42-47162C5A8115}"/>
    <cellStyle name="Normal 15 2 11 3 3" xfId="11501" xr:uid="{54B91C99-E5FC-406F-B584-B75D4AD1DA05}"/>
    <cellStyle name="Normal 15 2 11 3 3 2" xfId="53091" xr:uid="{C4296DEE-376F-46CD-B026-0459BDDA079A}"/>
    <cellStyle name="Normal 15 2 11 3 3 3" xfId="32668" xr:uid="{2FCC3345-4C55-4BFE-9F86-94B47E9CC3A5}"/>
    <cellStyle name="Normal 15 2 11 3 4" xfId="11502" xr:uid="{7101AC65-89F8-4064-B2DF-F712BAB44A84}"/>
    <cellStyle name="Normal 15 2 11 3 4 2" xfId="53092" xr:uid="{FEFDB29F-AC55-4846-90C9-AF9BB1F17EF6}"/>
    <cellStyle name="Normal 15 2 11 3 4 3" xfId="32669" xr:uid="{143A7E1D-0FD3-4DD0-AABD-419C45B3E171}"/>
    <cellStyle name="Normal 15 2 11 3 5" xfId="53087" xr:uid="{97EEFA32-3D29-4335-BF0C-62D80191CF6A}"/>
    <cellStyle name="Normal 15 2 11 3 6" xfId="32664" xr:uid="{121D5655-87EA-4CA6-BB8A-6D34076B6AC3}"/>
    <cellStyle name="Normal 15 2 11 4" xfId="11503" xr:uid="{6558C4F1-3EC3-4F82-88A0-07BCF3CC4184}"/>
    <cellStyle name="Normal 15 2 11 4 2" xfId="11504" xr:uid="{55674AFD-1C57-405C-9397-FB6E7DF00699}"/>
    <cellStyle name="Normal 15 2 11 4 2 2" xfId="53094" xr:uid="{D6700CF7-7182-474D-AB53-2085B2AF5DF2}"/>
    <cellStyle name="Normal 15 2 11 4 2 3" xfId="32671" xr:uid="{80BFA2CF-3A8F-42D3-BF0D-57674777273A}"/>
    <cellStyle name="Normal 15 2 11 4 3" xfId="11505" xr:uid="{95596789-2A67-48AC-B6D3-956FC67076FE}"/>
    <cellStyle name="Normal 15 2 11 4 3 2" xfId="53095" xr:uid="{5ECAE039-D1B5-47D6-8256-42744C471C85}"/>
    <cellStyle name="Normal 15 2 11 4 3 3" xfId="32672" xr:uid="{8EDF1F6E-39A5-4AD9-BCD7-F08CC56EC76F}"/>
    <cellStyle name="Normal 15 2 11 4 4" xfId="53093" xr:uid="{E75BDF59-5104-447C-981B-FB034207FD85}"/>
    <cellStyle name="Normal 15 2 11 4 5" xfId="32670" xr:uid="{F583A050-2631-42F6-BCC3-81B758D4AAA2}"/>
    <cellStyle name="Normal 15 2 11 5" xfId="11506" xr:uid="{3579179A-FC0F-4FAC-936D-5D72A336FFF2}"/>
    <cellStyle name="Normal 15 2 11 5 2" xfId="53096" xr:uid="{C0442E10-B1F4-4F1F-9FE0-00D0E63BA7B3}"/>
    <cellStyle name="Normal 15 2 11 5 3" xfId="32673" xr:uid="{B9C197AD-D6BB-4F5D-B31F-73FD9DB9ED14}"/>
    <cellStyle name="Normal 15 2 11 6" xfId="11507" xr:uid="{0EB082A4-2E76-4197-8737-77CE89BE7AD9}"/>
    <cellStyle name="Normal 15 2 11 6 2" xfId="53097" xr:uid="{325C10E4-D466-41D8-8D04-77715940A30D}"/>
    <cellStyle name="Normal 15 2 11 6 3" xfId="32674" xr:uid="{C57AEE63-55EC-465A-8811-411A2E7F7FDD}"/>
    <cellStyle name="Normal 15 2 11 7" xfId="53074" xr:uid="{47571EAF-9C72-42EF-B722-610E53DE6058}"/>
    <cellStyle name="Normal 15 2 11 8" xfId="32651" xr:uid="{4EFD587F-2B00-455F-910E-D996A46FC184}"/>
    <cellStyle name="Normal 15 2 12" xfId="11508" xr:uid="{A9C1504F-E2DD-4884-9C18-1E0B357696F8}"/>
    <cellStyle name="Normal 15 2 12 2" xfId="11509" xr:uid="{629D0F83-9496-467E-B856-0887A29FA989}"/>
    <cellStyle name="Normal 15 2 12 2 2" xfId="11510" xr:uid="{D9F1739C-7C26-4829-AA2B-A4740AB084D1}"/>
    <cellStyle name="Normal 15 2 12 2 2 2" xfId="11511" xr:uid="{D0D7F5E1-33BB-4334-89CD-3FF844409F1A}"/>
    <cellStyle name="Normal 15 2 12 2 2 2 2" xfId="53101" xr:uid="{A643FC3A-D24F-4E69-98E9-2183BFEDC70F}"/>
    <cellStyle name="Normal 15 2 12 2 2 2 3" xfId="32678" xr:uid="{B564C01F-D8D9-4554-A7D1-274783568C8E}"/>
    <cellStyle name="Normal 15 2 12 2 2 3" xfId="11512" xr:uid="{A4145CA1-65A2-4E83-87DF-E9B4D9C5B3B4}"/>
    <cellStyle name="Normal 15 2 12 2 2 3 2" xfId="53102" xr:uid="{CD304B59-9AEB-4387-BA05-2EA2F92508C1}"/>
    <cellStyle name="Normal 15 2 12 2 2 3 3" xfId="32679" xr:uid="{722F88C4-5FB1-446E-9ACB-517DF3EFB697}"/>
    <cellStyle name="Normal 15 2 12 2 2 4" xfId="53100" xr:uid="{6FA5EDCC-4D53-402D-A382-3EF7152FBB9C}"/>
    <cellStyle name="Normal 15 2 12 2 2 5" xfId="32677" xr:uid="{046C4057-421C-40E8-9108-D6F928919193}"/>
    <cellStyle name="Normal 15 2 12 2 3" xfId="11513" xr:uid="{739EACBF-0D86-4DB5-8ACB-C4ACD364D339}"/>
    <cellStyle name="Normal 15 2 12 2 3 2" xfId="53103" xr:uid="{7945FE3D-87BA-4053-9833-78A0CB43E13F}"/>
    <cellStyle name="Normal 15 2 12 2 3 3" xfId="32680" xr:uid="{7D4DB4A8-ADCC-4FFE-A9C3-5DB4226284C0}"/>
    <cellStyle name="Normal 15 2 12 2 4" xfId="11514" xr:uid="{676D55F1-C121-4068-85D0-77158E130C18}"/>
    <cellStyle name="Normal 15 2 12 2 4 2" xfId="53104" xr:uid="{C1A46729-84D9-4E5E-BAD7-D9CA363A6A00}"/>
    <cellStyle name="Normal 15 2 12 2 4 3" xfId="32681" xr:uid="{3A734D20-266B-42D2-871E-DC17CB83F2B5}"/>
    <cellStyle name="Normal 15 2 12 2 5" xfId="53099" xr:uid="{A5FAADE4-F881-4CC1-815E-B3605F57EE3D}"/>
    <cellStyle name="Normal 15 2 12 2 6" xfId="32676" xr:uid="{C40EE79C-CB1B-40D9-82D9-7C34ACB0D192}"/>
    <cellStyle name="Normal 15 2 12 3" xfId="11515" xr:uid="{6E83EA24-0488-4312-88F3-F9768906845B}"/>
    <cellStyle name="Normal 15 2 12 3 2" xfId="11516" xr:uid="{CE86FFA9-1C39-49FD-BA8A-34F39C6E9029}"/>
    <cellStyle name="Normal 15 2 12 3 2 2" xfId="53106" xr:uid="{FC10F4F8-3D56-4EC4-9ECF-F77D206CC2A5}"/>
    <cellStyle name="Normal 15 2 12 3 2 3" xfId="32683" xr:uid="{1013A36E-E06A-4801-BE09-317CC95CBBA3}"/>
    <cellStyle name="Normal 15 2 12 3 3" xfId="11517" xr:uid="{A1FBD252-D8FE-4BB8-AE81-357824719273}"/>
    <cellStyle name="Normal 15 2 12 3 3 2" xfId="53107" xr:uid="{C3AB972A-6085-4550-B931-750F71B27C97}"/>
    <cellStyle name="Normal 15 2 12 3 3 3" xfId="32684" xr:uid="{3CCF8F32-E974-4CCB-84A9-9D38B4E707D1}"/>
    <cellStyle name="Normal 15 2 12 3 4" xfId="53105" xr:uid="{DA8623A7-092D-4D98-97CF-27130C3D23E5}"/>
    <cellStyle name="Normal 15 2 12 3 5" xfId="32682" xr:uid="{78917EE3-194D-426C-8E9F-D3D05D4B7E97}"/>
    <cellStyle name="Normal 15 2 12 4" xfId="11518" xr:uid="{EC3D040B-7017-4537-983D-8BC24B07E842}"/>
    <cellStyle name="Normal 15 2 12 4 2" xfId="53108" xr:uid="{994C93B9-0142-42E8-9070-6645585DF0C7}"/>
    <cellStyle name="Normal 15 2 12 4 3" xfId="32685" xr:uid="{104E14D9-AC67-4704-ADCC-7026D0BD0825}"/>
    <cellStyle name="Normal 15 2 12 5" xfId="11519" xr:uid="{88B5182A-147D-472F-AD35-619F64080BAB}"/>
    <cellStyle name="Normal 15 2 12 5 2" xfId="53109" xr:uid="{16171C00-12DA-490A-AAAD-85C5F28B2C4E}"/>
    <cellStyle name="Normal 15 2 12 5 3" xfId="32686" xr:uid="{72E20439-3018-4C7B-8AC5-26452C6230F0}"/>
    <cellStyle name="Normal 15 2 12 6" xfId="53098" xr:uid="{BA7A5E54-3712-49C6-BC4B-FBACA8AD77F4}"/>
    <cellStyle name="Normal 15 2 12 7" xfId="32675" xr:uid="{7B04FB43-DC8B-409D-AA94-6EADFAE7BEBF}"/>
    <cellStyle name="Normal 15 2 13" xfId="11520" xr:uid="{DA620854-CAAE-4001-82FE-D33E06709ED8}"/>
    <cellStyle name="Normal 15 2 13 2" xfId="11521" xr:uid="{5BCEA0F9-56FD-46C6-A73A-9A83CFC4FB22}"/>
    <cellStyle name="Normal 15 2 13 2 2" xfId="11522" xr:uid="{9F126107-69B2-4C1D-8563-549CCDCFA805}"/>
    <cellStyle name="Normal 15 2 13 2 2 2" xfId="53112" xr:uid="{7EE8FF2A-2ACD-4FF7-B516-C37CC8948C77}"/>
    <cellStyle name="Normal 15 2 13 2 2 3" xfId="32689" xr:uid="{55286F82-0603-4D8E-A602-90609E684721}"/>
    <cellStyle name="Normal 15 2 13 2 3" xfId="11523" xr:uid="{520EAE5F-05DD-4605-A47D-158A3C554ED8}"/>
    <cellStyle name="Normal 15 2 13 2 3 2" xfId="53113" xr:uid="{6D933CF3-A7C4-40FC-A5F5-5438D1A97ABF}"/>
    <cellStyle name="Normal 15 2 13 2 3 3" xfId="32690" xr:uid="{49FAA28E-5ADC-4757-A2E2-4CF363A7740E}"/>
    <cellStyle name="Normal 15 2 13 2 4" xfId="53111" xr:uid="{1EFD738C-2EDD-448D-85F9-D7D385EA03C8}"/>
    <cellStyle name="Normal 15 2 13 2 5" xfId="32688" xr:uid="{5E455C7B-4BA9-4751-B469-05DCAF4D1F77}"/>
    <cellStyle name="Normal 15 2 13 3" xfId="11524" xr:uid="{AE4C532D-0DF0-4CBD-BE24-D64831C2215C}"/>
    <cellStyle name="Normal 15 2 13 3 2" xfId="53114" xr:uid="{DE378C79-A317-4A8B-8C13-9A7BADA00E56}"/>
    <cellStyle name="Normal 15 2 13 3 3" xfId="32691" xr:uid="{ED54C234-6B62-4463-8AB3-40AF69491F2A}"/>
    <cellStyle name="Normal 15 2 13 4" xfId="11525" xr:uid="{2A8A07E6-9CA7-4B7E-9649-1E3BB3734062}"/>
    <cellStyle name="Normal 15 2 13 4 2" xfId="53115" xr:uid="{1EBA2525-31BB-4351-B4D2-96C0656EA117}"/>
    <cellStyle name="Normal 15 2 13 4 3" xfId="32692" xr:uid="{1DED3DB2-05B4-4457-A3EB-7870AEEDD174}"/>
    <cellStyle name="Normal 15 2 13 5" xfId="53110" xr:uid="{F83F476A-5A01-43D6-9A81-414D7A787E79}"/>
    <cellStyle name="Normal 15 2 13 6" xfId="32687" xr:uid="{450DA097-8179-4955-9CDB-6BF9E3DA591D}"/>
    <cellStyle name="Normal 15 2 14" xfId="11526" xr:uid="{FC7ED52E-E2C7-4D44-8C6E-9BDAEC4B4EE3}"/>
    <cellStyle name="Normal 15 2 14 2" xfId="11527" xr:uid="{F4CFAEC9-44DE-4A42-8C3F-1C6D2A745134}"/>
    <cellStyle name="Normal 15 2 14 2 2" xfId="11528" xr:uid="{C385153F-18A6-4389-8345-96AC305E88CF}"/>
    <cellStyle name="Normal 15 2 14 2 2 2" xfId="53118" xr:uid="{E93DCE09-6E8C-49DB-B187-6D9D33F61C5E}"/>
    <cellStyle name="Normal 15 2 14 2 2 3" xfId="32695" xr:uid="{DCDB0EF9-418F-46DD-9490-604D1128918D}"/>
    <cellStyle name="Normal 15 2 14 2 3" xfId="11529" xr:uid="{9C9EC05F-264E-4216-9C92-B861CB9D25A8}"/>
    <cellStyle name="Normal 15 2 14 2 3 2" xfId="53119" xr:uid="{B96D479F-D9AC-4017-B1CF-DD5CB3AE256D}"/>
    <cellStyle name="Normal 15 2 14 2 3 3" xfId="32696" xr:uid="{7A85FE34-EA28-406C-906A-4226A493252D}"/>
    <cellStyle name="Normal 15 2 14 2 4" xfId="53117" xr:uid="{8AB005CC-6BCC-4482-B134-161256F063C8}"/>
    <cellStyle name="Normal 15 2 14 2 5" xfId="32694" xr:uid="{D787A86D-E1EC-45D5-A824-5A181AA73C22}"/>
    <cellStyle name="Normal 15 2 14 3" xfId="11530" xr:uid="{0A08187D-58BC-4367-BB06-EF4F514EBA2D}"/>
    <cellStyle name="Normal 15 2 14 3 2" xfId="11531" xr:uid="{C282B406-FE4E-488B-9C73-894186003E41}"/>
    <cellStyle name="Normal 15 2 14 3 2 2" xfId="53121" xr:uid="{01C99989-0838-4827-9794-6CBECED02D36}"/>
    <cellStyle name="Normal 15 2 14 3 2 3" xfId="32698" xr:uid="{7FA17DCF-0F9A-40AE-BA4B-7DCAF9FAFB22}"/>
    <cellStyle name="Normal 15 2 14 3 3" xfId="11532" xr:uid="{3701F982-C312-4834-B4E0-CFB937645FA6}"/>
    <cellStyle name="Normal 15 2 14 3 3 2" xfId="53122" xr:uid="{3CB7E0E4-2341-4F79-B238-234EF61D494F}"/>
    <cellStyle name="Normal 15 2 14 3 3 3" xfId="32699" xr:uid="{34777CAA-5B1A-42A8-A442-154DBCB73412}"/>
    <cellStyle name="Normal 15 2 14 3 4" xfId="53120" xr:uid="{DDD415F2-F225-4B33-BB30-9D6AEC8B1E17}"/>
    <cellStyle name="Normal 15 2 14 3 5" xfId="32697" xr:uid="{BCB4ADCA-8F8A-4706-82D0-A07A9FA385A9}"/>
    <cellStyle name="Normal 15 2 14 4" xfId="11533" xr:uid="{B2D066C1-9620-4C9D-B5BE-3CB368034154}"/>
    <cellStyle name="Normal 15 2 14 4 2" xfId="53123" xr:uid="{C2811285-3D32-45A0-ADB8-AD100A189D13}"/>
    <cellStyle name="Normal 15 2 14 4 3" xfId="32700" xr:uid="{F1A50499-2328-4AE1-B3BA-9D19A2FA1E73}"/>
    <cellStyle name="Normal 15 2 14 5" xfId="11534" xr:uid="{8195F455-75F2-4D75-B30C-D6013D33ECCE}"/>
    <cellStyle name="Normal 15 2 14 5 2" xfId="53124" xr:uid="{091F8ABE-2107-4CE9-AC76-6E0EF26A8835}"/>
    <cellStyle name="Normal 15 2 14 5 3" xfId="32701" xr:uid="{C000C30B-871F-4B25-9470-5A6282A6DF7F}"/>
    <cellStyle name="Normal 15 2 14 6" xfId="53116" xr:uid="{A8AAF36F-3D1E-4912-A3AC-2FAF1C2E6EC7}"/>
    <cellStyle name="Normal 15 2 14 7" xfId="32693" xr:uid="{8F0DD0E4-6A99-4CDD-A513-E5B65FF14C92}"/>
    <cellStyle name="Normal 15 2 15" xfId="11535" xr:uid="{2AF406FB-7F34-4D7C-919F-65446D30E430}"/>
    <cellStyle name="Normal 15 2 15 2" xfId="11536" xr:uid="{AD8CC461-00D0-4A96-8ECF-FE2492D956B2}"/>
    <cellStyle name="Normal 15 2 15 2 2" xfId="53126" xr:uid="{5BBEE128-A250-4294-AD33-FDAD6C301760}"/>
    <cellStyle name="Normal 15 2 15 2 3" xfId="32703" xr:uid="{0641325C-87B9-4A04-AECC-BCB3643F2483}"/>
    <cellStyle name="Normal 15 2 15 3" xfId="11537" xr:uid="{115FA8FB-7973-4E0E-81DE-A43C61357077}"/>
    <cellStyle name="Normal 15 2 15 3 2" xfId="53127" xr:uid="{199A9085-9572-42F6-AA25-87E25AC11351}"/>
    <cellStyle name="Normal 15 2 15 3 3" xfId="32704" xr:uid="{76CA0728-0836-4675-A7B1-A105327239BC}"/>
    <cellStyle name="Normal 15 2 15 4" xfId="53125" xr:uid="{B20A9BC4-00D9-46C4-AF35-0FD53142D6B5}"/>
    <cellStyle name="Normal 15 2 15 5" xfId="32702" xr:uid="{E38F9AD0-B95E-4D57-8842-C93AA0229739}"/>
    <cellStyle name="Normal 15 2 16" xfId="11538" xr:uid="{E32F4D8E-8CE6-4675-BE4F-A68FBD788368}"/>
    <cellStyle name="Normal 15 2 16 2" xfId="53128" xr:uid="{48B68F66-D8E3-40E4-8E07-EC47B8745652}"/>
    <cellStyle name="Normal 15 2 16 3" xfId="32705" xr:uid="{4C216ADA-0E8B-4EC4-9623-7A7D850E0FAB}"/>
    <cellStyle name="Normal 15 2 17" xfId="11539" xr:uid="{7DA9EA64-8209-48BF-8D0D-7BFD47BE9EEC}"/>
    <cellStyle name="Normal 15 2 17 2" xfId="53129" xr:uid="{7817740F-02C0-4636-8461-E41BDAE033E8}"/>
    <cellStyle name="Normal 15 2 17 3" xfId="32706" xr:uid="{C9161248-4F2D-4001-A91E-663323D1B1E7}"/>
    <cellStyle name="Normal 15 2 18" xfId="53049" xr:uid="{B78015F0-2C93-44E2-9A1E-F9A05AA66080}"/>
    <cellStyle name="Normal 15 2 19" xfId="32626" xr:uid="{59A17C98-2ADF-45B6-B08B-7524A40C2DE8}"/>
    <cellStyle name="Normal 15 2 2" xfId="11540" xr:uid="{5BD95FA7-FB68-4F74-976F-560332A9F989}"/>
    <cellStyle name="Normal 15 2 2 10" xfId="11541" xr:uid="{A9E6B5D4-0446-4869-AD8E-D0BF50CC5578}"/>
    <cellStyle name="Normal 15 2 2 10 2" xfId="11542" xr:uid="{B7293193-87A4-4C45-A483-70BD1BFB9D53}"/>
    <cellStyle name="Normal 15 2 2 10 2 2" xfId="53132" xr:uid="{81808963-7746-460E-90B3-57B6C4CD6B68}"/>
    <cellStyle name="Normal 15 2 2 10 2 3" xfId="32709" xr:uid="{6E7F5126-4078-4CDB-B69C-C4C788FA404D}"/>
    <cellStyle name="Normal 15 2 2 10 3" xfId="11543" xr:uid="{7D8B5D2E-C99B-46ED-835E-BD8B82B2EC26}"/>
    <cellStyle name="Normal 15 2 2 10 3 2" xfId="53133" xr:uid="{DC9AF1F1-BB3A-470B-A692-C2060874EB81}"/>
    <cellStyle name="Normal 15 2 2 10 3 3" xfId="32710" xr:uid="{63D6CB1A-B832-4D67-A836-4E0A210B9EDE}"/>
    <cellStyle name="Normal 15 2 2 10 4" xfId="53131" xr:uid="{7DE20275-7BFC-44A1-A946-052B1B02C117}"/>
    <cellStyle name="Normal 15 2 2 10 5" xfId="32708" xr:uid="{61EF9B90-79BF-4D08-95EC-5DA0CDDF70A2}"/>
    <cellStyle name="Normal 15 2 2 11" xfId="11544" xr:uid="{2F07BA4C-A26D-4F2C-87F8-B3EEA38505E4}"/>
    <cellStyle name="Normal 15 2 2 11 2" xfId="53134" xr:uid="{0A09C223-DA59-434F-B01C-0E484F135237}"/>
    <cellStyle name="Normal 15 2 2 11 3" xfId="32711" xr:uid="{990A701F-0CEF-46E6-B7B1-521D3E965385}"/>
    <cellStyle name="Normal 15 2 2 12" xfId="11545" xr:uid="{EDB73085-D7C1-4622-8C24-B2D0C766AFD4}"/>
    <cellStyle name="Normal 15 2 2 12 2" xfId="53135" xr:uid="{EFBB3A5E-B227-41B1-B5C7-EF2D44A71BEE}"/>
    <cellStyle name="Normal 15 2 2 12 3" xfId="32712" xr:uid="{2228ABD6-AD1B-4827-A96D-5B83E2C47754}"/>
    <cellStyle name="Normal 15 2 2 13" xfId="53130" xr:uid="{10C549AF-6EDD-4473-AA45-B5C6B6590CC4}"/>
    <cellStyle name="Normal 15 2 2 14" xfId="32707" xr:uid="{15629054-601C-466F-90D5-856E68A2229D}"/>
    <cellStyle name="Normal 15 2 2 2" xfId="11546" xr:uid="{A630532E-0A12-49A8-BB33-D0D332B0E644}"/>
    <cellStyle name="Normal 15 2 2 2 10" xfId="53136" xr:uid="{B06D1A6B-D89E-477E-94AD-4006D98321C7}"/>
    <cellStyle name="Normal 15 2 2 2 11" xfId="32713" xr:uid="{B374D411-80BC-4119-89E5-7F3898068A3D}"/>
    <cellStyle name="Normal 15 2 2 2 2" xfId="11547" xr:uid="{D0FC0360-E9DF-47FC-B897-66967243E2B7}"/>
    <cellStyle name="Normal 15 2 2 2 2 10" xfId="32714" xr:uid="{74A9AC67-4D2C-4EC8-A122-5FFCF9355F5D}"/>
    <cellStyle name="Normal 15 2 2 2 2 2" xfId="11548" xr:uid="{403EFA17-D893-4645-8E3C-F98B5C8E51FF}"/>
    <cellStyle name="Normal 15 2 2 2 2 2 2" xfId="11549" xr:uid="{C50E08DF-F2B7-4966-9272-BBB3338B6918}"/>
    <cellStyle name="Normal 15 2 2 2 2 2 2 2" xfId="11550" xr:uid="{EF36FF05-0EDE-42C8-B9DC-0620990E9C59}"/>
    <cellStyle name="Normal 15 2 2 2 2 2 2 2 2" xfId="11551" xr:uid="{220C6030-C94B-464D-AF02-BF074B9772AD}"/>
    <cellStyle name="Normal 15 2 2 2 2 2 2 2 2 2" xfId="11552" xr:uid="{1D600831-9C9E-4FD7-9C23-09CCB2A8A432}"/>
    <cellStyle name="Normal 15 2 2 2 2 2 2 2 2 2 2" xfId="11553" xr:uid="{2EC13D9A-780A-4B4E-B6A3-EB3DCDAD9F1A}"/>
    <cellStyle name="Normal 15 2 2 2 2 2 2 2 2 2 2 2" xfId="53143" xr:uid="{A53767CA-6551-4A47-A5C0-53F1559251BD}"/>
    <cellStyle name="Normal 15 2 2 2 2 2 2 2 2 2 2 3" xfId="32720" xr:uid="{ADB2F922-3B7F-4558-B4CB-5B2D7C3EA945}"/>
    <cellStyle name="Normal 15 2 2 2 2 2 2 2 2 2 3" xfId="11554" xr:uid="{1A27B6C1-FC78-4BC8-BD33-2C1038B4C5B3}"/>
    <cellStyle name="Normal 15 2 2 2 2 2 2 2 2 2 3 2" xfId="53144" xr:uid="{4331ED9D-7AD0-4E80-8D77-A0D34B5C700E}"/>
    <cellStyle name="Normal 15 2 2 2 2 2 2 2 2 2 3 3" xfId="32721" xr:uid="{F7189B1A-FF27-4AAD-8F19-D3D1E35BC437}"/>
    <cellStyle name="Normal 15 2 2 2 2 2 2 2 2 2 4" xfId="53142" xr:uid="{5F6A952D-26E8-461D-8C94-0A35666CCD8F}"/>
    <cellStyle name="Normal 15 2 2 2 2 2 2 2 2 2 5" xfId="32719" xr:uid="{8A63E558-C354-42F5-9B25-5B949265007D}"/>
    <cellStyle name="Normal 15 2 2 2 2 2 2 2 2 3" xfId="11555" xr:uid="{C3638E26-DCD9-4FF5-A0E5-6C447ACD992B}"/>
    <cellStyle name="Normal 15 2 2 2 2 2 2 2 2 3 2" xfId="53145" xr:uid="{E0F6735A-601A-48D8-B430-4095BE4AC329}"/>
    <cellStyle name="Normal 15 2 2 2 2 2 2 2 2 3 3" xfId="32722" xr:uid="{934FFC0A-295A-4CBE-BB93-E1FBBA453AE5}"/>
    <cellStyle name="Normal 15 2 2 2 2 2 2 2 2 4" xfId="11556" xr:uid="{3786DBFB-0B46-42EA-B013-F7319F0D4EBD}"/>
    <cellStyle name="Normal 15 2 2 2 2 2 2 2 2 4 2" xfId="53146" xr:uid="{8B39DEB4-8EA7-41D8-AD8B-2DE7977A32BA}"/>
    <cellStyle name="Normal 15 2 2 2 2 2 2 2 2 4 3" xfId="32723" xr:uid="{829AE0AD-5B02-4BDE-8AD4-A6B17B57A2B2}"/>
    <cellStyle name="Normal 15 2 2 2 2 2 2 2 2 5" xfId="53141" xr:uid="{858519D6-EB1A-4B97-A262-35ECDE1D6986}"/>
    <cellStyle name="Normal 15 2 2 2 2 2 2 2 2 6" xfId="32718" xr:uid="{28573BE8-3512-4596-B7EF-F052A465D7BC}"/>
    <cellStyle name="Normal 15 2 2 2 2 2 2 2 3" xfId="11557" xr:uid="{C9E8DDEE-BE9C-4007-8F26-B45B54B9B262}"/>
    <cellStyle name="Normal 15 2 2 2 2 2 2 2 3 2" xfId="11558" xr:uid="{1D34F0F7-44AE-4E85-B690-35F3D11081A2}"/>
    <cellStyle name="Normal 15 2 2 2 2 2 2 2 3 2 2" xfId="53148" xr:uid="{C30B5AD6-31BA-4919-ABCB-3DDDD04EFB01}"/>
    <cellStyle name="Normal 15 2 2 2 2 2 2 2 3 2 3" xfId="32725" xr:uid="{ED1066BA-39ED-4050-94CA-1D28030B03AF}"/>
    <cellStyle name="Normal 15 2 2 2 2 2 2 2 3 3" xfId="11559" xr:uid="{B37830DB-583D-4BBC-92D3-52E001D3051C}"/>
    <cellStyle name="Normal 15 2 2 2 2 2 2 2 3 3 2" xfId="53149" xr:uid="{53D58A27-3373-48A5-9FF1-637D8915AB95}"/>
    <cellStyle name="Normal 15 2 2 2 2 2 2 2 3 3 3" xfId="32726" xr:uid="{48780F8F-9362-400F-8E3D-D1B4B308D629}"/>
    <cellStyle name="Normal 15 2 2 2 2 2 2 2 3 4" xfId="53147" xr:uid="{DAD4EE78-0A92-4385-B5FE-11A165EDEF6D}"/>
    <cellStyle name="Normal 15 2 2 2 2 2 2 2 3 5" xfId="32724" xr:uid="{92D946C9-D218-4A46-8D31-7C823F1040B8}"/>
    <cellStyle name="Normal 15 2 2 2 2 2 2 2 4" xfId="11560" xr:uid="{7EBB1032-CBD4-4182-884E-5888701C1DCE}"/>
    <cellStyle name="Normal 15 2 2 2 2 2 2 2 4 2" xfId="53150" xr:uid="{D9849E06-6A8B-4B6A-BFCF-B5F0F9F19962}"/>
    <cellStyle name="Normal 15 2 2 2 2 2 2 2 4 3" xfId="32727" xr:uid="{D7846381-5BBB-459D-8FE4-E7DA58FE572B}"/>
    <cellStyle name="Normal 15 2 2 2 2 2 2 2 5" xfId="11561" xr:uid="{35B9C3FA-744E-4D14-B01E-2B324908F65E}"/>
    <cellStyle name="Normal 15 2 2 2 2 2 2 2 5 2" xfId="53151" xr:uid="{53A92569-E1B4-4794-93FF-701D94280222}"/>
    <cellStyle name="Normal 15 2 2 2 2 2 2 2 5 3" xfId="32728" xr:uid="{73C0B466-EAF2-4FF1-820F-EA5B6A62D7AB}"/>
    <cellStyle name="Normal 15 2 2 2 2 2 2 2 6" xfId="53140" xr:uid="{B7A3BCE2-2E7E-44A1-9C44-B6440ABA70A9}"/>
    <cellStyle name="Normal 15 2 2 2 2 2 2 2 7" xfId="32717" xr:uid="{47BB4397-C973-4AC2-9639-63394A3F6BBA}"/>
    <cellStyle name="Normal 15 2 2 2 2 2 2 3" xfId="11562" xr:uid="{E2E6B9B5-8A53-4C2C-B038-3FB52CABF24F}"/>
    <cellStyle name="Normal 15 2 2 2 2 2 2 3 2" xfId="11563" xr:uid="{3E9AF393-51BD-4B2F-A8FC-CD48DB64852C}"/>
    <cellStyle name="Normal 15 2 2 2 2 2 2 3 2 2" xfId="11564" xr:uid="{5A4D988D-AA73-472A-9B53-7F091C4CC932}"/>
    <cellStyle name="Normal 15 2 2 2 2 2 2 3 2 2 2" xfId="53154" xr:uid="{F1E6105F-9304-426B-9400-19CD5EEE72C2}"/>
    <cellStyle name="Normal 15 2 2 2 2 2 2 3 2 2 3" xfId="32731" xr:uid="{E1814174-12E1-44B7-8592-3F1A45BE84FD}"/>
    <cellStyle name="Normal 15 2 2 2 2 2 2 3 2 3" xfId="11565" xr:uid="{AA465528-3519-4665-9472-D46F8D483458}"/>
    <cellStyle name="Normal 15 2 2 2 2 2 2 3 2 3 2" xfId="53155" xr:uid="{5CA19514-10C7-4998-9508-3615D457ED49}"/>
    <cellStyle name="Normal 15 2 2 2 2 2 2 3 2 3 3" xfId="32732" xr:uid="{830BEBBE-BF1B-4406-B163-7E6C6C83376F}"/>
    <cellStyle name="Normal 15 2 2 2 2 2 2 3 2 4" xfId="53153" xr:uid="{44075CDD-224A-48F8-ABEA-7D025BD16548}"/>
    <cellStyle name="Normal 15 2 2 2 2 2 2 3 2 5" xfId="32730" xr:uid="{68E0B800-C2C9-4BEC-ACCE-A26701DF342D}"/>
    <cellStyle name="Normal 15 2 2 2 2 2 2 3 3" xfId="11566" xr:uid="{282BBB97-7A52-40FF-9E6A-0F1028503B60}"/>
    <cellStyle name="Normal 15 2 2 2 2 2 2 3 3 2" xfId="53156" xr:uid="{BBB86A14-E8B0-4F29-BEAE-1E648BB3142E}"/>
    <cellStyle name="Normal 15 2 2 2 2 2 2 3 3 3" xfId="32733" xr:uid="{D83DAD3E-436A-4CCE-BFE8-1D98FAFE9B28}"/>
    <cellStyle name="Normal 15 2 2 2 2 2 2 3 4" xfId="11567" xr:uid="{F2B042ED-1700-4FB8-8AB4-316D05112995}"/>
    <cellStyle name="Normal 15 2 2 2 2 2 2 3 4 2" xfId="53157" xr:uid="{AF34E49B-8A53-490F-A9E9-C8FA966EEE6C}"/>
    <cellStyle name="Normal 15 2 2 2 2 2 2 3 4 3" xfId="32734" xr:uid="{573E285A-90A5-4F61-9406-BDE12730C971}"/>
    <cellStyle name="Normal 15 2 2 2 2 2 2 3 5" xfId="53152" xr:uid="{8E43CC50-BD29-4CED-96A3-338DC2A11131}"/>
    <cellStyle name="Normal 15 2 2 2 2 2 2 3 6" xfId="32729" xr:uid="{8B38C5BC-3988-4E45-9BFF-C3CBE4862150}"/>
    <cellStyle name="Normal 15 2 2 2 2 2 2 4" xfId="11568" xr:uid="{D50AE798-2183-4844-A490-AE9623351892}"/>
    <cellStyle name="Normal 15 2 2 2 2 2 2 4 2" xfId="11569" xr:uid="{0AEBA613-B18B-4872-A639-8B8A6BDB8A1A}"/>
    <cellStyle name="Normal 15 2 2 2 2 2 2 4 2 2" xfId="53159" xr:uid="{E6A10F21-AE21-4143-9334-97189305C461}"/>
    <cellStyle name="Normal 15 2 2 2 2 2 2 4 2 3" xfId="32736" xr:uid="{4FAF88FF-0ED9-489A-99FB-81BDD99C8704}"/>
    <cellStyle name="Normal 15 2 2 2 2 2 2 4 3" xfId="11570" xr:uid="{A66FAA99-C736-4AE3-9CB0-F5C84D923764}"/>
    <cellStyle name="Normal 15 2 2 2 2 2 2 4 3 2" xfId="53160" xr:uid="{1D662F16-CDD2-4FBB-8CD4-17873B74CFB8}"/>
    <cellStyle name="Normal 15 2 2 2 2 2 2 4 3 3" xfId="32737" xr:uid="{D05C578D-7C16-497E-BA43-CEFC3A799334}"/>
    <cellStyle name="Normal 15 2 2 2 2 2 2 4 4" xfId="53158" xr:uid="{BCAEB56E-1026-4AAC-8D89-624258E7E4C7}"/>
    <cellStyle name="Normal 15 2 2 2 2 2 2 4 5" xfId="32735" xr:uid="{EB3FEC6D-E491-49E6-BA9D-64CA1E31D6B1}"/>
    <cellStyle name="Normal 15 2 2 2 2 2 2 5" xfId="11571" xr:uid="{8317478B-2006-4116-9599-B2DEE526B19C}"/>
    <cellStyle name="Normal 15 2 2 2 2 2 2 5 2" xfId="53161" xr:uid="{705F7EBD-1D7C-4825-BF33-34DDEE087F47}"/>
    <cellStyle name="Normal 15 2 2 2 2 2 2 5 3" xfId="32738" xr:uid="{74412A83-959D-453E-ABA9-B4E5B7096B54}"/>
    <cellStyle name="Normal 15 2 2 2 2 2 2 6" xfId="11572" xr:uid="{F734A5BF-A332-461A-AA0F-9B87DB20BC47}"/>
    <cellStyle name="Normal 15 2 2 2 2 2 2 6 2" xfId="53162" xr:uid="{B45BD57E-58E1-4BF4-B994-E912BD14DE4E}"/>
    <cellStyle name="Normal 15 2 2 2 2 2 2 6 3" xfId="32739" xr:uid="{83D64B58-DB41-43F1-AEF2-130E607ED20A}"/>
    <cellStyle name="Normal 15 2 2 2 2 2 2 7" xfId="53139" xr:uid="{C027888F-D9AB-4D73-9B21-FBC53373791E}"/>
    <cellStyle name="Normal 15 2 2 2 2 2 2 8" xfId="32716" xr:uid="{E0CD60F1-895B-4278-97B4-6FB54724BB79}"/>
    <cellStyle name="Normal 15 2 2 2 2 2 3" xfId="11573" xr:uid="{552567DE-9C17-4431-8DF0-FD1F1459F99D}"/>
    <cellStyle name="Normal 15 2 2 2 2 2 3 2" xfId="11574" xr:uid="{B6465D77-D075-4BF3-A4B9-9F31740CF1AF}"/>
    <cellStyle name="Normal 15 2 2 2 2 2 3 2 2" xfId="11575" xr:uid="{CCB9BB9D-AC8D-4B37-9352-F72417C5C775}"/>
    <cellStyle name="Normal 15 2 2 2 2 2 3 2 2 2" xfId="11576" xr:uid="{77925B86-ED08-4CF5-93AA-F795CA52C3BE}"/>
    <cellStyle name="Normal 15 2 2 2 2 2 3 2 2 2 2" xfId="53166" xr:uid="{10C86189-6B8B-4856-9329-0359B5A7299A}"/>
    <cellStyle name="Normal 15 2 2 2 2 2 3 2 2 2 3" xfId="32743" xr:uid="{4C12DC0B-67D2-43F1-86DE-3CCF46078939}"/>
    <cellStyle name="Normal 15 2 2 2 2 2 3 2 2 3" xfId="11577" xr:uid="{AF637603-4066-4A9B-AB60-D309CC62A2F3}"/>
    <cellStyle name="Normal 15 2 2 2 2 2 3 2 2 3 2" xfId="53167" xr:uid="{7177C574-C6C5-4C64-92B5-0363EE781765}"/>
    <cellStyle name="Normal 15 2 2 2 2 2 3 2 2 3 3" xfId="32744" xr:uid="{384CD0EC-9962-447F-AD6D-69C89D87871A}"/>
    <cellStyle name="Normal 15 2 2 2 2 2 3 2 2 4" xfId="53165" xr:uid="{F94E6088-D71C-44E9-9B25-6CD3CD7DDF68}"/>
    <cellStyle name="Normal 15 2 2 2 2 2 3 2 2 5" xfId="32742" xr:uid="{463E460C-39C6-4258-9F7C-3471EDABE3BA}"/>
    <cellStyle name="Normal 15 2 2 2 2 2 3 2 3" xfId="11578" xr:uid="{EFCCC752-FFD9-4AF1-9E14-4C42372EBBB2}"/>
    <cellStyle name="Normal 15 2 2 2 2 2 3 2 3 2" xfId="53168" xr:uid="{2F1C8F4E-D6B5-498D-BE7F-DDFF9E17854C}"/>
    <cellStyle name="Normal 15 2 2 2 2 2 3 2 3 3" xfId="32745" xr:uid="{F93871B4-5191-4DD1-843A-A0B36EBE8D12}"/>
    <cellStyle name="Normal 15 2 2 2 2 2 3 2 4" xfId="11579" xr:uid="{F48157E0-EC9D-47AA-ABE7-1F406BE68C6D}"/>
    <cellStyle name="Normal 15 2 2 2 2 2 3 2 4 2" xfId="53169" xr:uid="{2BA34682-850E-4720-889D-D08EE4613DBE}"/>
    <cellStyle name="Normal 15 2 2 2 2 2 3 2 4 3" xfId="32746" xr:uid="{BE398364-82A2-4555-AE12-F5038524AF76}"/>
    <cellStyle name="Normal 15 2 2 2 2 2 3 2 5" xfId="53164" xr:uid="{49B232B0-8A39-4296-8A28-482C492F4DBB}"/>
    <cellStyle name="Normal 15 2 2 2 2 2 3 2 6" xfId="32741" xr:uid="{48C7A734-2EC8-42D0-AB1D-E4072EFA7BC2}"/>
    <cellStyle name="Normal 15 2 2 2 2 2 3 3" xfId="11580" xr:uid="{4A0026E5-D364-4108-A8C3-9A521867069F}"/>
    <cellStyle name="Normal 15 2 2 2 2 2 3 3 2" xfId="11581" xr:uid="{8D0FEC71-37E5-42B0-997A-D81DBD2FC49E}"/>
    <cellStyle name="Normal 15 2 2 2 2 2 3 3 2 2" xfId="53171" xr:uid="{D022E77E-DDF9-48CF-B2F6-8229E6D1A31E}"/>
    <cellStyle name="Normal 15 2 2 2 2 2 3 3 2 3" xfId="32748" xr:uid="{798E4257-6635-4A35-96D8-43BCE4FF4F9F}"/>
    <cellStyle name="Normal 15 2 2 2 2 2 3 3 3" xfId="11582" xr:uid="{0F04D5BC-E64B-4D05-AEF6-190BDB7063F0}"/>
    <cellStyle name="Normal 15 2 2 2 2 2 3 3 3 2" xfId="53172" xr:uid="{8670B989-F45C-4338-8170-76486804CF83}"/>
    <cellStyle name="Normal 15 2 2 2 2 2 3 3 3 3" xfId="32749" xr:uid="{2884F489-E9C7-4B66-9CAA-EF46BD0B9691}"/>
    <cellStyle name="Normal 15 2 2 2 2 2 3 3 4" xfId="53170" xr:uid="{DE5E21D3-4BF7-49A1-A879-CADF3A9FB41B}"/>
    <cellStyle name="Normal 15 2 2 2 2 2 3 3 5" xfId="32747" xr:uid="{476DB2F2-4243-482E-A724-683E7B08CF6C}"/>
    <cellStyle name="Normal 15 2 2 2 2 2 3 4" xfId="11583" xr:uid="{A7CB2F9B-E11D-493F-A943-D87B9B1D9C4F}"/>
    <cellStyle name="Normal 15 2 2 2 2 2 3 4 2" xfId="53173" xr:uid="{66CBF101-62E6-4568-8B91-43F4CAAAF9C3}"/>
    <cellStyle name="Normal 15 2 2 2 2 2 3 4 3" xfId="32750" xr:uid="{0A583E12-A728-46EB-821D-B4572272724A}"/>
    <cellStyle name="Normal 15 2 2 2 2 2 3 5" xfId="11584" xr:uid="{A6CD6F4E-ED58-4FE2-884F-D70F0F068326}"/>
    <cellStyle name="Normal 15 2 2 2 2 2 3 5 2" xfId="53174" xr:uid="{0F6A79EB-AB74-4E34-B4AC-E134CDB52215}"/>
    <cellStyle name="Normal 15 2 2 2 2 2 3 5 3" xfId="32751" xr:uid="{256A7354-835F-47C8-927B-BCEE41889322}"/>
    <cellStyle name="Normal 15 2 2 2 2 2 3 6" xfId="53163" xr:uid="{DC52DB03-5713-4400-BDEE-AD51FD511710}"/>
    <cellStyle name="Normal 15 2 2 2 2 2 3 7" xfId="32740" xr:uid="{75DF893C-2C5A-4B5E-9A0D-3A026105CD38}"/>
    <cellStyle name="Normal 15 2 2 2 2 2 4" xfId="11585" xr:uid="{DA2BDC77-52ED-4288-BBEE-6107E93C0EBF}"/>
    <cellStyle name="Normal 15 2 2 2 2 2 4 2" xfId="11586" xr:uid="{C4298E3A-5D9B-4D55-B6E7-8E6D328A7069}"/>
    <cellStyle name="Normal 15 2 2 2 2 2 4 2 2" xfId="11587" xr:uid="{75220BBE-5D13-42E2-BFFB-EC7E11411DF0}"/>
    <cellStyle name="Normal 15 2 2 2 2 2 4 2 2 2" xfId="53177" xr:uid="{1BCD55EF-2C27-4F8F-9CC3-123705F3961D}"/>
    <cellStyle name="Normal 15 2 2 2 2 2 4 2 2 3" xfId="32754" xr:uid="{B234B6D4-6A13-475C-BE3B-2E1EE3940114}"/>
    <cellStyle name="Normal 15 2 2 2 2 2 4 2 3" xfId="11588" xr:uid="{3C1B1CE5-7DA4-4499-99F7-D34D1C4AEFBE}"/>
    <cellStyle name="Normal 15 2 2 2 2 2 4 2 3 2" xfId="53178" xr:uid="{B83A186D-9E56-4099-9124-D35AA8683CF9}"/>
    <cellStyle name="Normal 15 2 2 2 2 2 4 2 3 3" xfId="32755" xr:uid="{53D2CAB6-F952-4457-A98D-7CD70BCE9FEB}"/>
    <cellStyle name="Normal 15 2 2 2 2 2 4 2 4" xfId="53176" xr:uid="{503E2B73-EE64-4982-9F01-C672056FE9B2}"/>
    <cellStyle name="Normal 15 2 2 2 2 2 4 2 5" xfId="32753" xr:uid="{C0C96877-DD23-4AE0-9654-C88890C9329A}"/>
    <cellStyle name="Normal 15 2 2 2 2 2 4 3" xfId="11589" xr:uid="{D0C3DF79-4DF8-42B2-B098-1794D0990E57}"/>
    <cellStyle name="Normal 15 2 2 2 2 2 4 3 2" xfId="53179" xr:uid="{3C388F28-ABD6-465F-ABD0-0F2EE1A0A9C4}"/>
    <cellStyle name="Normal 15 2 2 2 2 2 4 3 3" xfId="32756" xr:uid="{8322E464-F3B4-429C-AF64-975BC232AA0B}"/>
    <cellStyle name="Normal 15 2 2 2 2 2 4 4" xfId="11590" xr:uid="{9D9E3711-B748-43CF-98C8-5EE21A71EF44}"/>
    <cellStyle name="Normal 15 2 2 2 2 2 4 4 2" xfId="53180" xr:uid="{365C3A37-2536-4143-A459-7BFFC612695C}"/>
    <cellStyle name="Normal 15 2 2 2 2 2 4 4 3" xfId="32757" xr:uid="{B478C8BE-A381-472B-B78C-6F2E672DEBD9}"/>
    <cellStyle name="Normal 15 2 2 2 2 2 4 5" xfId="53175" xr:uid="{7BF87B8F-B643-4612-8022-C1BE51B47145}"/>
    <cellStyle name="Normal 15 2 2 2 2 2 4 6" xfId="32752" xr:uid="{5248BB64-62F3-40CD-8006-5B7589A1AB5C}"/>
    <cellStyle name="Normal 15 2 2 2 2 2 5" xfId="11591" xr:uid="{36D4F379-2C56-438F-96AE-9948686BA8CB}"/>
    <cellStyle name="Normal 15 2 2 2 2 2 5 2" xfId="11592" xr:uid="{68144BE3-937A-4A81-B0FC-A3D13B8F0B08}"/>
    <cellStyle name="Normal 15 2 2 2 2 2 5 2 2" xfId="53182" xr:uid="{A47ED91A-4BD4-4735-B52F-7B8488E9207B}"/>
    <cellStyle name="Normal 15 2 2 2 2 2 5 2 3" xfId="32759" xr:uid="{0D0A8577-128A-4B7C-96B7-78AEC99BA3E5}"/>
    <cellStyle name="Normal 15 2 2 2 2 2 5 3" xfId="11593" xr:uid="{29C848D0-8270-490A-ADFD-BA193A9E9764}"/>
    <cellStyle name="Normal 15 2 2 2 2 2 5 3 2" xfId="53183" xr:uid="{1DCBDA67-DD3E-4837-BD6F-37E8DEF2ED18}"/>
    <cellStyle name="Normal 15 2 2 2 2 2 5 3 3" xfId="32760" xr:uid="{C0531AB6-EE56-4605-AA6C-F3190137F790}"/>
    <cellStyle name="Normal 15 2 2 2 2 2 5 4" xfId="53181" xr:uid="{805DE02B-E333-40D7-B95A-4747109ED59C}"/>
    <cellStyle name="Normal 15 2 2 2 2 2 5 5" xfId="32758" xr:uid="{6BD73166-9A8B-46E5-92A7-4FFB12C0ADE2}"/>
    <cellStyle name="Normal 15 2 2 2 2 2 6" xfId="11594" xr:uid="{25C99AED-151F-4482-83CF-376F66516627}"/>
    <cellStyle name="Normal 15 2 2 2 2 2 6 2" xfId="53184" xr:uid="{21C52411-B33E-4642-890A-615B654DED17}"/>
    <cellStyle name="Normal 15 2 2 2 2 2 6 3" xfId="32761" xr:uid="{A1DE51BC-79CF-407A-ABF9-76AD9B08BFF0}"/>
    <cellStyle name="Normal 15 2 2 2 2 2 7" xfId="11595" xr:uid="{C7749E80-E453-4A4E-A6C5-FBDDC3FBAE41}"/>
    <cellStyle name="Normal 15 2 2 2 2 2 7 2" xfId="53185" xr:uid="{0AA07F9B-F547-419F-A50C-9BCF4A803DBF}"/>
    <cellStyle name="Normal 15 2 2 2 2 2 7 3" xfId="32762" xr:uid="{1C142840-8DE4-488F-B488-89CB9D6608EE}"/>
    <cellStyle name="Normal 15 2 2 2 2 2 8" xfId="53138" xr:uid="{C62A1B52-CA88-4865-9BF7-1999CAE629A3}"/>
    <cellStyle name="Normal 15 2 2 2 2 2 9" xfId="32715" xr:uid="{C435C85B-A8FF-4EED-86F9-091F69759BB1}"/>
    <cellStyle name="Normal 15 2 2 2 2 3" xfId="11596" xr:uid="{72E64BFD-BE92-4FEF-AA80-3ADF876FEBC9}"/>
    <cellStyle name="Normal 15 2 2 2 2 3 2" xfId="11597" xr:uid="{8E70B7A1-1BF2-403A-AB4C-9D16E5B9A5AF}"/>
    <cellStyle name="Normal 15 2 2 2 2 3 2 2" xfId="11598" xr:uid="{53273293-210A-431D-9993-B8F386A8C30D}"/>
    <cellStyle name="Normal 15 2 2 2 2 3 2 2 2" xfId="11599" xr:uid="{41FBCC03-FE62-45BE-A899-E3F79687EAA7}"/>
    <cellStyle name="Normal 15 2 2 2 2 3 2 2 2 2" xfId="11600" xr:uid="{E9973EF8-B3BC-4DCD-BFD9-E8F86F225CFF}"/>
    <cellStyle name="Normal 15 2 2 2 2 3 2 2 2 2 2" xfId="53190" xr:uid="{3E95FBDB-9AFA-4E36-AB16-8A7B648B886E}"/>
    <cellStyle name="Normal 15 2 2 2 2 3 2 2 2 2 3" xfId="32767" xr:uid="{57DBC5C5-15D8-44CF-B398-FE0007642FA1}"/>
    <cellStyle name="Normal 15 2 2 2 2 3 2 2 2 3" xfId="11601" xr:uid="{CCC8442A-CA1A-4E37-86CF-FFBF0725B514}"/>
    <cellStyle name="Normal 15 2 2 2 2 3 2 2 2 3 2" xfId="53191" xr:uid="{61FCB6BA-3560-4C37-9CC0-B131147552DD}"/>
    <cellStyle name="Normal 15 2 2 2 2 3 2 2 2 3 3" xfId="32768" xr:uid="{F65160AC-E50D-43E6-A16D-C9B9111DFDFA}"/>
    <cellStyle name="Normal 15 2 2 2 2 3 2 2 2 4" xfId="53189" xr:uid="{6558FFD6-0E94-4F5A-9C92-5E4CA628EFF7}"/>
    <cellStyle name="Normal 15 2 2 2 2 3 2 2 2 5" xfId="32766" xr:uid="{A692B131-79A2-4560-8C91-1D708F7A12E8}"/>
    <cellStyle name="Normal 15 2 2 2 2 3 2 2 3" xfId="11602" xr:uid="{A42B6887-F060-4300-BD43-524B09F0F892}"/>
    <cellStyle name="Normal 15 2 2 2 2 3 2 2 3 2" xfId="53192" xr:uid="{9F2CC4D9-379B-47F4-97ED-92B8CB63DCC3}"/>
    <cellStyle name="Normal 15 2 2 2 2 3 2 2 3 3" xfId="32769" xr:uid="{A11A50C0-F72C-4398-9F49-57324403EE8A}"/>
    <cellStyle name="Normal 15 2 2 2 2 3 2 2 4" xfId="11603" xr:uid="{4F88307B-9F80-4B70-A2BD-6211D75F1CEC}"/>
    <cellStyle name="Normal 15 2 2 2 2 3 2 2 4 2" xfId="53193" xr:uid="{CA3103D5-B6FD-4682-BEE7-44305B640088}"/>
    <cellStyle name="Normal 15 2 2 2 2 3 2 2 4 3" xfId="32770" xr:uid="{2C46F46D-4CBA-4F6A-A752-3AB66DBBA453}"/>
    <cellStyle name="Normal 15 2 2 2 2 3 2 2 5" xfId="53188" xr:uid="{EA5653CC-5952-440B-8AFD-026A48639E46}"/>
    <cellStyle name="Normal 15 2 2 2 2 3 2 2 6" xfId="32765" xr:uid="{AD4695E9-8798-4F04-9C37-CE1AA4A00135}"/>
    <cellStyle name="Normal 15 2 2 2 2 3 2 3" xfId="11604" xr:uid="{AC5E0707-38C5-4E20-A2EF-964EDA933510}"/>
    <cellStyle name="Normal 15 2 2 2 2 3 2 3 2" xfId="11605" xr:uid="{5B8046DD-ECAD-47D2-88AD-4B863DA762EB}"/>
    <cellStyle name="Normal 15 2 2 2 2 3 2 3 2 2" xfId="53195" xr:uid="{0A2F4755-D5AD-433D-8E7E-F0C60CDF3D48}"/>
    <cellStyle name="Normal 15 2 2 2 2 3 2 3 2 3" xfId="32772" xr:uid="{8D46A77D-A220-405D-A639-F18ECF98E25B}"/>
    <cellStyle name="Normal 15 2 2 2 2 3 2 3 3" xfId="11606" xr:uid="{7E8AEE65-291C-40E8-8E79-6A498F3A66D1}"/>
    <cellStyle name="Normal 15 2 2 2 2 3 2 3 3 2" xfId="53196" xr:uid="{FDE9E974-C8CC-4D96-9B07-B914AE8216E5}"/>
    <cellStyle name="Normal 15 2 2 2 2 3 2 3 3 3" xfId="32773" xr:uid="{9EDF0593-EB5E-4F2D-9B8E-A1F187044727}"/>
    <cellStyle name="Normal 15 2 2 2 2 3 2 3 4" xfId="53194" xr:uid="{04CE25EB-78A2-4D0E-8670-E1D1E5BB6F8E}"/>
    <cellStyle name="Normal 15 2 2 2 2 3 2 3 5" xfId="32771" xr:uid="{15D3782A-860F-45BF-95FB-E905CABFCDBD}"/>
    <cellStyle name="Normal 15 2 2 2 2 3 2 4" xfId="11607" xr:uid="{D074F2F4-82B0-45C1-84A8-EA6E7E90D3E5}"/>
    <cellStyle name="Normal 15 2 2 2 2 3 2 4 2" xfId="53197" xr:uid="{35EF3D40-8A9B-4C47-8773-03775CC1D5E6}"/>
    <cellStyle name="Normal 15 2 2 2 2 3 2 4 3" xfId="32774" xr:uid="{89095A02-5BD9-4A8B-932B-633AA052B6FD}"/>
    <cellStyle name="Normal 15 2 2 2 2 3 2 5" xfId="11608" xr:uid="{6BFC7333-DDBA-4224-8154-E9E22F01649D}"/>
    <cellStyle name="Normal 15 2 2 2 2 3 2 5 2" xfId="53198" xr:uid="{FEEF867A-695E-41A6-B213-AB7446EEE0EC}"/>
    <cellStyle name="Normal 15 2 2 2 2 3 2 5 3" xfId="32775" xr:uid="{BEA125F2-56AD-4340-B209-7E084E1C0074}"/>
    <cellStyle name="Normal 15 2 2 2 2 3 2 6" xfId="53187" xr:uid="{C909EAE1-38A7-400D-AA57-2BA4F0DF792E}"/>
    <cellStyle name="Normal 15 2 2 2 2 3 2 7" xfId="32764" xr:uid="{656206A6-293A-4D09-B6D8-AFE465F0FEED}"/>
    <cellStyle name="Normal 15 2 2 2 2 3 3" xfId="11609" xr:uid="{B7593A54-8281-472B-84C0-C7A519C40428}"/>
    <cellStyle name="Normal 15 2 2 2 2 3 3 2" xfId="11610" xr:uid="{66E9D387-DEA7-4022-9FF9-2165905A402C}"/>
    <cellStyle name="Normal 15 2 2 2 2 3 3 2 2" xfId="11611" xr:uid="{735E55DE-A6D3-4E98-B6DB-8EAD9897D5A7}"/>
    <cellStyle name="Normal 15 2 2 2 2 3 3 2 2 2" xfId="53201" xr:uid="{747BCA7A-3E8D-4666-BA20-C61DAF5585DF}"/>
    <cellStyle name="Normal 15 2 2 2 2 3 3 2 2 3" xfId="32778" xr:uid="{3B5AAD1F-25A0-4747-9FB3-D72A58CE40E5}"/>
    <cellStyle name="Normal 15 2 2 2 2 3 3 2 3" xfId="11612" xr:uid="{05B7E977-2E3C-40EA-A5D2-4FABF6CC7C91}"/>
    <cellStyle name="Normal 15 2 2 2 2 3 3 2 3 2" xfId="53202" xr:uid="{998A40C5-D902-45D9-B894-842CCECDA731}"/>
    <cellStyle name="Normal 15 2 2 2 2 3 3 2 3 3" xfId="32779" xr:uid="{1489F24B-5DC0-4A58-A94B-483E4534D22F}"/>
    <cellStyle name="Normal 15 2 2 2 2 3 3 2 4" xfId="53200" xr:uid="{DAAE2573-FB36-487F-B00E-4B4806ECD915}"/>
    <cellStyle name="Normal 15 2 2 2 2 3 3 2 5" xfId="32777" xr:uid="{DD38AC04-86E9-48E0-A6D1-738EC90B5A4A}"/>
    <cellStyle name="Normal 15 2 2 2 2 3 3 3" xfId="11613" xr:uid="{0B219F39-A288-44FE-B320-CBAC93D17EA6}"/>
    <cellStyle name="Normal 15 2 2 2 2 3 3 3 2" xfId="53203" xr:uid="{2F8493D2-190E-4735-9928-545164119AF2}"/>
    <cellStyle name="Normal 15 2 2 2 2 3 3 3 3" xfId="32780" xr:uid="{DF950738-F61C-46A3-9A14-C8029BBF8D98}"/>
    <cellStyle name="Normal 15 2 2 2 2 3 3 4" xfId="11614" xr:uid="{582EF083-A17B-415B-8FEB-964D1D41A337}"/>
    <cellStyle name="Normal 15 2 2 2 2 3 3 4 2" xfId="53204" xr:uid="{1F11C880-8640-408F-8ADF-02EF31E292F9}"/>
    <cellStyle name="Normal 15 2 2 2 2 3 3 4 3" xfId="32781" xr:uid="{5A0413F5-3248-4942-82BA-2265D63A62B5}"/>
    <cellStyle name="Normal 15 2 2 2 2 3 3 5" xfId="53199" xr:uid="{5D455E25-A82C-48D8-B0EB-D9A6438374C3}"/>
    <cellStyle name="Normal 15 2 2 2 2 3 3 6" xfId="32776" xr:uid="{D8EC7FD2-D40A-42C8-87B4-A02684314824}"/>
    <cellStyle name="Normal 15 2 2 2 2 3 4" xfId="11615" xr:uid="{13A70BBE-68A3-44FF-9B06-AF7FC7DFC0D9}"/>
    <cellStyle name="Normal 15 2 2 2 2 3 4 2" xfId="11616" xr:uid="{219D78DA-65C8-4FB8-BB96-E61BA07CCB2E}"/>
    <cellStyle name="Normal 15 2 2 2 2 3 4 2 2" xfId="53206" xr:uid="{0F45C633-C2EB-40AF-B14C-E1CF599CE214}"/>
    <cellStyle name="Normal 15 2 2 2 2 3 4 2 3" xfId="32783" xr:uid="{29265CF7-90A9-4056-A000-F990EC5DC751}"/>
    <cellStyle name="Normal 15 2 2 2 2 3 4 3" xfId="11617" xr:uid="{9789E274-2693-4080-8B4C-EE5F39DB34DF}"/>
    <cellStyle name="Normal 15 2 2 2 2 3 4 3 2" xfId="53207" xr:uid="{F3BDC50C-8569-4F55-BD14-D1B0A70D09BE}"/>
    <cellStyle name="Normal 15 2 2 2 2 3 4 3 3" xfId="32784" xr:uid="{F41DF8F9-91F3-4D1E-B3C7-71B5200DF5F4}"/>
    <cellStyle name="Normal 15 2 2 2 2 3 4 4" xfId="53205" xr:uid="{81E1E990-8C4C-49B6-B27D-20CC6DE78B29}"/>
    <cellStyle name="Normal 15 2 2 2 2 3 4 5" xfId="32782" xr:uid="{61F13D1C-F364-4AE5-B713-36B38A42F42F}"/>
    <cellStyle name="Normal 15 2 2 2 2 3 5" xfId="11618" xr:uid="{2CDFBD15-B6D4-4D69-BB6B-EFA8BF091D83}"/>
    <cellStyle name="Normal 15 2 2 2 2 3 5 2" xfId="53208" xr:uid="{E044C17C-0A83-4355-93E5-E93B3D19453E}"/>
    <cellStyle name="Normal 15 2 2 2 2 3 5 3" xfId="32785" xr:uid="{55BE48AD-A4CF-4BC4-A737-2E46A35ED6C3}"/>
    <cellStyle name="Normal 15 2 2 2 2 3 6" xfId="11619" xr:uid="{C183BA30-370D-4233-AB39-4C5A0FC0FC50}"/>
    <cellStyle name="Normal 15 2 2 2 2 3 6 2" xfId="53209" xr:uid="{E23C4AF8-35DF-4FA5-AF2C-882AF9289CBD}"/>
    <cellStyle name="Normal 15 2 2 2 2 3 6 3" xfId="32786" xr:uid="{91A5FD87-D295-4125-829B-3E6BC76217FC}"/>
    <cellStyle name="Normal 15 2 2 2 2 3 7" xfId="53186" xr:uid="{CF7FC85A-5C54-4D02-940D-E9648FC81F0D}"/>
    <cellStyle name="Normal 15 2 2 2 2 3 8" xfId="32763" xr:uid="{42D94B77-6323-4447-8EE7-CFFC593CEEAF}"/>
    <cellStyle name="Normal 15 2 2 2 2 4" xfId="11620" xr:uid="{5DA98647-E1DB-407C-8DB1-7CB183E43E1A}"/>
    <cellStyle name="Normal 15 2 2 2 2 4 2" xfId="11621" xr:uid="{A566EB04-4752-4007-8CA4-5D685B8853AC}"/>
    <cellStyle name="Normal 15 2 2 2 2 4 2 2" xfId="11622" xr:uid="{9E6CE83C-F29A-457F-BA17-A6EB727C88DE}"/>
    <cellStyle name="Normal 15 2 2 2 2 4 2 2 2" xfId="11623" xr:uid="{F624C04D-29D8-4651-9E5D-4B297977D120}"/>
    <cellStyle name="Normal 15 2 2 2 2 4 2 2 2 2" xfId="53213" xr:uid="{5D50A1DE-0BF6-4ABF-97CF-01C9F8DB10E7}"/>
    <cellStyle name="Normal 15 2 2 2 2 4 2 2 2 3" xfId="32790" xr:uid="{DACFEEEA-BE0B-4B76-8AD7-819E8D6F1C61}"/>
    <cellStyle name="Normal 15 2 2 2 2 4 2 2 3" xfId="11624" xr:uid="{8AB143EF-45DE-495E-9155-77D38EABA27A}"/>
    <cellStyle name="Normal 15 2 2 2 2 4 2 2 3 2" xfId="53214" xr:uid="{AE00E8D9-99F3-434F-8A71-ADE8ADD9736A}"/>
    <cellStyle name="Normal 15 2 2 2 2 4 2 2 3 3" xfId="32791" xr:uid="{75A6BFB5-1CE0-47A0-9A01-B805F056580D}"/>
    <cellStyle name="Normal 15 2 2 2 2 4 2 2 4" xfId="53212" xr:uid="{C026BF43-9A1B-4758-8E75-6B1FC4626E56}"/>
    <cellStyle name="Normal 15 2 2 2 2 4 2 2 5" xfId="32789" xr:uid="{2BDC7BC7-2392-452B-8056-68180484E4E5}"/>
    <cellStyle name="Normal 15 2 2 2 2 4 2 3" xfId="11625" xr:uid="{78EE2642-26A1-4192-9E1C-2220A2ACCD4D}"/>
    <cellStyle name="Normal 15 2 2 2 2 4 2 3 2" xfId="53215" xr:uid="{A8799CAA-9009-4483-9A00-95CC7DCF7A65}"/>
    <cellStyle name="Normal 15 2 2 2 2 4 2 3 3" xfId="32792" xr:uid="{0C35FF62-601D-446E-B4F5-D14AF021E5CF}"/>
    <cellStyle name="Normal 15 2 2 2 2 4 2 4" xfId="11626" xr:uid="{69364B1F-4884-4879-970C-DECA44D151CC}"/>
    <cellStyle name="Normal 15 2 2 2 2 4 2 4 2" xfId="53216" xr:uid="{66281A76-B105-439D-A5B5-2FF676A40A78}"/>
    <cellStyle name="Normal 15 2 2 2 2 4 2 4 3" xfId="32793" xr:uid="{ED0E24D0-4601-420B-9C49-B01627A910B5}"/>
    <cellStyle name="Normal 15 2 2 2 2 4 2 5" xfId="53211" xr:uid="{034907E0-B09C-4F76-B905-C60B590A2C3A}"/>
    <cellStyle name="Normal 15 2 2 2 2 4 2 6" xfId="32788" xr:uid="{316E813D-56C1-48CF-BA06-8ECFEF1A13EE}"/>
    <cellStyle name="Normal 15 2 2 2 2 4 3" xfId="11627" xr:uid="{454B7DB6-4806-46DC-91ED-87C8482D8736}"/>
    <cellStyle name="Normal 15 2 2 2 2 4 3 2" xfId="11628" xr:uid="{E0B5ACE9-6794-4CB5-AF13-27122A24EDA7}"/>
    <cellStyle name="Normal 15 2 2 2 2 4 3 2 2" xfId="53218" xr:uid="{D3735ABF-9917-412D-8464-418B6DF5AF07}"/>
    <cellStyle name="Normal 15 2 2 2 2 4 3 2 3" xfId="32795" xr:uid="{FF7BB90B-CED5-42EF-BA02-107A931B5D76}"/>
    <cellStyle name="Normal 15 2 2 2 2 4 3 3" xfId="11629" xr:uid="{8C1C1AE7-B8F6-4DD1-95E8-4E95DAF9F27A}"/>
    <cellStyle name="Normal 15 2 2 2 2 4 3 3 2" xfId="53219" xr:uid="{86EBC09F-2386-4043-957E-601B2B560C9B}"/>
    <cellStyle name="Normal 15 2 2 2 2 4 3 3 3" xfId="32796" xr:uid="{DC88CC53-848C-4165-BC33-3AEEACA8EF29}"/>
    <cellStyle name="Normal 15 2 2 2 2 4 3 4" xfId="53217" xr:uid="{162B931B-4ADB-4FF2-AC43-2FDB32750EA9}"/>
    <cellStyle name="Normal 15 2 2 2 2 4 3 5" xfId="32794" xr:uid="{8FF14C7B-C133-4A69-83B6-F9BCA2362377}"/>
    <cellStyle name="Normal 15 2 2 2 2 4 4" xfId="11630" xr:uid="{147E4A20-A1F9-4FAA-B700-007321B14FA3}"/>
    <cellStyle name="Normal 15 2 2 2 2 4 4 2" xfId="53220" xr:uid="{C7F9B018-7EA1-4288-AEC3-43614A331897}"/>
    <cellStyle name="Normal 15 2 2 2 2 4 4 3" xfId="32797" xr:uid="{68C66498-EEED-4B24-8C21-3962B780129A}"/>
    <cellStyle name="Normal 15 2 2 2 2 4 5" xfId="11631" xr:uid="{6452255F-D7E5-48EF-847A-F657A3280049}"/>
    <cellStyle name="Normal 15 2 2 2 2 4 5 2" xfId="53221" xr:uid="{E9366F89-0193-4AE8-A969-AB45246637EF}"/>
    <cellStyle name="Normal 15 2 2 2 2 4 5 3" xfId="32798" xr:uid="{9EFE2169-11A8-493E-A1DC-A2BB0818243A}"/>
    <cellStyle name="Normal 15 2 2 2 2 4 6" xfId="53210" xr:uid="{5493551D-BE7E-4081-A886-30EC8B824C46}"/>
    <cellStyle name="Normal 15 2 2 2 2 4 7" xfId="32787" xr:uid="{750284D7-B672-4DB1-963D-EE5F7D452852}"/>
    <cellStyle name="Normal 15 2 2 2 2 5" xfId="11632" xr:uid="{BD3570E7-2D3A-45CD-A781-5C76EFDC14FF}"/>
    <cellStyle name="Normal 15 2 2 2 2 5 2" xfId="11633" xr:uid="{2641E1CE-53EE-4508-941D-E1011E38CA64}"/>
    <cellStyle name="Normal 15 2 2 2 2 5 2 2" xfId="11634" xr:uid="{D97B4EFD-00B4-47A8-BB5B-3E10239D91C6}"/>
    <cellStyle name="Normal 15 2 2 2 2 5 2 2 2" xfId="53224" xr:uid="{263D68B0-BB6D-4A98-AEAF-046B3DFCC6BE}"/>
    <cellStyle name="Normal 15 2 2 2 2 5 2 2 3" xfId="32801" xr:uid="{3A71B496-50C8-469B-B096-D25178EB6561}"/>
    <cellStyle name="Normal 15 2 2 2 2 5 2 3" xfId="11635" xr:uid="{DC3352DE-5827-4720-B445-E9F7573DE15B}"/>
    <cellStyle name="Normal 15 2 2 2 2 5 2 3 2" xfId="53225" xr:uid="{6D6E7AF7-6149-4FCF-BC97-F8CBCB0122E8}"/>
    <cellStyle name="Normal 15 2 2 2 2 5 2 3 3" xfId="32802" xr:uid="{7BCDCF63-AB14-4AD8-A518-DF01624ECFB4}"/>
    <cellStyle name="Normal 15 2 2 2 2 5 2 4" xfId="53223" xr:uid="{7AFB1E25-B67B-4755-99D8-B4F4D9A1E52C}"/>
    <cellStyle name="Normal 15 2 2 2 2 5 2 5" xfId="32800" xr:uid="{5BE4924B-FCC4-4C57-8A9E-BBE91C757B26}"/>
    <cellStyle name="Normal 15 2 2 2 2 5 3" xfId="11636" xr:uid="{9A2049EE-480A-46D0-B1D2-459943C22800}"/>
    <cellStyle name="Normal 15 2 2 2 2 5 3 2" xfId="53226" xr:uid="{48861D39-EB54-413D-BC51-0718168D51BE}"/>
    <cellStyle name="Normal 15 2 2 2 2 5 3 3" xfId="32803" xr:uid="{3021678F-2C17-4C3B-88C6-EF75F9672C20}"/>
    <cellStyle name="Normal 15 2 2 2 2 5 4" xfId="11637" xr:uid="{37140FB8-1257-4D70-A17D-33BDE906C4A4}"/>
    <cellStyle name="Normal 15 2 2 2 2 5 4 2" xfId="53227" xr:uid="{73DE5BE9-58C9-4F49-B03D-BD68EF7490FB}"/>
    <cellStyle name="Normal 15 2 2 2 2 5 4 3" xfId="32804" xr:uid="{7FE40FDB-EB5C-44D3-A051-79F4517C42E7}"/>
    <cellStyle name="Normal 15 2 2 2 2 5 5" xfId="53222" xr:uid="{E4656CB2-A536-4351-A7D9-D9A7B7F0D9B3}"/>
    <cellStyle name="Normal 15 2 2 2 2 5 6" xfId="32799" xr:uid="{ACD9F17B-AF48-4D34-A354-ABA466ABC9DA}"/>
    <cellStyle name="Normal 15 2 2 2 2 6" xfId="11638" xr:uid="{11154808-A9A3-4634-8328-F0633AE97930}"/>
    <cellStyle name="Normal 15 2 2 2 2 6 2" xfId="11639" xr:uid="{187023D4-5B49-4264-B90B-F67AABCC450F}"/>
    <cellStyle name="Normal 15 2 2 2 2 6 2 2" xfId="53229" xr:uid="{DD03DC1D-51AD-42DF-9D24-1F6DAC8684E6}"/>
    <cellStyle name="Normal 15 2 2 2 2 6 2 3" xfId="32806" xr:uid="{B4AFB795-95C9-4E2B-AC96-065C01320AEE}"/>
    <cellStyle name="Normal 15 2 2 2 2 6 3" xfId="11640" xr:uid="{4915338C-67D2-4A32-8E6A-676F9C73E68F}"/>
    <cellStyle name="Normal 15 2 2 2 2 6 3 2" xfId="53230" xr:uid="{4D560F75-DB91-4845-9E72-D1970D0D7280}"/>
    <cellStyle name="Normal 15 2 2 2 2 6 3 3" xfId="32807" xr:uid="{20C14F2A-38F7-44B6-8F47-848E70A16DAC}"/>
    <cellStyle name="Normal 15 2 2 2 2 6 4" xfId="53228" xr:uid="{44FB1997-4718-4F28-9E6F-70C748D4DEC6}"/>
    <cellStyle name="Normal 15 2 2 2 2 6 5" xfId="32805" xr:uid="{BCC329D0-ECE1-4E0F-8E85-18F07348A5A9}"/>
    <cellStyle name="Normal 15 2 2 2 2 7" xfId="11641" xr:uid="{1089B514-BD23-4018-B85E-7A898DD82F7B}"/>
    <cellStyle name="Normal 15 2 2 2 2 7 2" xfId="53231" xr:uid="{041CAA77-50E8-4D12-B47F-1B14FF09ABA1}"/>
    <cellStyle name="Normal 15 2 2 2 2 7 3" xfId="32808" xr:uid="{75593426-5EBD-4D64-9151-1A8681EB5F2E}"/>
    <cellStyle name="Normal 15 2 2 2 2 8" xfId="11642" xr:uid="{1B29972A-E178-41F2-88E2-36661FFBCF8A}"/>
    <cellStyle name="Normal 15 2 2 2 2 8 2" xfId="53232" xr:uid="{C7E81ECB-DAFE-4EB5-AF68-C1589ABEE93C}"/>
    <cellStyle name="Normal 15 2 2 2 2 8 3" xfId="32809" xr:uid="{8C645D25-292B-40B8-9B85-9D5A7183D168}"/>
    <cellStyle name="Normal 15 2 2 2 2 9" xfId="53137" xr:uid="{F4C8159E-B8AF-4303-87E9-2D638FEA81E0}"/>
    <cellStyle name="Normal 15 2 2 2 3" xfId="11643" xr:uid="{BB2BB6F6-509D-4E4D-BFF3-EB8F745C7D67}"/>
    <cellStyle name="Normal 15 2 2 2 3 2" xfId="11644" xr:uid="{889AC192-0F4F-4F53-BC26-B3617808D08C}"/>
    <cellStyle name="Normal 15 2 2 2 3 2 2" xfId="11645" xr:uid="{A5E445AE-8E69-4E79-8612-81BF51AFF0D0}"/>
    <cellStyle name="Normal 15 2 2 2 3 2 2 2" xfId="11646" xr:uid="{025B5BF7-1D32-4617-8858-B9295246BB9D}"/>
    <cellStyle name="Normal 15 2 2 2 3 2 2 2 2" xfId="11647" xr:uid="{68181F67-D441-4190-8C1C-627FEC258FD7}"/>
    <cellStyle name="Normal 15 2 2 2 3 2 2 2 2 2" xfId="53237" xr:uid="{DA775CE7-B896-4FF6-9028-BBCC6EE167A1}"/>
    <cellStyle name="Normal 15 2 2 2 3 2 2 2 2 3" xfId="32814" xr:uid="{08DDED57-E617-42B2-82CE-5399F3015054}"/>
    <cellStyle name="Normal 15 2 2 2 3 2 2 2 3" xfId="11648" xr:uid="{8233FBD4-A9E8-45A8-AFA5-583C207C0258}"/>
    <cellStyle name="Normal 15 2 2 2 3 2 2 2 3 2" xfId="53238" xr:uid="{A1A84708-6885-477E-BFD8-0EB65F830A56}"/>
    <cellStyle name="Normal 15 2 2 2 3 2 2 2 3 3" xfId="32815" xr:uid="{AD62FF06-9D31-4EC3-ABF0-71DFDA3251AE}"/>
    <cellStyle name="Normal 15 2 2 2 3 2 2 2 4" xfId="53236" xr:uid="{8AE68B6A-DD0E-4796-868F-4370036460EE}"/>
    <cellStyle name="Normal 15 2 2 2 3 2 2 2 5" xfId="32813" xr:uid="{2799763F-8A7F-4940-8A95-13B27833494B}"/>
    <cellStyle name="Normal 15 2 2 2 3 2 2 3" xfId="11649" xr:uid="{4E2C1FC6-CD6E-48B6-BA2A-1E37AD2B5B34}"/>
    <cellStyle name="Normal 15 2 2 2 3 2 2 3 2" xfId="53239" xr:uid="{F817E7C5-A8B1-4043-9034-FBE724EC77A0}"/>
    <cellStyle name="Normal 15 2 2 2 3 2 2 3 3" xfId="32816" xr:uid="{1900EC82-9271-4363-9376-E0AC97F49D21}"/>
    <cellStyle name="Normal 15 2 2 2 3 2 2 4" xfId="11650" xr:uid="{2F97F2DE-2A08-4D6C-9C4E-E3AAAF3667CC}"/>
    <cellStyle name="Normal 15 2 2 2 3 2 2 4 2" xfId="53240" xr:uid="{821B0C16-6C10-41B0-AC55-0DBBBF749BE2}"/>
    <cellStyle name="Normal 15 2 2 2 3 2 2 4 3" xfId="32817" xr:uid="{A86DB133-4F15-4051-A82A-177EAC4D0D5F}"/>
    <cellStyle name="Normal 15 2 2 2 3 2 2 5" xfId="53235" xr:uid="{563799BF-2E5D-4059-8AE1-95EA8A07472E}"/>
    <cellStyle name="Normal 15 2 2 2 3 2 2 6" xfId="32812" xr:uid="{DB472E62-D1EA-4278-94B5-F625F5E431B2}"/>
    <cellStyle name="Normal 15 2 2 2 3 2 3" xfId="11651" xr:uid="{92537F31-7D85-49B9-BFC3-BBF3697B7D8A}"/>
    <cellStyle name="Normal 15 2 2 2 3 2 3 2" xfId="11652" xr:uid="{F0E8244D-72A0-430E-8D5D-BAB1C31DF68B}"/>
    <cellStyle name="Normal 15 2 2 2 3 2 3 2 2" xfId="53242" xr:uid="{27FDF11C-3991-4949-B004-6197C427EA52}"/>
    <cellStyle name="Normal 15 2 2 2 3 2 3 2 3" xfId="32819" xr:uid="{B18774CF-1F01-4430-967A-4912053E77CA}"/>
    <cellStyle name="Normal 15 2 2 2 3 2 3 3" xfId="11653" xr:uid="{D330560A-6E43-44B2-B237-BC2443C8848B}"/>
    <cellStyle name="Normal 15 2 2 2 3 2 3 3 2" xfId="53243" xr:uid="{7439C698-DA35-476E-85EC-BF42CAD22A26}"/>
    <cellStyle name="Normal 15 2 2 2 3 2 3 3 3" xfId="32820" xr:uid="{E4125245-1739-4087-B688-4A33E25C1585}"/>
    <cellStyle name="Normal 15 2 2 2 3 2 3 4" xfId="53241" xr:uid="{99983CBA-B085-44EA-8E7A-5520E601D323}"/>
    <cellStyle name="Normal 15 2 2 2 3 2 3 5" xfId="32818" xr:uid="{610539BF-74A6-4587-A86F-1704A32CE1B7}"/>
    <cellStyle name="Normal 15 2 2 2 3 2 4" xfId="11654" xr:uid="{12CF0606-4FBD-4A81-9552-D281F256BE2F}"/>
    <cellStyle name="Normal 15 2 2 2 3 2 4 2" xfId="53244" xr:uid="{2C9D4118-99F9-4436-9AA4-E5FF1CC9C72E}"/>
    <cellStyle name="Normal 15 2 2 2 3 2 4 3" xfId="32821" xr:uid="{6C42D404-E71A-45AC-BF04-5F7A42367A5A}"/>
    <cellStyle name="Normal 15 2 2 2 3 2 5" xfId="11655" xr:uid="{5C105E27-D654-4EB0-8061-2B423D23AADD}"/>
    <cellStyle name="Normal 15 2 2 2 3 2 5 2" xfId="53245" xr:uid="{588CFD0C-5E50-4366-9DEF-2B25F31BF048}"/>
    <cellStyle name="Normal 15 2 2 2 3 2 5 3" xfId="32822" xr:uid="{CA52EE0C-F28B-4EEC-BBC0-E4FBCD558D4D}"/>
    <cellStyle name="Normal 15 2 2 2 3 2 6" xfId="53234" xr:uid="{EC51259D-EBC7-4EB1-BA0D-73787A18F87A}"/>
    <cellStyle name="Normal 15 2 2 2 3 2 7" xfId="32811" xr:uid="{C2F72B1E-FE7F-4B6A-8AD6-4ACCDC914FD9}"/>
    <cellStyle name="Normal 15 2 2 2 3 3" xfId="11656" xr:uid="{BCDE3189-CF59-4652-AD4E-0DCD15BEF18F}"/>
    <cellStyle name="Normal 15 2 2 2 3 3 2" xfId="11657" xr:uid="{87F12BB2-CCDE-40D3-BE1A-21F0A93C42CD}"/>
    <cellStyle name="Normal 15 2 2 2 3 3 2 2" xfId="11658" xr:uid="{6A87DBD3-8AE4-4376-8BB8-D35B396FD44B}"/>
    <cellStyle name="Normal 15 2 2 2 3 3 2 2 2" xfId="53248" xr:uid="{3397CE6F-8AB2-4A70-BAAD-8C79D86F9344}"/>
    <cellStyle name="Normal 15 2 2 2 3 3 2 2 3" xfId="32825" xr:uid="{944B64C5-53E8-48F7-AC49-2959BF25B8CB}"/>
    <cellStyle name="Normal 15 2 2 2 3 3 2 3" xfId="11659" xr:uid="{8729A943-C0A7-43F1-8137-2BFCB5C6FF2B}"/>
    <cellStyle name="Normal 15 2 2 2 3 3 2 3 2" xfId="53249" xr:uid="{6826EDF0-41FE-4E9B-91C9-EA3DD707FB6C}"/>
    <cellStyle name="Normal 15 2 2 2 3 3 2 3 3" xfId="32826" xr:uid="{AF8B7601-FE54-498E-8DB7-628434F01318}"/>
    <cellStyle name="Normal 15 2 2 2 3 3 2 4" xfId="53247" xr:uid="{BA280150-BD83-45F5-AB75-4AF391DA9D4A}"/>
    <cellStyle name="Normal 15 2 2 2 3 3 2 5" xfId="32824" xr:uid="{40F6F6F2-6455-4F7E-9104-975BC2A3AD99}"/>
    <cellStyle name="Normal 15 2 2 2 3 3 3" xfId="11660" xr:uid="{AD38EDC2-6190-4959-9266-5D0E162223D5}"/>
    <cellStyle name="Normal 15 2 2 2 3 3 3 2" xfId="53250" xr:uid="{37F02040-78C0-4AB6-B977-F3845A3FF41A}"/>
    <cellStyle name="Normal 15 2 2 2 3 3 3 3" xfId="32827" xr:uid="{6A2382F3-4DE6-43A4-8B4F-CAC201064C18}"/>
    <cellStyle name="Normal 15 2 2 2 3 3 4" xfId="11661" xr:uid="{180BC94F-3A67-4D41-889A-EE012A5D9A7B}"/>
    <cellStyle name="Normal 15 2 2 2 3 3 4 2" xfId="53251" xr:uid="{10B3AE8E-B604-4AA6-8E44-6DC3E1A3DDDC}"/>
    <cellStyle name="Normal 15 2 2 2 3 3 4 3" xfId="32828" xr:uid="{40CB114F-056A-4053-B9E2-8A8A7DB51795}"/>
    <cellStyle name="Normal 15 2 2 2 3 3 5" xfId="53246" xr:uid="{293B4092-71B4-487B-961C-FDE722F7B46E}"/>
    <cellStyle name="Normal 15 2 2 2 3 3 6" xfId="32823" xr:uid="{FFD79592-1424-433F-AEBC-601CE644F4CB}"/>
    <cellStyle name="Normal 15 2 2 2 3 4" xfId="11662" xr:uid="{DE2E4595-1074-4111-B4F6-A20A760388F0}"/>
    <cellStyle name="Normal 15 2 2 2 3 4 2" xfId="11663" xr:uid="{25C4DC56-D927-4C37-9B77-2F270BF9AF7B}"/>
    <cellStyle name="Normal 15 2 2 2 3 4 2 2" xfId="53253" xr:uid="{B981FB05-A40C-41D2-9C58-DB75196676E0}"/>
    <cellStyle name="Normal 15 2 2 2 3 4 2 3" xfId="32830" xr:uid="{F8F7D6EF-DCA5-4F52-B218-43A1AA4644DB}"/>
    <cellStyle name="Normal 15 2 2 2 3 4 3" xfId="11664" xr:uid="{260A2F67-3C7E-48B1-9041-EF7F9A0F78B3}"/>
    <cellStyle name="Normal 15 2 2 2 3 4 3 2" xfId="53254" xr:uid="{A5C67A61-7F43-4825-B153-8D8362A6ECEB}"/>
    <cellStyle name="Normal 15 2 2 2 3 4 3 3" xfId="32831" xr:uid="{E5B3FFF7-5EE9-4841-9405-673D979C1657}"/>
    <cellStyle name="Normal 15 2 2 2 3 4 4" xfId="53252" xr:uid="{CB6B313A-3C10-417B-9BAA-CE471ABFB0D6}"/>
    <cellStyle name="Normal 15 2 2 2 3 4 5" xfId="32829" xr:uid="{70D00831-E94F-4C77-9059-4EC897814605}"/>
    <cellStyle name="Normal 15 2 2 2 3 5" xfId="11665" xr:uid="{71213621-76BC-48E5-9395-FFD5661DC06D}"/>
    <cellStyle name="Normal 15 2 2 2 3 5 2" xfId="53255" xr:uid="{9F653F5A-C302-4102-A1B8-D60F3816F935}"/>
    <cellStyle name="Normal 15 2 2 2 3 5 3" xfId="32832" xr:uid="{3AD1D819-7D74-4B7B-9157-7C7DE0128DCD}"/>
    <cellStyle name="Normal 15 2 2 2 3 6" xfId="11666" xr:uid="{427A7CC6-675C-4D56-9048-E2F2A6F1A378}"/>
    <cellStyle name="Normal 15 2 2 2 3 6 2" xfId="53256" xr:uid="{90E43E19-B1AC-4823-8C44-13DA3254300E}"/>
    <cellStyle name="Normal 15 2 2 2 3 6 3" xfId="32833" xr:uid="{BC198B92-4459-49E5-9293-9152D44409B4}"/>
    <cellStyle name="Normal 15 2 2 2 3 7" xfId="53233" xr:uid="{8A45E772-F806-4135-B31B-847FD5A19AE6}"/>
    <cellStyle name="Normal 15 2 2 2 3 8" xfId="32810" xr:uid="{97A9368F-221B-451F-B968-97659F938D30}"/>
    <cellStyle name="Normal 15 2 2 2 4" xfId="11667" xr:uid="{2F8EFDBA-11F9-46E1-926D-E1B75FE7E0F0}"/>
    <cellStyle name="Normal 15 2 2 2 4 2" xfId="11668" xr:uid="{211E8FA5-AA39-4098-AF6D-8A256BF6E947}"/>
    <cellStyle name="Normal 15 2 2 2 4 2 2" xfId="11669" xr:uid="{954E3EE0-3B91-45AC-B1A6-5BDD9CA690E4}"/>
    <cellStyle name="Normal 15 2 2 2 4 2 2 2" xfId="11670" xr:uid="{29102E4C-C25C-4FE1-81A9-96CA99C80C46}"/>
    <cellStyle name="Normal 15 2 2 2 4 2 2 2 2" xfId="11671" xr:uid="{CBFC854B-4DF5-44F1-8D38-AB0547EDF7E2}"/>
    <cellStyle name="Normal 15 2 2 2 4 2 2 2 2 2" xfId="53261" xr:uid="{CB901B09-4432-4A52-ADAE-B672159C1B26}"/>
    <cellStyle name="Normal 15 2 2 2 4 2 2 2 2 3" xfId="32838" xr:uid="{727915AA-3EA5-4B35-98DE-109788C55C03}"/>
    <cellStyle name="Normal 15 2 2 2 4 2 2 2 3" xfId="11672" xr:uid="{31AC1F04-0444-45C3-822D-94ED3E477479}"/>
    <cellStyle name="Normal 15 2 2 2 4 2 2 2 3 2" xfId="53262" xr:uid="{60FA0B90-1941-4749-9F73-DEE652B64692}"/>
    <cellStyle name="Normal 15 2 2 2 4 2 2 2 3 3" xfId="32839" xr:uid="{C9C3083F-0867-4CE7-87CA-008B4B953494}"/>
    <cellStyle name="Normal 15 2 2 2 4 2 2 2 4" xfId="53260" xr:uid="{9D674747-C831-4C65-9CAB-A8411401CAED}"/>
    <cellStyle name="Normal 15 2 2 2 4 2 2 2 5" xfId="32837" xr:uid="{A9853FF4-55F9-426B-9F94-20FFAF0BD71C}"/>
    <cellStyle name="Normal 15 2 2 2 4 2 2 3" xfId="11673" xr:uid="{353E2B26-AA5E-4956-8716-4AA11A5C97E0}"/>
    <cellStyle name="Normal 15 2 2 2 4 2 2 3 2" xfId="53263" xr:uid="{216D3692-9B00-422C-BC17-1868CD0B6D9F}"/>
    <cellStyle name="Normal 15 2 2 2 4 2 2 3 3" xfId="32840" xr:uid="{9DB4B944-8EFB-48EB-A9CE-ACDB0E5997DD}"/>
    <cellStyle name="Normal 15 2 2 2 4 2 2 4" xfId="11674" xr:uid="{F3432703-DEBB-4BFA-837A-53F8A1AC9D79}"/>
    <cellStyle name="Normal 15 2 2 2 4 2 2 4 2" xfId="53264" xr:uid="{AE0F23B6-D996-4B7F-8ABA-C46C8631346E}"/>
    <cellStyle name="Normal 15 2 2 2 4 2 2 4 3" xfId="32841" xr:uid="{25163C7B-18ED-467A-842C-246DBBAA2426}"/>
    <cellStyle name="Normal 15 2 2 2 4 2 2 5" xfId="53259" xr:uid="{4D6E13C2-74C6-406A-8375-9A92F43FCD1D}"/>
    <cellStyle name="Normal 15 2 2 2 4 2 2 6" xfId="32836" xr:uid="{4540461C-F5A8-41F2-AC67-C63074E6267F}"/>
    <cellStyle name="Normal 15 2 2 2 4 2 3" xfId="11675" xr:uid="{DF6D109C-36C7-4ABC-BF80-585BDA767A0C}"/>
    <cellStyle name="Normal 15 2 2 2 4 2 3 2" xfId="11676" xr:uid="{163D41C7-796C-4A88-9D38-BDD4A56A4159}"/>
    <cellStyle name="Normal 15 2 2 2 4 2 3 2 2" xfId="53266" xr:uid="{86D366CB-7212-4B32-8015-903A7FB37256}"/>
    <cellStyle name="Normal 15 2 2 2 4 2 3 2 3" xfId="32843" xr:uid="{FAF48BF8-4AED-480D-B46B-7B55CBD1F159}"/>
    <cellStyle name="Normal 15 2 2 2 4 2 3 3" xfId="11677" xr:uid="{517D125F-4E14-4A15-94F3-4926A6A80959}"/>
    <cellStyle name="Normal 15 2 2 2 4 2 3 3 2" xfId="53267" xr:uid="{3AA367A5-7B3D-416D-92E7-476B2CE39A41}"/>
    <cellStyle name="Normal 15 2 2 2 4 2 3 3 3" xfId="32844" xr:uid="{078A8EFF-5BC4-42BE-9CB9-1C0782E190C0}"/>
    <cellStyle name="Normal 15 2 2 2 4 2 3 4" xfId="53265" xr:uid="{0A6DA4B8-26E9-401C-AB12-2BECDD19FA42}"/>
    <cellStyle name="Normal 15 2 2 2 4 2 3 5" xfId="32842" xr:uid="{46164D2C-DD33-48D4-901C-48631FE26617}"/>
    <cellStyle name="Normal 15 2 2 2 4 2 4" xfId="11678" xr:uid="{D728EA14-8397-4886-9132-69631E5EEC16}"/>
    <cellStyle name="Normal 15 2 2 2 4 2 4 2" xfId="53268" xr:uid="{C6745D23-D5D9-4186-BE34-B4EDE7C0C6AC}"/>
    <cellStyle name="Normal 15 2 2 2 4 2 4 3" xfId="32845" xr:uid="{C9AAA5F7-BD1F-402C-8017-856EB169B617}"/>
    <cellStyle name="Normal 15 2 2 2 4 2 5" xfId="11679" xr:uid="{8AE6A858-5374-4831-9DEA-50FAA9B12A71}"/>
    <cellStyle name="Normal 15 2 2 2 4 2 5 2" xfId="53269" xr:uid="{671EA006-F8CC-49B2-B058-C8CE626053F1}"/>
    <cellStyle name="Normal 15 2 2 2 4 2 5 3" xfId="32846" xr:uid="{25792C5E-2CCC-43FC-A7D9-FC92640D86BD}"/>
    <cellStyle name="Normal 15 2 2 2 4 2 6" xfId="53258" xr:uid="{31EB6F5E-D024-45BB-83C5-FF8875992911}"/>
    <cellStyle name="Normal 15 2 2 2 4 2 7" xfId="32835" xr:uid="{6FC2A78C-29CE-491D-B3CB-32FA18A5FF9D}"/>
    <cellStyle name="Normal 15 2 2 2 4 3" xfId="11680" xr:uid="{0FD5EE20-162B-45AE-A5D2-0F52DAC9EDCA}"/>
    <cellStyle name="Normal 15 2 2 2 4 3 2" xfId="11681" xr:uid="{E3E4B35A-60BD-4CBF-8183-BAD52118D0AA}"/>
    <cellStyle name="Normal 15 2 2 2 4 3 2 2" xfId="11682" xr:uid="{2E484393-13BF-474A-933A-A367467398A4}"/>
    <cellStyle name="Normal 15 2 2 2 4 3 2 2 2" xfId="53272" xr:uid="{427D13A9-CF2D-4504-B16D-FD3F0432EA89}"/>
    <cellStyle name="Normal 15 2 2 2 4 3 2 2 3" xfId="32849" xr:uid="{53073B1C-5DDE-4A1A-9DE9-EBCF9FC5A72E}"/>
    <cellStyle name="Normal 15 2 2 2 4 3 2 3" xfId="11683" xr:uid="{8CBBF8CB-BCAE-468D-84A1-4CAB57847F20}"/>
    <cellStyle name="Normal 15 2 2 2 4 3 2 3 2" xfId="53273" xr:uid="{7408E357-6681-4F3F-8057-39F847A9AD5B}"/>
    <cellStyle name="Normal 15 2 2 2 4 3 2 3 3" xfId="32850" xr:uid="{D1989C3C-B62B-410E-B8FA-94FD133CC59B}"/>
    <cellStyle name="Normal 15 2 2 2 4 3 2 4" xfId="53271" xr:uid="{00C52AD0-9624-4119-B59A-414E2D884C84}"/>
    <cellStyle name="Normal 15 2 2 2 4 3 2 5" xfId="32848" xr:uid="{0C471357-035D-4038-A29B-D1D6F10BF96C}"/>
    <cellStyle name="Normal 15 2 2 2 4 3 3" xfId="11684" xr:uid="{41502BC0-13FA-42D0-ADAC-098EAAD3056B}"/>
    <cellStyle name="Normal 15 2 2 2 4 3 3 2" xfId="53274" xr:uid="{C3164A29-9948-4362-9DE9-98D581CD06D4}"/>
    <cellStyle name="Normal 15 2 2 2 4 3 3 3" xfId="32851" xr:uid="{3DEB19C9-672E-4254-A64B-62093FEDA3C1}"/>
    <cellStyle name="Normal 15 2 2 2 4 3 4" xfId="11685" xr:uid="{EFB133ED-4CF8-4BA5-B943-B66C3D6B37B7}"/>
    <cellStyle name="Normal 15 2 2 2 4 3 4 2" xfId="53275" xr:uid="{493D0068-027B-4E31-8888-601328184392}"/>
    <cellStyle name="Normal 15 2 2 2 4 3 4 3" xfId="32852" xr:uid="{8D444BB1-08EA-4661-858A-D627523C0672}"/>
    <cellStyle name="Normal 15 2 2 2 4 3 5" xfId="53270" xr:uid="{13F96EE5-0AB1-410F-9C05-8DD85FDCDD0F}"/>
    <cellStyle name="Normal 15 2 2 2 4 3 6" xfId="32847" xr:uid="{BC4EDDFC-704D-442F-A818-FBBCF1A0FEE6}"/>
    <cellStyle name="Normal 15 2 2 2 4 4" xfId="11686" xr:uid="{F0647B82-5604-4363-87B3-D04EBFAAD041}"/>
    <cellStyle name="Normal 15 2 2 2 4 4 2" xfId="11687" xr:uid="{EBDFD59E-04E0-40A7-9425-E339051273A4}"/>
    <cellStyle name="Normal 15 2 2 2 4 4 2 2" xfId="53277" xr:uid="{A3F69614-2089-48C8-B2A9-B76A45021196}"/>
    <cellStyle name="Normal 15 2 2 2 4 4 2 3" xfId="32854" xr:uid="{EF6F0097-B3AF-4C6C-B4B8-AA63F8459B62}"/>
    <cellStyle name="Normal 15 2 2 2 4 4 3" xfId="11688" xr:uid="{4023CE97-D158-45D4-9274-8D51D608E612}"/>
    <cellStyle name="Normal 15 2 2 2 4 4 3 2" xfId="53278" xr:uid="{08D03126-B932-4106-8C58-E2676277D1F0}"/>
    <cellStyle name="Normal 15 2 2 2 4 4 3 3" xfId="32855" xr:uid="{59464284-8F00-45E5-ABE0-5835FBC8DAD0}"/>
    <cellStyle name="Normal 15 2 2 2 4 4 4" xfId="53276" xr:uid="{967F0B1F-B4B2-4FD0-8BF6-E3B76FFBA592}"/>
    <cellStyle name="Normal 15 2 2 2 4 4 5" xfId="32853" xr:uid="{CD992E19-9280-479D-802A-E37E2F613863}"/>
    <cellStyle name="Normal 15 2 2 2 4 5" xfId="11689" xr:uid="{04EB83FD-8281-4C49-83D8-65FDA1EB7DB6}"/>
    <cellStyle name="Normal 15 2 2 2 4 5 2" xfId="53279" xr:uid="{567DB6C8-6813-4BC9-98FC-BD9A0EE8FA3E}"/>
    <cellStyle name="Normal 15 2 2 2 4 5 3" xfId="32856" xr:uid="{B4C2D641-2FC6-41A3-A490-074CE03119F6}"/>
    <cellStyle name="Normal 15 2 2 2 4 6" xfId="11690" xr:uid="{577D9701-06D9-4518-A428-ED80E89E414A}"/>
    <cellStyle name="Normal 15 2 2 2 4 6 2" xfId="53280" xr:uid="{4B766C38-F28F-4669-878B-AE838783EA13}"/>
    <cellStyle name="Normal 15 2 2 2 4 6 3" xfId="32857" xr:uid="{770C28A1-E70E-4E9A-BC3C-03449E61BC0D}"/>
    <cellStyle name="Normal 15 2 2 2 4 7" xfId="53257" xr:uid="{1AC7335C-3B08-4EF9-9AEC-72D3A9ACBF49}"/>
    <cellStyle name="Normal 15 2 2 2 4 8" xfId="32834" xr:uid="{EA710C33-CF10-4709-90FF-F9FFECCE2784}"/>
    <cellStyle name="Normal 15 2 2 2 5" xfId="11691" xr:uid="{0289D051-4598-4E88-A90E-45E16DE39927}"/>
    <cellStyle name="Normal 15 2 2 2 5 2" xfId="11692" xr:uid="{73B9489B-845C-4952-AFFB-E85AA0C94976}"/>
    <cellStyle name="Normal 15 2 2 2 5 2 2" xfId="11693" xr:uid="{C34511A5-B6A6-4BAF-A0EC-A76C3185BB9C}"/>
    <cellStyle name="Normal 15 2 2 2 5 2 2 2" xfId="11694" xr:uid="{E1B160A0-9662-490A-B0A9-895E3376ACFC}"/>
    <cellStyle name="Normal 15 2 2 2 5 2 2 2 2" xfId="53284" xr:uid="{84E47BE4-5D1C-464F-A9FD-A75BCD8ED339}"/>
    <cellStyle name="Normal 15 2 2 2 5 2 2 2 3" xfId="32861" xr:uid="{0691570B-E715-4610-9FBD-D66F9F0E70B5}"/>
    <cellStyle name="Normal 15 2 2 2 5 2 2 3" xfId="11695" xr:uid="{3701A526-72E1-4E39-AC61-7D950F41F6FE}"/>
    <cellStyle name="Normal 15 2 2 2 5 2 2 3 2" xfId="53285" xr:uid="{9E7422B9-5066-48E5-9B9F-C46ADAC1BA1F}"/>
    <cellStyle name="Normal 15 2 2 2 5 2 2 3 3" xfId="32862" xr:uid="{A6B28536-BC41-4827-A482-D6E0D7F4FA17}"/>
    <cellStyle name="Normal 15 2 2 2 5 2 2 4" xfId="53283" xr:uid="{D4A0B929-FF6C-41CB-B0A4-56DE360028BE}"/>
    <cellStyle name="Normal 15 2 2 2 5 2 2 5" xfId="32860" xr:uid="{963F77CF-C063-45EC-AF44-9E83D4D74E7D}"/>
    <cellStyle name="Normal 15 2 2 2 5 2 3" xfId="11696" xr:uid="{EF621A84-594D-4E2C-B74A-6DCBDDEF6F34}"/>
    <cellStyle name="Normal 15 2 2 2 5 2 3 2" xfId="53286" xr:uid="{D5327B8D-01E2-499F-BBC9-47E6BF57F0C9}"/>
    <cellStyle name="Normal 15 2 2 2 5 2 3 3" xfId="32863" xr:uid="{EDCE0BE9-DC39-4546-B9DE-9606B93ED228}"/>
    <cellStyle name="Normal 15 2 2 2 5 2 4" xfId="11697" xr:uid="{003E7AC7-A519-492D-9508-B6606FE93C2D}"/>
    <cellStyle name="Normal 15 2 2 2 5 2 4 2" xfId="53287" xr:uid="{49A0EF92-0A83-4E5D-8E17-2C0C3B33C5E2}"/>
    <cellStyle name="Normal 15 2 2 2 5 2 4 3" xfId="32864" xr:uid="{07A9C894-CFA0-49C2-AF82-9DE238B6950B}"/>
    <cellStyle name="Normal 15 2 2 2 5 2 5" xfId="53282" xr:uid="{1068BEC4-D322-4351-9F7E-484BBBCB0E02}"/>
    <cellStyle name="Normal 15 2 2 2 5 2 6" xfId="32859" xr:uid="{55605549-3070-43DA-ABED-6D84A8876F49}"/>
    <cellStyle name="Normal 15 2 2 2 5 3" xfId="11698" xr:uid="{096C3047-14CF-4863-9F5A-3D1014D401D0}"/>
    <cellStyle name="Normal 15 2 2 2 5 3 2" xfId="11699" xr:uid="{7D62921C-55ED-4D16-B03A-C915F15A56BB}"/>
    <cellStyle name="Normal 15 2 2 2 5 3 2 2" xfId="53289" xr:uid="{22B40800-C9C1-48C1-A5BC-3E78014D9435}"/>
    <cellStyle name="Normal 15 2 2 2 5 3 2 3" xfId="32866" xr:uid="{42FC2742-AD8F-48DD-A0BA-143AAF3C509C}"/>
    <cellStyle name="Normal 15 2 2 2 5 3 3" xfId="11700" xr:uid="{D0690FD6-CE37-4036-8916-3C0999E936EF}"/>
    <cellStyle name="Normal 15 2 2 2 5 3 3 2" xfId="53290" xr:uid="{30D7DC65-9A30-4C50-A592-ECF1EF126E38}"/>
    <cellStyle name="Normal 15 2 2 2 5 3 3 3" xfId="32867" xr:uid="{D7202334-75CE-4860-86F9-B66A11C3822A}"/>
    <cellStyle name="Normal 15 2 2 2 5 3 4" xfId="53288" xr:uid="{8431025A-24F9-4B4C-B7C2-1EBB1F33B543}"/>
    <cellStyle name="Normal 15 2 2 2 5 3 5" xfId="32865" xr:uid="{A2C4E33A-BA4D-491C-BF08-A01981A5AA7B}"/>
    <cellStyle name="Normal 15 2 2 2 5 4" xfId="11701" xr:uid="{068799CA-85B7-4C89-B364-C6E4C78EDA5D}"/>
    <cellStyle name="Normal 15 2 2 2 5 4 2" xfId="53291" xr:uid="{D526B19F-FD3F-474D-AA4E-80815FDFA5A1}"/>
    <cellStyle name="Normal 15 2 2 2 5 4 3" xfId="32868" xr:uid="{023C5376-78B4-40A2-A301-A8E8454A6251}"/>
    <cellStyle name="Normal 15 2 2 2 5 5" xfId="11702" xr:uid="{B34C64DA-3C66-46A5-AC0B-24533C785FE6}"/>
    <cellStyle name="Normal 15 2 2 2 5 5 2" xfId="53292" xr:uid="{36AF7FF2-EE81-47FF-8DC4-F5B713AAB6BA}"/>
    <cellStyle name="Normal 15 2 2 2 5 5 3" xfId="32869" xr:uid="{3FE32083-98A7-4D1A-9231-6724D8D1D279}"/>
    <cellStyle name="Normal 15 2 2 2 5 6" xfId="53281" xr:uid="{8E94262D-6602-415C-A1B0-DF52E328CABB}"/>
    <cellStyle name="Normal 15 2 2 2 5 7" xfId="32858" xr:uid="{52350C19-678A-4BFF-9D0A-CA4FC8FFF3D3}"/>
    <cellStyle name="Normal 15 2 2 2 6" xfId="11703" xr:uid="{7A536D28-472C-4FE8-81EF-3EF694F5712C}"/>
    <cellStyle name="Normal 15 2 2 2 6 2" xfId="11704" xr:uid="{62B2C1D1-EAE7-4CE9-85DF-BFCA00CA2426}"/>
    <cellStyle name="Normal 15 2 2 2 6 2 2" xfId="11705" xr:uid="{EE00566F-5FC6-47F2-A74F-CC88A9B39DDF}"/>
    <cellStyle name="Normal 15 2 2 2 6 2 2 2" xfId="53295" xr:uid="{AAB2BC53-9AD0-48E9-A195-97FF6BB2AA5C}"/>
    <cellStyle name="Normal 15 2 2 2 6 2 2 3" xfId="32872" xr:uid="{2D235F2B-588D-4120-BB95-2EE7EC458833}"/>
    <cellStyle name="Normal 15 2 2 2 6 2 3" xfId="11706" xr:uid="{5C830A65-9BB5-4467-9FFF-661B860E7E99}"/>
    <cellStyle name="Normal 15 2 2 2 6 2 3 2" xfId="53296" xr:uid="{75E53B84-2AF1-412A-B7E7-65A94062AB78}"/>
    <cellStyle name="Normal 15 2 2 2 6 2 3 3" xfId="32873" xr:uid="{9D668609-7224-421E-B382-A1C5F15CD5AA}"/>
    <cellStyle name="Normal 15 2 2 2 6 2 4" xfId="53294" xr:uid="{C8D28648-8499-405B-BA1C-C96ECC2C398F}"/>
    <cellStyle name="Normal 15 2 2 2 6 2 5" xfId="32871" xr:uid="{59A3426F-1A02-4BB1-97B0-76D34EC226A3}"/>
    <cellStyle name="Normal 15 2 2 2 6 3" xfId="11707" xr:uid="{A8796C68-E69D-4AE9-965C-A0F8531B1859}"/>
    <cellStyle name="Normal 15 2 2 2 6 3 2" xfId="53297" xr:uid="{7D39B068-9142-4F35-A9D8-AA054541D9A6}"/>
    <cellStyle name="Normal 15 2 2 2 6 3 3" xfId="32874" xr:uid="{05C4BF9E-1160-4EEE-98FC-39B84319CCDF}"/>
    <cellStyle name="Normal 15 2 2 2 6 4" xfId="11708" xr:uid="{847808F0-C246-4758-BF3A-5A4ECC08AFBD}"/>
    <cellStyle name="Normal 15 2 2 2 6 4 2" xfId="53298" xr:uid="{E55100E9-88E0-452B-A7F3-E7C736166A33}"/>
    <cellStyle name="Normal 15 2 2 2 6 4 3" xfId="32875" xr:uid="{6BEF2488-D5B4-41EB-B526-5A7B193D357C}"/>
    <cellStyle name="Normal 15 2 2 2 6 5" xfId="53293" xr:uid="{3EE2BD73-CE0F-4D41-A699-558BBE964AED}"/>
    <cellStyle name="Normal 15 2 2 2 6 6" xfId="32870" xr:uid="{09D944AB-FA51-4DFE-97BB-3F7E7456AFDA}"/>
    <cellStyle name="Normal 15 2 2 2 7" xfId="11709" xr:uid="{3A4D4517-6A6C-429D-8094-E061975A36F8}"/>
    <cellStyle name="Normal 15 2 2 2 7 2" xfId="11710" xr:uid="{0ED65B0B-D6F4-438A-9944-14ECF9EB4BA6}"/>
    <cellStyle name="Normal 15 2 2 2 7 2 2" xfId="53300" xr:uid="{6850A6CE-D9BE-4A39-9AF1-7A1DB7EC77FD}"/>
    <cellStyle name="Normal 15 2 2 2 7 2 3" xfId="32877" xr:uid="{7E6B26C7-948C-491A-A3E4-414B6A3D2C2B}"/>
    <cellStyle name="Normal 15 2 2 2 7 3" xfId="11711" xr:uid="{9EEF2438-508A-4980-9830-7C6FCD66DE53}"/>
    <cellStyle name="Normal 15 2 2 2 7 3 2" xfId="53301" xr:uid="{F7F21CCF-123C-4D0E-8F68-04CAF7B90F3F}"/>
    <cellStyle name="Normal 15 2 2 2 7 3 3" xfId="32878" xr:uid="{5EC3CEE2-04D1-4850-9008-615F83CF38FF}"/>
    <cellStyle name="Normal 15 2 2 2 7 4" xfId="53299" xr:uid="{71286450-91A8-43B1-BE3D-7EA451A34347}"/>
    <cellStyle name="Normal 15 2 2 2 7 5" xfId="32876" xr:uid="{EA0EE937-4BF7-4B75-9F69-690C0110ACC4}"/>
    <cellStyle name="Normal 15 2 2 2 8" xfId="11712" xr:uid="{5E57969E-B38B-445C-960F-C43DA43B350C}"/>
    <cellStyle name="Normal 15 2 2 2 8 2" xfId="53302" xr:uid="{3AEE2C6B-7C4B-497D-9476-5BD18AE42AB4}"/>
    <cellStyle name="Normal 15 2 2 2 8 3" xfId="32879" xr:uid="{F9BDC463-01BC-4699-B2E9-732D2756DF4F}"/>
    <cellStyle name="Normal 15 2 2 2 9" xfId="11713" xr:uid="{3B3E81BD-099B-4DBE-8228-A4E45C225DFB}"/>
    <cellStyle name="Normal 15 2 2 2 9 2" xfId="53303" xr:uid="{06DB59C9-F2E7-4843-A43F-2DACF0EF671D}"/>
    <cellStyle name="Normal 15 2 2 2 9 3" xfId="32880" xr:uid="{4AE7C743-9988-43CC-9136-99B509D30E17}"/>
    <cellStyle name="Normal 15 2 2 3" xfId="11714" xr:uid="{8BC5EB11-3984-4D15-969B-35A184888B49}"/>
    <cellStyle name="Normal 15 2 2 3 10" xfId="53304" xr:uid="{C25B5DAF-4F7A-4C1D-A1C1-7CD0C449D0B0}"/>
    <cellStyle name="Normal 15 2 2 3 11" xfId="32881" xr:uid="{9AB199D1-DC53-474A-93B7-7995FC857569}"/>
    <cellStyle name="Normal 15 2 2 3 2" xfId="11715" xr:uid="{7BADEA4C-1EF9-4768-A925-74AB75F6166D}"/>
    <cellStyle name="Normal 15 2 2 3 2 2" xfId="11716" xr:uid="{C80B5488-A744-4811-95EE-81A7EEB9D884}"/>
    <cellStyle name="Normal 15 2 2 3 2 2 2" xfId="11717" xr:uid="{E3710BD9-C5F7-4E62-B5DF-D362D8A9026D}"/>
    <cellStyle name="Normal 15 2 2 3 2 2 2 2" xfId="11718" xr:uid="{53D9260C-9D96-49CB-B3C5-DCEDC4F83141}"/>
    <cellStyle name="Normal 15 2 2 3 2 2 2 2 2" xfId="11719" xr:uid="{33C6F915-ECEC-4E1F-A2C0-9A5D77F66B25}"/>
    <cellStyle name="Normal 15 2 2 3 2 2 2 2 2 2" xfId="53309" xr:uid="{F261A72B-9C1E-462D-A369-22AEB497783C}"/>
    <cellStyle name="Normal 15 2 2 3 2 2 2 2 2 3" xfId="32886" xr:uid="{82D1352D-0560-42E6-BA73-2812BCBA3884}"/>
    <cellStyle name="Normal 15 2 2 3 2 2 2 2 3" xfId="11720" xr:uid="{291BE4A5-6F2E-4E1B-9C9F-6893C2C90265}"/>
    <cellStyle name="Normal 15 2 2 3 2 2 2 2 3 2" xfId="53310" xr:uid="{B452FB77-06E5-45FC-AE1E-FD47A69AFABD}"/>
    <cellStyle name="Normal 15 2 2 3 2 2 2 2 3 3" xfId="32887" xr:uid="{FFCA27AE-36AF-45F8-BF0E-8A91C752013E}"/>
    <cellStyle name="Normal 15 2 2 3 2 2 2 2 4" xfId="53308" xr:uid="{DBD07FDD-5AB3-44A1-AB04-7F230CD81ACD}"/>
    <cellStyle name="Normal 15 2 2 3 2 2 2 2 5" xfId="32885" xr:uid="{54EE8365-052E-41E8-99CB-206F7AF51464}"/>
    <cellStyle name="Normal 15 2 2 3 2 2 2 3" xfId="11721" xr:uid="{C17C1369-C5BD-4E4B-8308-72AF773A5041}"/>
    <cellStyle name="Normal 15 2 2 3 2 2 2 3 2" xfId="53311" xr:uid="{9CB6701D-B614-4D03-93DD-0E83AE528406}"/>
    <cellStyle name="Normal 15 2 2 3 2 2 2 3 3" xfId="32888" xr:uid="{BC9E8562-C4D9-4671-B386-5CD097FD64C7}"/>
    <cellStyle name="Normal 15 2 2 3 2 2 2 4" xfId="11722" xr:uid="{EEB68600-FD7F-4099-B986-3F637E1C164E}"/>
    <cellStyle name="Normal 15 2 2 3 2 2 2 4 2" xfId="53312" xr:uid="{B7B661A4-0E4C-4B1E-8A12-AAC8F7BA4841}"/>
    <cellStyle name="Normal 15 2 2 3 2 2 2 4 3" xfId="32889" xr:uid="{D458E40A-049A-4C20-BDDE-F787707E01EA}"/>
    <cellStyle name="Normal 15 2 2 3 2 2 2 5" xfId="53307" xr:uid="{E66C46A6-ACDB-4E6B-BDDF-42756B2E781B}"/>
    <cellStyle name="Normal 15 2 2 3 2 2 2 6" xfId="32884" xr:uid="{743E8506-BAB0-49D5-89FA-B6F83BE35E8D}"/>
    <cellStyle name="Normal 15 2 2 3 2 2 3" xfId="11723" xr:uid="{D539A0F9-9912-4D1C-9F45-0C69255F0F5C}"/>
    <cellStyle name="Normal 15 2 2 3 2 2 3 2" xfId="11724" xr:uid="{7EB8D159-93DD-4980-951C-1D9F46A6E457}"/>
    <cellStyle name="Normal 15 2 2 3 2 2 3 2 2" xfId="53314" xr:uid="{24861F41-5684-4655-9DC9-9FD45CFCD909}"/>
    <cellStyle name="Normal 15 2 2 3 2 2 3 2 3" xfId="32891" xr:uid="{B769210F-A401-434C-B099-29E2AE22AD68}"/>
    <cellStyle name="Normal 15 2 2 3 2 2 3 3" xfId="11725" xr:uid="{9300A58F-F8AC-4D3A-9191-078EAD84C4EC}"/>
    <cellStyle name="Normal 15 2 2 3 2 2 3 3 2" xfId="53315" xr:uid="{843AAE14-C2BA-446F-8AC9-777C51AF38CA}"/>
    <cellStyle name="Normal 15 2 2 3 2 2 3 3 3" xfId="32892" xr:uid="{2497B7A5-0DA6-4926-A607-A2FF232FFF37}"/>
    <cellStyle name="Normal 15 2 2 3 2 2 3 4" xfId="53313" xr:uid="{AEC2F3F7-C1E6-4C45-A242-5BB60C788883}"/>
    <cellStyle name="Normal 15 2 2 3 2 2 3 5" xfId="32890" xr:uid="{A2869086-2BCF-4BBA-976A-E394B14BC6A9}"/>
    <cellStyle name="Normal 15 2 2 3 2 2 4" xfId="11726" xr:uid="{AA434DDE-2183-43BA-AE32-502FADEB40AB}"/>
    <cellStyle name="Normal 15 2 2 3 2 2 4 2" xfId="53316" xr:uid="{9D0088D6-78C9-4AA0-B736-2C442944ACBB}"/>
    <cellStyle name="Normal 15 2 2 3 2 2 4 3" xfId="32893" xr:uid="{A83EF4D5-C31A-4BDE-91B4-41FDD6A9FE54}"/>
    <cellStyle name="Normal 15 2 2 3 2 2 5" xfId="11727" xr:uid="{17BC0B7A-269B-40F6-A245-F7995E6CCCB9}"/>
    <cellStyle name="Normal 15 2 2 3 2 2 5 2" xfId="53317" xr:uid="{520B2330-1116-4A99-B94E-CD81E3338A0A}"/>
    <cellStyle name="Normal 15 2 2 3 2 2 5 3" xfId="32894" xr:uid="{0CAE63F0-2B62-4E06-B045-735CB1E1A70D}"/>
    <cellStyle name="Normal 15 2 2 3 2 2 6" xfId="53306" xr:uid="{931EEF7C-AC2C-47D5-A62F-86B775D2890E}"/>
    <cellStyle name="Normal 15 2 2 3 2 2 7" xfId="32883" xr:uid="{50D387EF-EB76-4687-AF49-978CA1460A74}"/>
    <cellStyle name="Normal 15 2 2 3 2 3" xfId="11728" xr:uid="{95D0D8EC-CB6C-42FF-8D2F-0748B121D567}"/>
    <cellStyle name="Normal 15 2 2 3 2 3 2" xfId="11729" xr:uid="{4C77FD19-F146-42BA-BC86-B03F2B37A469}"/>
    <cellStyle name="Normal 15 2 2 3 2 3 2 2" xfId="11730" xr:uid="{02B56572-B82D-4531-91F8-88CE76A0A52E}"/>
    <cellStyle name="Normal 15 2 2 3 2 3 2 2 2" xfId="11731" xr:uid="{5DDCAE0E-59E1-4440-AF5E-AC40707DAC6B}"/>
    <cellStyle name="Normal 15 2 2 3 2 3 2 2 2 2" xfId="53321" xr:uid="{A63B6241-766D-43E7-A67D-B0E95D304572}"/>
    <cellStyle name="Normal 15 2 2 3 2 3 2 2 2 3" xfId="32898" xr:uid="{C30146C2-710C-4499-B5E8-48F44419CBB8}"/>
    <cellStyle name="Normal 15 2 2 3 2 3 2 2 3" xfId="11732" xr:uid="{A38A02E9-CFF6-4678-8C73-B2A9841308B9}"/>
    <cellStyle name="Normal 15 2 2 3 2 3 2 2 3 2" xfId="53322" xr:uid="{F1F4D8A8-91FA-40D4-970A-155EBC02FFE9}"/>
    <cellStyle name="Normal 15 2 2 3 2 3 2 2 3 3" xfId="32899" xr:uid="{405AACFD-C80D-47EE-9B74-D380797E42C7}"/>
    <cellStyle name="Normal 15 2 2 3 2 3 2 2 4" xfId="53320" xr:uid="{0C1DB42B-76DF-4B28-84D8-E6582294217B}"/>
    <cellStyle name="Normal 15 2 2 3 2 3 2 2 5" xfId="32897" xr:uid="{BA1E0E72-4017-4115-891E-41ACF58BC3BE}"/>
    <cellStyle name="Normal 15 2 2 3 2 3 2 3" xfId="11733" xr:uid="{295F9107-4C87-48BE-9BE3-B0C8A888ABA2}"/>
    <cellStyle name="Normal 15 2 2 3 2 3 2 3 2" xfId="53323" xr:uid="{A40663D4-D938-463D-AE17-20BEC9816A49}"/>
    <cellStyle name="Normal 15 2 2 3 2 3 2 3 3" xfId="32900" xr:uid="{80691013-887C-49C3-BAF9-AFF5F4F0E40C}"/>
    <cellStyle name="Normal 15 2 2 3 2 3 2 4" xfId="11734" xr:uid="{5D72E69D-C291-4EB0-A3CE-E2945D1010AF}"/>
    <cellStyle name="Normal 15 2 2 3 2 3 2 4 2" xfId="53324" xr:uid="{286B4EAD-9A6F-4C73-9993-B622FE88CAD3}"/>
    <cellStyle name="Normal 15 2 2 3 2 3 2 4 3" xfId="32901" xr:uid="{69DF4A5A-C14E-4E47-B615-388F429B310E}"/>
    <cellStyle name="Normal 15 2 2 3 2 3 2 5" xfId="53319" xr:uid="{1032B5AE-562A-4A82-9A67-B6C32275BE5D}"/>
    <cellStyle name="Normal 15 2 2 3 2 3 2 6" xfId="32896" xr:uid="{47351F99-CD19-4562-94DB-E7A2F72820AF}"/>
    <cellStyle name="Normal 15 2 2 3 2 3 3" xfId="11735" xr:uid="{C71B0861-0B06-416E-9A83-E51382475782}"/>
    <cellStyle name="Normal 15 2 2 3 2 3 3 2" xfId="11736" xr:uid="{7DADA81F-37E9-4E8D-8C0D-BCED34A4C518}"/>
    <cellStyle name="Normal 15 2 2 3 2 3 3 2 2" xfId="53326" xr:uid="{957E4760-98ED-43E1-B716-E4DB6A6EBF68}"/>
    <cellStyle name="Normal 15 2 2 3 2 3 3 2 3" xfId="32903" xr:uid="{6F566397-9658-43BA-90BD-A714C848648E}"/>
    <cellStyle name="Normal 15 2 2 3 2 3 3 3" xfId="11737" xr:uid="{2147884D-16C2-4E6C-8DC2-EFC0E08D4B1A}"/>
    <cellStyle name="Normal 15 2 2 3 2 3 3 3 2" xfId="53327" xr:uid="{5FD6AC77-3C22-421A-A7F4-57E44EE60334}"/>
    <cellStyle name="Normal 15 2 2 3 2 3 3 3 3" xfId="32904" xr:uid="{FDC438B8-945A-412B-8286-EA70C377BF16}"/>
    <cellStyle name="Normal 15 2 2 3 2 3 3 4" xfId="53325" xr:uid="{9FF9A32F-DC1D-45AC-8E02-39435EB96C6C}"/>
    <cellStyle name="Normal 15 2 2 3 2 3 3 5" xfId="32902" xr:uid="{F0FB4ADF-AB8C-4286-9770-3B8D3D0FE42C}"/>
    <cellStyle name="Normal 15 2 2 3 2 3 4" xfId="11738" xr:uid="{5205AE7B-1C23-480B-B67C-10A5D9567E85}"/>
    <cellStyle name="Normal 15 2 2 3 2 3 4 2" xfId="53328" xr:uid="{72A0490C-8D33-419E-913B-74507E427EB4}"/>
    <cellStyle name="Normal 15 2 2 3 2 3 4 3" xfId="32905" xr:uid="{CD17F51F-7724-4E1C-B0FD-F6AB0B5C5EE1}"/>
    <cellStyle name="Normal 15 2 2 3 2 3 5" xfId="11739" xr:uid="{82FDBD77-A36E-4960-AF71-5A05A99439FC}"/>
    <cellStyle name="Normal 15 2 2 3 2 3 5 2" xfId="53329" xr:uid="{0FC1281F-7E7E-4298-B16B-9FB962083981}"/>
    <cellStyle name="Normal 15 2 2 3 2 3 5 3" xfId="32906" xr:uid="{676BBF39-B4B5-4E4B-AE61-79C36175E038}"/>
    <cellStyle name="Normal 15 2 2 3 2 3 6" xfId="53318" xr:uid="{1E535C02-7E81-49B3-A955-2D82E20DAFC1}"/>
    <cellStyle name="Normal 15 2 2 3 2 3 7" xfId="32895" xr:uid="{9AAFFE53-3533-44EB-8A01-6AA071BD95F2}"/>
    <cellStyle name="Normal 15 2 2 3 2 4" xfId="11740" xr:uid="{2EAD6D41-3FE8-4279-A2EA-CB287564B019}"/>
    <cellStyle name="Normal 15 2 2 3 2 4 2" xfId="11741" xr:uid="{965ACC50-ECD0-4403-9590-27BFE60DD42D}"/>
    <cellStyle name="Normal 15 2 2 3 2 4 2 2" xfId="11742" xr:uid="{9EE12F06-0BFA-47E4-B121-51308D0E371F}"/>
    <cellStyle name="Normal 15 2 2 3 2 4 2 2 2" xfId="53332" xr:uid="{217C9D4A-2BF5-48E0-B56E-9C3DA2332D1C}"/>
    <cellStyle name="Normal 15 2 2 3 2 4 2 2 3" xfId="32909" xr:uid="{4817A2E7-2B5D-4C07-A708-333101A14C65}"/>
    <cellStyle name="Normal 15 2 2 3 2 4 2 3" xfId="11743" xr:uid="{AD771444-0077-4467-A369-9621D502CD55}"/>
    <cellStyle name="Normal 15 2 2 3 2 4 2 3 2" xfId="53333" xr:uid="{3ED4CF9A-5499-4F73-B5F4-C278777DFF76}"/>
    <cellStyle name="Normal 15 2 2 3 2 4 2 3 3" xfId="32910" xr:uid="{67E8D90B-AC64-4562-96B3-34544949C5DD}"/>
    <cellStyle name="Normal 15 2 2 3 2 4 2 4" xfId="53331" xr:uid="{6ADEBC02-103B-44D5-95F4-279F0383FFF6}"/>
    <cellStyle name="Normal 15 2 2 3 2 4 2 5" xfId="32908" xr:uid="{B2CE462B-5776-48DC-B416-FB121EEC0AC1}"/>
    <cellStyle name="Normal 15 2 2 3 2 4 3" xfId="11744" xr:uid="{609C3B2E-2513-41FC-A51E-AC4BD2B9C74E}"/>
    <cellStyle name="Normal 15 2 2 3 2 4 3 2" xfId="53334" xr:uid="{BD39C08A-DB57-49F1-8D57-C45BE386FD44}"/>
    <cellStyle name="Normal 15 2 2 3 2 4 3 3" xfId="32911" xr:uid="{F51847C4-3535-4858-98F1-C9346A0F0EC3}"/>
    <cellStyle name="Normal 15 2 2 3 2 4 4" xfId="11745" xr:uid="{71CB3F56-73A0-4057-9A28-BB750EF19D6C}"/>
    <cellStyle name="Normal 15 2 2 3 2 4 4 2" xfId="53335" xr:uid="{664DF2DE-EADF-4480-B257-384FD81915AF}"/>
    <cellStyle name="Normal 15 2 2 3 2 4 4 3" xfId="32912" xr:uid="{091F24E6-E05C-45FC-8881-EF2B21D61C53}"/>
    <cellStyle name="Normal 15 2 2 3 2 4 5" xfId="53330" xr:uid="{A007F3F5-2616-4AA1-A8EB-D8730B69AFFC}"/>
    <cellStyle name="Normal 15 2 2 3 2 4 6" xfId="32907" xr:uid="{58A1429E-3146-4844-A495-B8D7E70695AC}"/>
    <cellStyle name="Normal 15 2 2 3 2 5" xfId="11746" xr:uid="{6499D540-AE17-499F-B0FE-CDCF3D76416D}"/>
    <cellStyle name="Normal 15 2 2 3 2 5 2" xfId="11747" xr:uid="{56FF2E01-5DAC-40C2-B491-4D616CAF6D28}"/>
    <cellStyle name="Normal 15 2 2 3 2 5 2 2" xfId="53337" xr:uid="{53EAD3D7-E250-4694-93E4-4554DA5E10EC}"/>
    <cellStyle name="Normal 15 2 2 3 2 5 2 3" xfId="32914" xr:uid="{4B086F5D-B531-4D15-9B39-7223BBB6BF8D}"/>
    <cellStyle name="Normal 15 2 2 3 2 5 3" xfId="11748" xr:uid="{2198DE59-D7B1-4869-B7DE-8129CB26F787}"/>
    <cellStyle name="Normal 15 2 2 3 2 5 3 2" xfId="53338" xr:uid="{EE76D29C-97D6-45E9-AA5B-5A2E9F610E8B}"/>
    <cellStyle name="Normal 15 2 2 3 2 5 3 3" xfId="32915" xr:uid="{70715625-E91F-4953-A870-AE9E2EEB4557}"/>
    <cellStyle name="Normal 15 2 2 3 2 5 4" xfId="53336" xr:uid="{7636D290-D835-4A23-9ADE-F4C975BF1A51}"/>
    <cellStyle name="Normal 15 2 2 3 2 5 5" xfId="32913" xr:uid="{F3A999F8-E51F-487F-AA00-ED12D65EE9B4}"/>
    <cellStyle name="Normal 15 2 2 3 2 6" xfId="11749" xr:uid="{F08E0190-7C19-4980-8C1D-105C0399D0D4}"/>
    <cellStyle name="Normal 15 2 2 3 2 6 2" xfId="53339" xr:uid="{8897245E-5A56-4852-B795-92049948C5EC}"/>
    <cellStyle name="Normal 15 2 2 3 2 6 3" xfId="32916" xr:uid="{CFCD2B23-3027-4D15-BD0B-E76C6D1F70B5}"/>
    <cellStyle name="Normal 15 2 2 3 2 7" xfId="11750" xr:uid="{ACB2B4BA-094B-492E-B5F7-5609E342611F}"/>
    <cellStyle name="Normal 15 2 2 3 2 7 2" xfId="53340" xr:uid="{E593EEBD-9390-452D-9EE7-572D58685D18}"/>
    <cellStyle name="Normal 15 2 2 3 2 7 3" xfId="32917" xr:uid="{687E79E2-F8EB-4574-9FF5-2742F9AF1F2D}"/>
    <cellStyle name="Normal 15 2 2 3 2 8" xfId="53305" xr:uid="{88F685AA-4A60-48E1-9F29-E7D8218943A3}"/>
    <cellStyle name="Normal 15 2 2 3 2 9" xfId="32882" xr:uid="{59DC5CF4-E9FC-421E-8FA7-A266C95A5354}"/>
    <cellStyle name="Normal 15 2 2 3 3" xfId="11751" xr:uid="{440A2957-DB70-42C7-ACF4-C8BA72163A02}"/>
    <cellStyle name="Normal 15 2 2 3 3 2" xfId="11752" xr:uid="{195A3B03-78F6-4E14-9040-8548BB7A1AFB}"/>
    <cellStyle name="Normal 15 2 2 3 3 2 2" xfId="11753" xr:uid="{8658667E-D75A-4525-8CF0-09F4EDFA600D}"/>
    <cellStyle name="Normal 15 2 2 3 3 2 2 2" xfId="11754" xr:uid="{A442E01C-2D61-4C97-ADC6-7E4569180DD0}"/>
    <cellStyle name="Normal 15 2 2 3 3 2 2 2 2" xfId="11755" xr:uid="{07F5BD7B-669E-419F-9677-71003D9C66F8}"/>
    <cellStyle name="Normal 15 2 2 3 3 2 2 2 2 2" xfId="53345" xr:uid="{852D4FF8-CC1B-47B7-B02C-77C110BC4915}"/>
    <cellStyle name="Normal 15 2 2 3 3 2 2 2 2 3" xfId="32922" xr:uid="{5D32270D-91BF-494A-A819-4493D129C5EC}"/>
    <cellStyle name="Normal 15 2 2 3 3 2 2 2 3" xfId="11756" xr:uid="{BE09922E-B6AD-4028-A6DF-009EBA46D3F7}"/>
    <cellStyle name="Normal 15 2 2 3 3 2 2 2 3 2" xfId="53346" xr:uid="{5A78853D-9553-4187-8964-36BD9D7813B6}"/>
    <cellStyle name="Normal 15 2 2 3 3 2 2 2 3 3" xfId="32923" xr:uid="{AFFFDE47-B404-4E33-B744-22B79AB896B5}"/>
    <cellStyle name="Normal 15 2 2 3 3 2 2 2 4" xfId="53344" xr:uid="{643B3036-C3AB-4012-ACE2-B88531D8FCAF}"/>
    <cellStyle name="Normal 15 2 2 3 3 2 2 2 5" xfId="32921" xr:uid="{2C2B647B-4566-4B6C-9557-14661DD68FE0}"/>
    <cellStyle name="Normal 15 2 2 3 3 2 2 3" xfId="11757" xr:uid="{456BC6DE-3C98-420A-A6CA-6A7D7B5A2E63}"/>
    <cellStyle name="Normal 15 2 2 3 3 2 2 3 2" xfId="53347" xr:uid="{A3946A68-51AD-4876-B262-9454D1610F58}"/>
    <cellStyle name="Normal 15 2 2 3 3 2 2 3 3" xfId="32924" xr:uid="{9DBDA992-DB06-470F-9FC3-539EF3D47C26}"/>
    <cellStyle name="Normal 15 2 2 3 3 2 2 4" xfId="11758" xr:uid="{09B2700C-F2ED-476E-9FAB-C700DF34A195}"/>
    <cellStyle name="Normal 15 2 2 3 3 2 2 4 2" xfId="53348" xr:uid="{E6D95DD9-E474-4B4E-907E-B34465600752}"/>
    <cellStyle name="Normal 15 2 2 3 3 2 2 4 3" xfId="32925" xr:uid="{17450D65-031A-490B-A691-E178F52A1CDE}"/>
    <cellStyle name="Normal 15 2 2 3 3 2 2 5" xfId="53343" xr:uid="{CA27B0D4-5EF5-4C30-85D5-ABA75066D3FB}"/>
    <cellStyle name="Normal 15 2 2 3 3 2 2 6" xfId="32920" xr:uid="{D5126F4E-E08A-40AB-863B-CFCE79E45C29}"/>
    <cellStyle name="Normal 15 2 2 3 3 2 3" xfId="11759" xr:uid="{B0EB193C-A763-4969-BEB4-0CC98232C139}"/>
    <cellStyle name="Normal 15 2 2 3 3 2 3 2" xfId="11760" xr:uid="{6F7C7446-3FFC-4FE6-B2FE-DE7F587A8246}"/>
    <cellStyle name="Normal 15 2 2 3 3 2 3 2 2" xfId="53350" xr:uid="{F93526B8-6DB3-4147-8716-16454D40340B}"/>
    <cellStyle name="Normal 15 2 2 3 3 2 3 2 3" xfId="32927" xr:uid="{A93A3843-B2D3-4B2F-A9FC-30ED6AB4715E}"/>
    <cellStyle name="Normal 15 2 2 3 3 2 3 3" xfId="11761" xr:uid="{E0F5C4F7-D1C5-4C81-B219-90B9FD98AB18}"/>
    <cellStyle name="Normal 15 2 2 3 3 2 3 3 2" xfId="53351" xr:uid="{432C8C26-C24F-4AC2-95A1-6C3D2A3FCFB9}"/>
    <cellStyle name="Normal 15 2 2 3 3 2 3 3 3" xfId="32928" xr:uid="{68B6F4D9-CB17-466C-8CE7-38A27EFA5404}"/>
    <cellStyle name="Normal 15 2 2 3 3 2 3 4" xfId="53349" xr:uid="{0A39F176-26D9-4E8F-A953-4C7135A5DA99}"/>
    <cellStyle name="Normal 15 2 2 3 3 2 3 5" xfId="32926" xr:uid="{8BC6E6BB-3C2C-49D1-B1AA-B5BDEF046B89}"/>
    <cellStyle name="Normal 15 2 2 3 3 2 4" xfId="11762" xr:uid="{66F913A1-1B86-44B0-ACB7-3F7E6194A7C0}"/>
    <cellStyle name="Normal 15 2 2 3 3 2 4 2" xfId="53352" xr:uid="{12CEA44F-79BA-434B-8F76-1F80AEFF424B}"/>
    <cellStyle name="Normal 15 2 2 3 3 2 4 3" xfId="32929" xr:uid="{5C4B9E1D-8616-4DB7-8878-828FED04E806}"/>
    <cellStyle name="Normal 15 2 2 3 3 2 5" xfId="11763" xr:uid="{2F8B7BC8-0D0E-4DF8-8505-D73481B9F334}"/>
    <cellStyle name="Normal 15 2 2 3 3 2 5 2" xfId="53353" xr:uid="{28B58F92-65CF-4EB1-B8EA-D171A5374E40}"/>
    <cellStyle name="Normal 15 2 2 3 3 2 5 3" xfId="32930" xr:uid="{15CCA8AB-EEA7-44CC-A226-85572E171217}"/>
    <cellStyle name="Normal 15 2 2 3 3 2 6" xfId="53342" xr:uid="{3FD29AF5-7CDB-438D-A6A3-8A42F3E763CB}"/>
    <cellStyle name="Normal 15 2 2 3 3 2 7" xfId="32919" xr:uid="{F874523C-7DA3-4EC9-BF07-34E8E2E227A4}"/>
    <cellStyle name="Normal 15 2 2 3 3 3" xfId="11764" xr:uid="{0573D0EC-49FA-465F-B566-1EFFA80DD8B6}"/>
    <cellStyle name="Normal 15 2 2 3 3 3 2" xfId="11765" xr:uid="{A33B5670-D755-44D7-85C2-8DF6023F0282}"/>
    <cellStyle name="Normal 15 2 2 3 3 3 2 2" xfId="11766" xr:uid="{0B108646-2356-4C9F-858C-0464C090A8FF}"/>
    <cellStyle name="Normal 15 2 2 3 3 3 2 2 2" xfId="53356" xr:uid="{4062F6D8-C102-4178-8A26-CEB3EF7B0914}"/>
    <cellStyle name="Normal 15 2 2 3 3 3 2 2 3" xfId="32933" xr:uid="{6D02B0D5-077E-42F7-A7DA-BD1B2FCED190}"/>
    <cellStyle name="Normal 15 2 2 3 3 3 2 3" xfId="11767" xr:uid="{4B3AB701-A98D-447A-9701-7B629A3ED18B}"/>
    <cellStyle name="Normal 15 2 2 3 3 3 2 3 2" xfId="53357" xr:uid="{B2C9E43A-A79F-46AE-BFEB-E3E865E15970}"/>
    <cellStyle name="Normal 15 2 2 3 3 3 2 3 3" xfId="32934" xr:uid="{57A994DB-4997-4BDA-A964-E2D9F9BCAE33}"/>
    <cellStyle name="Normal 15 2 2 3 3 3 2 4" xfId="53355" xr:uid="{05177082-B1C1-4849-83A8-3DF122249C14}"/>
    <cellStyle name="Normal 15 2 2 3 3 3 2 5" xfId="32932" xr:uid="{AF89E420-B2AA-42E9-9FF5-76F5BAB94584}"/>
    <cellStyle name="Normal 15 2 2 3 3 3 3" xfId="11768" xr:uid="{FD8B50EB-D932-46AB-A2A9-3A736ABE358C}"/>
    <cellStyle name="Normal 15 2 2 3 3 3 3 2" xfId="53358" xr:uid="{A06AF5E8-21B5-4589-9B54-49CACEA203FB}"/>
    <cellStyle name="Normal 15 2 2 3 3 3 3 3" xfId="32935" xr:uid="{CC0DFCE1-533A-4F6A-B80D-C87540389074}"/>
    <cellStyle name="Normal 15 2 2 3 3 3 4" xfId="11769" xr:uid="{711389EE-62AF-46E8-BBAC-7BBDDD5BD5AF}"/>
    <cellStyle name="Normal 15 2 2 3 3 3 4 2" xfId="53359" xr:uid="{730E61DC-3508-4901-93E9-6B2D29344CDB}"/>
    <cellStyle name="Normal 15 2 2 3 3 3 4 3" xfId="32936" xr:uid="{9C8103A1-90A6-4E69-9140-0CC1515DF23D}"/>
    <cellStyle name="Normal 15 2 2 3 3 3 5" xfId="53354" xr:uid="{B3738B4E-24F8-4A9F-B687-7BF2E2E1627D}"/>
    <cellStyle name="Normal 15 2 2 3 3 3 6" xfId="32931" xr:uid="{407EC24F-ABA3-4D9D-A407-BAD1229C8AD0}"/>
    <cellStyle name="Normal 15 2 2 3 3 4" xfId="11770" xr:uid="{6C41A266-F868-4FA7-87E5-7342BF1DE7BF}"/>
    <cellStyle name="Normal 15 2 2 3 3 4 2" xfId="11771" xr:uid="{52849EC0-13E9-4E6F-9AB8-8AB960A18EC6}"/>
    <cellStyle name="Normal 15 2 2 3 3 4 2 2" xfId="53361" xr:uid="{B8EE228D-C444-492F-B6C5-D03383F8E7DE}"/>
    <cellStyle name="Normal 15 2 2 3 3 4 2 3" xfId="32938" xr:uid="{9CFA8DDB-3D24-4985-B923-A667124FCD9C}"/>
    <cellStyle name="Normal 15 2 2 3 3 4 3" xfId="11772" xr:uid="{A39BED72-6A7E-42D2-9FE6-873C3B469A16}"/>
    <cellStyle name="Normal 15 2 2 3 3 4 3 2" xfId="53362" xr:uid="{155F26C0-4550-4E04-8D9F-0DE45E4E39A3}"/>
    <cellStyle name="Normal 15 2 2 3 3 4 3 3" xfId="32939" xr:uid="{93FF0E33-9BD7-4F90-ABA9-9E50E6ED8C3A}"/>
    <cellStyle name="Normal 15 2 2 3 3 4 4" xfId="53360" xr:uid="{7C846588-E847-47DE-A893-7E8A0A0217B9}"/>
    <cellStyle name="Normal 15 2 2 3 3 4 5" xfId="32937" xr:uid="{30D72E0A-769C-4E03-A2D6-268A44D2C5F5}"/>
    <cellStyle name="Normal 15 2 2 3 3 5" xfId="11773" xr:uid="{2B927B67-E641-48E5-B227-E80A616412A6}"/>
    <cellStyle name="Normal 15 2 2 3 3 5 2" xfId="53363" xr:uid="{1C55B1F3-DC08-43B6-86C4-C10AF5FE9D8A}"/>
    <cellStyle name="Normal 15 2 2 3 3 5 3" xfId="32940" xr:uid="{1A7BCABC-745E-4AA2-A92F-C2E3C36991DE}"/>
    <cellStyle name="Normal 15 2 2 3 3 6" xfId="11774" xr:uid="{F5EE6128-42B6-4571-A3FF-CB4016E55F8D}"/>
    <cellStyle name="Normal 15 2 2 3 3 6 2" xfId="53364" xr:uid="{BDED5D66-43F7-4C08-BC80-443EB74660B0}"/>
    <cellStyle name="Normal 15 2 2 3 3 6 3" xfId="32941" xr:uid="{E7D8734C-8CF4-4028-9BDE-352BEF410B6D}"/>
    <cellStyle name="Normal 15 2 2 3 3 7" xfId="53341" xr:uid="{CD9B89EE-A5BC-42C4-8731-44F9262FAAA7}"/>
    <cellStyle name="Normal 15 2 2 3 3 8" xfId="32918" xr:uid="{587CED1A-B39B-4E69-8D95-5BE5CBBA7394}"/>
    <cellStyle name="Normal 15 2 2 3 4" xfId="11775" xr:uid="{F2C4DE2E-B241-46FA-9B5A-DFCC8C46F6FA}"/>
    <cellStyle name="Normal 15 2 2 3 4 2" xfId="11776" xr:uid="{CC322DBE-AC46-48EB-8744-7A95F0D29BD2}"/>
    <cellStyle name="Normal 15 2 2 3 4 2 2" xfId="11777" xr:uid="{4C90851C-65A9-49BF-B311-9D3F3C969583}"/>
    <cellStyle name="Normal 15 2 2 3 4 2 2 2" xfId="11778" xr:uid="{33CB2658-015F-40F8-AC88-70EDF6C28496}"/>
    <cellStyle name="Normal 15 2 2 3 4 2 2 2 2" xfId="11779" xr:uid="{0E8D60A7-E020-49DC-AB8B-DC66027210F3}"/>
    <cellStyle name="Normal 15 2 2 3 4 2 2 2 2 2" xfId="53369" xr:uid="{5E6F1FFF-F6FE-4B5A-A046-4ACF67E5C0FE}"/>
    <cellStyle name="Normal 15 2 2 3 4 2 2 2 2 3" xfId="32946" xr:uid="{CD32B9D0-5B9C-4886-AAEA-F684C3176915}"/>
    <cellStyle name="Normal 15 2 2 3 4 2 2 2 3" xfId="11780" xr:uid="{60A42412-4144-448F-B64E-AAD1F1251FD8}"/>
    <cellStyle name="Normal 15 2 2 3 4 2 2 2 3 2" xfId="53370" xr:uid="{2A9FDE80-66A4-4960-82E3-3A8AFBCE99A0}"/>
    <cellStyle name="Normal 15 2 2 3 4 2 2 2 3 3" xfId="32947" xr:uid="{8C1811FA-8DFA-4F47-8675-CC98DDFA05DD}"/>
    <cellStyle name="Normal 15 2 2 3 4 2 2 2 4" xfId="53368" xr:uid="{7D04CFD6-2567-4057-A943-159126E85F67}"/>
    <cellStyle name="Normal 15 2 2 3 4 2 2 2 5" xfId="32945" xr:uid="{34568271-2D74-4448-AB00-6ABD9E420FB3}"/>
    <cellStyle name="Normal 15 2 2 3 4 2 2 3" xfId="11781" xr:uid="{21546521-6A77-4A42-9283-9C4A6B605C27}"/>
    <cellStyle name="Normal 15 2 2 3 4 2 2 3 2" xfId="53371" xr:uid="{A8189F18-C102-4157-82B7-C01C336FBD97}"/>
    <cellStyle name="Normal 15 2 2 3 4 2 2 3 3" xfId="32948" xr:uid="{0CF40FD5-D6A6-485B-BA21-D936F6AC56B5}"/>
    <cellStyle name="Normal 15 2 2 3 4 2 2 4" xfId="11782" xr:uid="{83AD8A28-887C-4ACD-87FA-1891F2543EA3}"/>
    <cellStyle name="Normal 15 2 2 3 4 2 2 4 2" xfId="53372" xr:uid="{274525F9-2090-4B3C-B1F6-B19993B84E97}"/>
    <cellStyle name="Normal 15 2 2 3 4 2 2 4 3" xfId="32949" xr:uid="{D9CD0C24-26B9-4416-A5DF-DB9FEB74BBC9}"/>
    <cellStyle name="Normal 15 2 2 3 4 2 2 5" xfId="53367" xr:uid="{40CA9BD1-1F0C-4A3D-9E5F-14A8038CE706}"/>
    <cellStyle name="Normal 15 2 2 3 4 2 2 6" xfId="32944" xr:uid="{B4904BA6-666D-4D80-B531-E9F7049C699F}"/>
    <cellStyle name="Normal 15 2 2 3 4 2 3" xfId="11783" xr:uid="{41B6F139-06B9-4C0A-A4BB-2C32FE483827}"/>
    <cellStyle name="Normal 15 2 2 3 4 2 3 2" xfId="11784" xr:uid="{E81DDCD9-233F-4E80-98DA-1DA2B8844754}"/>
    <cellStyle name="Normal 15 2 2 3 4 2 3 2 2" xfId="53374" xr:uid="{F03C9C1A-A7D2-4300-86C5-2EA6B63CB6B4}"/>
    <cellStyle name="Normal 15 2 2 3 4 2 3 2 3" xfId="32951" xr:uid="{92E62E1B-FB47-4C3F-8407-DA6F8C650AFA}"/>
    <cellStyle name="Normal 15 2 2 3 4 2 3 3" xfId="11785" xr:uid="{8C721B6B-3059-436B-AA61-A337C834D2A1}"/>
    <cellStyle name="Normal 15 2 2 3 4 2 3 3 2" xfId="53375" xr:uid="{1301D497-B541-4DB2-BE1F-A4A05B83E54C}"/>
    <cellStyle name="Normal 15 2 2 3 4 2 3 3 3" xfId="32952" xr:uid="{26A3C55B-CC4E-43A3-B1F2-8151EF841F85}"/>
    <cellStyle name="Normal 15 2 2 3 4 2 3 4" xfId="53373" xr:uid="{D6D8D099-5901-448A-81F0-1C6ED8F6C915}"/>
    <cellStyle name="Normal 15 2 2 3 4 2 3 5" xfId="32950" xr:uid="{CCA1D183-0ED5-43F4-970B-EEF275DBF2B2}"/>
    <cellStyle name="Normal 15 2 2 3 4 2 4" xfId="11786" xr:uid="{0A0CE774-6DD0-479C-B725-4D782109BF83}"/>
    <cellStyle name="Normal 15 2 2 3 4 2 4 2" xfId="53376" xr:uid="{94CE4C42-84D8-4973-9AF5-FDA776F69712}"/>
    <cellStyle name="Normal 15 2 2 3 4 2 4 3" xfId="32953" xr:uid="{FBBB28DD-727A-4B27-B7F3-DB272ED8C89F}"/>
    <cellStyle name="Normal 15 2 2 3 4 2 5" xfId="11787" xr:uid="{01D52D39-04B2-4FBD-B7ED-369FAA6064DB}"/>
    <cellStyle name="Normal 15 2 2 3 4 2 5 2" xfId="53377" xr:uid="{5EA023B7-AB09-4D1B-A9E5-1E2B29B3AC72}"/>
    <cellStyle name="Normal 15 2 2 3 4 2 5 3" xfId="32954" xr:uid="{162CB38F-4D2A-4CCB-B00B-84EFE6333DB6}"/>
    <cellStyle name="Normal 15 2 2 3 4 2 6" xfId="53366" xr:uid="{C6FA1E23-0AAB-4460-A17B-B1B59AB530BF}"/>
    <cellStyle name="Normal 15 2 2 3 4 2 7" xfId="32943" xr:uid="{4FAA6960-4C07-423D-840B-B345F01ADB98}"/>
    <cellStyle name="Normal 15 2 2 3 4 3" xfId="11788" xr:uid="{9AA81D07-D062-4123-8DD8-40A06B6FC27A}"/>
    <cellStyle name="Normal 15 2 2 3 4 3 2" xfId="11789" xr:uid="{96F08A45-861A-4550-87B8-D41B543A9777}"/>
    <cellStyle name="Normal 15 2 2 3 4 3 2 2" xfId="11790" xr:uid="{2EF0127B-E850-4BC3-864E-4C16175DD73F}"/>
    <cellStyle name="Normal 15 2 2 3 4 3 2 2 2" xfId="53380" xr:uid="{36FBAC6E-8946-486F-8FC7-3061837AD781}"/>
    <cellStyle name="Normal 15 2 2 3 4 3 2 2 3" xfId="32957" xr:uid="{3F6A94D6-5076-41E4-8FF4-3108E41D3D70}"/>
    <cellStyle name="Normal 15 2 2 3 4 3 2 3" xfId="11791" xr:uid="{8C608E96-71FA-466C-9032-2F20285CA324}"/>
    <cellStyle name="Normal 15 2 2 3 4 3 2 3 2" xfId="53381" xr:uid="{DCA46C43-407C-4FCA-8618-A0955AF31479}"/>
    <cellStyle name="Normal 15 2 2 3 4 3 2 3 3" xfId="32958" xr:uid="{75A42F0C-A4F0-47C5-8E5F-1ABD1160A011}"/>
    <cellStyle name="Normal 15 2 2 3 4 3 2 4" xfId="53379" xr:uid="{B5D44A01-121B-45CE-94E1-588BE2CDC728}"/>
    <cellStyle name="Normal 15 2 2 3 4 3 2 5" xfId="32956" xr:uid="{CDAA5836-EB98-4FF8-94EB-B0500F6516E0}"/>
    <cellStyle name="Normal 15 2 2 3 4 3 3" xfId="11792" xr:uid="{5608726D-52FE-483E-8196-1D1D507CAA5F}"/>
    <cellStyle name="Normal 15 2 2 3 4 3 3 2" xfId="53382" xr:uid="{4376C3F1-824B-4644-A1D1-F6762DF81BF0}"/>
    <cellStyle name="Normal 15 2 2 3 4 3 3 3" xfId="32959" xr:uid="{18F83CA6-EC3E-4449-8EF6-788B9F03301C}"/>
    <cellStyle name="Normal 15 2 2 3 4 3 4" xfId="11793" xr:uid="{99EFD31E-9C46-4D14-8D94-03A211914C0E}"/>
    <cellStyle name="Normal 15 2 2 3 4 3 4 2" xfId="53383" xr:uid="{3A40852E-F301-4B13-B4BA-D860A0F9BA65}"/>
    <cellStyle name="Normal 15 2 2 3 4 3 4 3" xfId="32960" xr:uid="{5086A0C6-0C97-4DF0-92DD-2AF70D229E11}"/>
    <cellStyle name="Normal 15 2 2 3 4 3 5" xfId="53378" xr:uid="{3ECD6EA1-6ACD-42E9-BA9C-5001D33CE23E}"/>
    <cellStyle name="Normal 15 2 2 3 4 3 6" xfId="32955" xr:uid="{0E58F2A5-BD5B-46D9-B7AC-69F4DADC777E}"/>
    <cellStyle name="Normal 15 2 2 3 4 4" xfId="11794" xr:uid="{55132F83-1B4E-444A-B605-48260C454CE5}"/>
    <cellStyle name="Normal 15 2 2 3 4 4 2" xfId="11795" xr:uid="{6584302B-9E8D-4E4B-8A47-ED8282606EE0}"/>
    <cellStyle name="Normal 15 2 2 3 4 4 2 2" xfId="53385" xr:uid="{5C2983A4-BC38-4011-AB8F-D8A81D5F99CE}"/>
    <cellStyle name="Normal 15 2 2 3 4 4 2 3" xfId="32962" xr:uid="{DB0878E9-0C0C-451B-83FC-71467E3E1106}"/>
    <cellStyle name="Normal 15 2 2 3 4 4 3" xfId="11796" xr:uid="{C4EE1FC5-81F4-4E43-921C-23FE2FC87CEF}"/>
    <cellStyle name="Normal 15 2 2 3 4 4 3 2" xfId="53386" xr:uid="{1525620B-DFD6-42D2-A708-9DCB774F130A}"/>
    <cellStyle name="Normal 15 2 2 3 4 4 3 3" xfId="32963" xr:uid="{8D9A5F49-B0EE-42A2-97E9-A5CE5925A1FE}"/>
    <cellStyle name="Normal 15 2 2 3 4 4 4" xfId="53384" xr:uid="{21FF4B23-6F06-4201-82EA-371160FCF8C4}"/>
    <cellStyle name="Normal 15 2 2 3 4 4 5" xfId="32961" xr:uid="{F4B1C7E2-CA22-43B3-A077-68F63DFC5571}"/>
    <cellStyle name="Normal 15 2 2 3 4 5" xfId="11797" xr:uid="{C3FDD8C9-0B46-44DB-9E96-3189686D8415}"/>
    <cellStyle name="Normal 15 2 2 3 4 5 2" xfId="53387" xr:uid="{3F2FDFAF-0654-4D51-B66B-9972A04F10F9}"/>
    <cellStyle name="Normal 15 2 2 3 4 5 3" xfId="32964" xr:uid="{6B18A931-352E-4811-94A1-6F40160134B1}"/>
    <cellStyle name="Normal 15 2 2 3 4 6" xfId="11798" xr:uid="{7A01DDD4-AB08-45C6-82EF-561A3E9DFC06}"/>
    <cellStyle name="Normal 15 2 2 3 4 6 2" xfId="53388" xr:uid="{A75AAD05-5F90-477B-BDA1-D6C31140585B}"/>
    <cellStyle name="Normal 15 2 2 3 4 6 3" xfId="32965" xr:uid="{BF749A9B-6EC8-48CA-A088-14F36FE44D40}"/>
    <cellStyle name="Normal 15 2 2 3 4 7" xfId="53365" xr:uid="{FC9AF0BC-3F12-4F7C-8793-57D826135529}"/>
    <cellStyle name="Normal 15 2 2 3 4 8" xfId="32942" xr:uid="{2D390595-F431-4F54-BAFF-7CB60F766E5E}"/>
    <cellStyle name="Normal 15 2 2 3 5" xfId="11799" xr:uid="{6742B3AF-B0BA-444E-AEE8-7B15EF8DB26E}"/>
    <cellStyle name="Normal 15 2 2 3 5 2" xfId="11800" xr:uid="{56805673-59CD-4BFB-A611-391A5CB7AAD3}"/>
    <cellStyle name="Normal 15 2 2 3 5 2 2" xfId="11801" xr:uid="{4A730F7D-7730-4071-BAE2-342DCDD6451E}"/>
    <cellStyle name="Normal 15 2 2 3 5 2 2 2" xfId="11802" xr:uid="{3AD7506A-6C44-4D08-8A86-32421D4D7CE8}"/>
    <cellStyle name="Normal 15 2 2 3 5 2 2 2 2" xfId="53392" xr:uid="{715F1508-36DD-407B-B454-2FD7033D94C9}"/>
    <cellStyle name="Normal 15 2 2 3 5 2 2 2 3" xfId="32969" xr:uid="{98F7BD4D-DE81-4476-A5C4-48F96A3A6664}"/>
    <cellStyle name="Normal 15 2 2 3 5 2 2 3" xfId="11803" xr:uid="{C5EBA8D9-F4B3-4B0E-89D2-9BD2F735B4F3}"/>
    <cellStyle name="Normal 15 2 2 3 5 2 2 3 2" xfId="53393" xr:uid="{75297CA2-0C23-42D6-8CD9-3D48CB49507F}"/>
    <cellStyle name="Normal 15 2 2 3 5 2 2 3 3" xfId="32970" xr:uid="{88898A51-8EA0-4312-9E21-BF420AAA31BC}"/>
    <cellStyle name="Normal 15 2 2 3 5 2 2 4" xfId="53391" xr:uid="{737E7712-30E3-4F7D-87B3-9A546C230DAA}"/>
    <cellStyle name="Normal 15 2 2 3 5 2 2 5" xfId="32968" xr:uid="{4E24D0AE-9C63-44F7-A246-8C282FA18B0D}"/>
    <cellStyle name="Normal 15 2 2 3 5 2 3" xfId="11804" xr:uid="{172D0C1F-3665-4A6B-81CD-ED9C5B5E9A0C}"/>
    <cellStyle name="Normal 15 2 2 3 5 2 3 2" xfId="53394" xr:uid="{B06604D2-981B-4C90-9D61-A5DB9B88B12E}"/>
    <cellStyle name="Normal 15 2 2 3 5 2 3 3" xfId="32971" xr:uid="{08D38E3E-64A8-4C92-BAC3-C4AF53E377A2}"/>
    <cellStyle name="Normal 15 2 2 3 5 2 4" xfId="11805" xr:uid="{50799E2C-911A-4842-A908-601EBCC138D7}"/>
    <cellStyle name="Normal 15 2 2 3 5 2 4 2" xfId="53395" xr:uid="{0D2D0ACF-A0FC-48CB-8211-86A6F8621C7D}"/>
    <cellStyle name="Normal 15 2 2 3 5 2 4 3" xfId="32972" xr:uid="{E533CD8D-626B-447B-A520-91F9741FFC69}"/>
    <cellStyle name="Normal 15 2 2 3 5 2 5" xfId="53390" xr:uid="{9F225C52-512E-4618-942F-1CE2DE96E0C0}"/>
    <cellStyle name="Normal 15 2 2 3 5 2 6" xfId="32967" xr:uid="{DB55EB9B-7BA6-4226-A917-C25E21B5625F}"/>
    <cellStyle name="Normal 15 2 2 3 5 3" xfId="11806" xr:uid="{440B3345-41E6-486B-93DC-4437E505A189}"/>
    <cellStyle name="Normal 15 2 2 3 5 3 2" xfId="11807" xr:uid="{54773ABA-15B0-4622-B210-6E937B25EC37}"/>
    <cellStyle name="Normal 15 2 2 3 5 3 2 2" xfId="53397" xr:uid="{B51A0BE2-EBEA-4B38-80DF-E107E44BCDF6}"/>
    <cellStyle name="Normal 15 2 2 3 5 3 2 3" xfId="32974" xr:uid="{D700DFBE-7734-42E0-BDBB-F7D09884265F}"/>
    <cellStyle name="Normal 15 2 2 3 5 3 3" xfId="11808" xr:uid="{852FF85F-112C-41E9-930B-F7B98CB20D06}"/>
    <cellStyle name="Normal 15 2 2 3 5 3 3 2" xfId="53398" xr:uid="{020F4046-7C58-4895-97C2-C72427E72092}"/>
    <cellStyle name="Normal 15 2 2 3 5 3 3 3" xfId="32975" xr:uid="{457D8D72-293A-433A-BC52-006FCECC6573}"/>
    <cellStyle name="Normal 15 2 2 3 5 3 4" xfId="53396" xr:uid="{8ECF4A5C-5788-4DAC-B77E-4DCC5F579C6C}"/>
    <cellStyle name="Normal 15 2 2 3 5 3 5" xfId="32973" xr:uid="{0B80649F-676D-427F-928D-4073FC464BA7}"/>
    <cellStyle name="Normal 15 2 2 3 5 4" xfId="11809" xr:uid="{25A3AF4E-F10F-4006-82E8-D1CCAE72CCF8}"/>
    <cellStyle name="Normal 15 2 2 3 5 4 2" xfId="53399" xr:uid="{BD8EECF4-B57B-43D8-B513-A0547996F8F0}"/>
    <cellStyle name="Normal 15 2 2 3 5 4 3" xfId="32976" xr:uid="{90854AC8-2704-40DA-B27F-22968555BC1D}"/>
    <cellStyle name="Normal 15 2 2 3 5 5" xfId="11810" xr:uid="{500D2CF5-5AB3-488B-B5BB-15064F004CD0}"/>
    <cellStyle name="Normal 15 2 2 3 5 5 2" xfId="53400" xr:uid="{4081F434-6E1F-4280-95C6-C06F0B922FED}"/>
    <cellStyle name="Normal 15 2 2 3 5 5 3" xfId="32977" xr:uid="{386DF420-6085-46F4-ABFA-A40E6C98DC81}"/>
    <cellStyle name="Normal 15 2 2 3 5 6" xfId="53389" xr:uid="{46EBE368-EA68-475B-BF10-5389F77F0DDB}"/>
    <cellStyle name="Normal 15 2 2 3 5 7" xfId="32966" xr:uid="{D384C2D1-DB88-4557-838A-FA7869C9A82B}"/>
    <cellStyle name="Normal 15 2 2 3 6" xfId="11811" xr:uid="{484DD366-A331-4A05-958D-EBB30947F7CC}"/>
    <cellStyle name="Normal 15 2 2 3 6 2" xfId="11812" xr:uid="{660FDE24-885B-4472-B92A-7A65DBDC5A41}"/>
    <cellStyle name="Normal 15 2 2 3 6 2 2" xfId="11813" xr:uid="{B199FE0A-B9D8-42FC-AA5A-3DE58A7E201E}"/>
    <cellStyle name="Normal 15 2 2 3 6 2 2 2" xfId="53403" xr:uid="{8A4CF444-E9E7-438E-BE62-4556EB2BE47B}"/>
    <cellStyle name="Normal 15 2 2 3 6 2 2 3" xfId="32980" xr:uid="{8F6EBFEA-5F7D-4922-BB75-18DE5ABC8B76}"/>
    <cellStyle name="Normal 15 2 2 3 6 2 3" xfId="11814" xr:uid="{B019856B-A8A2-4190-AA54-2387B23E71FE}"/>
    <cellStyle name="Normal 15 2 2 3 6 2 3 2" xfId="53404" xr:uid="{A6222BD1-E568-412A-BB6D-78814A8FCC70}"/>
    <cellStyle name="Normal 15 2 2 3 6 2 3 3" xfId="32981" xr:uid="{B28EBDCF-78FA-4FFE-BD5B-3A1C78A6414C}"/>
    <cellStyle name="Normal 15 2 2 3 6 2 4" xfId="53402" xr:uid="{77A9E060-6CDC-4BF7-80EF-16324B1B38AD}"/>
    <cellStyle name="Normal 15 2 2 3 6 2 5" xfId="32979" xr:uid="{FD60231B-CB32-456E-8CE7-8B05191E1587}"/>
    <cellStyle name="Normal 15 2 2 3 6 3" xfId="11815" xr:uid="{79B4224F-EB1A-4451-8732-EB8E3B0E5A6B}"/>
    <cellStyle name="Normal 15 2 2 3 6 3 2" xfId="53405" xr:uid="{EB29E606-A41F-474A-A5EC-B196F1D211CD}"/>
    <cellStyle name="Normal 15 2 2 3 6 3 3" xfId="32982" xr:uid="{0B967473-49C6-4E77-87C8-F59ADDCDF1F9}"/>
    <cellStyle name="Normal 15 2 2 3 6 4" xfId="11816" xr:uid="{6D834943-347A-4DBC-846B-55E3B066CA23}"/>
    <cellStyle name="Normal 15 2 2 3 6 4 2" xfId="53406" xr:uid="{D0238A28-ED3A-4BCE-AA07-57B436220AB5}"/>
    <cellStyle name="Normal 15 2 2 3 6 4 3" xfId="32983" xr:uid="{CB66B170-4806-433E-95A4-DAE5C04F5EF6}"/>
    <cellStyle name="Normal 15 2 2 3 6 5" xfId="53401" xr:uid="{C971DDB6-4ECB-4723-A956-EEB5B4E6B2F5}"/>
    <cellStyle name="Normal 15 2 2 3 6 6" xfId="32978" xr:uid="{66013DC5-A938-4C54-AE52-A4B99E580A51}"/>
    <cellStyle name="Normal 15 2 2 3 7" xfId="11817" xr:uid="{15344B4B-ED0A-4BEF-A61B-E113BF1306C8}"/>
    <cellStyle name="Normal 15 2 2 3 7 2" xfId="11818" xr:uid="{823E031C-5941-4FBA-AA02-A5B19E8CE181}"/>
    <cellStyle name="Normal 15 2 2 3 7 2 2" xfId="53408" xr:uid="{D8997BB9-A93E-49C0-96D2-D105C2B7CD62}"/>
    <cellStyle name="Normal 15 2 2 3 7 2 3" xfId="32985" xr:uid="{7942F92C-12F3-4ECA-92EF-37A93031C2F8}"/>
    <cellStyle name="Normal 15 2 2 3 7 3" xfId="11819" xr:uid="{CB513290-D709-4C8C-B5E8-5C0767EA94E3}"/>
    <cellStyle name="Normal 15 2 2 3 7 3 2" xfId="53409" xr:uid="{F7318782-30B9-48E1-82D7-D755F1D360F2}"/>
    <cellStyle name="Normal 15 2 2 3 7 3 3" xfId="32986" xr:uid="{0C88E137-0E8C-4AED-AE42-7D5C7F410F7A}"/>
    <cellStyle name="Normal 15 2 2 3 7 4" xfId="53407" xr:uid="{C3625612-8707-4F88-9A1D-B4E6294E7FA1}"/>
    <cellStyle name="Normal 15 2 2 3 7 5" xfId="32984" xr:uid="{4FBF6C79-77D0-47AB-8C5C-0C385CF5B0CB}"/>
    <cellStyle name="Normal 15 2 2 3 8" xfId="11820" xr:uid="{BC74BC5C-0EE4-46A5-A332-6617D568D8DA}"/>
    <cellStyle name="Normal 15 2 2 3 8 2" xfId="53410" xr:uid="{2FE41E24-F697-4682-9F84-B809394B1159}"/>
    <cellStyle name="Normal 15 2 2 3 8 3" xfId="32987" xr:uid="{1C82D0F4-FBEC-4620-B7AA-F77BCF025DBA}"/>
    <cellStyle name="Normal 15 2 2 3 9" xfId="11821" xr:uid="{F273D807-B829-4041-8890-61B84A09834A}"/>
    <cellStyle name="Normal 15 2 2 3 9 2" xfId="53411" xr:uid="{047209B5-A2CD-4FDE-AA78-7B0690719897}"/>
    <cellStyle name="Normal 15 2 2 3 9 3" xfId="32988" xr:uid="{0E2FAC3F-3E8F-4D31-8C21-0FC1DB193CA2}"/>
    <cellStyle name="Normal 15 2 2 4" xfId="11822" xr:uid="{81457F2F-FB98-4EF6-8250-05C4376F0D35}"/>
    <cellStyle name="Normal 15 2 2 4 10" xfId="32989" xr:uid="{74E1FF20-7616-4777-94EF-4103A91DB871}"/>
    <cellStyle name="Normal 15 2 2 4 2" xfId="11823" xr:uid="{C0B34777-9573-4724-B551-07BF4CFFF89C}"/>
    <cellStyle name="Normal 15 2 2 4 2 2" xfId="11824" xr:uid="{3F4A1FA3-67F5-49AA-A027-102EEB35CA48}"/>
    <cellStyle name="Normal 15 2 2 4 2 2 2" xfId="11825" xr:uid="{BC0B0C31-3373-408B-988B-220FD2FB527E}"/>
    <cellStyle name="Normal 15 2 2 4 2 2 2 2" xfId="11826" xr:uid="{57712E32-3F40-499C-8807-051ABCC09172}"/>
    <cellStyle name="Normal 15 2 2 4 2 2 2 2 2" xfId="11827" xr:uid="{EF6FE042-739F-4751-B3B0-A65A5ACD8D58}"/>
    <cellStyle name="Normal 15 2 2 4 2 2 2 2 2 2" xfId="53417" xr:uid="{ACB02390-468D-434D-8D63-79275B7DF6F7}"/>
    <cellStyle name="Normal 15 2 2 4 2 2 2 2 2 3" xfId="32994" xr:uid="{3635DD90-6DDF-4543-8BCD-BB7D76D275D3}"/>
    <cellStyle name="Normal 15 2 2 4 2 2 2 2 3" xfId="11828" xr:uid="{C9482EE4-CEFB-4C90-AA9B-27CBAE3A214E}"/>
    <cellStyle name="Normal 15 2 2 4 2 2 2 2 3 2" xfId="53418" xr:uid="{E860B493-6537-4ED4-B277-811EC0188406}"/>
    <cellStyle name="Normal 15 2 2 4 2 2 2 2 3 3" xfId="32995" xr:uid="{75D881D7-6876-4AC2-AC45-B80E3CD30841}"/>
    <cellStyle name="Normal 15 2 2 4 2 2 2 2 4" xfId="53416" xr:uid="{33E5009A-990D-4713-A6F7-B407ACAC064B}"/>
    <cellStyle name="Normal 15 2 2 4 2 2 2 2 5" xfId="32993" xr:uid="{D79E3C08-09AC-4715-BEAD-80401A8B6B63}"/>
    <cellStyle name="Normal 15 2 2 4 2 2 2 3" xfId="11829" xr:uid="{C2D39BC9-202C-4851-83FA-99A8206D7664}"/>
    <cellStyle name="Normal 15 2 2 4 2 2 2 3 2" xfId="53419" xr:uid="{AF817523-53F4-437D-BF5A-194274168059}"/>
    <cellStyle name="Normal 15 2 2 4 2 2 2 3 3" xfId="32996" xr:uid="{FFF5167B-EC81-4B45-B58B-CD4987E8455F}"/>
    <cellStyle name="Normal 15 2 2 4 2 2 2 4" xfId="11830" xr:uid="{2D4522A0-9AC3-4E18-A139-2FDDDFE9A422}"/>
    <cellStyle name="Normal 15 2 2 4 2 2 2 4 2" xfId="53420" xr:uid="{165F4530-3EDA-487B-B102-15928BD15A3E}"/>
    <cellStyle name="Normal 15 2 2 4 2 2 2 4 3" xfId="32997" xr:uid="{7DA4D31E-9D2F-4993-BD14-D6A52AE9CA2E}"/>
    <cellStyle name="Normal 15 2 2 4 2 2 2 5" xfId="53415" xr:uid="{83ECCE84-B882-4986-8D38-680B8D303968}"/>
    <cellStyle name="Normal 15 2 2 4 2 2 2 6" xfId="32992" xr:uid="{9F8F79E6-16E1-4D6C-A411-04EEEDCC0CFD}"/>
    <cellStyle name="Normal 15 2 2 4 2 2 3" xfId="11831" xr:uid="{11A0F21B-FB6A-450C-A0A8-2C331EF67CEF}"/>
    <cellStyle name="Normal 15 2 2 4 2 2 3 2" xfId="11832" xr:uid="{EFECBF40-97D0-4DFE-BCE0-657C32787880}"/>
    <cellStyle name="Normal 15 2 2 4 2 2 3 2 2" xfId="53422" xr:uid="{82EF7A1F-C049-44EF-BBF1-30D37A64E1F4}"/>
    <cellStyle name="Normal 15 2 2 4 2 2 3 2 3" xfId="32999" xr:uid="{1F563E15-BB41-4E46-91F5-52AD70B1EE7F}"/>
    <cellStyle name="Normal 15 2 2 4 2 2 3 3" xfId="11833" xr:uid="{5AFB8880-0B05-4DBF-BFE9-89BF69EA6589}"/>
    <cellStyle name="Normal 15 2 2 4 2 2 3 3 2" xfId="53423" xr:uid="{3CA5FB30-9877-4BE5-9D67-647C3BE06399}"/>
    <cellStyle name="Normal 15 2 2 4 2 2 3 3 3" xfId="33000" xr:uid="{F2E0DB88-FA77-4ED6-979F-A3F09373E7A3}"/>
    <cellStyle name="Normal 15 2 2 4 2 2 3 4" xfId="53421" xr:uid="{13943FDF-23D1-41F4-9018-F137CF6F83DD}"/>
    <cellStyle name="Normal 15 2 2 4 2 2 3 5" xfId="32998" xr:uid="{447F72DA-557C-4FD4-B88B-FCF1989ADE2C}"/>
    <cellStyle name="Normal 15 2 2 4 2 2 4" xfId="11834" xr:uid="{F50832D7-D7A5-4B14-989B-55D7CC94AE1D}"/>
    <cellStyle name="Normal 15 2 2 4 2 2 4 2" xfId="53424" xr:uid="{58054128-AAE1-4265-A542-B2582C87491B}"/>
    <cellStyle name="Normal 15 2 2 4 2 2 4 3" xfId="33001" xr:uid="{9A2ABAE9-FEB6-4B5A-959C-7C7BDEBE2820}"/>
    <cellStyle name="Normal 15 2 2 4 2 2 5" xfId="11835" xr:uid="{A7770DD9-E39C-461D-893D-EACB7165352A}"/>
    <cellStyle name="Normal 15 2 2 4 2 2 5 2" xfId="53425" xr:uid="{D0094504-4298-44C4-9067-64839DCDCC98}"/>
    <cellStyle name="Normal 15 2 2 4 2 2 5 3" xfId="33002" xr:uid="{3552E2B8-54CC-4EBC-AB69-CEA61DBA2042}"/>
    <cellStyle name="Normal 15 2 2 4 2 2 6" xfId="53414" xr:uid="{B0367561-1FD2-4EC6-9A2B-7F02317A3259}"/>
    <cellStyle name="Normal 15 2 2 4 2 2 7" xfId="32991" xr:uid="{3FCEC14E-3E72-4292-8E9B-A06EBF420CA4}"/>
    <cellStyle name="Normal 15 2 2 4 2 3" xfId="11836" xr:uid="{F5D1982B-B405-4250-A2CE-6A5445485F96}"/>
    <cellStyle name="Normal 15 2 2 4 2 3 2" xfId="11837" xr:uid="{F7C1E2D6-D630-4F02-B0D8-84356DB7D682}"/>
    <cellStyle name="Normal 15 2 2 4 2 3 2 2" xfId="11838" xr:uid="{5F5D96AB-B67C-4B75-84D4-061C4365E117}"/>
    <cellStyle name="Normal 15 2 2 4 2 3 2 2 2" xfId="53428" xr:uid="{D74A164D-023D-4092-B9AF-DDE8EF8B0E96}"/>
    <cellStyle name="Normal 15 2 2 4 2 3 2 2 3" xfId="33005" xr:uid="{4B6310DC-7D2F-4D9A-A669-33D8C0DE05C3}"/>
    <cellStyle name="Normal 15 2 2 4 2 3 2 3" xfId="11839" xr:uid="{4B891714-2358-44EE-A5F7-5F7CB2B0A5A6}"/>
    <cellStyle name="Normal 15 2 2 4 2 3 2 3 2" xfId="53429" xr:uid="{4F2B81F7-F681-4B35-B310-14F44B617FA6}"/>
    <cellStyle name="Normal 15 2 2 4 2 3 2 3 3" xfId="33006" xr:uid="{407E0874-6A84-4D38-B429-3AB9A756DCF7}"/>
    <cellStyle name="Normal 15 2 2 4 2 3 2 4" xfId="53427" xr:uid="{69D7862A-6936-4337-BBBE-019C1C72DFA7}"/>
    <cellStyle name="Normal 15 2 2 4 2 3 2 5" xfId="33004" xr:uid="{973F2CCE-21F0-402C-9B77-D4FD8C0D299E}"/>
    <cellStyle name="Normal 15 2 2 4 2 3 3" xfId="11840" xr:uid="{2C49A292-44E8-477D-BF0E-4E6B638A731F}"/>
    <cellStyle name="Normal 15 2 2 4 2 3 3 2" xfId="53430" xr:uid="{1029F765-9058-42A1-825F-369391083018}"/>
    <cellStyle name="Normal 15 2 2 4 2 3 3 3" xfId="33007" xr:uid="{1227130B-3F50-4D4F-B34B-4A6A877CBC38}"/>
    <cellStyle name="Normal 15 2 2 4 2 3 4" xfId="11841" xr:uid="{EB97A15F-3355-497F-B52D-FA3258B775B9}"/>
    <cellStyle name="Normal 15 2 2 4 2 3 4 2" xfId="53431" xr:uid="{55AA62AE-EBDF-40CC-8E02-D04B27FE7363}"/>
    <cellStyle name="Normal 15 2 2 4 2 3 4 3" xfId="33008" xr:uid="{9CC134CA-B8E0-4A13-8D01-1D495554BB8D}"/>
    <cellStyle name="Normal 15 2 2 4 2 3 5" xfId="53426" xr:uid="{4E5EDE55-DC01-49B1-BCAA-F5A34272EB87}"/>
    <cellStyle name="Normal 15 2 2 4 2 3 6" xfId="33003" xr:uid="{A18D45EC-0CF5-4440-885C-B408617234D7}"/>
    <cellStyle name="Normal 15 2 2 4 2 4" xfId="11842" xr:uid="{A6203D77-AF53-425E-89BC-93A5BEE02F74}"/>
    <cellStyle name="Normal 15 2 2 4 2 4 2" xfId="11843" xr:uid="{E049B72C-D1DA-445C-AAC7-DB406DEDB4BB}"/>
    <cellStyle name="Normal 15 2 2 4 2 4 2 2" xfId="53433" xr:uid="{2CEB3EF0-B9D7-4D20-9289-590483390229}"/>
    <cellStyle name="Normal 15 2 2 4 2 4 2 3" xfId="33010" xr:uid="{C2ECDC89-DB6C-4494-92DE-8DE9D09A7FB2}"/>
    <cellStyle name="Normal 15 2 2 4 2 4 3" xfId="11844" xr:uid="{04261618-A512-4C13-84C2-74BD9DC7827E}"/>
    <cellStyle name="Normal 15 2 2 4 2 4 3 2" xfId="53434" xr:uid="{AA89D025-D13F-416C-895B-5B36F782AA45}"/>
    <cellStyle name="Normal 15 2 2 4 2 4 3 3" xfId="33011" xr:uid="{FEB700AA-E146-4CB8-9E8A-F1EB285DCACF}"/>
    <cellStyle name="Normal 15 2 2 4 2 4 4" xfId="53432" xr:uid="{CAE7F412-FFBF-4F29-9F0B-626BEEC63AB8}"/>
    <cellStyle name="Normal 15 2 2 4 2 4 5" xfId="33009" xr:uid="{56332F07-03D6-471B-AB34-3E5E06A4A375}"/>
    <cellStyle name="Normal 15 2 2 4 2 5" xfId="11845" xr:uid="{490A65A7-1892-4781-AA3A-95C3E47C20AA}"/>
    <cellStyle name="Normal 15 2 2 4 2 5 2" xfId="53435" xr:uid="{440BD3C3-343C-40AD-8F01-59AA73F0D62D}"/>
    <cellStyle name="Normal 15 2 2 4 2 5 3" xfId="33012" xr:uid="{E602A6AC-7DFB-4275-9A7A-35E75994ABB5}"/>
    <cellStyle name="Normal 15 2 2 4 2 6" xfId="11846" xr:uid="{DD117549-3E7B-4964-B9F4-2BFD3D7448B0}"/>
    <cellStyle name="Normal 15 2 2 4 2 6 2" xfId="53436" xr:uid="{9B2CA3F0-1E1D-40F8-8174-BCA2D5360BEE}"/>
    <cellStyle name="Normal 15 2 2 4 2 6 3" xfId="33013" xr:uid="{ACF0B20E-9F00-45E6-A0AD-E498C10811BA}"/>
    <cellStyle name="Normal 15 2 2 4 2 7" xfId="53413" xr:uid="{F14C0FAF-E927-422A-8F80-74CF8D5B65B0}"/>
    <cellStyle name="Normal 15 2 2 4 2 8" xfId="32990" xr:uid="{D19EF2DD-42D2-4241-BC9D-7F7A3F6E6F19}"/>
    <cellStyle name="Normal 15 2 2 4 3" xfId="11847" xr:uid="{EDA69651-6F0F-4406-AC24-BCB16FCD89A8}"/>
    <cellStyle name="Normal 15 2 2 4 3 2" xfId="11848" xr:uid="{9FC14A4F-D57C-4EC8-B691-02A849C98216}"/>
    <cellStyle name="Normal 15 2 2 4 3 2 2" xfId="11849" xr:uid="{54F71080-65B7-4685-93BC-E20477CAE4D6}"/>
    <cellStyle name="Normal 15 2 2 4 3 2 2 2" xfId="11850" xr:uid="{E2135FA0-E2C1-4C8F-8EBE-CB8D4471CBFE}"/>
    <cellStyle name="Normal 15 2 2 4 3 2 2 2 2" xfId="11851" xr:uid="{66BFB3EA-269D-4C4A-BC18-B6B54F476448}"/>
    <cellStyle name="Normal 15 2 2 4 3 2 2 2 2 2" xfId="53441" xr:uid="{64EF8DAC-228A-4802-A242-5361E8842A7B}"/>
    <cellStyle name="Normal 15 2 2 4 3 2 2 2 2 3" xfId="33018" xr:uid="{865CE8BF-52C3-4F97-B2EF-88702D962F99}"/>
    <cellStyle name="Normal 15 2 2 4 3 2 2 2 3" xfId="11852" xr:uid="{126A7850-47C2-4FEE-91A8-CAB10E16097C}"/>
    <cellStyle name="Normal 15 2 2 4 3 2 2 2 3 2" xfId="53442" xr:uid="{6BF1CAC1-0A9F-4DB8-922D-2947A93D37E0}"/>
    <cellStyle name="Normal 15 2 2 4 3 2 2 2 3 3" xfId="33019" xr:uid="{2460E974-6F6A-4F89-8EC7-5118E41A4117}"/>
    <cellStyle name="Normal 15 2 2 4 3 2 2 2 4" xfId="53440" xr:uid="{4B43E6E4-703C-45AF-8BD3-1A95DCAEA70A}"/>
    <cellStyle name="Normal 15 2 2 4 3 2 2 2 5" xfId="33017" xr:uid="{03DFE92D-F300-4D11-9232-A271109349DF}"/>
    <cellStyle name="Normal 15 2 2 4 3 2 2 3" xfId="11853" xr:uid="{8B88F805-0094-4250-9364-CE0D24927FD7}"/>
    <cellStyle name="Normal 15 2 2 4 3 2 2 3 2" xfId="53443" xr:uid="{B7251AA1-8738-4265-AB81-87FEDFA38DBA}"/>
    <cellStyle name="Normal 15 2 2 4 3 2 2 3 3" xfId="33020" xr:uid="{2EF4BF2A-0227-41CA-8F2A-6BE29B006CB1}"/>
    <cellStyle name="Normal 15 2 2 4 3 2 2 4" xfId="11854" xr:uid="{ED834F96-15D1-4B27-917F-854192430925}"/>
    <cellStyle name="Normal 15 2 2 4 3 2 2 4 2" xfId="53444" xr:uid="{DD00D9E1-51DF-4585-87F7-4CD267A1B7CE}"/>
    <cellStyle name="Normal 15 2 2 4 3 2 2 4 3" xfId="33021" xr:uid="{825DA1F4-4824-4260-8F92-7B856FCEEF20}"/>
    <cellStyle name="Normal 15 2 2 4 3 2 2 5" xfId="53439" xr:uid="{72C9C748-9DB5-43E6-9D7E-936C3B72D91A}"/>
    <cellStyle name="Normal 15 2 2 4 3 2 2 6" xfId="33016" xr:uid="{7823C5B5-2784-4961-9B64-F6337C23D613}"/>
    <cellStyle name="Normal 15 2 2 4 3 2 3" xfId="11855" xr:uid="{D5511957-5870-433D-9AE6-20C53EC6784F}"/>
    <cellStyle name="Normal 15 2 2 4 3 2 3 2" xfId="11856" xr:uid="{FCF02244-E305-471E-8A2B-97F73A9637DC}"/>
    <cellStyle name="Normal 15 2 2 4 3 2 3 2 2" xfId="53446" xr:uid="{766D3D62-0F27-4BC3-906A-174A2E7FA08A}"/>
    <cellStyle name="Normal 15 2 2 4 3 2 3 2 3" xfId="33023" xr:uid="{9D60A88E-4D46-481E-99AC-7203C3B60C81}"/>
    <cellStyle name="Normal 15 2 2 4 3 2 3 3" xfId="11857" xr:uid="{69F94E5D-65DC-4B5B-87F6-D030D85E72F3}"/>
    <cellStyle name="Normal 15 2 2 4 3 2 3 3 2" xfId="53447" xr:uid="{58541167-6CDE-4F8B-AB2D-A85FACB2510D}"/>
    <cellStyle name="Normal 15 2 2 4 3 2 3 3 3" xfId="33024" xr:uid="{A168A32D-B674-47D9-8062-2DDB1B3344B9}"/>
    <cellStyle name="Normal 15 2 2 4 3 2 3 4" xfId="53445" xr:uid="{30A18564-CEB9-40A7-BC55-20F3C3397565}"/>
    <cellStyle name="Normal 15 2 2 4 3 2 3 5" xfId="33022" xr:uid="{A6EE750B-B8ED-4511-A9CF-49FB11530AC8}"/>
    <cellStyle name="Normal 15 2 2 4 3 2 4" xfId="11858" xr:uid="{B454A202-909D-410E-A03E-3008602DFD68}"/>
    <cellStyle name="Normal 15 2 2 4 3 2 4 2" xfId="53448" xr:uid="{FCEFD4D3-1CA3-42AF-BB24-604F0D044FBF}"/>
    <cellStyle name="Normal 15 2 2 4 3 2 4 3" xfId="33025" xr:uid="{6D17ED34-7BAE-4317-A964-EA653A259D65}"/>
    <cellStyle name="Normal 15 2 2 4 3 2 5" xfId="11859" xr:uid="{632EC6CF-0E4B-4434-9F78-B5BD05BB2D77}"/>
    <cellStyle name="Normal 15 2 2 4 3 2 5 2" xfId="53449" xr:uid="{93D2A480-4F24-4B8B-9E74-7D1AC44EFF8C}"/>
    <cellStyle name="Normal 15 2 2 4 3 2 5 3" xfId="33026" xr:uid="{5D678533-5CF4-4934-BA7D-200069D87D6D}"/>
    <cellStyle name="Normal 15 2 2 4 3 2 6" xfId="53438" xr:uid="{377E1C4A-C4F9-4F4A-8BD6-81421C84375C}"/>
    <cellStyle name="Normal 15 2 2 4 3 2 7" xfId="33015" xr:uid="{B9414A5C-C593-4DC8-B3AE-67882511E21D}"/>
    <cellStyle name="Normal 15 2 2 4 3 3" xfId="11860" xr:uid="{375F829E-42E0-40D7-A87A-1D5E39B5944D}"/>
    <cellStyle name="Normal 15 2 2 4 3 3 2" xfId="11861" xr:uid="{564FCE06-27EC-4509-8EF4-58E4A7F352F7}"/>
    <cellStyle name="Normal 15 2 2 4 3 3 2 2" xfId="11862" xr:uid="{5DBB7BA4-0570-4159-BF29-783190952114}"/>
    <cellStyle name="Normal 15 2 2 4 3 3 2 2 2" xfId="53452" xr:uid="{4BC32A32-7125-4D02-855A-A6471D216D3A}"/>
    <cellStyle name="Normal 15 2 2 4 3 3 2 2 3" xfId="33029" xr:uid="{BDD74120-2623-49AB-A970-6DC0883D0E1C}"/>
    <cellStyle name="Normal 15 2 2 4 3 3 2 3" xfId="11863" xr:uid="{5E8CD47F-F995-4E5F-9044-EC831C2CDAC4}"/>
    <cellStyle name="Normal 15 2 2 4 3 3 2 3 2" xfId="53453" xr:uid="{5F3852D5-5514-4139-A03C-9D35A23AC4A7}"/>
    <cellStyle name="Normal 15 2 2 4 3 3 2 3 3" xfId="33030" xr:uid="{682B188F-BCA3-4540-AABC-3E34D9F89D51}"/>
    <cellStyle name="Normal 15 2 2 4 3 3 2 4" xfId="53451" xr:uid="{9761F81C-267D-4EB8-B2D4-AD4B67AF9C82}"/>
    <cellStyle name="Normal 15 2 2 4 3 3 2 5" xfId="33028" xr:uid="{10751359-7278-4F2B-8FE4-E33DEE5C10EB}"/>
    <cellStyle name="Normal 15 2 2 4 3 3 3" xfId="11864" xr:uid="{F6EF7C70-AC94-414B-AFC2-1588D2790BC9}"/>
    <cellStyle name="Normal 15 2 2 4 3 3 3 2" xfId="53454" xr:uid="{BE5FCDCA-1E38-408D-BEE7-1C871584BE00}"/>
    <cellStyle name="Normal 15 2 2 4 3 3 3 3" xfId="33031" xr:uid="{EBFCF463-172B-40B1-8833-DAAFCB72BFC1}"/>
    <cellStyle name="Normal 15 2 2 4 3 3 4" xfId="11865" xr:uid="{065DE525-DC64-472E-B7B7-6A51BC7CFF4B}"/>
    <cellStyle name="Normal 15 2 2 4 3 3 4 2" xfId="53455" xr:uid="{963F6620-AEBD-4EC8-BD47-54B3DCB77C84}"/>
    <cellStyle name="Normal 15 2 2 4 3 3 4 3" xfId="33032" xr:uid="{B2A197F4-40FE-417C-B5AC-C58CC24328CE}"/>
    <cellStyle name="Normal 15 2 2 4 3 3 5" xfId="53450" xr:uid="{E8BC6E16-F4AE-4CD4-9AE2-8092C46DA395}"/>
    <cellStyle name="Normal 15 2 2 4 3 3 6" xfId="33027" xr:uid="{22987C21-3C07-470C-ADF5-FF52052C13DD}"/>
    <cellStyle name="Normal 15 2 2 4 3 4" xfId="11866" xr:uid="{3C6C6DD0-3084-49BB-8255-DA1D19FB5F8A}"/>
    <cellStyle name="Normal 15 2 2 4 3 4 2" xfId="11867" xr:uid="{15D7C041-8A01-4733-ACFF-7D4DD995DB85}"/>
    <cellStyle name="Normal 15 2 2 4 3 4 2 2" xfId="53457" xr:uid="{63276871-8FD4-4328-A521-F763B0999C46}"/>
    <cellStyle name="Normal 15 2 2 4 3 4 2 3" xfId="33034" xr:uid="{1AFAD943-2D55-4790-B949-BCDF6EA64722}"/>
    <cellStyle name="Normal 15 2 2 4 3 4 3" xfId="11868" xr:uid="{12E3237C-441D-4240-B54C-41EC996CC89F}"/>
    <cellStyle name="Normal 15 2 2 4 3 4 3 2" xfId="53458" xr:uid="{69C85BFC-26D4-480F-BC66-7403CBA159EC}"/>
    <cellStyle name="Normal 15 2 2 4 3 4 3 3" xfId="33035" xr:uid="{8CB73337-E031-498F-B9D4-408A488CF8CB}"/>
    <cellStyle name="Normal 15 2 2 4 3 4 4" xfId="53456" xr:uid="{E1730B89-4107-42D5-98EA-47CD70FA4FFC}"/>
    <cellStyle name="Normal 15 2 2 4 3 4 5" xfId="33033" xr:uid="{9D79B866-E186-4D51-ADCC-2A7CDE1D44C3}"/>
    <cellStyle name="Normal 15 2 2 4 3 5" xfId="11869" xr:uid="{D0FAC9E4-519C-4D05-B677-C6ADF551336B}"/>
    <cellStyle name="Normal 15 2 2 4 3 5 2" xfId="53459" xr:uid="{552B2EA0-C8A1-40A3-9A81-EAFCFB9569F7}"/>
    <cellStyle name="Normal 15 2 2 4 3 5 3" xfId="33036" xr:uid="{152444EA-DB81-41B1-B65C-2AF377BA0EDC}"/>
    <cellStyle name="Normal 15 2 2 4 3 6" xfId="11870" xr:uid="{BE13B159-CAEB-449D-AAD3-EED1D824BC10}"/>
    <cellStyle name="Normal 15 2 2 4 3 6 2" xfId="53460" xr:uid="{BD13E1A0-5924-45FB-ABC2-8413E7930BCA}"/>
    <cellStyle name="Normal 15 2 2 4 3 6 3" xfId="33037" xr:uid="{A603E1C7-3A60-4D18-95DC-5AE91A8578B7}"/>
    <cellStyle name="Normal 15 2 2 4 3 7" xfId="53437" xr:uid="{49D4FCA4-8E91-4225-B618-189D802D732B}"/>
    <cellStyle name="Normal 15 2 2 4 3 8" xfId="33014" xr:uid="{CCF7C802-6B4D-4E6A-B139-969770213487}"/>
    <cellStyle name="Normal 15 2 2 4 4" xfId="11871" xr:uid="{D72F6B34-6C1D-47D4-999B-E69C39018E97}"/>
    <cellStyle name="Normal 15 2 2 4 4 2" xfId="11872" xr:uid="{A297DAC4-54E4-4791-A3DA-2B5BF764DC32}"/>
    <cellStyle name="Normal 15 2 2 4 4 2 2" xfId="11873" xr:uid="{4758D81A-D010-4B4A-B639-8DF657D5624F}"/>
    <cellStyle name="Normal 15 2 2 4 4 2 2 2" xfId="11874" xr:uid="{8BB6AB4B-622F-439F-8452-9191236F282A}"/>
    <cellStyle name="Normal 15 2 2 4 4 2 2 2 2" xfId="53464" xr:uid="{13908551-74D5-43F7-B2E8-5A662324E601}"/>
    <cellStyle name="Normal 15 2 2 4 4 2 2 2 3" xfId="33041" xr:uid="{F4026B6F-D251-42FD-95E3-9A423246B757}"/>
    <cellStyle name="Normal 15 2 2 4 4 2 2 3" xfId="11875" xr:uid="{C56DA7EF-A46A-4AB8-8903-5E7230B0F434}"/>
    <cellStyle name="Normal 15 2 2 4 4 2 2 3 2" xfId="53465" xr:uid="{DF706DE4-75F8-497D-9B73-655A57D9FBE5}"/>
    <cellStyle name="Normal 15 2 2 4 4 2 2 3 3" xfId="33042" xr:uid="{3DAF29BF-BC6D-4B77-938C-053291F691A5}"/>
    <cellStyle name="Normal 15 2 2 4 4 2 2 4" xfId="53463" xr:uid="{73727508-7580-4A95-ABDC-E030A337D3AA}"/>
    <cellStyle name="Normal 15 2 2 4 4 2 2 5" xfId="33040" xr:uid="{4ABEF963-4B3E-41C8-895E-A019F13B7056}"/>
    <cellStyle name="Normal 15 2 2 4 4 2 3" xfId="11876" xr:uid="{CC6CCF51-300B-4E01-B629-2702CA1E7BE7}"/>
    <cellStyle name="Normal 15 2 2 4 4 2 3 2" xfId="53466" xr:uid="{6E7B084D-EC8A-4460-B822-7200D468C776}"/>
    <cellStyle name="Normal 15 2 2 4 4 2 3 3" xfId="33043" xr:uid="{F9D2AAB2-86CE-470E-85C7-18BE8620F706}"/>
    <cellStyle name="Normal 15 2 2 4 4 2 4" xfId="11877" xr:uid="{089F3DB3-1F4D-47A5-8A8F-8F9A9EF42A09}"/>
    <cellStyle name="Normal 15 2 2 4 4 2 4 2" xfId="53467" xr:uid="{895FDEC5-9C4C-42D8-B482-14350BB6BEAA}"/>
    <cellStyle name="Normal 15 2 2 4 4 2 4 3" xfId="33044" xr:uid="{2CB897E7-BF7F-4F13-B42E-432A3C4A6AAB}"/>
    <cellStyle name="Normal 15 2 2 4 4 2 5" xfId="53462" xr:uid="{451D14EA-744D-4B2A-A3D1-743895367834}"/>
    <cellStyle name="Normal 15 2 2 4 4 2 6" xfId="33039" xr:uid="{6D6B5F30-5681-4A59-AFBF-726DFA8701A8}"/>
    <cellStyle name="Normal 15 2 2 4 4 3" xfId="11878" xr:uid="{F4FFAD2F-53F0-49D4-AA34-8AF1ED288907}"/>
    <cellStyle name="Normal 15 2 2 4 4 3 2" xfId="11879" xr:uid="{010F8E18-6E0E-4E91-9E71-AEE6FD94AE3D}"/>
    <cellStyle name="Normal 15 2 2 4 4 3 2 2" xfId="53469" xr:uid="{59E84922-0ED5-4251-B307-F8CC854A9258}"/>
    <cellStyle name="Normal 15 2 2 4 4 3 2 3" xfId="33046" xr:uid="{B3C84A03-0685-45BD-93DF-2D27D93172E2}"/>
    <cellStyle name="Normal 15 2 2 4 4 3 3" xfId="11880" xr:uid="{7E3A3952-E06D-45DE-B42C-91B0FFC8CA89}"/>
    <cellStyle name="Normal 15 2 2 4 4 3 3 2" xfId="53470" xr:uid="{F0A62DA3-70A7-49FA-B9D4-E9B143BE4DE6}"/>
    <cellStyle name="Normal 15 2 2 4 4 3 3 3" xfId="33047" xr:uid="{6B49C53B-5F59-4535-A260-3015B0802BC1}"/>
    <cellStyle name="Normal 15 2 2 4 4 3 4" xfId="53468" xr:uid="{6F5794A2-45D4-468F-8310-0122A7D1DF92}"/>
    <cellStyle name="Normal 15 2 2 4 4 3 5" xfId="33045" xr:uid="{03ADA517-C592-46F5-BAB6-D23D42137C42}"/>
    <cellStyle name="Normal 15 2 2 4 4 4" xfId="11881" xr:uid="{F0FC0846-6B38-436E-BFF8-159BB3B15C19}"/>
    <cellStyle name="Normal 15 2 2 4 4 4 2" xfId="53471" xr:uid="{FFBF6B10-9019-4C9C-B8A6-F90D353C2D8B}"/>
    <cellStyle name="Normal 15 2 2 4 4 4 3" xfId="33048" xr:uid="{595DF218-9B83-4610-8862-9C5924FF2A03}"/>
    <cellStyle name="Normal 15 2 2 4 4 5" xfId="11882" xr:uid="{70BDE757-7295-4C96-893D-0CC2E1DD70C1}"/>
    <cellStyle name="Normal 15 2 2 4 4 5 2" xfId="53472" xr:uid="{08121F84-FA3F-4994-9F7A-6EC5BA46F73C}"/>
    <cellStyle name="Normal 15 2 2 4 4 5 3" xfId="33049" xr:uid="{37EE4B01-F530-47FD-95A3-3CF4111A2460}"/>
    <cellStyle name="Normal 15 2 2 4 4 6" xfId="53461" xr:uid="{B9182845-43C0-4F93-B110-72451BC4BB9F}"/>
    <cellStyle name="Normal 15 2 2 4 4 7" xfId="33038" xr:uid="{4AA36471-0CF9-4E9B-9B0E-4454E6BEF621}"/>
    <cellStyle name="Normal 15 2 2 4 5" xfId="11883" xr:uid="{29978242-9A45-482B-80D1-CFF6A684625B}"/>
    <cellStyle name="Normal 15 2 2 4 5 2" xfId="11884" xr:uid="{E5D3A788-618C-4387-80F4-C8794771DFBC}"/>
    <cellStyle name="Normal 15 2 2 4 5 2 2" xfId="11885" xr:uid="{864436A1-373C-463B-B6A4-34D7F5883098}"/>
    <cellStyle name="Normal 15 2 2 4 5 2 2 2" xfId="53475" xr:uid="{EC125EF8-8DCD-4370-B819-07A68DAAB208}"/>
    <cellStyle name="Normal 15 2 2 4 5 2 2 3" xfId="33052" xr:uid="{3D5D1734-B97A-498A-BFF7-0EEF3985F7FD}"/>
    <cellStyle name="Normal 15 2 2 4 5 2 3" xfId="11886" xr:uid="{D2CDF695-0AD3-4A23-89F5-F2BB55233230}"/>
    <cellStyle name="Normal 15 2 2 4 5 2 3 2" xfId="53476" xr:uid="{0C8B93A4-05B0-44C0-964C-EBC6053DF60E}"/>
    <cellStyle name="Normal 15 2 2 4 5 2 3 3" xfId="33053" xr:uid="{7D010D58-094C-4261-AD6C-6BA902EEDE38}"/>
    <cellStyle name="Normal 15 2 2 4 5 2 4" xfId="53474" xr:uid="{1C77A7BA-1922-4599-8715-929AE11489D9}"/>
    <cellStyle name="Normal 15 2 2 4 5 2 5" xfId="33051" xr:uid="{8E92D8BF-E2E6-4D1E-934A-229F71E682B3}"/>
    <cellStyle name="Normal 15 2 2 4 5 3" xfId="11887" xr:uid="{68697D01-777B-4109-9EB3-8E505E1A5387}"/>
    <cellStyle name="Normal 15 2 2 4 5 3 2" xfId="53477" xr:uid="{C6329F33-B62D-4517-9E48-7FA7AB48FA15}"/>
    <cellStyle name="Normal 15 2 2 4 5 3 3" xfId="33054" xr:uid="{CE2282B1-24D1-4176-9A41-AB29B04B9BC5}"/>
    <cellStyle name="Normal 15 2 2 4 5 4" xfId="11888" xr:uid="{12D8B2FC-0991-4ECD-923A-C4703A4A4894}"/>
    <cellStyle name="Normal 15 2 2 4 5 4 2" xfId="53478" xr:uid="{DC5FDFEF-F522-414B-9125-51CA97557CCD}"/>
    <cellStyle name="Normal 15 2 2 4 5 4 3" xfId="33055" xr:uid="{32FD1355-AFD7-4FAF-91BD-8E69EF0F7D96}"/>
    <cellStyle name="Normal 15 2 2 4 5 5" xfId="53473" xr:uid="{0EA97AFB-70E4-42FF-A1F1-9AF56E4BF8C9}"/>
    <cellStyle name="Normal 15 2 2 4 5 6" xfId="33050" xr:uid="{9F92E448-3E4E-41F4-BC8E-2B9CE178D67B}"/>
    <cellStyle name="Normal 15 2 2 4 6" xfId="11889" xr:uid="{CB5CEB27-8F47-4101-8B5B-05BCF75CC081}"/>
    <cellStyle name="Normal 15 2 2 4 6 2" xfId="11890" xr:uid="{B09C45CF-9CE5-4750-BCAE-1B8FB4E1DF7B}"/>
    <cellStyle name="Normal 15 2 2 4 6 2 2" xfId="53480" xr:uid="{5AE0063D-457C-4064-BA71-80F58A53205E}"/>
    <cellStyle name="Normal 15 2 2 4 6 2 3" xfId="33057" xr:uid="{3EAA03BF-837F-46E6-8F49-DE940E9BE4C0}"/>
    <cellStyle name="Normal 15 2 2 4 6 3" xfId="11891" xr:uid="{CCB46E4A-EA11-4F07-A141-D2CD20481DB1}"/>
    <cellStyle name="Normal 15 2 2 4 6 3 2" xfId="53481" xr:uid="{0F9F640B-C2FA-45A5-A4B5-5F5DC1279967}"/>
    <cellStyle name="Normal 15 2 2 4 6 3 3" xfId="33058" xr:uid="{BD131407-582C-42E4-B930-444C33338C20}"/>
    <cellStyle name="Normal 15 2 2 4 6 4" xfId="53479" xr:uid="{463264C4-CD03-46A1-B8CF-3E56EF4173C8}"/>
    <cellStyle name="Normal 15 2 2 4 6 5" xfId="33056" xr:uid="{B8D194E0-35F6-40D8-BCDA-E466F1017070}"/>
    <cellStyle name="Normal 15 2 2 4 7" xfId="11892" xr:uid="{107D767C-82B7-4D19-B978-623F4E6C1A5C}"/>
    <cellStyle name="Normal 15 2 2 4 7 2" xfId="53482" xr:uid="{4A295AC0-47F4-44D6-97C5-035F8A4CB879}"/>
    <cellStyle name="Normal 15 2 2 4 7 3" xfId="33059" xr:uid="{7D09919F-8334-47B8-A232-E73533DBBF21}"/>
    <cellStyle name="Normal 15 2 2 4 8" xfId="11893" xr:uid="{6AC39E52-FDD6-47DB-9883-D8F8E017D365}"/>
    <cellStyle name="Normal 15 2 2 4 8 2" xfId="53483" xr:uid="{1D94CB0B-407D-4DAE-8B24-C6EB4ADB2D08}"/>
    <cellStyle name="Normal 15 2 2 4 8 3" xfId="33060" xr:uid="{93ABD973-7F38-419E-897C-FCAFAE7A9685}"/>
    <cellStyle name="Normal 15 2 2 4 9" xfId="53412" xr:uid="{32F77C05-E5D3-4BA7-BFF0-BE20A26FDC51}"/>
    <cellStyle name="Normal 15 2 2 5" xfId="11894" xr:uid="{D6EA75FE-9E72-4C5D-92C4-ADD8247A36F6}"/>
    <cellStyle name="Normal 15 2 2 5 2" xfId="11895" xr:uid="{B24DC0CD-F218-4BA2-8F17-9CA2576382C9}"/>
    <cellStyle name="Normal 15 2 2 5 2 2" xfId="11896" xr:uid="{48EC3C8D-B0A5-4411-B8CE-28C1DAA94B5D}"/>
    <cellStyle name="Normal 15 2 2 5 2 2 2" xfId="11897" xr:uid="{28229D88-C47B-48FA-84CA-5174784CDF1E}"/>
    <cellStyle name="Normal 15 2 2 5 2 2 2 2" xfId="11898" xr:uid="{E89540D6-3CA3-4090-9CD9-D15D4E5B5FBC}"/>
    <cellStyle name="Normal 15 2 2 5 2 2 2 2 2" xfId="11899" xr:uid="{478C37F8-5295-402E-BF30-0A672565913D}"/>
    <cellStyle name="Normal 15 2 2 5 2 2 2 2 2 2" xfId="53489" xr:uid="{C31E3C17-78D9-448D-8697-B65611C6EB62}"/>
    <cellStyle name="Normal 15 2 2 5 2 2 2 2 2 3" xfId="33066" xr:uid="{E625C98F-1854-4954-9AC0-24FF94DCEE16}"/>
    <cellStyle name="Normal 15 2 2 5 2 2 2 2 3" xfId="11900" xr:uid="{B6AE78E0-9362-4433-99DD-A4E3AE8EA5C4}"/>
    <cellStyle name="Normal 15 2 2 5 2 2 2 2 3 2" xfId="53490" xr:uid="{5F39066A-10D6-4E4C-85FB-0BC53434DDBE}"/>
    <cellStyle name="Normal 15 2 2 5 2 2 2 2 3 3" xfId="33067" xr:uid="{E6693B88-D0E7-4F12-B5A3-D0B62D1CF0DD}"/>
    <cellStyle name="Normal 15 2 2 5 2 2 2 2 4" xfId="53488" xr:uid="{64D614A6-F4FB-49B3-9EE6-AB8AFCAB9E1C}"/>
    <cellStyle name="Normal 15 2 2 5 2 2 2 2 5" xfId="33065" xr:uid="{CEB8C5DA-79B1-416D-8831-033A4F46EFBD}"/>
    <cellStyle name="Normal 15 2 2 5 2 2 2 3" xfId="11901" xr:uid="{8BA63792-C01B-4D38-B3BA-0A532247B424}"/>
    <cellStyle name="Normal 15 2 2 5 2 2 2 3 2" xfId="53491" xr:uid="{F39C8D33-32F6-4C23-B222-710CD3E17DC7}"/>
    <cellStyle name="Normal 15 2 2 5 2 2 2 3 3" xfId="33068" xr:uid="{24DC5EC6-868D-4833-A132-3B941C77EC14}"/>
    <cellStyle name="Normal 15 2 2 5 2 2 2 4" xfId="11902" xr:uid="{4F05D435-9D49-4E23-BAF0-FAAF37E15716}"/>
    <cellStyle name="Normal 15 2 2 5 2 2 2 4 2" xfId="53492" xr:uid="{EEF8A438-DC46-428A-9AA2-1D8FD8492477}"/>
    <cellStyle name="Normal 15 2 2 5 2 2 2 4 3" xfId="33069" xr:uid="{1C91AFFE-004B-4A84-82F3-3EA35A7AB136}"/>
    <cellStyle name="Normal 15 2 2 5 2 2 2 5" xfId="53487" xr:uid="{3525179B-7CD1-432C-8C5E-67378EF99CA6}"/>
    <cellStyle name="Normal 15 2 2 5 2 2 2 6" xfId="33064" xr:uid="{66C2C5DB-8BD0-4D91-8C17-FE1AA4A481CC}"/>
    <cellStyle name="Normal 15 2 2 5 2 2 3" xfId="11903" xr:uid="{B2429DE8-C609-4D83-92C8-835D6A9DECE8}"/>
    <cellStyle name="Normal 15 2 2 5 2 2 3 2" xfId="11904" xr:uid="{D8F2F638-567F-4DF0-9B1F-AC0F47356AD8}"/>
    <cellStyle name="Normal 15 2 2 5 2 2 3 2 2" xfId="53494" xr:uid="{E90E1C76-D6BC-468E-B4FD-9EC5EAD3E0CC}"/>
    <cellStyle name="Normal 15 2 2 5 2 2 3 2 3" xfId="33071" xr:uid="{D5C29A8F-17DE-4E9C-97C9-5789371DD47A}"/>
    <cellStyle name="Normal 15 2 2 5 2 2 3 3" xfId="11905" xr:uid="{31B23B37-5FDE-492B-9537-B2CBBC32632E}"/>
    <cellStyle name="Normal 15 2 2 5 2 2 3 3 2" xfId="53495" xr:uid="{86837AE7-893C-484D-9A00-D9CD44917706}"/>
    <cellStyle name="Normal 15 2 2 5 2 2 3 3 3" xfId="33072" xr:uid="{452B7480-004E-4E2C-A53F-8E06AA39DC78}"/>
    <cellStyle name="Normal 15 2 2 5 2 2 3 4" xfId="53493" xr:uid="{BF6A6709-5D04-46DC-AFD8-BDDEDE13817C}"/>
    <cellStyle name="Normal 15 2 2 5 2 2 3 5" xfId="33070" xr:uid="{DD5C42F1-74A9-4015-B73C-9CF1B1CA54E9}"/>
    <cellStyle name="Normal 15 2 2 5 2 2 4" xfId="11906" xr:uid="{A91ED22B-AD56-46D3-A57C-D9B2618892F0}"/>
    <cellStyle name="Normal 15 2 2 5 2 2 4 2" xfId="53496" xr:uid="{F0B9B3B6-E890-4342-A48F-CF2F34E4CAC0}"/>
    <cellStyle name="Normal 15 2 2 5 2 2 4 3" xfId="33073" xr:uid="{669B6341-AA17-43C3-BFED-600E2543CAB6}"/>
    <cellStyle name="Normal 15 2 2 5 2 2 5" xfId="11907" xr:uid="{9113FCA8-A92E-4777-BA2C-95A4AFBF969A}"/>
    <cellStyle name="Normal 15 2 2 5 2 2 5 2" xfId="53497" xr:uid="{9626D214-DDC1-47E4-B1AF-7E6B7EDCBA37}"/>
    <cellStyle name="Normal 15 2 2 5 2 2 5 3" xfId="33074" xr:uid="{C68EE9E3-0E66-4D6F-B65E-50922CCA9345}"/>
    <cellStyle name="Normal 15 2 2 5 2 2 6" xfId="53486" xr:uid="{50833EAD-1003-489E-8C08-040EC36844DC}"/>
    <cellStyle name="Normal 15 2 2 5 2 2 7" xfId="33063" xr:uid="{55B5371F-1916-4456-9975-C4788D860E16}"/>
    <cellStyle name="Normal 15 2 2 5 2 3" xfId="11908" xr:uid="{8AD72BD2-6E22-4F44-BCDB-A0C2297E6FFF}"/>
    <cellStyle name="Normal 15 2 2 5 2 3 2" xfId="11909" xr:uid="{20B7BA58-4ABC-4BA2-B43A-A349283326C0}"/>
    <cellStyle name="Normal 15 2 2 5 2 3 2 2" xfId="11910" xr:uid="{450709C5-21F2-4FF7-BCDC-378CF60A701C}"/>
    <cellStyle name="Normal 15 2 2 5 2 3 2 2 2" xfId="53500" xr:uid="{C3D0C406-3A8A-4BF2-A22A-76F90348A99E}"/>
    <cellStyle name="Normal 15 2 2 5 2 3 2 2 3" xfId="33077" xr:uid="{79437886-572F-49B6-A447-7A7B27AFC7E6}"/>
    <cellStyle name="Normal 15 2 2 5 2 3 2 3" xfId="11911" xr:uid="{A305B3D3-460D-4D50-9F31-1509DBD3CDDA}"/>
    <cellStyle name="Normal 15 2 2 5 2 3 2 3 2" xfId="53501" xr:uid="{DD215794-839D-4474-A725-2F85D6DD0760}"/>
    <cellStyle name="Normal 15 2 2 5 2 3 2 3 3" xfId="33078" xr:uid="{AD334AAB-8CEA-457C-8AB1-6D9A39E06277}"/>
    <cellStyle name="Normal 15 2 2 5 2 3 2 4" xfId="53499" xr:uid="{DAB20202-367F-4818-A957-4C1236B2F6EF}"/>
    <cellStyle name="Normal 15 2 2 5 2 3 2 5" xfId="33076" xr:uid="{0607F4AE-F7DB-4791-99F0-F3371696C32D}"/>
    <cellStyle name="Normal 15 2 2 5 2 3 3" xfId="11912" xr:uid="{2E17B307-2E38-46F7-8A70-54F2865DC198}"/>
    <cellStyle name="Normal 15 2 2 5 2 3 3 2" xfId="53502" xr:uid="{748D987B-8B13-4930-97FD-5D26F9B3A29D}"/>
    <cellStyle name="Normal 15 2 2 5 2 3 3 3" xfId="33079" xr:uid="{24FC0B1F-A4A7-4069-9072-B5FF1FF5580B}"/>
    <cellStyle name="Normal 15 2 2 5 2 3 4" xfId="11913" xr:uid="{6336A36E-A5A0-4DD7-BFEC-8BD134671520}"/>
    <cellStyle name="Normal 15 2 2 5 2 3 4 2" xfId="53503" xr:uid="{98C6FFC5-E9F4-462E-B704-6C98A7AB9056}"/>
    <cellStyle name="Normal 15 2 2 5 2 3 4 3" xfId="33080" xr:uid="{AFA0972D-8B98-4501-9D51-F06207B4E94A}"/>
    <cellStyle name="Normal 15 2 2 5 2 3 5" xfId="53498" xr:uid="{58197249-73FF-4F95-99AD-35188F61FBE0}"/>
    <cellStyle name="Normal 15 2 2 5 2 3 6" xfId="33075" xr:uid="{CAB956B2-7E45-4A2F-93E6-D243D983AF36}"/>
    <cellStyle name="Normal 15 2 2 5 2 4" xfId="11914" xr:uid="{158E3E9B-FE19-4B46-B926-EED5800DA1CB}"/>
    <cellStyle name="Normal 15 2 2 5 2 4 2" xfId="11915" xr:uid="{EF2EFF22-4ADA-486E-9BDF-3A89F9B7E364}"/>
    <cellStyle name="Normal 15 2 2 5 2 4 2 2" xfId="53505" xr:uid="{7946AB9B-C98C-411B-8783-4C015ECA0D56}"/>
    <cellStyle name="Normal 15 2 2 5 2 4 2 3" xfId="33082" xr:uid="{1C0809F9-A879-4AA1-9CBE-DF9404CE4C6F}"/>
    <cellStyle name="Normal 15 2 2 5 2 4 3" xfId="11916" xr:uid="{5D008327-5228-4E7D-8035-731E7CC14084}"/>
    <cellStyle name="Normal 15 2 2 5 2 4 3 2" xfId="53506" xr:uid="{63E0AE30-AB0D-4520-8670-7C9920E71753}"/>
    <cellStyle name="Normal 15 2 2 5 2 4 3 3" xfId="33083" xr:uid="{1745E9F5-CBE5-4F99-9C4A-D1C908DD95E6}"/>
    <cellStyle name="Normal 15 2 2 5 2 4 4" xfId="53504" xr:uid="{D1316A0A-3DC6-4418-B8A5-29017EA4850B}"/>
    <cellStyle name="Normal 15 2 2 5 2 4 5" xfId="33081" xr:uid="{BD95A5BC-AAFC-4D99-B910-FFBAE22BC413}"/>
    <cellStyle name="Normal 15 2 2 5 2 5" xfId="11917" xr:uid="{C3EC90EC-4C62-4620-9CAF-1BFBAB56F3C3}"/>
    <cellStyle name="Normal 15 2 2 5 2 5 2" xfId="53507" xr:uid="{DDDE7E36-BB6E-4614-9A3A-DBB3C504264B}"/>
    <cellStyle name="Normal 15 2 2 5 2 5 3" xfId="33084" xr:uid="{6B9D9964-333C-4B68-AEF8-2B51340A893F}"/>
    <cellStyle name="Normal 15 2 2 5 2 6" xfId="11918" xr:uid="{F5633D47-5B08-485F-80F1-EC96B3617981}"/>
    <cellStyle name="Normal 15 2 2 5 2 6 2" xfId="53508" xr:uid="{B31CC480-5208-4462-AE6E-2707701529CF}"/>
    <cellStyle name="Normal 15 2 2 5 2 6 3" xfId="33085" xr:uid="{51BA30E4-E3C6-49BB-85A0-E40E26C6B355}"/>
    <cellStyle name="Normal 15 2 2 5 2 7" xfId="53485" xr:uid="{C1A9EF6B-A2A2-45EC-896B-CC293C246312}"/>
    <cellStyle name="Normal 15 2 2 5 2 8" xfId="33062" xr:uid="{FE7BFF43-9CF4-43B4-ADBE-79A7512C67A8}"/>
    <cellStyle name="Normal 15 2 2 5 3" xfId="11919" xr:uid="{F1B6C0BB-4AC8-436B-80C4-32B476496619}"/>
    <cellStyle name="Normal 15 2 2 5 3 2" xfId="11920" xr:uid="{92C084D7-F90A-4F01-BC33-7F85006B2250}"/>
    <cellStyle name="Normal 15 2 2 5 3 2 2" xfId="11921" xr:uid="{F2CBE072-9425-4059-BDC9-81B42B631BDE}"/>
    <cellStyle name="Normal 15 2 2 5 3 2 2 2" xfId="11922" xr:uid="{EC8FA973-3456-4758-9D40-0EC577FF388A}"/>
    <cellStyle name="Normal 15 2 2 5 3 2 2 2 2" xfId="53512" xr:uid="{31727392-7986-428B-B65E-8EB63BE60B56}"/>
    <cellStyle name="Normal 15 2 2 5 3 2 2 2 3" xfId="33089" xr:uid="{31ADBB97-8004-456C-BE0C-64F6BD9CF448}"/>
    <cellStyle name="Normal 15 2 2 5 3 2 2 3" xfId="11923" xr:uid="{7D623ACF-2839-4D46-B03E-A2ECE632EC17}"/>
    <cellStyle name="Normal 15 2 2 5 3 2 2 3 2" xfId="53513" xr:uid="{560AAA40-0F27-4B6D-9001-F3E865A45051}"/>
    <cellStyle name="Normal 15 2 2 5 3 2 2 3 3" xfId="33090" xr:uid="{D57B486C-C7CE-4A26-98EC-F6696720CC1A}"/>
    <cellStyle name="Normal 15 2 2 5 3 2 2 4" xfId="53511" xr:uid="{213718B0-44BC-480C-9F0B-B8406DED9E1C}"/>
    <cellStyle name="Normal 15 2 2 5 3 2 2 5" xfId="33088" xr:uid="{01D71CFB-9C14-442D-8459-E1420B719324}"/>
    <cellStyle name="Normal 15 2 2 5 3 2 3" xfId="11924" xr:uid="{1CBC39CD-3FCF-4019-B412-C2773A7E75A8}"/>
    <cellStyle name="Normal 15 2 2 5 3 2 3 2" xfId="53514" xr:uid="{3A1B33B3-2BE4-4F4F-9E78-D6CB20FB9150}"/>
    <cellStyle name="Normal 15 2 2 5 3 2 3 3" xfId="33091" xr:uid="{2861BA80-91C6-4649-8653-0C3173846BB0}"/>
    <cellStyle name="Normal 15 2 2 5 3 2 4" xfId="11925" xr:uid="{A4D35B21-5426-47F3-89FA-3B2D7B06DE13}"/>
    <cellStyle name="Normal 15 2 2 5 3 2 4 2" xfId="53515" xr:uid="{5FD513BD-7621-47FC-8799-580178D2BED6}"/>
    <cellStyle name="Normal 15 2 2 5 3 2 4 3" xfId="33092" xr:uid="{4585BA73-C863-4CE8-B18F-4F437064958C}"/>
    <cellStyle name="Normal 15 2 2 5 3 2 5" xfId="53510" xr:uid="{6FDD2E06-2858-4324-B85D-651B27F15312}"/>
    <cellStyle name="Normal 15 2 2 5 3 2 6" xfId="33087" xr:uid="{BD3E126C-0E41-4C27-A27E-040E9AF66CF8}"/>
    <cellStyle name="Normal 15 2 2 5 3 3" xfId="11926" xr:uid="{3B76496E-3EE7-4CDC-B22B-A1944D0D832E}"/>
    <cellStyle name="Normal 15 2 2 5 3 3 2" xfId="11927" xr:uid="{8001BE2A-4583-4EDB-86F9-867C2CBEE151}"/>
    <cellStyle name="Normal 15 2 2 5 3 3 2 2" xfId="53517" xr:uid="{6E616A02-E513-4F71-BAEB-2FF460BBF4B5}"/>
    <cellStyle name="Normal 15 2 2 5 3 3 2 3" xfId="33094" xr:uid="{970BD952-9C70-4195-87DC-CE18D08B05BF}"/>
    <cellStyle name="Normal 15 2 2 5 3 3 3" xfId="11928" xr:uid="{9DBBBB40-939F-40DB-9C0A-8D43F2671117}"/>
    <cellStyle name="Normal 15 2 2 5 3 3 3 2" xfId="53518" xr:uid="{EDB06F4F-95DB-4724-A9FB-0CC83813CEFB}"/>
    <cellStyle name="Normal 15 2 2 5 3 3 3 3" xfId="33095" xr:uid="{BD227361-A7E4-4A73-B8CD-0D68EF68109A}"/>
    <cellStyle name="Normal 15 2 2 5 3 3 4" xfId="53516" xr:uid="{9B28E478-0DAF-43D6-B39F-3BD5E85FC4CB}"/>
    <cellStyle name="Normal 15 2 2 5 3 3 5" xfId="33093" xr:uid="{6EFB971F-83FF-4CBA-852A-C1FF775D15DC}"/>
    <cellStyle name="Normal 15 2 2 5 3 4" xfId="11929" xr:uid="{E0357717-89BB-4081-BE97-1F0E225CD0D7}"/>
    <cellStyle name="Normal 15 2 2 5 3 4 2" xfId="53519" xr:uid="{0EE98AD0-B7D5-4AB9-B739-F7368C50D21D}"/>
    <cellStyle name="Normal 15 2 2 5 3 4 3" xfId="33096" xr:uid="{2C624331-4D2E-472D-84CB-E5A6FE2B6A22}"/>
    <cellStyle name="Normal 15 2 2 5 3 5" xfId="11930" xr:uid="{47841802-3018-40AF-88E9-D2E4BC8556F8}"/>
    <cellStyle name="Normal 15 2 2 5 3 5 2" xfId="53520" xr:uid="{EC68B724-91CE-4D90-81F5-AEDDDCCE0FB7}"/>
    <cellStyle name="Normal 15 2 2 5 3 5 3" xfId="33097" xr:uid="{26A7C368-9082-4477-8B21-A05222953A34}"/>
    <cellStyle name="Normal 15 2 2 5 3 6" xfId="53509" xr:uid="{D2BD1001-FA17-4D5A-ADA8-5B84F2D883FE}"/>
    <cellStyle name="Normal 15 2 2 5 3 7" xfId="33086" xr:uid="{C0C9FEBC-8737-4D87-8D5B-22CBE98C485A}"/>
    <cellStyle name="Normal 15 2 2 5 4" xfId="11931" xr:uid="{9A6EACB1-6E69-4E4C-BF87-D07E8E917C74}"/>
    <cellStyle name="Normal 15 2 2 5 4 2" xfId="11932" xr:uid="{78220636-3947-4CA8-A83C-9C1F5779BE28}"/>
    <cellStyle name="Normal 15 2 2 5 4 2 2" xfId="11933" xr:uid="{A3BADDF6-BF52-49A3-9EFA-E5A5A4133E9B}"/>
    <cellStyle name="Normal 15 2 2 5 4 2 2 2" xfId="53523" xr:uid="{552E011A-AD2E-40D8-ADC6-A8E08F96596E}"/>
    <cellStyle name="Normal 15 2 2 5 4 2 2 3" xfId="33100" xr:uid="{838EF7AB-75D6-4553-8EB4-0F847158F167}"/>
    <cellStyle name="Normal 15 2 2 5 4 2 3" xfId="11934" xr:uid="{D1BE9711-F8DA-4E89-B821-87F9772760FE}"/>
    <cellStyle name="Normal 15 2 2 5 4 2 3 2" xfId="53524" xr:uid="{E4C2989A-919B-471C-A55D-CE9008D71BF7}"/>
    <cellStyle name="Normal 15 2 2 5 4 2 3 3" xfId="33101" xr:uid="{83629573-AD2B-40CD-8089-CCDEDA3D8114}"/>
    <cellStyle name="Normal 15 2 2 5 4 2 4" xfId="53522" xr:uid="{B7DD5E1C-BF71-4E47-B841-963B2CC25F15}"/>
    <cellStyle name="Normal 15 2 2 5 4 2 5" xfId="33099" xr:uid="{0A1FAC3D-E938-4DCF-AC6C-04DBBACD3872}"/>
    <cellStyle name="Normal 15 2 2 5 4 3" xfId="11935" xr:uid="{182928C8-15A8-49DB-AC08-6966396F0978}"/>
    <cellStyle name="Normal 15 2 2 5 4 3 2" xfId="53525" xr:uid="{C8E7ABCA-E384-4933-B030-7D33EE5D0E09}"/>
    <cellStyle name="Normal 15 2 2 5 4 3 3" xfId="33102" xr:uid="{519C8042-C023-4552-8062-726A61B9558C}"/>
    <cellStyle name="Normal 15 2 2 5 4 4" xfId="11936" xr:uid="{7B71D2BE-BB13-40A6-B243-66529D8736DB}"/>
    <cellStyle name="Normal 15 2 2 5 4 4 2" xfId="53526" xr:uid="{3A3DF77F-7D77-4AD7-A4B8-23327E8F0D46}"/>
    <cellStyle name="Normal 15 2 2 5 4 4 3" xfId="33103" xr:uid="{81C59256-03E1-4AE6-AD9D-D7FD01702907}"/>
    <cellStyle name="Normal 15 2 2 5 4 5" xfId="53521" xr:uid="{D5F18A75-8EED-48EC-8D64-899C3C9D44E7}"/>
    <cellStyle name="Normal 15 2 2 5 4 6" xfId="33098" xr:uid="{B53F0A63-8845-4AB0-8F81-475F30F5D3A4}"/>
    <cellStyle name="Normal 15 2 2 5 5" xfId="11937" xr:uid="{F0E1A29F-534E-48A9-88B9-CA4928BF4E10}"/>
    <cellStyle name="Normal 15 2 2 5 5 2" xfId="11938" xr:uid="{9461CF09-A190-420C-97AF-38E4BEB71A80}"/>
    <cellStyle name="Normal 15 2 2 5 5 2 2" xfId="53528" xr:uid="{B9D3728B-AA2C-42F3-9D6C-FBF511BDD06F}"/>
    <cellStyle name="Normal 15 2 2 5 5 2 3" xfId="33105" xr:uid="{38F5AA82-D643-41DB-BB9B-67B937EE36B1}"/>
    <cellStyle name="Normal 15 2 2 5 5 3" xfId="11939" xr:uid="{9EFA49BD-2D32-49B3-9A36-13F9B11E1CFD}"/>
    <cellStyle name="Normal 15 2 2 5 5 3 2" xfId="53529" xr:uid="{1E4E016F-9AB5-4866-9F28-14F7CD1D278E}"/>
    <cellStyle name="Normal 15 2 2 5 5 3 3" xfId="33106" xr:uid="{B148EFBC-3CFB-467D-B235-A4156AF8C745}"/>
    <cellStyle name="Normal 15 2 2 5 5 4" xfId="53527" xr:uid="{F0928F5B-4531-4F67-8E1A-06A30B3EC2A2}"/>
    <cellStyle name="Normal 15 2 2 5 5 5" xfId="33104" xr:uid="{F40DCE87-8C42-4F88-93DE-DB630F19797E}"/>
    <cellStyle name="Normal 15 2 2 5 6" xfId="11940" xr:uid="{7E3DFD24-B593-40C3-9026-83450270CA86}"/>
    <cellStyle name="Normal 15 2 2 5 6 2" xfId="53530" xr:uid="{1E7EFCDD-0730-4F26-AC9C-3705588FC39B}"/>
    <cellStyle name="Normal 15 2 2 5 6 3" xfId="33107" xr:uid="{B355BA20-BCC8-47B0-8057-8EF6AF42D40C}"/>
    <cellStyle name="Normal 15 2 2 5 7" xfId="11941" xr:uid="{2CA71906-C2B3-41C0-8ACA-231450735E88}"/>
    <cellStyle name="Normal 15 2 2 5 7 2" xfId="53531" xr:uid="{59A6F9A3-B652-484A-AEE1-93AEED954CD3}"/>
    <cellStyle name="Normal 15 2 2 5 7 3" xfId="33108" xr:uid="{C512522A-AABB-4AE6-B903-6CF395F15C3E}"/>
    <cellStyle name="Normal 15 2 2 5 8" xfId="53484" xr:uid="{98759E60-94AB-4B72-8CBE-BFAD9B4719E9}"/>
    <cellStyle name="Normal 15 2 2 5 9" xfId="33061" xr:uid="{6FDF3DF6-6184-42E7-8A6E-2D9E1F2997BD}"/>
    <cellStyle name="Normal 15 2 2 6" xfId="11942" xr:uid="{5B14CCAB-74FA-4736-8DC6-E68567C9B864}"/>
    <cellStyle name="Normal 15 2 2 6 2" xfId="11943" xr:uid="{48CA7316-EE66-415E-BCC3-91060B3738C6}"/>
    <cellStyle name="Normal 15 2 2 6 2 2" xfId="11944" xr:uid="{188F225E-46E1-4B79-9C83-E15607BE264D}"/>
    <cellStyle name="Normal 15 2 2 6 2 2 2" xfId="11945" xr:uid="{180B4407-194F-443F-8B85-48949972466F}"/>
    <cellStyle name="Normal 15 2 2 6 2 2 2 2" xfId="11946" xr:uid="{1D0C1BBE-C10A-4C4C-A302-1179538E974D}"/>
    <cellStyle name="Normal 15 2 2 6 2 2 2 2 2" xfId="53536" xr:uid="{EE181B40-A62B-4F9F-9491-B5629A684D8F}"/>
    <cellStyle name="Normal 15 2 2 6 2 2 2 2 3" xfId="33113" xr:uid="{510FCAC8-6F29-4181-9D8F-0285ED714B8B}"/>
    <cellStyle name="Normal 15 2 2 6 2 2 2 3" xfId="11947" xr:uid="{DCCCBA55-D15E-4F43-BA98-C9B65D5DAE06}"/>
    <cellStyle name="Normal 15 2 2 6 2 2 2 3 2" xfId="53537" xr:uid="{C94A381D-4AED-4DC2-95FC-041246A636A6}"/>
    <cellStyle name="Normal 15 2 2 6 2 2 2 3 3" xfId="33114" xr:uid="{98E978F5-A30D-4BBA-B920-3355741E30D1}"/>
    <cellStyle name="Normal 15 2 2 6 2 2 2 4" xfId="53535" xr:uid="{3EB1A6BC-E943-4316-BE37-8B0ED11E0ED9}"/>
    <cellStyle name="Normal 15 2 2 6 2 2 2 5" xfId="33112" xr:uid="{6BE88C4B-8589-42C0-879F-8315266ED16E}"/>
    <cellStyle name="Normal 15 2 2 6 2 2 3" xfId="11948" xr:uid="{24A82EBF-8D8C-45D6-BE2F-C46DFD16B1C9}"/>
    <cellStyle name="Normal 15 2 2 6 2 2 3 2" xfId="53538" xr:uid="{FEEF866A-6B02-4030-89C2-1296463388D5}"/>
    <cellStyle name="Normal 15 2 2 6 2 2 3 3" xfId="33115" xr:uid="{898F0461-A916-4F76-BC92-481A441A5D27}"/>
    <cellStyle name="Normal 15 2 2 6 2 2 4" xfId="11949" xr:uid="{28837452-1FAE-48D8-8357-EC5A12056B86}"/>
    <cellStyle name="Normal 15 2 2 6 2 2 4 2" xfId="53539" xr:uid="{3BD87B9F-9C73-4D83-AAF8-56380C25A777}"/>
    <cellStyle name="Normal 15 2 2 6 2 2 4 3" xfId="33116" xr:uid="{17771209-BB9F-4F7E-8C97-B74C5D8CFC7E}"/>
    <cellStyle name="Normal 15 2 2 6 2 2 5" xfId="53534" xr:uid="{0C55D754-3C5C-4F22-9E0A-CA777CA1C3DF}"/>
    <cellStyle name="Normal 15 2 2 6 2 2 6" xfId="33111" xr:uid="{DB5A8411-916C-46A8-9220-EA1649EA9915}"/>
    <cellStyle name="Normal 15 2 2 6 2 3" xfId="11950" xr:uid="{C5AAAB8D-6167-4B70-8CE7-5ED3B92A0D18}"/>
    <cellStyle name="Normal 15 2 2 6 2 3 2" xfId="11951" xr:uid="{06818795-F9A2-47FF-899D-757D5CA9FCDD}"/>
    <cellStyle name="Normal 15 2 2 6 2 3 2 2" xfId="53541" xr:uid="{9A80A30A-B008-4EBD-979E-5F69B1271484}"/>
    <cellStyle name="Normal 15 2 2 6 2 3 2 3" xfId="33118" xr:uid="{BAB776CA-391B-487A-86D3-E03CE98A6E87}"/>
    <cellStyle name="Normal 15 2 2 6 2 3 3" xfId="11952" xr:uid="{E98ECA45-E1C1-4E56-8157-CEC14D27112A}"/>
    <cellStyle name="Normal 15 2 2 6 2 3 3 2" xfId="53542" xr:uid="{900EAEB5-D6AA-42CB-9FDF-7C478B2412DD}"/>
    <cellStyle name="Normal 15 2 2 6 2 3 3 3" xfId="33119" xr:uid="{5A8D8944-71F5-4867-9A14-EFB86AEC5535}"/>
    <cellStyle name="Normal 15 2 2 6 2 3 4" xfId="53540" xr:uid="{EB3D2830-3DC0-4CA8-B350-54EF7C7C3931}"/>
    <cellStyle name="Normal 15 2 2 6 2 3 5" xfId="33117" xr:uid="{E2C2A6DD-D6FA-4C4E-A0A6-F04EED33EB11}"/>
    <cellStyle name="Normal 15 2 2 6 2 4" xfId="11953" xr:uid="{AB794FEA-36A3-4953-AA4A-C383FA977B7E}"/>
    <cellStyle name="Normal 15 2 2 6 2 4 2" xfId="53543" xr:uid="{B0482F43-D648-46BF-B57B-131C8F15CEB7}"/>
    <cellStyle name="Normal 15 2 2 6 2 4 3" xfId="33120" xr:uid="{29477274-D48D-4DB2-A2D5-489EE350ED67}"/>
    <cellStyle name="Normal 15 2 2 6 2 5" xfId="53533" xr:uid="{A053E206-5BBF-46C5-8DBC-B299A2FDC4E3}"/>
    <cellStyle name="Normal 15 2 2 6 2 6" xfId="33110" xr:uid="{6281A299-5B72-4923-8004-2EC8BB802E63}"/>
    <cellStyle name="Normal 15 2 2 6 3" xfId="11954" xr:uid="{55985E46-B27C-4DD2-A64F-A9810DCC2DCE}"/>
    <cellStyle name="Normal 15 2 2 6 3 2" xfId="11955" xr:uid="{CF9D9718-4E9E-4CF1-982F-CD1218546BEC}"/>
    <cellStyle name="Normal 15 2 2 6 3 2 2" xfId="11956" xr:uid="{7AD8F557-5E6D-464A-8EBC-02EDF1F9EA72}"/>
    <cellStyle name="Normal 15 2 2 6 3 2 2 2" xfId="53546" xr:uid="{0A0CD6D5-92B7-4238-A611-4594EB82E92E}"/>
    <cellStyle name="Normal 15 2 2 6 3 2 2 3" xfId="33123" xr:uid="{432AD617-925C-4AF1-8FB1-B96BDA677003}"/>
    <cellStyle name="Normal 15 2 2 6 3 2 3" xfId="11957" xr:uid="{5E86804A-D1F5-472A-957A-0E1B31CA80F7}"/>
    <cellStyle name="Normal 15 2 2 6 3 2 3 2" xfId="53547" xr:uid="{42A46793-1C6B-4697-95CD-38B1E0C2D7A2}"/>
    <cellStyle name="Normal 15 2 2 6 3 2 3 3" xfId="33124" xr:uid="{538AAB1F-7A1E-4C2F-87E2-55E3312296A1}"/>
    <cellStyle name="Normal 15 2 2 6 3 2 4" xfId="53545" xr:uid="{8892EBBD-5BC2-45AA-885C-A5B19A14D093}"/>
    <cellStyle name="Normal 15 2 2 6 3 2 5" xfId="33122" xr:uid="{125C92A2-757B-464D-BC35-EBB460103E96}"/>
    <cellStyle name="Normal 15 2 2 6 3 3" xfId="11958" xr:uid="{8DC9AB1A-1158-4D75-A52B-6C330191D8BF}"/>
    <cellStyle name="Normal 15 2 2 6 3 3 2" xfId="53548" xr:uid="{2B09248B-0188-43BB-8086-3B8441E272A9}"/>
    <cellStyle name="Normal 15 2 2 6 3 3 3" xfId="33125" xr:uid="{DE59433E-C984-43F4-84B0-72AAB8B507E6}"/>
    <cellStyle name="Normal 15 2 2 6 3 4" xfId="11959" xr:uid="{6F510CB9-C188-4DD2-8644-5938FEBF5F22}"/>
    <cellStyle name="Normal 15 2 2 6 3 4 2" xfId="53549" xr:uid="{235503B4-83E3-4839-9A72-EDD44E1E19C3}"/>
    <cellStyle name="Normal 15 2 2 6 3 4 3" xfId="33126" xr:uid="{4A72D8D1-D09C-4ED1-AAD2-CAF683BC20D5}"/>
    <cellStyle name="Normal 15 2 2 6 3 5" xfId="53544" xr:uid="{33C731A2-0C87-4CD1-A896-820FDCB17FFA}"/>
    <cellStyle name="Normal 15 2 2 6 3 6" xfId="33121" xr:uid="{6A134686-93D0-4248-BEE2-047497230975}"/>
    <cellStyle name="Normal 15 2 2 6 4" xfId="11960" xr:uid="{A81489E5-36D0-452E-B2CB-37642AE4AABC}"/>
    <cellStyle name="Normal 15 2 2 6 4 2" xfId="11961" xr:uid="{A76B262C-02F3-43B0-9DC9-F758CE44DCC8}"/>
    <cellStyle name="Normal 15 2 2 6 4 2 2" xfId="53551" xr:uid="{2AFEE89B-867B-4900-A15A-B1191C5ADF6E}"/>
    <cellStyle name="Normal 15 2 2 6 4 2 3" xfId="33128" xr:uid="{0C70F643-0DA3-4A22-B4D1-4110F0E01441}"/>
    <cellStyle name="Normal 15 2 2 6 4 3" xfId="11962" xr:uid="{4D22B86B-49B0-4015-B471-462FD37DD5F9}"/>
    <cellStyle name="Normal 15 2 2 6 4 3 2" xfId="53552" xr:uid="{5F2F769B-4F4B-40A3-933C-68F1D2F71F35}"/>
    <cellStyle name="Normal 15 2 2 6 4 3 3" xfId="33129" xr:uid="{EA1B6092-486A-41FC-A333-AFA7FF9AAFA9}"/>
    <cellStyle name="Normal 15 2 2 6 4 4" xfId="53550" xr:uid="{4717B6E0-E9D6-4181-92FC-F223C9927FCA}"/>
    <cellStyle name="Normal 15 2 2 6 4 5" xfId="33127" xr:uid="{D1E94525-444A-4D5C-B10C-00940F48C374}"/>
    <cellStyle name="Normal 15 2 2 6 5" xfId="11963" xr:uid="{BF19E678-2796-4D17-87C4-EB8E96F70BFE}"/>
    <cellStyle name="Normal 15 2 2 6 5 2" xfId="53553" xr:uid="{AEEC8FFD-06FC-4453-80D9-BB9F82AA130F}"/>
    <cellStyle name="Normal 15 2 2 6 5 3" xfId="33130" xr:uid="{781C9CA7-9F1D-4511-8013-161F56A89A99}"/>
    <cellStyle name="Normal 15 2 2 6 6" xfId="11964" xr:uid="{B5A9F1B9-F70A-4DFD-8E73-D815F6B12867}"/>
    <cellStyle name="Normal 15 2 2 6 6 2" xfId="53554" xr:uid="{E7267667-E160-4751-B88B-37D4A58E2ED7}"/>
    <cellStyle name="Normal 15 2 2 6 6 3" xfId="33131" xr:uid="{42473D10-2987-43EF-9BB0-53DF5433881F}"/>
    <cellStyle name="Normal 15 2 2 6 7" xfId="53532" xr:uid="{27E9B035-FA12-40F8-9226-77F0E12ABA83}"/>
    <cellStyle name="Normal 15 2 2 6 8" xfId="33109" xr:uid="{01958B84-D03F-45E2-9287-497CC6BB7DBA}"/>
    <cellStyle name="Normal 15 2 2 7" xfId="11965" xr:uid="{B3F302E5-EB3D-4DC7-B004-155E81E4E5E9}"/>
    <cellStyle name="Normal 15 2 2 7 2" xfId="11966" xr:uid="{61E4C812-9821-4B90-8FD6-9BA2F525A3FD}"/>
    <cellStyle name="Normal 15 2 2 7 2 2" xfId="11967" xr:uid="{423B734B-CAA3-4380-9984-999229DB5912}"/>
    <cellStyle name="Normal 15 2 2 7 2 2 2" xfId="11968" xr:uid="{E2E611A7-C6A8-4240-B578-2F46C58B7E40}"/>
    <cellStyle name="Normal 15 2 2 7 2 2 2 2" xfId="11969" xr:uid="{33C5A01D-48A6-4678-8448-D9A58713EB14}"/>
    <cellStyle name="Normal 15 2 2 7 2 2 2 2 2" xfId="53559" xr:uid="{B906EB6E-1B89-408A-8B4E-9DF82B56C05D}"/>
    <cellStyle name="Normal 15 2 2 7 2 2 2 2 3" xfId="33136" xr:uid="{4ABECECF-0254-4594-84A5-4DA625E4CEC5}"/>
    <cellStyle name="Normal 15 2 2 7 2 2 2 3" xfId="11970" xr:uid="{52CF9FEE-8AB0-48C2-B184-6D47B9FE8212}"/>
    <cellStyle name="Normal 15 2 2 7 2 2 2 3 2" xfId="53560" xr:uid="{5FEF6B32-596F-4072-9200-B82CA4223D3F}"/>
    <cellStyle name="Normal 15 2 2 7 2 2 2 3 3" xfId="33137" xr:uid="{E5105FF2-7797-419F-AE71-FED60EB895F9}"/>
    <cellStyle name="Normal 15 2 2 7 2 2 2 4" xfId="53558" xr:uid="{34F61939-BB5E-420F-BE96-A77A9AAD9FF6}"/>
    <cellStyle name="Normal 15 2 2 7 2 2 2 5" xfId="33135" xr:uid="{A28B08EC-B084-420D-8D75-18F39B60A620}"/>
    <cellStyle name="Normal 15 2 2 7 2 2 3" xfId="11971" xr:uid="{9A766EC5-640B-451D-857A-23D74882B02E}"/>
    <cellStyle name="Normal 15 2 2 7 2 2 3 2" xfId="53561" xr:uid="{8C6B3FBF-18C7-4DDB-BECD-D79406F55488}"/>
    <cellStyle name="Normal 15 2 2 7 2 2 3 3" xfId="33138" xr:uid="{190ECB3B-7428-47B7-98D3-E70CC38E0D88}"/>
    <cellStyle name="Normal 15 2 2 7 2 2 4" xfId="11972" xr:uid="{3547A515-5A8F-422D-8441-810476CC868F}"/>
    <cellStyle name="Normal 15 2 2 7 2 2 4 2" xfId="53562" xr:uid="{95E18869-AC4B-4DB8-B6CE-48AF947A1785}"/>
    <cellStyle name="Normal 15 2 2 7 2 2 4 3" xfId="33139" xr:uid="{0B208082-A6D8-4E3B-AB57-F6011D521AC9}"/>
    <cellStyle name="Normal 15 2 2 7 2 2 5" xfId="53557" xr:uid="{D507C6E8-9DF7-44F5-BB68-6372B1D7B5CA}"/>
    <cellStyle name="Normal 15 2 2 7 2 2 6" xfId="33134" xr:uid="{0A2E1B5B-2399-45FB-ABD2-49A9F3ECC10D}"/>
    <cellStyle name="Normal 15 2 2 7 2 3" xfId="11973" xr:uid="{1EAB523F-98B6-4429-BF4D-B278E97AF970}"/>
    <cellStyle name="Normal 15 2 2 7 2 3 2" xfId="11974" xr:uid="{9F6F7937-D5F8-4D91-B945-47E777886786}"/>
    <cellStyle name="Normal 15 2 2 7 2 3 2 2" xfId="53564" xr:uid="{AA7A7FE3-2927-43C0-98D4-DE20CA1E8705}"/>
    <cellStyle name="Normal 15 2 2 7 2 3 2 3" xfId="33141" xr:uid="{C862E330-494F-4720-BE6E-A02ED27AC638}"/>
    <cellStyle name="Normal 15 2 2 7 2 3 3" xfId="11975" xr:uid="{AAD93CB6-81E0-40B0-830A-EC3B04FEC101}"/>
    <cellStyle name="Normal 15 2 2 7 2 3 3 2" xfId="53565" xr:uid="{F34CE3ED-497E-44AC-B36A-5B7A68DB0DF1}"/>
    <cellStyle name="Normal 15 2 2 7 2 3 3 3" xfId="33142" xr:uid="{96053C96-31E5-4060-A954-DBD4A64DA719}"/>
    <cellStyle name="Normal 15 2 2 7 2 3 4" xfId="53563" xr:uid="{2F4613C4-47D5-4E0E-B2A8-0C79795270E9}"/>
    <cellStyle name="Normal 15 2 2 7 2 3 5" xfId="33140" xr:uid="{C830C77E-3199-4181-AECE-4249065CBBC5}"/>
    <cellStyle name="Normal 15 2 2 7 2 4" xfId="11976" xr:uid="{55431A0E-900E-4C6E-85FC-863E0C2697D7}"/>
    <cellStyle name="Normal 15 2 2 7 2 4 2" xfId="53566" xr:uid="{B57D7C8E-7B56-4B1D-8C9D-6512AF5D4B53}"/>
    <cellStyle name="Normal 15 2 2 7 2 4 3" xfId="33143" xr:uid="{6F70D1F3-32BD-4A6D-A8DE-1F35375A411D}"/>
    <cellStyle name="Normal 15 2 2 7 2 5" xfId="11977" xr:uid="{6AEDA9F2-FE96-4EBB-A5AA-6D2512FBDDC4}"/>
    <cellStyle name="Normal 15 2 2 7 2 5 2" xfId="53567" xr:uid="{1661FBE5-16A8-4A63-9747-7688B8D1925E}"/>
    <cellStyle name="Normal 15 2 2 7 2 5 3" xfId="33144" xr:uid="{AD7272D4-2D98-4E1A-A229-CBCE71EC6D18}"/>
    <cellStyle name="Normal 15 2 2 7 2 6" xfId="53556" xr:uid="{905DDFC0-19BF-419A-944A-036BD0DEB96E}"/>
    <cellStyle name="Normal 15 2 2 7 2 7" xfId="33133" xr:uid="{87A85731-C173-4009-B2F7-8DF1AD64763A}"/>
    <cellStyle name="Normal 15 2 2 7 3" xfId="11978" xr:uid="{1D37A522-C740-4510-A731-81F171D22EA0}"/>
    <cellStyle name="Normal 15 2 2 7 3 2" xfId="11979" xr:uid="{33D34ECA-3BFB-4046-8B06-7B79131EE901}"/>
    <cellStyle name="Normal 15 2 2 7 3 2 2" xfId="11980" xr:uid="{4378C731-8BE5-43AC-B019-D0DEAE432A16}"/>
    <cellStyle name="Normal 15 2 2 7 3 2 2 2" xfId="53570" xr:uid="{9DB8DC71-D2D6-4577-93B7-00B2FD3AA562}"/>
    <cellStyle name="Normal 15 2 2 7 3 2 2 3" xfId="33147" xr:uid="{71B2462C-7618-4EBB-8C9E-4A77D4B951BB}"/>
    <cellStyle name="Normal 15 2 2 7 3 2 3" xfId="11981" xr:uid="{6CEE0AD8-2FAA-48FE-A52C-BEA5EEB84B13}"/>
    <cellStyle name="Normal 15 2 2 7 3 2 3 2" xfId="53571" xr:uid="{3054DAA2-4D42-4D22-A2D0-385FFF4089A0}"/>
    <cellStyle name="Normal 15 2 2 7 3 2 3 3" xfId="33148" xr:uid="{A0575290-2068-4D67-94F4-E95A9A1A958E}"/>
    <cellStyle name="Normal 15 2 2 7 3 2 4" xfId="53569" xr:uid="{4250FAFB-F3E9-407E-9827-B62464D2163C}"/>
    <cellStyle name="Normal 15 2 2 7 3 2 5" xfId="33146" xr:uid="{F072D5BB-EE35-4963-B7D7-C88AB89E2E8F}"/>
    <cellStyle name="Normal 15 2 2 7 3 3" xfId="11982" xr:uid="{5C346A71-3AFD-4B83-A2EC-99D4FC8EBF71}"/>
    <cellStyle name="Normal 15 2 2 7 3 3 2" xfId="53572" xr:uid="{CC1D1162-D42E-4214-A531-A6A549B7E1CE}"/>
    <cellStyle name="Normal 15 2 2 7 3 3 3" xfId="33149" xr:uid="{E578FA54-5DF3-4914-B4DE-E3E4E3BB01AC}"/>
    <cellStyle name="Normal 15 2 2 7 3 4" xfId="11983" xr:uid="{4522B2B9-F863-4C4E-850F-0F6FEF5E3CFE}"/>
    <cellStyle name="Normal 15 2 2 7 3 4 2" xfId="53573" xr:uid="{EC8FD5F1-534C-4B54-B1D5-876E2D00EC78}"/>
    <cellStyle name="Normal 15 2 2 7 3 4 3" xfId="33150" xr:uid="{FC880411-0153-438B-875A-CC4877C898D7}"/>
    <cellStyle name="Normal 15 2 2 7 3 5" xfId="53568" xr:uid="{114E99E5-0E1C-43DB-9491-5FC11FD1A4CC}"/>
    <cellStyle name="Normal 15 2 2 7 3 6" xfId="33145" xr:uid="{96296E70-198D-473D-8ED6-A45C4E258EF0}"/>
    <cellStyle name="Normal 15 2 2 7 4" xfId="11984" xr:uid="{4FCF4DD3-F513-4996-AC95-DE17B5312BAA}"/>
    <cellStyle name="Normal 15 2 2 7 4 2" xfId="11985" xr:uid="{71E503FF-43B6-41C0-99FD-5E23A56CB730}"/>
    <cellStyle name="Normal 15 2 2 7 4 2 2" xfId="53575" xr:uid="{A7015C67-82B3-4253-A8E1-416FAEDF7374}"/>
    <cellStyle name="Normal 15 2 2 7 4 2 3" xfId="33152" xr:uid="{E4E9204D-4403-4885-B723-852652DB43CF}"/>
    <cellStyle name="Normal 15 2 2 7 4 3" xfId="11986" xr:uid="{DCFA72EA-462B-41CA-8CAF-5DBBEF515A5F}"/>
    <cellStyle name="Normal 15 2 2 7 4 3 2" xfId="53576" xr:uid="{34A6353E-F20F-4E3E-9B80-BFA4798AA6C3}"/>
    <cellStyle name="Normal 15 2 2 7 4 3 3" xfId="33153" xr:uid="{8B98AF9B-0C81-49CE-ADEE-9EF6BEAC6D7D}"/>
    <cellStyle name="Normal 15 2 2 7 4 4" xfId="53574" xr:uid="{92D4F97A-FE84-457C-8922-537A167B46AE}"/>
    <cellStyle name="Normal 15 2 2 7 4 5" xfId="33151" xr:uid="{680A2F84-9150-4648-BC6D-FAEA335F520C}"/>
    <cellStyle name="Normal 15 2 2 7 5" xfId="11987" xr:uid="{8E2AF0AA-5727-487C-AA08-69BB96B8ABBE}"/>
    <cellStyle name="Normal 15 2 2 7 5 2" xfId="53577" xr:uid="{5F6A74B5-8CD8-4513-98DF-DC348B207260}"/>
    <cellStyle name="Normal 15 2 2 7 5 3" xfId="33154" xr:uid="{2EACFA1B-8105-405C-817A-6EAF07A11753}"/>
    <cellStyle name="Normal 15 2 2 7 6" xfId="11988" xr:uid="{7AFCFEAE-81C4-422D-958C-B7D7FBB02950}"/>
    <cellStyle name="Normal 15 2 2 7 6 2" xfId="53578" xr:uid="{C0C59DD6-7C46-42C4-B0C5-1C477ACBDB91}"/>
    <cellStyle name="Normal 15 2 2 7 6 3" xfId="33155" xr:uid="{E1573AD7-87A1-40C4-B412-B0BAB548A251}"/>
    <cellStyle name="Normal 15 2 2 7 7" xfId="53555" xr:uid="{8989FB94-63B4-47A4-AB74-762CEDE80F9D}"/>
    <cellStyle name="Normal 15 2 2 7 8" xfId="33132" xr:uid="{5C4FAD83-3C67-4473-AF63-022CA08D5794}"/>
    <cellStyle name="Normal 15 2 2 8" xfId="11989" xr:uid="{0FD74B06-2729-406B-9E85-F85E59282F09}"/>
    <cellStyle name="Normal 15 2 2 8 2" xfId="11990" xr:uid="{D8D4B6DA-6F95-4D8D-AD18-B4DC4A9805E1}"/>
    <cellStyle name="Normal 15 2 2 8 2 2" xfId="11991" xr:uid="{9994CDBF-A0FB-40F0-97A9-078DFDFFA543}"/>
    <cellStyle name="Normal 15 2 2 8 2 2 2" xfId="11992" xr:uid="{F6C73905-3B08-4602-A97F-F38AF9958B82}"/>
    <cellStyle name="Normal 15 2 2 8 2 2 2 2" xfId="53582" xr:uid="{B5BF8659-E3D6-4C79-8CB2-72B5100FD477}"/>
    <cellStyle name="Normal 15 2 2 8 2 2 2 3" xfId="33159" xr:uid="{BB9AD7F7-6E28-4B7B-861E-DB95CF27CF43}"/>
    <cellStyle name="Normal 15 2 2 8 2 2 3" xfId="11993" xr:uid="{0C5DDB6C-F7F5-42A7-ACA5-F5471C2C367F}"/>
    <cellStyle name="Normal 15 2 2 8 2 2 3 2" xfId="53583" xr:uid="{E4D4735E-E38D-4B54-A5DA-18E694AC02ED}"/>
    <cellStyle name="Normal 15 2 2 8 2 2 3 3" xfId="33160" xr:uid="{CFA7DD45-92A1-4F22-9EAA-B5DA61D8312C}"/>
    <cellStyle name="Normal 15 2 2 8 2 2 4" xfId="53581" xr:uid="{86894063-2526-4297-A86C-5E5575A87BEB}"/>
    <cellStyle name="Normal 15 2 2 8 2 2 5" xfId="33158" xr:uid="{010CAFB9-82EC-4909-B391-246995545979}"/>
    <cellStyle name="Normal 15 2 2 8 2 3" xfId="11994" xr:uid="{721B5470-33CD-4FCA-A554-28339D695B7F}"/>
    <cellStyle name="Normal 15 2 2 8 2 3 2" xfId="53584" xr:uid="{6BDE2E8B-5E38-45C4-B56F-3F63E612FFD9}"/>
    <cellStyle name="Normal 15 2 2 8 2 3 3" xfId="33161" xr:uid="{99B9DF86-98F1-4249-BC91-F668EECDEF16}"/>
    <cellStyle name="Normal 15 2 2 8 2 4" xfId="11995" xr:uid="{623B0C47-A179-467A-A57D-339F577FC4B6}"/>
    <cellStyle name="Normal 15 2 2 8 2 4 2" xfId="53585" xr:uid="{36DFC14F-AF01-4443-871C-F0839548AAB2}"/>
    <cellStyle name="Normal 15 2 2 8 2 4 3" xfId="33162" xr:uid="{AD85947C-8E88-40BB-9FF3-89E49F28E52A}"/>
    <cellStyle name="Normal 15 2 2 8 2 5" xfId="53580" xr:uid="{B28239CA-6034-456B-86A1-E9532C229AFD}"/>
    <cellStyle name="Normal 15 2 2 8 2 6" xfId="33157" xr:uid="{D3116917-B893-425B-BA30-4C46905A2650}"/>
    <cellStyle name="Normal 15 2 2 8 3" xfId="11996" xr:uid="{E0FE3A06-6150-4A8A-80D8-18EEE36E2299}"/>
    <cellStyle name="Normal 15 2 2 8 3 2" xfId="11997" xr:uid="{87F57095-25E1-437F-8912-F1F823398902}"/>
    <cellStyle name="Normal 15 2 2 8 3 2 2" xfId="53587" xr:uid="{BC375804-978A-44C9-9968-8BEE43F66230}"/>
    <cellStyle name="Normal 15 2 2 8 3 2 3" xfId="33164" xr:uid="{361F122C-F47B-405D-8548-39FADEC56E81}"/>
    <cellStyle name="Normal 15 2 2 8 3 3" xfId="11998" xr:uid="{B5576EA0-77AC-44B3-9A24-8E358FA0F262}"/>
    <cellStyle name="Normal 15 2 2 8 3 3 2" xfId="53588" xr:uid="{24357FBD-ACED-4DA9-809A-158A29AEBDD8}"/>
    <cellStyle name="Normal 15 2 2 8 3 3 3" xfId="33165" xr:uid="{14E95325-5165-4AA4-B5EA-4EA4A28EBA4E}"/>
    <cellStyle name="Normal 15 2 2 8 3 4" xfId="53586" xr:uid="{1424B9CE-14A9-4CE3-A2B4-0E5FE7BCAB60}"/>
    <cellStyle name="Normal 15 2 2 8 3 5" xfId="33163" xr:uid="{C69ABB52-2BC8-40E7-9334-EC3648ED839D}"/>
    <cellStyle name="Normal 15 2 2 8 4" xfId="11999" xr:uid="{0CB8651B-B2E8-4132-83B1-A4435A4942E1}"/>
    <cellStyle name="Normal 15 2 2 8 4 2" xfId="53589" xr:uid="{E69F0320-5060-420B-A95C-2813AC58A36E}"/>
    <cellStyle name="Normal 15 2 2 8 4 3" xfId="33166" xr:uid="{23B093ED-61DE-4389-B6BF-C53B47D961D7}"/>
    <cellStyle name="Normal 15 2 2 8 5" xfId="12000" xr:uid="{950FCC1F-B049-4FC1-A4D1-753D75FF804A}"/>
    <cellStyle name="Normal 15 2 2 8 5 2" xfId="53590" xr:uid="{9A5308DD-7376-48BB-B353-905DBAF31CD7}"/>
    <cellStyle name="Normal 15 2 2 8 5 3" xfId="33167" xr:uid="{A942A21F-677C-4BBC-8ECE-C812A01DF001}"/>
    <cellStyle name="Normal 15 2 2 8 6" xfId="53579" xr:uid="{1FB854C2-EC07-4B62-B078-03DFD5FE4BA5}"/>
    <cellStyle name="Normal 15 2 2 8 7" xfId="33156" xr:uid="{411ACF4D-B212-4DBB-83DC-3797F5BB3AC8}"/>
    <cellStyle name="Normal 15 2 2 9" xfId="12001" xr:uid="{C85E486F-7022-4308-B754-881991DDF9A4}"/>
    <cellStyle name="Normal 15 2 2 9 2" xfId="12002" xr:uid="{4225B873-62ED-42C9-B56E-4E8D2D5D3244}"/>
    <cellStyle name="Normal 15 2 2 9 2 2" xfId="12003" xr:uid="{3700C846-ACA4-4C1E-BFC4-6E940819DF1D}"/>
    <cellStyle name="Normal 15 2 2 9 2 2 2" xfId="53593" xr:uid="{C4C59C0A-AEE2-415E-BD58-733F869BB849}"/>
    <cellStyle name="Normal 15 2 2 9 2 2 3" xfId="33170" xr:uid="{A577D7D7-F466-4E71-8E1D-902FD8E8F199}"/>
    <cellStyle name="Normal 15 2 2 9 2 3" xfId="12004" xr:uid="{3A245A40-ACC6-4F46-BE11-F6797CB4FC90}"/>
    <cellStyle name="Normal 15 2 2 9 2 3 2" xfId="53594" xr:uid="{B9BBD9E1-782E-4ABF-A90D-37013A358AAA}"/>
    <cellStyle name="Normal 15 2 2 9 2 3 3" xfId="33171" xr:uid="{583015BF-EB46-4BB7-9825-4F4A7DD7FA8A}"/>
    <cellStyle name="Normal 15 2 2 9 2 4" xfId="53592" xr:uid="{4923B693-E169-4189-B1F7-5C2CC10A203E}"/>
    <cellStyle name="Normal 15 2 2 9 2 5" xfId="33169" xr:uid="{F5962B75-EB83-462E-9310-4A6DD1E9B8F0}"/>
    <cellStyle name="Normal 15 2 2 9 3" xfId="12005" xr:uid="{3B12D6AE-A1C7-4F3B-83F3-FC70434DA283}"/>
    <cellStyle name="Normal 15 2 2 9 3 2" xfId="53595" xr:uid="{08918488-4F60-4351-8373-BE77365AD415}"/>
    <cellStyle name="Normal 15 2 2 9 3 3" xfId="33172" xr:uid="{BB737903-E607-4636-AB50-FB91C3394358}"/>
    <cellStyle name="Normal 15 2 2 9 4" xfId="53591" xr:uid="{682A811F-F837-474B-B526-A38443B3F2E9}"/>
    <cellStyle name="Normal 15 2 2 9 5" xfId="33168" xr:uid="{FCF74612-7479-42E6-B130-711F2CE0D045}"/>
    <cellStyle name="Normal 15 2 3" xfId="12006" xr:uid="{F170C6F6-D0DB-48D5-8AB8-FB1ABEC1AD73}"/>
    <cellStyle name="Normal 15 2 3 10" xfId="12007" xr:uid="{42EC3513-86C3-4DE0-962D-4ABEA45BD2D3}"/>
    <cellStyle name="Normal 15 2 3 10 2" xfId="53597" xr:uid="{4A1F5B46-30F8-43CA-8770-D03CD58480D0}"/>
    <cellStyle name="Normal 15 2 3 10 3" xfId="33174" xr:uid="{4DCDB3DB-83D6-4F3F-BB6D-0DF53791DD14}"/>
    <cellStyle name="Normal 15 2 3 11" xfId="53596" xr:uid="{08E38697-26E6-4289-BC7C-E9F5DA15FA45}"/>
    <cellStyle name="Normal 15 2 3 12" xfId="33173" xr:uid="{4A9D2D6D-9531-4F55-8C38-02DA95A4E8A2}"/>
    <cellStyle name="Normal 15 2 3 2" xfId="12008" xr:uid="{3B277DD5-2849-4D23-BA58-2A204126E386}"/>
    <cellStyle name="Normal 15 2 3 2 10" xfId="33175" xr:uid="{F745FF8E-5F98-4E7B-BEEE-CBDD8CF86266}"/>
    <cellStyle name="Normal 15 2 3 2 2" xfId="12009" xr:uid="{3D824BF4-552C-4D3A-8633-01F4AD524558}"/>
    <cellStyle name="Normal 15 2 3 2 2 2" xfId="12010" xr:uid="{7AB31FE7-47B8-4326-A442-62FD5BFE9326}"/>
    <cellStyle name="Normal 15 2 3 2 2 2 2" xfId="12011" xr:uid="{CD8FCB33-E393-4842-88BF-479B62D59ED3}"/>
    <cellStyle name="Normal 15 2 3 2 2 2 2 2" xfId="12012" xr:uid="{7762CD15-4B07-4E71-BA57-E1AE9007C7AC}"/>
    <cellStyle name="Normal 15 2 3 2 2 2 2 2 2" xfId="12013" xr:uid="{61A009EF-CAF3-4909-896B-7CBFFD61D0D4}"/>
    <cellStyle name="Normal 15 2 3 2 2 2 2 2 2 2" xfId="53603" xr:uid="{4682AFD1-02FF-4119-8EA6-F07CB8643E23}"/>
    <cellStyle name="Normal 15 2 3 2 2 2 2 2 2 3" xfId="33180" xr:uid="{E79F0BD0-C5BD-44C8-947A-6A5B00F0C6E4}"/>
    <cellStyle name="Normal 15 2 3 2 2 2 2 2 3" xfId="12014" xr:uid="{EA2C7BB9-A774-4050-876A-F1B63727BF9D}"/>
    <cellStyle name="Normal 15 2 3 2 2 2 2 2 3 2" xfId="53604" xr:uid="{5427DD35-912C-4A0E-98F3-BB483887AA08}"/>
    <cellStyle name="Normal 15 2 3 2 2 2 2 2 3 3" xfId="33181" xr:uid="{56A569F8-D5F3-4F80-904E-2B2F00EC3ACA}"/>
    <cellStyle name="Normal 15 2 3 2 2 2 2 2 4" xfId="53602" xr:uid="{B83F8917-BB65-4942-AD41-ABF318B1CE5D}"/>
    <cellStyle name="Normal 15 2 3 2 2 2 2 2 5" xfId="33179" xr:uid="{9B12E833-BCD4-4133-82A1-A46B9CF39B7B}"/>
    <cellStyle name="Normal 15 2 3 2 2 2 2 3" xfId="12015" xr:uid="{BDFCE8EC-7682-4133-8A5E-C72DCD937CA2}"/>
    <cellStyle name="Normal 15 2 3 2 2 2 2 3 2" xfId="53605" xr:uid="{C7ECC606-10E8-4959-B637-82AEABE9D38D}"/>
    <cellStyle name="Normal 15 2 3 2 2 2 2 3 3" xfId="33182" xr:uid="{47B7CFEA-6976-480D-A67C-FECD9CEBA4B1}"/>
    <cellStyle name="Normal 15 2 3 2 2 2 2 4" xfId="12016" xr:uid="{D417BA99-6FCB-4006-AEAE-39DC29E879CC}"/>
    <cellStyle name="Normal 15 2 3 2 2 2 2 4 2" xfId="53606" xr:uid="{FBFA33FA-02AA-44F9-9157-4F6BD44FCE90}"/>
    <cellStyle name="Normal 15 2 3 2 2 2 2 4 3" xfId="33183" xr:uid="{A24375A5-846F-4B6C-80D3-C6067C1B1AB8}"/>
    <cellStyle name="Normal 15 2 3 2 2 2 2 5" xfId="53601" xr:uid="{AE7F00A6-B8E4-45DC-A197-DAF4E2F00798}"/>
    <cellStyle name="Normal 15 2 3 2 2 2 2 6" xfId="33178" xr:uid="{CE4D2409-0168-4628-BBD3-A044D1C4CE82}"/>
    <cellStyle name="Normal 15 2 3 2 2 2 3" xfId="12017" xr:uid="{C18AB8C6-92B8-416F-9B46-BC180E2B00FD}"/>
    <cellStyle name="Normal 15 2 3 2 2 2 3 2" xfId="12018" xr:uid="{78534CF3-610A-48E0-80E8-1CCA95216C7A}"/>
    <cellStyle name="Normal 15 2 3 2 2 2 3 2 2" xfId="53608" xr:uid="{0AB182BC-FC43-40DB-A115-CFEBE64146FC}"/>
    <cellStyle name="Normal 15 2 3 2 2 2 3 2 3" xfId="33185" xr:uid="{F49AEE99-2487-4F6E-8E80-4E28A59A1ACE}"/>
    <cellStyle name="Normal 15 2 3 2 2 2 3 3" xfId="12019" xr:uid="{236BAF05-8B93-4CE7-90AB-4FE5F3FB5DD0}"/>
    <cellStyle name="Normal 15 2 3 2 2 2 3 3 2" xfId="53609" xr:uid="{EAB5CCE4-9A91-4352-A6DB-5C0FB2F97E10}"/>
    <cellStyle name="Normal 15 2 3 2 2 2 3 3 3" xfId="33186" xr:uid="{83ACB009-64F6-4192-8C30-263306EC66F3}"/>
    <cellStyle name="Normal 15 2 3 2 2 2 3 4" xfId="53607" xr:uid="{5CDFAF25-A993-49A1-923D-23C74743A504}"/>
    <cellStyle name="Normal 15 2 3 2 2 2 3 5" xfId="33184" xr:uid="{476DF52B-B65A-40C2-8242-577F53835933}"/>
    <cellStyle name="Normal 15 2 3 2 2 2 4" xfId="12020" xr:uid="{C858EC40-E643-4E03-B06A-24D09643EAC7}"/>
    <cellStyle name="Normal 15 2 3 2 2 2 4 2" xfId="53610" xr:uid="{6A4AEC97-007E-46E0-B602-BDF06175CC27}"/>
    <cellStyle name="Normal 15 2 3 2 2 2 4 3" xfId="33187" xr:uid="{30C88404-3F81-4E66-BDB7-89BD39DDD799}"/>
    <cellStyle name="Normal 15 2 3 2 2 2 5" xfId="12021" xr:uid="{DEDD1FB6-CDEC-4116-948C-C1E7B5DD986D}"/>
    <cellStyle name="Normal 15 2 3 2 2 2 5 2" xfId="53611" xr:uid="{E2447934-DF4B-4C7C-A4A7-10233BE41F9F}"/>
    <cellStyle name="Normal 15 2 3 2 2 2 5 3" xfId="33188" xr:uid="{F2F2999B-988F-400F-87DE-8189DF6FBD11}"/>
    <cellStyle name="Normal 15 2 3 2 2 2 6" xfId="53600" xr:uid="{B3CE86E9-C979-481D-908E-0732488E8961}"/>
    <cellStyle name="Normal 15 2 3 2 2 2 7" xfId="33177" xr:uid="{08CAE64B-B3B1-47FE-BDD3-DE961FDB8F6B}"/>
    <cellStyle name="Normal 15 2 3 2 2 3" xfId="12022" xr:uid="{F0FFDD13-10D5-4CA4-9BDB-BECDB3B09049}"/>
    <cellStyle name="Normal 15 2 3 2 2 3 2" xfId="12023" xr:uid="{88DE54E0-3AC5-4008-B52C-987C72DF293B}"/>
    <cellStyle name="Normal 15 2 3 2 2 3 2 2" xfId="12024" xr:uid="{A6734E7D-3B76-4D60-83C9-DA943F0B40C4}"/>
    <cellStyle name="Normal 15 2 3 2 2 3 2 2 2" xfId="53614" xr:uid="{A2EB5D64-9428-46B0-9CC8-811AC94FEA70}"/>
    <cellStyle name="Normal 15 2 3 2 2 3 2 2 3" xfId="33191" xr:uid="{408CB351-5261-4B27-9A6D-3A64DBFF7D4E}"/>
    <cellStyle name="Normal 15 2 3 2 2 3 2 3" xfId="12025" xr:uid="{2B777253-A916-4728-B52F-E4593BA0824D}"/>
    <cellStyle name="Normal 15 2 3 2 2 3 2 3 2" xfId="53615" xr:uid="{8FAB8CFB-BD02-4206-AC73-29F13BEA5458}"/>
    <cellStyle name="Normal 15 2 3 2 2 3 2 3 3" xfId="33192" xr:uid="{950B4EB6-3DB1-49BB-96AC-4F52EE076062}"/>
    <cellStyle name="Normal 15 2 3 2 2 3 2 4" xfId="53613" xr:uid="{A90D9735-D304-4274-AC22-79C02694BB7C}"/>
    <cellStyle name="Normal 15 2 3 2 2 3 2 5" xfId="33190" xr:uid="{9B2F1E65-E6E4-4033-8EB4-F1029513D231}"/>
    <cellStyle name="Normal 15 2 3 2 2 3 3" xfId="12026" xr:uid="{743D934C-2934-43D9-B9EA-A8FECBEB3891}"/>
    <cellStyle name="Normal 15 2 3 2 2 3 3 2" xfId="53616" xr:uid="{4044760D-3ECA-4955-81F6-3634DA6B0A6B}"/>
    <cellStyle name="Normal 15 2 3 2 2 3 3 3" xfId="33193" xr:uid="{9A9698B1-FA1B-4222-A867-EA96A01295BE}"/>
    <cellStyle name="Normal 15 2 3 2 2 3 4" xfId="12027" xr:uid="{F1926D3F-101D-43B2-804D-9686ABC5EE23}"/>
    <cellStyle name="Normal 15 2 3 2 2 3 4 2" xfId="53617" xr:uid="{2EC7B600-5B98-49C1-8154-F8EE98767CCD}"/>
    <cellStyle name="Normal 15 2 3 2 2 3 4 3" xfId="33194" xr:uid="{178B20F2-FCF6-4E61-B438-69BD79F8C7C6}"/>
    <cellStyle name="Normal 15 2 3 2 2 3 5" xfId="53612" xr:uid="{D82D53DB-6E5D-4508-81E8-BDD8E849F95F}"/>
    <cellStyle name="Normal 15 2 3 2 2 3 6" xfId="33189" xr:uid="{FF6C99F6-221E-4B79-ACED-E447104928A3}"/>
    <cellStyle name="Normal 15 2 3 2 2 4" xfId="12028" xr:uid="{C1A70302-B407-4DAD-8287-01DDA8BB4128}"/>
    <cellStyle name="Normal 15 2 3 2 2 4 2" xfId="12029" xr:uid="{F21064C9-15A2-46D2-8C40-D1562946BA75}"/>
    <cellStyle name="Normal 15 2 3 2 2 4 2 2" xfId="53619" xr:uid="{7B0DE846-4F6B-4EE0-93BE-EE69BE69EF7B}"/>
    <cellStyle name="Normal 15 2 3 2 2 4 2 3" xfId="33196" xr:uid="{142517E9-81DE-47E5-9CD9-033F8416D97F}"/>
    <cellStyle name="Normal 15 2 3 2 2 4 3" xfId="12030" xr:uid="{73BE1FCD-6B0A-4103-BA88-E58A2150E912}"/>
    <cellStyle name="Normal 15 2 3 2 2 4 3 2" xfId="53620" xr:uid="{001AE034-DCCD-4847-8FC2-DC8B90B9F1AD}"/>
    <cellStyle name="Normal 15 2 3 2 2 4 3 3" xfId="33197" xr:uid="{7F52AF59-E725-4002-8513-F5A401343B87}"/>
    <cellStyle name="Normal 15 2 3 2 2 4 4" xfId="53618" xr:uid="{793F1F59-F516-4E7C-9F6D-A7A61DFFC1E8}"/>
    <cellStyle name="Normal 15 2 3 2 2 4 5" xfId="33195" xr:uid="{07083CDD-061B-4CFA-8EB7-1B4254938145}"/>
    <cellStyle name="Normal 15 2 3 2 2 5" xfId="12031" xr:uid="{2377EAFF-6945-42F8-BB84-7EAD14AAED46}"/>
    <cellStyle name="Normal 15 2 3 2 2 5 2" xfId="53621" xr:uid="{91A1F2AB-842E-4F1C-B10E-650AEDAE43D5}"/>
    <cellStyle name="Normal 15 2 3 2 2 5 3" xfId="33198" xr:uid="{B9FF6519-BDA2-4793-863E-6D474BDDACFC}"/>
    <cellStyle name="Normal 15 2 3 2 2 6" xfId="12032" xr:uid="{32F1B62C-B121-4C5A-B046-AB85A13E0636}"/>
    <cellStyle name="Normal 15 2 3 2 2 6 2" xfId="53622" xr:uid="{BF12E416-2B87-464C-B219-B5BD6C97EDC4}"/>
    <cellStyle name="Normal 15 2 3 2 2 6 3" xfId="33199" xr:uid="{9B4948E0-7309-446E-88FE-601F8E0D3131}"/>
    <cellStyle name="Normal 15 2 3 2 2 7" xfId="53599" xr:uid="{27CFBE15-B6C6-4380-8A64-51B61EBCED4D}"/>
    <cellStyle name="Normal 15 2 3 2 2 8" xfId="33176" xr:uid="{B7C569D3-E381-4C0C-8985-27E023E92EF8}"/>
    <cellStyle name="Normal 15 2 3 2 3" xfId="12033" xr:uid="{CB7D4801-E255-4E83-8150-14FA3128220B}"/>
    <cellStyle name="Normal 15 2 3 2 3 2" xfId="12034" xr:uid="{05939390-8EC4-401D-9F9A-7B878176C215}"/>
    <cellStyle name="Normal 15 2 3 2 3 2 2" xfId="12035" xr:uid="{BC0E4B31-D97C-4EB3-A56A-B0D33F261B8C}"/>
    <cellStyle name="Normal 15 2 3 2 3 2 2 2" xfId="12036" xr:uid="{5D1F36CF-1D31-4F50-A728-BA66153107E9}"/>
    <cellStyle name="Normal 15 2 3 2 3 2 2 2 2" xfId="12037" xr:uid="{4E3B3C33-CE08-4D19-9A21-803690EC90EE}"/>
    <cellStyle name="Normal 15 2 3 2 3 2 2 2 2 2" xfId="53627" xr:uid="{A63DE04B-7D8F-40FC-94B6-760C33B923A1}"/>
    <cellStyle name="Normal 15 2 3 2 3 2 2 2 2 3" xfId="33204" xr:uid="{00CC6643-9D76-4F9F-B1A9-F44699EBEC4F}"/>
    <cellStyle name="Normal 15 2 3 2 3 2 2 2 3" xfId="12038" xr:uid="{7633B729-4425-493D-A36E-5E8F64D45694}"/>
    <cellStyle name="Normal 15 2 3 2 3 2 2 2 3 2" xfId="53628" xr:uid="{3B6577E8-33A0-44DE-B229-3746CFC8586F}"/>
    <cellStyle name="Normal 15 2 3 2 3 2 2 2 3 3" xfId="33205" xr:uid="{514C4CA7-FAFD-4719-BD25-D7AADD1A2D95}"/>
    <cellStyle name="Normal 15 2 3 2 3 2 2 2 4" xfId="53626" xr:uid="{168E69CE-DCEA-40F3-91E6-2C8A702AD146}"/>
    <cellStyle name="Normal 15 2 3 2 3 2 2 2 5" xfId="33203" xr:uid="{1847FBE6-765D-455D-9AD1-FEE8BBF4DFAF}"/>
    <cellStyle name="Normal 15 2 3 2 3 2 2 3" xfId="12039" xr:uid="{C47B557A-2B81-481F-9574-1C6DD69500C4}"/>
    <cellStyle name="Normal 15 2 3 2 3 2 2 3 2" xfId="53629" xr:uid="{FA88EEF3-6352-4B75-BC41-B4929D9042F5}"/>
    <cellStyle name="Normal 15 2 3 2 3 2 2 3 3" xfId="33206" xr:uid="{D27324BE-B95A-452B-B2E4-96A76D871E89}"/>
    <cellStyle name="Normal 15 2 3 2 3 2 2 4" xfId="12040" xr:uid="{42E57C59-247F-4608-8776-F25067FD255A}"/>
    <cellStyle name="Normal 15 2 3 2 3 2 2 4 2" xfId="53630" xr:uid="{A7A91D5D-F624-4D87-BECB-BA4522BAC575}"/>
    <cellStyle name="Normal 15 2 3 2 3 2 2 4 3" xfId="33207" xr:uid="{E3BF402F-C3F9-4090-8C44-1156EC91C307}"/>
    <cellStyle name="Normal 15 2 3 2 3 2 2 5" xfId="53625" xr:uid="{4B871D33-AEF1-4E69-8C13-72BBCB52CDB7}"/>
    <cellStyle name="Normal 15 2 3 2 3 2 2 6" xfId="33202" xr:uid="{C1EA0445-7787-40F3-8407-CAB20D2E58B1}"/>
    <cellStyle name="Normal 15 2 3 2 3 2 3" xfId="12041" xr:uid="{663FB5D4-0A18-4878-996B-D3B73DC7416B}"/>
    <cellStyle name="Normal 15 2 3 2 3 2 3 2" xfId="12042" xr:uid="{C00167FE-34A1-4ABF-A335-533D4BA3F28C}"/>
    <cellStyle name="Normal 15 2 3 2 3 2 3 2 2" xfId="53632" xr:uid="{75E51352-16D9-4FFB-9AB5-1F8C6ED278F4}"/>
    <cellStyle name="Normal 15 2 3 2 3 2 3 2 3" xfId="33209" xr:uid="{90312A44-A527-4214-965B-7335AA3C501E}"/>
    <cellStyle name="Normal 15 2 3 2 3 2 3 3" xfId="12043" xr:uid="{4B582808-13B6-4ABC-8D66-FC4871CA14C1}"/>
    <cellStyle name="Normal 15 2 3 2 3 2 3 3 2" xfId="53633" xr:uid="{FBB0304E-EDBE-4B49-9FF5-6E0A67F18ABF}"/>
    <cellStyle name="Normal 15 2 3 2 3 2 3 3 3" xfId="33210" xr:uid="{846ABD93-A2D3-49A2-85EA-90A43134DD29}"/>
    <cellStyle name="Normal 15 2 3 2 3 2 3 4" xfId="53631" xr:uid="{EF2D9A22-8F4E-46EC-A39C-BFC56C18401B}"/>
    <cellStyle name="Normal 15 2 3 2 3 2 3 5" xfId="33208" xr:uid="{81513E97-B582-42E2-9191-250DE18A4C1A}"/>
    <cellStyle name="Normal 15 2 3 2 3 2 4" xfId="12044" xr:uid="{8F14DF8E-AE77-4B18-A42A-3F389B7FA51C}"/>
    <cellStyle name="Normal 15 2 3 2 3 2 4 2" xfId="53634" xr:uid="{5DAB800A-B684-462F-A8F8-168310FF66F2}"/>
    <cellStyle name="Normal 15 2 3 2 3 2 4 3" xfId="33211" xr:uid="{6590EC59-5D74-4A00-8C9F-F8E669F4E729}"/>
    <cellStyle name="Normal 15 2 3 2 3 2 5" xfId="12045" xr:uid="{642B2A5B-E45C-4450-B874-1B78D502FE81}"/>
    <cellStyle name="Normal 15 2 3 2 3 2 5 2" xfId="53635" xr:uid="{CF24CFC9-42DA-405A-BCAE-65714D3738EE}"/>
    <cellStyle name="Normal 15 2 3 2 3 2 5 3" xfId="33212" xr:uid="{877E393C-E938-4A05-BAEE-8498CBEE0470}"/>
    <cellStyle name="Normal 15 2 3 2 3 2 6" xfId="53624" xr:uid="{7502A57B-E67F-4721-B2A8-98592F339381}"/>
    <cellStyle name="Normal 15 2 3 2 3 2 7" xfId="33201" xr:uid="{7CEA8A58-A100-4011-915F-7A81268B2D6C}"/>
    <cellStyle name="Normal 15 2 3 2 3 3" xfId="12046" xr:uid="{713572C5-125A-47BC-BE91-A0FC956F3A1D}"/>
    <cellStyle name="Normal 15 2 3 2 3 3 2" xfId="12047" xr:uid="{6D814CD7-7DA7-4B2B-A0F3-FA04EB173746}"/>
    <cellStyle name="Normal 15 2 3 2 3 3 2 2" xfId="12048" xr:uid="{05D46776-AD37-4B82-A6D9-8A1A89837403}"/>
    <cellStyle name="Normal 15 2 3 2 3 3 2 2 2" xfId="53638" xr:uid="{84D2FEE6-0622-4E0B-ADCF-6924A473D1F3}"/>
    <cellStyle name="Normal 15 2 3 2 3 3 2 2 3" xfId="33215" xr:uid="{20C7F693-9F42-4C3F-981C-AA6DBF996E8F}"/>
    <cellStyle name="Normal 15 2 3 2 3 3 2 3" xfId="12049" xr:uid="{7B60961D-24EA-4F3E-8E19-331A44912E3C}"/>
    <cellStyle name="Normal 15 2 3 2 3 3 2 3 2" xfId="53639" xr:uid="{364DB442-F4DB-4940-AFB3-EF581FE7B0C2}"/>
    <cellStyle name="Normal 15 2 3 2 3 3 2 3 3" xfId="33216" xr:uid="{2B92CE35-1235-4D4C-B8CF-AC386309E79D}"/>
    <cellStyle name="Normal 15 2 3 2 3 3 2 4" xfId="53637" xr:uid="{84101E63-A6FB-41EB-924C-9BDA40FC557D}"/>
    <cellStyle name="Normal 15 2 3 2 3 3 2 5" xfId="33214" xr:uid="{D6F5A722-CBE6-4B17-B4DE-0D582AD30B9E}"/>
    <cellStyle name="Normal 15 2 3 2 3 3 3" xfId="12050" xr:uid="{7630F0F8-E06C-48B4-A893-5CB89F0651E5}"/>
    <cellStyle name="Normal 15 2 3 2 3 3 3 2" xfId="53640" xr:uid="{674104A0-B14D-4085-8D9F-B8F204E1E04B}"/>
    <cellStyle name="Normal 15 2 3 2 3 3 3 3" xfId="33217" xr:uid="{21DFC177-749F-4668-BEDD-3C4B432C40DA}"/>
    <cellStyle name="Normal 15 2 3 2 3 3 4" xfId="12051" xr:uid="{7C2DF8D8-F8F5-43DB-9345-0E33E0834A34}"/>
    <cellStyle name="Normal 15 2 3 2 3 3 4 2" xfId="53641" xr:uid="{01DDDCFA-C3D9-448A-AFD1-DB302988F5F3}"/>
    <cellStyle name="Normal 15 2 3 2 3 3 4 3" xfId="33218" xr:uid="{53F912DA-43FB-4764-A2AA-7C60B05DEC4E}"/>
    <cellStyle name="Normal 15 2 3 2 3 3 5" xfId="53636" xr:uid="{07F10415-8E5D-487A-8E1A-BCFAE7ED5FA3}"/>
    <cellStyle name="Normal 15 2 3 2 3 3 6" xfId="33213" xr:uid="{175A30CA-C9BA-4E8E-A0DF-DCA2F12586D4}"/>
    <cellStyle name="Normal 15 2 3 2 3 4" xfId="12052" xr:uid="{E17D3B68-03B4-4297-8FA6-21E762AD0B25}"/>
    <cellStyle name="Normal 15 2 3 2 3 4 2" xfId="12053" xr:uid="{496D29A2-61AC-4537-AA12-C686ED1F6FE3}"/>
    <cellStyle name="Normal 15 2 3 2 3 4 2 2" xfId="53643" xr:uid="{68F654B1-2BC6-486E-9147-6964C831C86D}"/>
    <cellStyle name="Normal 15 2 3 2 3 4 2 3" xfId="33220" xr:uid="{7653480A-8E75-4738-B64B-A69B7335DE82}"/>
    <cellStyle name="Normal 15 2 3 2 3 4 3" xfId="12054" xr:uid="{FAACB749-1E37-480B-A565-B3E4DE04D8FD}"/>
    <cellStyle name="Normal 15 2 3 2 3 4 3 2" xfId="53644" xr:uid="{7D69CFAC-F696-40EF-92B8-4068BEBE9E5A}"/>
    <cellStyle name="Normal 15 2 3 2 3 4 3 3" xfId="33221" xr:uid="{532425AB-CDD3-4498-B8D8-F76742B73312}"/>
    <cellStyle name="Normal 15 2 3 2 3 4 4" xfId="53642" xr:uid="{5F5AAF2D-82AB-4DD7-9744-AF3DB7A6B641}"/>
    <cellStyle name="Normal 15 2 3 2 3 4 5" xfId="33219" xr:uid="{F06CF1CE-4561-4611-852A-95C8014044E1}"/>
    <cellStyle name="Normal 15 2 3 2 3 5" xfId="12055" xr:uid="{239D3A5E-C3FB-44B1-9D9F-EFAAECD4B072}"/>
    <cellStyle name="Normal 15 2 3 2 3 5 2" xfId="53645" xr:uid="{9E98393A-6F58-4118-B4E6-D7939A65C28C}"/>
    <cellStyle name="Normal 15 2 3 2 3 5 3" xfId="33222" xr:uid="{65F68D16-6977-4E30-8C85-AD971D39AB51}"/>
    <cellStyle name="Normal 15 2 3 2 3 6" xfId="12056" xr:uid="{87FC329A-D1AE-4851-9DE5-93D2ABF63825}"/>
    <cellStyle name="Normal 15 2 3 2 3 6 2" xfId="53646" xr:uid="{E89CFA01-741B-4BAD-8923-41B8F65EF60C}"/>
    <cellStyle name="Normal 15 2 3 2 3 6 3" xfId="33223" xr:uid="{41F077AB-3C3E-417C-8BD6-DE9A07C0F115}"/>
    <cellStyle name="Normal 15 2 3 2 3 7" xfId="53623" xr:uid="{3CD6C6BD-3EAB-4F63-9B85-04C94E42CA21}"/>
    <cellStyle name="Normal 15 2 3 2 3 8" xfId="33200" xr:uid="{30A02E2C-9494-4843-B0D3-6B85394C925A}"/>
    <cellStyle name="Normal 15 2 3 2 4" xfId="12057" xr:uid="{00659B0A-8DBB-40C8-8BBA-59F39952EF47}"/>
    <cellStyle name="Normal 15 2 3 2 4 2" xfId="12058" xr:uid="{346BA997-13F1-4BA8-9AE3-6748FDF9A5C3}"/>
    <cellStyle name="Normal 15 2 3 2 4 2 2" xfId="12059" xr:uid="{3A5DB400-EB22-40AD-BC0E-EDA5C5EFE07E}"/>
    <cellStyle name="Normal 15 2 3 2 4 2 2 2" xfId="12060" xr:uid="{25A3032E-3A0D-42C1-8669-A86CD82D2715}"/>
    <cellStyle name="Normal 15 2 3 2 4 2 2 2 2" xfId="53650" xr:uid="{16252E57-685D-4483-91F7-7F69E6381773}"/>
    <cellStyle name="Normal 15 2 3 2 4 2 2 2 3" xfId="33227" xr:uid="{A198D37D-0E79-4759-8E46-AFB0E2791697}"/>
    <cellStyle name="Normal 15 2 3 2 4 2 2 3" xfId="12061" xr:uid="{4E29FAEA-0DF6-4B92-9C48-035EA65A4306}"/>
    <cellStyle name="Normal 15 2 3 2 4 2 2 3 2" xfId="53651" xr:uid="{5651F9D4-52FF-4E18-9B06-F30A4E8D8D75}"/>
    <cellStyle name="Normal 15 2 3 2 4 2 2 3 3" xfId="33228" xr:uid="{C042A745-429B-4E6A-80E7-8D71E8ACEB70}"/>
    <cellStyle name="Normal 15 2 3 2 4 2 2 4" xfId="53649" xr:uid="{C03CF145-7FBB-4A0F-8D23-8BE3044441D6}"/>
    <cellStyle name="Normal 15 2 3 2 4 2 2 5" xfId="33226" xr:uid="{99957805-7177-433E-8E87-83123B07E771}"/>
    <cellStyle name="Normal 15 2 3 2 4 2 3" xfId="12062" xr:uid="{9CF56370-0833-438F-9FBE-8E9E1145EFBA}"/>
    <cellStyle name="Normal 15 2 3 2 4 2 3 2" xfId="53652" xr:uid="{839AB32B-023D-462C-A49F-9FEE082BC716}"/>
    <cellStyle name="Normal 15 2 3 2 4 2 3 3" xfId="33229" xr:uid="{7D0B27D4-006C-4DC8-BD2C-59B88FE01D20}"/>
    <cellStyle name="Normal 15 2 3 2 4 2 4" xfId="12063" xr:uid="{A5D5DB9C-5B40-43E6-8C41-55F08B9BB81D}"/>
    <cellStyle name="Normal 15 2 3 2 4 2 4 2" xfId="53653" xr:uid="{F9B5F4D9-D06B-4D5A-A4D6-E622ABF20155}"/>
    <cellStyle name="Normal 15 2 3 2 4 2 4 3" xfId="33230" xr:uid="{E5487447-4BC6-42FA-B4DE-07C2C46D6E1B}"/>
    <cellStyle name="Normal 15 2 3 2 4 2 5" xfId="53648" xr:uid="{34348308-EEBC-4C1E-851A-4C924185BD8A}"/>
    <cellStyle name="Normal 15 2 3 2 4 2 6" xfId="33225" xr:uid="{E3AFEB4C-5A01-4D9E-B0AF-DBC0C5D8113B}"/>
    <cellStyle name="Normal 15 2 3 2 4 3" xfId="12064" xr:uid="{CA02D2CB-C6AD-4556-8053-9267FEBBC467}"/>
    <cellStyle name="Normal 15 2 3 2 4 3 2" xfId="12065" xr:uid="{83976183-3FB4-4008-AAA9-EE3BC2833B52}"/>
    <cellStyle name="Normal 15 2 3 2 4 3 2 2" xfId="53655" xr:uid="{6E4D0DFD-4584-4893-B148-0E0E34AC2C23}"/>
    <cellStyle name="Normal 15 2 3 2 4 3 2 3" xfId="33232" xr:uid="{0CDE9420-45D2-4AC7-9159-BAAFFE022029}"/>
    <cellStyle name="Normal 15 2 3 2 4 3 3" xfId="12066" xr:uid="{A4817D91-8085-4F94-BCF9-B63C6025AFE2}"/>
    <cellStyle name="Normal 15 2 3 2 4 3 3 2" xfId="53656" xr:uid="{5EE0BA50-FF91-46B8-B9B5-DEEC16743718}"/>
    <cellStyle name="Normal 15 2 3 2 4 3 3 3" xfId="33233" xr:uid="{AD6C5EB6-F122-4F3E-9D67-B048F71311DB}"/>
    <cellStyle name="Normal 15 2 3 2 4 3 4" xfId="53654" xr:uid="{6EC2EFAE-CB89-4489-8ED9-CD6BBE370C09}"/>
    <cellStyle name="Normal 15 2 3 2 4 3 5" xfId="33231" xr:uid="{65C1CF78-C7E0-4182-B76B-3C47142EC614}"/>
    <cellStyle name="Normal 15 2 3 2 4 4" xfId="12067" xr:uid="{DFDD5A6A-04A4-4DEF-B4F1-A6C59D3E0CCF}"/>
    <cellStyle name="Normal 15 2 3 2 4 4 2" xfId="53657" xr:uid="{4E5FF065-A686-4C78-A1A4-6ECCE62A6702}"/>
    <cellStyle name="Normal 15 2 3 2 4 4 3" xfId="33234" xr:uid="{F3BD00E7-F75D-4A30-948F-0F2420414D04}"/>
    <cellStyle name="Normal 15 2 3 2 4 5" xfId="12068" xr:uid="{FF203461-F44A-4565-B313-380F49898C68}"/>
    <cellStyle name="Normal 15 2 3 2 4 5 2" xfId="53658" xr:uid="{2CA0EDD8-8429-4FD2-9E53-20763ABC7291}"/>
    <cellStyle name="Normal 15 2 3 2 4 5 3" xfId="33235" xr:uid="{5FB4AA4C-9AC5-45C0-9FB7-331446A10B40}"/>
    <cellStyle name="Normal 15 2 3 2 4 6" xfId="53647" xr:uid="{EF58170B-DDFD-4037-BC7C-1B13A7920E04}"/>
    <cellStyle name="Normal 15 2 3 2 4 7" xfId="33224" xr:uid="{899DBDD9-5AF4-4DC1-AFF1-0EDFD8F50368}"/>
    <cellStyle name="Normal 15 2 3 2 5" xfId="12069" xr:uid="{C685A773-1552-4432-AC15-46DA82D64CEE}"/>
    <cellStyle name="Normal 15 2 3 2 5 2" xfId="12070" xr:uid="{6A89A0C9-8A87-49F1-8E55-A08AC026DBF8}"/>
    <cellStyle name="Normal 15 2 3 2 5 2 2" xfId="12071" xr:uid="{D682B3AC-7908-46E0-A280-8E119839C971}"/>
    <cellStyle name="Normal 15 2 3 2 5 2 2 2" xfId="53661" xr:uid="{7E59028C-20F1-44F2-B884-67F8659213DF}"/>
    <cellStyle name="Normal 15 2 3 2 5 2 2 3" xfId="33238" xr:uid="{FA476128-4907-4581-BD3F-D9C5DE3CDC5F}"/>
    <cellStyle name="Normal 15 2 3 2 5 2 3" xfId="12072" xr:uid="{877CEC93-F82C-4E8C-88C7-BDEAF7B63686}"/>
    <cellStyle name="Normal 15 2 3 2 5 2 3 2" xfId="53662" xr:uid="{128AAB0A-1B4F-494E-952F-1D5EC94392F8}"/>
    <cellStyle name="Normal 15 2 3 2 5 2 3 3" xfId="33239" xr:uid="{04F882C5-BC98-460C-9FE0-104C3BE0891C}"/>
    <cellStyle name="Normal 15 2 3 2 5 2 4" xfId="53660" xr:uid="{8E567B6F-13B3-47E6-BEFE-FAC0F8A79362}"/>
    <cellStyle name="Normal 15 2 3 2 5 2 5" xfId="33237" xr:uid="{D8710B8A-5C8D-499B-BBEE-E23A393773C4}"/>
    <cellStyle name="Normal 15 2 3 2 5 3" xfId="12073" xr:uid="{168B39DA-0F7E-4E9C-80D7-731F5CD42088}"/>
    <cellStyle name="Normal 15 2 3 2 5 3 2" xfId="53663" xr:uid="{4003E525-95DD-4E25-B76A-74DD58323AD4}"/>
    <cellStyle name="Normal 15 2 3 2 5 3 3" xfId="33240" xr:uid="{B5FEB1D4-F2B6-49CD-9BD9-463C21DA7B63}"/>
    <cellStyle name="Normal 15 2 3 2 5 4" xfId="12074" xr:uid="{7C88B2BF-6735-49DE-BF75-55FFFE3F6FE7}"/>
    <cellStyle name="Normal 15 2 3 2 5 4 2" xfId="53664" xr:uid="{D86CD884-44BE-4866-B304-7C05CCBF8919}"/>
    <cellStyle name="Normal 15 2 3 2 5 4 3" xfId="33241" xr:uid="{E4F2FBC3-F9AF-455E-B01D-1C5351E4332E}"/>
    <cellStyle name="Normal 15 2 3 2 5 5" xfId="53659" xr:uid="{24CE5A84-0538-4A5F-B734-0669BE8B5C7F}"/>
    <cellStyle name="Normal 15 2 3 2 5 6" xfId="33236" xr:uid="{35AE4B86-5504-4F06-A38F-B9FAB955A846}"/>
    <cellStyle name="Normal 15 2 3 2 6" xfId="12075" xr:uid="{029F71BA-797B-4733-B521-A67ED919B532}"/>
    <cellStyle name="Normal 15 2 3 2 6 2" xfId="12076" xr:uid="{7202A527-1DFB-4831-A57E-AB462CD19DC3}"/>
    <cellStyle name="Normal 15 2 3 2 6 2 2" xfId="53666" xr:uid="{B5D4A8D6-F781-4E01-BE28-44625CFAAD5A}"/>
    <cellStyle name="Normal 15 2 3 2 6 2 3" xfId="33243" xr:uid="{5B0325FE-D01B-42BC-A53C-21A372513B0B}"/>
    <cellStyle name="Normal 15 2 3 2 6 3" xfId="12077" xr:uid="{0FB581F3-4B5D-41CD-8AA5-1E767345A3FB}"/>
    <cellStyle name="Normal 15 2 3 2 6 3 2" xfId="53667" xr:uid="{946E3790-7CB5-4635-BE21-05EB679BCDBE}"/>
    <cellStyle name="Normal 15 2 3 2 6 3 3" xfId="33244" xr:uid="{0729389B-5FE6-435B-B5C2-0B5D505B5B28}"/>
    <cellStyle name="Normal 15 2 3 2 6 4" xfId="53665" xr:uid="{1AB22CA3-9F63-4206-879D-224AD4165089}"/>
    <cellStyle name="Normal 15 2 3 2 6 5" xfId="33242" xr:uid="{E3CD9397-162F-42D7-B822-642B95931E0F}"/>
    <cellStyle name="Normal 15 2 3 2 7" xfId="12078" xr:uid="{F05981AE-BD55-41C2-9760-A93C6E1B5D12}"/>
    <cellStyle name="Normal 15 2 3 2 7 2" xfId="53668" xr:uid="{A933243B-164F-49D3-8F77-32E85052FCFE}"/>
    <cellStyle name="Normal 15 2 3 2 7 3" xfId="33245" xr:uid="{B794FFDE-E107-498C-B9C5-161048C83F25}"/>
    <cellStyle name="Normal 15 2 3 2 8" xfId="12079" xr:uid="{E222C7B4-6E75-4567-86A5-9D8BD0D35844}"/>
    <cellStyle name="Normal 15 2 3 2 8 2" xfId="53669" xr:uid="{62621E63-0030-4E38-B854-47FEF98A7F93}"/>
    <cellStyle name="Normal 15 2 3 2 8 3" xfId="33246" xr:uid="{356BAC51-1986-4A36-8A6F-F6007CCA5123}"/>
    <cellStyle name="Normal 15 2 3 2 9" xfId="53598" xr:uid="{D7DD32E8-05FA-4D70-92F9-1183F8F8860A}"/>
    <cellStyle name="Normal 15 2 3 3" xfId="12080" xr:uid="{2948CC23-6AA5-47B2-A3A5-A1E532C45F4D}"/>
    <cellStyle name="Normal 15 2 3 3 2" xfId="12081" xr:uid="{D2FB1B49-C552-4304-ADD5-66051391F801}"/>
    <cellStyle name="Normal 15 2 3 3 2 2" xfId="12082" xr:uid="{17C5E1F0-0771-4554-A6F3-332FCC48BD9E}"/>
    <cellStyle name="Normal 15 2 3 3 2 2 2" xfId="12083" xr:uid="{77905EC4-20CA-4022-B458-0A6A2B411361}"/>
    <cellStyle name="Normal 15 2 3 3 2 2 2 2" xfId="12084" xr:uid="{8C9D9B7F-F94B-45F7-B195-EE66F21E6D2D}"/>
    <cellStyle name="Normal 15 2 3 3 2 2 2 2 2" xfId="53674" xr:uid="{FE4E7198-030C-47F8-93B4-E4B6B3BD05D0}"/>
    <cellStyle name="Normal 15 2 3 3 2 2 2 2 3" xfId="33251" xr:uid="{B317F031-8D39-4532-AC52-38F16BBF913C}"/>
    <cellStyle name="Normal 15 2 3 3 2 2 2 3" xfId="12085" xr:uid="{E5AE61FC-E6B9-41BD-A836-8995174C6EDD}"/>
    <cellStyle name="Normal 15 2 3 3 2 2 2 3 2" xfId="53675" xr:uid="{ABB06BD1-998F-448F-9C88-A5BCA0BDE1F3}"/>
    <cellStyle name="Normal 15 2 3 3 2 2 2 3 3" xfId="33252" xr:uid="{6D26127F-8433-4286-9569-5234442CACF5}"/>
    <cellStyle name="Normal 15 2 3 3 2 2 2 4" xfId="53673" xr:uid="{B2E7D6A4-369B-4FAF-A2DC-9EFB865F06CA}"/>
    <cellStyle name="Normal 15 2 3 3 2 2 2 5" xfId="33250" xr:uid="{6C14E19A-E676-4F1E-A4D6-6ED05985C31A}"/>
    <cellStyle name="Normal 15 2 3 3 2 2 3" xfId="12086" xr:uid="{ED8E4789-97D5-462F-B34E-06C79A31DAC9}"/>
    <cellStyle name="Normal 15 2 3 3 2 2 3 2" xfId="53676" xr:uid="{9F1DC23C-5034-47A6-B38B-DF3E5FBC83B0}"/>
    <cellStyle name="Normal 15 2 3 3 2 2 3 3" xfId="33253" xr:uid="{D9DB98D5-013C-4F96-B4B6-5A6E4D789FC6}"/>
    <cellStyle name="Normal 15 2 3 3 2 2 4" xfId="12087" xr:uid="{F32E9EA8-D978-40DA-A316-C100854DCE73}"/>
    <cellStyle name="Normal 15 2 3 3 2 2 4 2" xfId="53677" xr:uid="{BF2633A2-D460-44E8-9A10-42977F5D0397}"/>
    <cellStyle name="Normal 15 2 3 3 2 2 4 3" xfId="33254" xr:uid="{073C9B1C-176F-4263-A138-E2E706337223}"/>
    <cellStyle name="Normal 15 2 3 3 2 2 5" xfId="53672" xr:uid="{ACE7BA3A-EBF3-47C7-B3A8-EA962DCFF3C9}"/>
    <cellStyle name="Normal 15 2 3 3 2 2 6" xfId="33249" xr:uid="{62069AF7-981B-4943-A150-7EE8C0AC74E4}"/>
    <cellStyle name="Normal 15 2 3 3 2 3" xfId="12088" xr:uid="{4B8A5333-6040-4B6D-9470-86525A85BDDA}"/>
    <cellStyle name="Normal 15 2 3 3 2 3 2" xfId="12089" xr:uid="{FE216A20-69EF-4649-84B2-59FEB1C8ECB9}"/>
    <cellStyle name="Normal 15 2 3 3 2 3 2 2" xfId="53679" xr:uid="{EE4A9D9C-1799-4480-A1AB-F20EB0D54E30}"/>
    <cellStyle name="Normal 15 2 3 3 2 3 2 3" xfId="33256" xr:uid="{1F9C2123-D3AE-4E9D-97CD-EF267DFBC4AE}"/>
    <cellStyle name="Normal 15 2 3 3 2 3 3" xfId="12090" xr:uid="{DE93EA38-1216-48E6-8824-4BC5564160F4}"/>
    <cellStyle name="Normal 15 2 3 3 2 3 3 2" xfId="53680" xr:uid="{97640780-BD0D-41C4-9B0F-91C4E0F7122A}"/>
    <cellStyle name="Normal 15 2 3 3 2 3 3 3" xfId="33257" xr:uid="{E48CE922-4C40-4C25-B01B-8BBDFAAE3042}"/>
    <cellStyle name="Normal 15 2 3 3 2 3 4" xfId="53678" xr:uid="{16CD3C9A-C098-421D-B085-432666D6182E}"/>
    <cellStyle name="Normal 15 2 3 3 2 3 5" xfId="33255" xr:uid="{5BAC6546-7E10-4FFC-A45F-663CCF1BEAEC}"/>
    <cellStyle name="Normal 15 2 3 3 2 4" xfId="12091" xr:uid="{C142FEFA-DFC4-4917-9D9D-8B9011CD0F02}"/>
    <cellStyle name="Normal 15 2 3 3 2 4 2" xfId="53681" xr:uid="{4EC85DA0-D944-4C00-802F-9B3B2921B31C}"/>
    <cellStyle name="Normal 15 2 3 3 2 4 3" xfId="33258" xr:uid="{B65F97DE-A022-48B5-A229-ACD74C025E41}"/>
    <cellStyle name="Normal 15 2 3 3 2 5" xfId="12092" xr:uid="{2B052831-57D6-44D3-AE9C-2F1B7AAFCA26}"/>
    <cellStyle name="Normal 15 2 3 3 2 5 2" xfId="53682" xr:uid="{860EAF7C-AC1F-49EF-AB59-25A35FA9E97A}"/>
    <cellStyle name="Normal 15 2 3 3 2 5 3" xfId="33259" xr:uid="{EE957E82-C231-46B7-AB49-832D997361B3}"/>
    <cellStyle name="Normal 15 2 3 3 2 6" xfId="53671" xr:uid="{5D957296-7797-4D7B-B725-C43503C04C9E}"/>
    <cellStyle name="Normal 15 2 3 3 2 7" xfId="33248" xr:uid="{3B33B46A-CBD2-40CD-84DE-2A2C262995CD}"/>
    <cellStyle name="Normal 15 2 3 3 3" xfId="12093" xr:uid="{BBA515AA-2CED-4870-8759-2DB3B1036796}"/>
    <cellStyle name="Normal 15 2 3 3 3 2" xfId="12094" xr:uid="{01756C50-12BD-43B3-AB0A-C10A297B90D5}"/>
    <cellStyle name="Normal 15 2 3 3 3 2 2" xfId="12095" xr:uid="{47C74A88-C6AB-47A0-A4FB-13ACC3E56085}"/>
    <cellStyle name="Normal 15 2 3 3 3 2 2 2" xfId="12096" xr:uid="{92252ED0-A103-4B1B-95E8-0A0BBF9671F5}"/>
    <cellStyle name="Normal 15 2 3 3 3 2 2 2 2" xfId="53686" xr:uid="{E30A6E7A-2DBE-45B6-B808-1E00EA508332}"/>
    <cellStyle name="Normal 15 2 3 3 3 2 2 2 3" xfId="33263" xr:uid="{EF24C942-12AF-49BC-8274-194E2F164F6B}"/>
    <cellStyle name="Normal 15 2 3 3 3 2 2 3" xfId="12097" xr:uid="{9644B893-955E-4417-864E-9701F42C11E0}"/>
    <cellStyle name="Normal 15 2 3 3 3 2 2 3 2" xfId="53687" xr:uid="{CBE835D9-543B-4D76-B6B2-11231B2F0587}"/>
    <cellStyle name="Normal 15 2 3 3 3 2 2 3 3" xfId="33264" xr:uid="{D753F04C-5E15-4985-9C78-B578CF589493}"/>
    <cellStyle name="Normal 15 2 3 3 3 2 2 4" xfId="53685" xr:uid="{AB871223-3766-478E-85A1-3C458EA59452}"/>
    <cellStyle name="Normal 15 2 3 3 3 2 2 5" xfId="33262" xr:uid="{7394903B-D6F2-4BD9-B3F1-18C8C6BDB387}"/>
    <cellStyle name="Normal 15 2 3 3 3 2 3" xfId="12098" xr:uid="{C1818447-700C-48C1-90D5-D08D59C1E8B7}"/>
    <cellStyle name="Normal 15 2 3 3 3 2 3 2" xfId="53688" xr:uid="{DD081EFF-677E-462D-9622-51D4E5FBAD8D}"/>
    <cellStyle name="Normal 15 2 3 3 3 2 3 3" xfId="33265" xr:uid="{564DD6DD-8E2A-475A-925C-06902BC85B23}"/>
    <cellStyle name="Normal 15 2 3 3 3 2 4" xfId="12099" xr:uid="{85420EF6-2F34-4B85-A586-63736B48CE12}"/>
    <cellStyle name="Normal 15 2 3 3 3 2 4 2" xfId="53689" xr:uid="{65F33E92-AB32-4FC4-9A9F-B356D8CEB64C}"/>
    <cellStyle name="Normal 15 2 3 3 3 2 4 3" xfId="33266" xr:uid="{44C6A10A-C47F-44E2-B729-8292A2D1CD94}"/>
    <cellStyle name="Normal 15 2 3 3 3 2 5" xfId="53684" xr:uid="{E317EA9E-1602-4BEC-B339-F6626D676B58}"/>
    <cellStyle name="Normal 15 2 3 3 3 2 6" xfId="33261" xr:uid="{3BD5750A-5CA7-4681-9B33-2BB4F3488DD4}"/>
    <cellStyle name="Normal 15 2 3 3 3 3" xfId="12100" xr:uid="{98528E39-07FD-495E-B7E4-723B2631F5F2}"/>
    <cellStyle name="Normal 15 2 3 3 3 3 2" xfId="12101" xr:uid="{1EE77B7A-3E2C-40BD-9F3B-D682B66C194B}"/>
    <cellStyle name="Normal 15 2 3 3 3 3 2 2" xfId="53691" xr:uid="{77E6DDA4-222A-4511-9E00-5E3529D953A9}"/>
    <cellStyle name="Normal 15 2 3 3 3 3 2 3" xfId="33268" xr:uid="{111C3BD0-94B5-4DF4-BAFE-D603A87548ED}"/>
    <cellStyle name="Normal 15 2 3 3 3 3 3" xfId="12102" xr:uid="{ECD33326-5BB6-4010-A34B-E77E1FB69494}"/>
    <cellStyle name="Normal 15 2 3 3 3 3 3 2" xfId="53692" xr:uid="{6F1F1064-7A37-49C7-97D6-FEB46CFDF5A8}"/>
    <cellStyle name="Normal 15 2 3 3 3 3 3 3" xfId="33269" xr:uid="{D7C7AB66-1D9B-4246-8DFD-5603ECDD335A}"/>
    <cellStyle name="Normal 15 2 3 3 3 3 4" xfId="53690" xr:uid="{C7DD353D-861D-48D2-A67A-88E1556BFA56}"/>
    <cellStyle name="Normal 15 2 3 3 3 3 5" xfId="33267" xr:uid="{E4282CCE-A8B2-44F1-822A-E44F475CCB35}"/>
    <cellStyle name="Normal 15 2 3 3 3 4" xfId="12103" xr:uid="{7F279D9E-565F-4925-9CB7-6AEFDC82D344}"/>
    <cellStyle name="Normal 15 2 3 3 3 4 2" xfId="53693" xr:uid="{C2C5CD94-DF03-4D21-B3E2-1B1802B5C970}"/>
    <cellStyle name="Normal 15 2 3 3 3 4 3" xfId="33270" xr:uid="{71D44D5F-AEC5-4C7A-9087-7E4FBABC952A}"/>
    <cellStyle name="Normal 15 2 3 3 3 5" xfId="12104" xr:uid="{919B500D-28DC-487E-A0C2-9DF9D2419119}"/>
    <cellStyle name="Normal 15 2 3 3 3 5 2" xfId="53694" xr:uid="{C55A20C2-3F76-41E1-B5FD-1876D71FB484}"/>
    <cellStyle name="Normal 15 2 3 3 3 5 3" xfId="33271" xr:uid="{B0C9DC9D-EADB-4B64-9837-75EAE4C159C5}"/>
    <cellStyle name="Normal 15 2 3 3 3 6" xfId="53683" xr:uid="{E2AFAB30-7624-4F94-8069-9D212190CB9B}"/>
    <cellStyle name="Normal 15 2 3 3 3 7" xfId="33260" xr:uid="{83AECF00-4E5E-473D-A1D7-51FBCDD64C3F}"/>
    <cellStyle name="Normal 15 2 3 3 4" xfId="12105" xr:uid="{CDEC04BE-3AB1-4911-8EAB-531D00787D2C}"/>
    <cellStyle name="Normal 15 2 3 3 4 2" xfId="12106" xr:uid="{F2B94CB2-456F-4D39-93E4-D6E30A8DEBEA}"/>
    <cellStyle name="Normal 15 2 3 3 4 2 2" xfId="12107" xr:uid="{5227F6C6-E40B-44AD-8164-B08FBDE351BE}"/>
    <cellStyle name="Normal 15 2 3 3 4 2 2 2" xfId="53697" xr:uid="{32636955-6457-48F1-A2EA-9AE8EAFAAF3B}"/>
    <cellStyle name="Normal 15 2 3 3 4 2 2 3" xfId="33274" xr:uid="{60C9C868-08D4-4AC4-8F9D-F82F3283AFE8}"/>
    <cellStyle name="Normal 15 2 3 3 4 2 3" xfId="12108" xr:uid="{12D8E38C-F47B-436B-8E89-7EFC000CF63D}"/>
    <cellStyle name="Normal 15 2 3 3 4 2 3 2" xfId="53698" xr:uid="{B2A2A18A-D0D5-451B-80EC-2AED3AD8F62C}"/>
    <cellStyle name="Normal 15 2 3 3 4 2 3 3" xfId="33275" xr:uid="{FB2CAB48-01C7-475E-9AED-AC28A0D956FF}"/>
    <cellStyle name="Normal 15 2 3 3 4 2 4" xfId="53696" xr:uid="{B5833F82-7E87-444B-ABA4-D82ECE7C3FD1}"/>
    <cellStyle name="Normal 15 2 3 3 4 2 5" xfId="33273" xr:uid="{584A986F-C772-41DF-BF3E-85CC80661377}"/>
    <cellStyle name="Normal 15 2 3 3 4 3" xfId="12109" xr:uid="{B622079B-7D89-4EEE-9360-8D8060211A48}"/>
    <cellStyle name="Normal 15 2 3 3 4 3 2" xfId="53699" xr:uid="{40F12070-867D-40C5-99CA-B8A3B166028D}"/>
    <cellStyle name="Normal 15 2 3 3 4 3 3" xfId="33276" xr:uid="{9B811FE6-01E1-4E32-A683-C609AF410971}"/>
    <cellStyle name="Normal 15 2 3 3 4 4" xfId="12110" xr:uid="{EC0A5B2E-114B-4E38-B1CC-0BABC5E42B28}"/>
    <cellStyle name="Normal 15 2 3 3 4 4 2" xfId="53700" xr:uid="{CF444258-6D84-4058-9056-92B578393C4D}"/>
    <cellStyle name="Normal 15 2 3 3 4 4 3" xfId="33277" xr:uid="{23BE33BC-A36E-4165-A22B-1B8817675CD5}"/>
    <cellStyle name="Normal 15 2 3 3 4 5" xfId="53695" xr:uid="{7B255DF8-9D99-4164-A744-035C02681FC1}"/>
    <cellStyle name="Normal 15 2 3 3 4 6" xfId="33272" xr:uid="{59C2B79C-A23E-4169-9685-C139E6A61A73}"/>
    <cellStyle name="Normal 15 2 3 3 5" xfId="12111" xr:uid="{389DCB93-011B-4DD3-BA3A-C5A482A302EC}"/>
    <cellStyle name="Normal 15 2 3 3 5 2" xfId="12112" xr:uid="{C49AEAE7-879C-4317-BC56-8B2339596706}"/>
    <cellStyle name="Normal 15 2 3 3 5 2 2" xfId="53702" xr:uid="{0EB78AB4-A796-4273-B4E7-26F7F54FD148}"/>
    <cellStyle name="Normal 15 2 3 3 5 2 3" xfId="33279" xr:uid="{F37F0891-12CC-4059-9CAF-2E3A6CD38945}"/>
    <cellStyle name="Normal 15 2 3 3 5 3" xfId="12113" xr:uid="{58D6761D-6109-4953-A4D8-A69A588F36DB}"/>
    <cellStyle name="Normal 15 2 3 3 5 3 2" xfId="53703" xr:uid="{AB165A3E-C99A-4E1C-B578-00502A5A029D}"/>
    <cellStyle name="Normal 15 2 3 3 5 3 3" xfId="33280" xr:uid="{00D6C3AD-0FB3-4BAA-9B4B-BF758082CD09}"/>
    <cellStyle name="Normal 15 2 3 3 5 4" xfId="53701" xr:uid="{B6F9D2AB-4210-4971-B6C0-F23A767EB7DB}"/>
    <cellStyle name="Normal 15 2 3 3 5 5" xfId="33278" xr:uid="{C23F0531-A9AD-4A42-9790-C35B53A1FA8F}"/>
    <cellStyle name="Normal 15 2 3 3 6" xfId="12114" xr:uid="{480465F5-5960-43D8-B802-4413486E940A}"/>
    <cellStyle name="Normal 15 2 3 3 6 2" xfId="53704" xr:uid="{DBA4024C-0443-4D53-907A-9AE93A029A18}"/>
    <cellStyle name="Normal 15 2 3 3 6 3" xfId="33281" xr:uid="{460FC273-355A-45AB-950C-226CB6B35942}"/>
    <cellStyle name="Normal 15 2 3 3 7" xfId="12115" xr:uid="{C853C062-BA9A-47C1-9B51-F6307278003D}"/>
    <cellStyle name="Normal 15 2 3 3 7 2" xfId="53705" xr:uid="{E14EF14E-F267-49F8-AA2B-9F783D2366A4}"/>
    <cellStyle name="Normal 15 2 3 3 7 3" xfId="33282" xr:uid="{6380BE0E-BD68-4D59-970B-089D0D8DA171}"/>
    <cellStyle name="Normal 15 2 3 3 8" xfId="53670" xr:uid="{95E436F1-2983-4C4A-9B4E-2A0B723C03D6}"/>
    <cellStyle name="Normal 15 2 3 3 9" xfId="33247" xr:uid="{33693161-FAF6-428E-B4AF-75E1C8A7D576}"/>
    <cellStyle name="Normal 15 2 3 4" xfId="12116" xr:uid="{D09E6D39-39E9-4FB5-BB9A-4A305B5DADC8}"/>
    <cellStyle name="Normal 15 2 3 4 2" xfId="12117" xr:uid="{D45205EB-9911-417A-B95B-8FE97B5AD832}"/>
    <cellStyle name="Normal 15 2 3 4 2 2" xfId="12118" xr:uid="{5E222558-F193-4D4E-AD0A-051ABC2930B0}"/>
    <cellStyle name="Normal 15 2 3 4 2 2 2" xfId="12119" xr:uid="{C99F0BEB-A4EA-4AF4-B2B8-616E8B8BB575}"/>
    <cellStyle name="Normal 15 2 3 4 2 2 2 2" xfId="12120" xr:uid="{34DBC856-97BA-4EC9-BAD1-3DE27425EA9F}"/>
    <cellStyle name="Normal 15 2 3 4 2 2 2 2 2" xfId="53710" xr:uid="{5B16C319-D6C0-430A-883D-9A8C39A2D8C6}"/>
    <cellStyle name="Normal 15 2 3 4 2 2 2 2 3" xfId="33287" xr:uid="{89968D06-DD17-496C-B571-ECB4D8425DE8}"/>
    <cellStyle name="Normal 15 2 3 4 2 2 2 3" xfId="12121" xr:uid="{5B1C1046-0E18-4C38-B52D-90EDD1B59748}"/>
    <cellStyle name="Normal 15 2 3 4 2 2 2 3 2" xfId="53711" xr:uid="{1943D1D6-167C-4245-93BD-78825618E3E9}"/>
    <cellStyle name="Normal 15 2 3 4 2 2 2 3 3" xfId="33288" xr:uid="{B4456138-AEE3-41AC-93BE-EC1E3C270C54}"/>
    <cellStyle name="Normal 15 2 3 4 2 2 2 4" xfId="53709" xr:uid="{2181F4C3-0CD5-44CD-8FC3-2762A0C24E69}"/>
    <cellStyle name="Normal 15 2 3 4 2 2 2 5" xfId="33286" xr:uid="{4E81CB8D-A780-4188-9A0A-5B385D78E2AE}"/>
    <cellStyle name="Normal 15 2 3 4 2 2 3" xfId="12122" xr:uid="{AEAC4EBB-57FB-4464-9EF2-CB2F9C64B53D}"/>
    <cellStyle name="Normal 15 2 3 4 2 2 3 2" xfId="53712" xr:uid="{42148E03-2239-4E46-8149-4FFC29211BF0}"/>
    <cellStyle name="Normal 15 2 3 4 2 2 3 3" xfId="33289" xr:uid="{D2545D6E-CA36-4540-901E-8E428D863852}"/>
    <cellStyle name="Normal 15 2 3 4 2 2 4" xfId="12123" xr:uid="{141E6FE3-FE9E-463B-B7E9-AD496827F210}"/>
    <cellStyle name="Normal 15 2 3 4 2 2 4 2" xfId="53713" xr:uid="{813BD589-27DB-46D4-BE24-98F0E1802719}"/>
    <cellStyle name="Normal 15 2 3 4 2 2 4 3" xfId="33290" xr:uid="{C767A8DF-FFC7-4363-AEA6-97425BC53973}"/>
    <cellStyle name="Normal 15 2 3 4 2 2 5" xfId="53708" xr:uid="{83D014C2-D47D-4FF7-A689-986DCB4CAF43}"/>
    <cellStyle name="Normal 15 2 3 4 2 2 6" xfId="33285" xr:uid="{41664B56-77AE-4130-ABEA-5D0DB3D6150D}"/>
    <cellStyle name="Normal 15 2 3 4 2 3" xfId="12124" xr:uid="{CB0BEAF9-D146-442B-A9B6-62087FED03D1}"/>
    <cellStyle name="Normal 15 2 3 4 2 3 2" xfId="12125" xr:uid="{52297346-FFF3-47BD-8622-B397E532325D}"/>
    <cellStyle name="Normal 15 2 3 4 2 3 2 2" xfId="53715" xr:uid="{F49D0215-CE78-4152-B449-33BA83DEFE92}"/>
    <cellStyle name="Normal 15 2 3 4 2 3 2 3" xfId="33292" xr:uid="{54251DAF-4829-4A70-9F8A-D5B6BCC60041}"/>
    <cellStyle name="Normal 15 2 3 4 2 3 3" xfId="12126" xr:uid="{410ED43C-E31C-4C42-A7C4-11B617F720A2}"/>
    <cellStyle name="Normal 15 2 3 4 2 3 3 2" xfId="53716" xr:uid="{A680339A-13C3-4E06-8899-A2AEFE3E66A7}"/>
    <cellStyle name="Normal 15 2 3 4 2 3 3 3" xfId="33293" xr:uid="{2E48A497-1FD4-4714-801D-565724D2866B}"/>
    <cellStyle name="Normal 15 2 3 4 2 3 4" xfId="53714" xr:uid="{8DE32BB4-DEC7-40CF-834F-51EC3CA40E77}"/>
    <cellStyle name="Normal 15 2 3 4 2 3 5" xfId="33291" xr:uid="{3C2AD39A-AA63-48F0-B575-E097E940AA51}"/>
    <cellStyle name="Normal 15 2 3 4 2 4" xfId="12127" xr:uid="{2577237E-4D09-40A7-805D-4E57EB39046B}"/>
    <cellStyle name="Normal 15 2 3 4 2 4 2" xfId="53717" xr:uid="{C32F9F4B-6172-417C-B9D7-D4FEA5818EA8}"/>
    <cellStyle name="Normal 15 2 3 4 2 4 3" xfId="33294" xr:uid="{40CD1D91-0EF1-40E2-8678-473C5DF508B2}"/>
    <cellStyle name="Normal 15 2 3 4 2 5" xfId="53707" xr:uid="{C4BA84C9-B90D-4FA7-8E44-8E6447A2FA06}"/>
    <cellStyle name="Normal 15 2 3 4 2 6" xfId="33284" xr:uid="{2243B0CD-5385-4C40-80DA-9BAB3510C3BB}"/>
    <cellStyle name="Normal 15 2 3 4 3" xfId="12128" xr:uid="{C3470E35-D769-4567-8BE3-4F3572F9CA1B}"/>
    <cellStyle name="Normal 15 2 3 4 3 2" xfId="12129" xr:uid="{2E9AEE44-DAE5-4124-8D26-A67A3D383974}"/>
    <cellStyle name="Normal 15 2 3 4 3 2 2" xfId="12130" xr:uid="{04E480FC-E31B-4BBD-A7DD-11F557BF5092}"/>
    <cellStyle name="Normal 15 2 3 4 3 2 2 2" xfId="53720" xr:uid="{0F00609C-EF9F-4311-A736-0D9BAEB51D1F}"/>
    <cellStyle name="Normal 15 2 3 4 3 2 2 3" xfId="33297" xr:uid="{6950EC67-E197-4F55-B4B6-52FDC03FFB35}"/>
    <cellStyle name="Normal 15 2 3 4 3 2 3" xfId="12131" xr:uid="{AD218A55-49F2-4990-AC36-932123543A4A}"/>
    <cellStyle name="Normal 15 2 3 4 3 2 3 2" xfId="53721" xr:uid="{43CA9DE3-89EB-4227-A917-74227998C248}"/>
    <cellStyle name="Normal 15 2 3 4 3 2 3 3" xfId="33298" xr:uid="{13F7FECA-9E0D-4187-9110-12A33935597F}"/>
    <cellStyle name="Normal 15 2 3 4 3 2 4" xfId="53719" xr:uid="{C3D81523-2C06-4E38-B049-278484D4EE9B}"/>
    <cellStyle name="Normal 15 2 3 4 3 2 5" xfId="33296" xr:uid="{1DF544DF-0888-44CE-AC77-812BC9EFCC68}"/>
    <cellStyle name="Normal 15 2 3 4 3 3" xfId="12132" xr:uid="{78A57926-AC89-42A6-9B22-EA9523FA9ED1}"/>
    <cellStyle name="Normal 15 2 3 4 3 3 2" xfId="53722" xr:uid="{B75836EB-BE43-48C5-8250-7E684EBF8CB3}"/>
    <cellStyle name="Normal 15 2 3 4 3 3 3" xfId="33299" xr:uid="{BE2631EF-3634-49F1-998F-8E69C48E0F23}"/>
    <cellStyle name="Normal 15 2 3 4 3 4" xfId="12133" xr:uid="{CD9AAD24-E5E4-41E0-A66B-FA0C9D16FDA3}"/>
    <cellStyle name="Normal 15 2 3 4 3 4 2" xfId="53723" xr:uid="{F96B1BF7-E2E5-4943-B7C6-2204A9A2BF11}"/>
    <cellStyle name="Normal 15 2 3 4 3 4 3" xfId="33300" xr:uid="{35E07C84-CFDE-4AC2-9236-9847FE969A4D}"/>
    <cellStyle name="Normal 15 2 3 4 3 5" xfId="53718" xr:uid="{DDDD4087-E218-42CC-AE21-C202556B14BF}"/>
    <cellStyle name="Normal 15 2 3 4 3 6" xfId="33295" xr:uid="{3DA4D494-92AB-4DD4-8BA0-F2EE2C6EA0C3}"/>
    <cellStyle name="Normal 15 2 3 4 4" xfId="12134" xr:uid="{C16EE302-2C8C-435F-8849-E00416A94C7B}"/>
    <cellStyle name="Normal 15 2 3 4 4 2" xfId="12135" xr:uid="{707821DC-F8F7-44CE-AB49-D9343E0A6427}"/>
    <cellStyle name="Normal 15 2 3 4 4 2 2" xfId="53725" xr:uid="{4600DDEF-F6DA-4F99-B982-07A0F7AA6474}"/>
    <cellStyle name="Normal 15 2 3 4 4 2 3" xfId="33302" xr:uid="{F775B249-BC9C-4E16-B33A-6E937DB8CDAA}"/>
    <cellStyle name="Normal 15 2 3 4 4 3" xfId="12136" xr:uid="{E4FED323-0EE0-47EC-A19F-159E7FFBC912}"/>
    <cellStyle name="Normal 15 2 3 4 4 3 2" xfId="53726" xr:uid="{74FB5368-62FA-46AD-BD2D-860B67CAF370}"/>
    <cellStyle name="Normal 15 2 3 4 4 3 3" xfId="33303" xr:uid="{F03FA730-0EF0-452D-AB6E-198744240534}"/>
    <cellStyle name="Normal 15 2 3 4 4 4" xfId="53724" xr:uid="{61B22AD0-3BB8-49D7-A4CE-64C89E9C665D}"/>
    <cellStyle name="Normal 15 2 3 4 4 5" xfId="33301" xr:uid="{FD51FD7A-C9DB-456A-A842-1CA3AFD9946C}"/>
    <cellStyle name="Normal 15 2 3 4 5" xfId="12137" xr:uid="{79F274C7-8675-4C53-AFA0-F8E3C318EB84}"/>
    <cellStyle name="Normal 15 2 3 4 5 2" xfId="53727" xr:uid="{DF16DC33-67D0-4907-8177-8D8DE6641A79}"/>
    <cellStyle name="Normal 15 2 3 4 5 3" xfId="33304" xr:uid="{64437251-47EC-4996-812A-FE6EE52C27CF}"/>
    <cellStyle name="Normal 15 2 3 4 6" xfId="12138" xr:uid="{2414EE8C-4A12-448D-9312-581B458565AF}"/>
    <cellStyle name="Normal 15 2 3 4 6 2" xfId="53728" xr:uid="{A8DA2F4D-62A5-4556-B936-55560A102592}"/>
    <cellStyle name="Normal 15 2 3 4 6 3" xfId="33305" xr:uid="{0E274E94-18D2-4C94-86AF-0BACA853E70C}"/>
    <cellStyle name="Normal 15 2 3 4 7" xfId="53706" xr:uid="{4921AC23-2900-43EE-9726-3916704E6258}"/>
    <cellStyle name="Normal 15 2 3 4 8" xfId="33283" xr:uid="{657247EF-44B3-4A9E-89D0-D7ED187A57AF}"/>
    <cellStyle name="Normal 15 2 3 5" xfId="12139" xr:uid="{6C0D5A93-433D-4EF9-AB75-0F5A723A942B}"/>
    <cellStyle name="Normal 15 2 3 5 2" xfId="12140" xr:uid="{E6C53D2B-FD3A-4AE0-B07D-443B9458B14A}"/>
    <cellStyle name="Normal 15 2 3 5 2 2" xfId="12141" xr:uid="{CB1ACB6D-762D-4D94-A47A-0233D6CCC241}"/>
    <cellStyle name="Normal 15 2 3 5 2 2 2" xfId="12142" xr:uid="{81892740-DA03-4F6D-BB8F-2C51B420DA65}"/>
    <cellStyle name="Normal 15 2 3 5 2 2 2 2" xfId="12143" xr:uid="{A431E50A-8F4D-4A21-9598-0AC3129D3663}"/>
    <cellStyle name="Normal 15 2 3 5 2 2 2 2 2" xfId="53733" xr:uid="{5B84700F-E704-418B-9971-E5FBD0987FA8}"/>
    <cellStyle name="Normal 15 2 3 5 2 2 2 2 3" xfId="33310" xr:uid="{D45C7F46-D1FD-4AC2-BDDE-4271598970AA}"/>
    <cellStyle name="Normal 15 2 3 5 2 2 2 3" xfId="12144" xr:uid="{3227BD2D-E2BD-400A-BEFA-907495752C3E}"/>
    <cellStyle name="Normal 15 2 3 5 2 2 2 3 2" xfId="53734" xr:uid="{23AD1E58-7B66-489B-815E-BC841298136C}"/>
    <cellStyle name="Normal 15 2 3 5 2 2 2 3 3" xfId="33311" xr:uid="{DB251CED-378D-4F47-A8F5-265C185A2495}"/>
    <cellStyle name="Normal 15 2 3 5 2 2 2 4" xfId="53732" xr:uid="{5D6A2F18-78AC-43F1-8C12-6D925D9868ED}"/>
    <cellStyle name="Normal 15 2 3 5 2 2 2 5" xfId="33309" xr:uid="{A3CA1543-E962-43FB-862F-F40FCADE19CD}"/>
    <cellStyle name="Normal 15 2 3 5 2 2 3" xfId="12145" xr:uid="{3BBE845A-3237-4EE5-B9B6-A0F19D939B8D}"/>
    <cellStyle name="Normal 15 2 3 5 2 2 3 2" xfId="53735" xr:uid="{3DD32A36-7081-4806-B4C8-272E638DBB01}"/>
    <cellStyle name="Normal 15 2 3 5 2 2 3 3" xfId="33312" xr:uid="{D6B2BCF5-9CD8-4568-AC45-4E2CD3B3A682}"/>
    <cellStyle name="Normal 15 2 3 5 2 2 4" xfId="12146" xr:uid="{82F06BB6-98D8-47B6-8CBA-1C5007C76EC2}"/>
    <cellStyle name="Normal 15 2 3 5 2 2 4 2" xfId="53736" xr:uid="{0BB55043-4B94-4B18-BE03-90EF6CC2DD10}"/>
    <cellStyle name="Normal 15 2 3 5 2 2 4 3" xfId="33313" xr:uid="{EEEF6A96-C2D1-4F9A-92CF-18AE8207903A}"/>
    <cellStyle name="Normal 15 2 3 5 2 2 5" xfId="53731" xr:uid="{FBC90B47-3726-4578-8653-25250BB088B4}"/>
    <cellStyle name="Normal 15 2 3 5 2 2 6" xfId="33308" xr:uid="{6B8AB602-3813-474A-BEE9-F70048F52200}"/>
    <cellStyle name="Normal 15 2 3 5 2 3" xfId="12147" xr:uid="{93DC0007-7BAD-405E-A3CE-A4E214846B84}"/>
    <cellStyle name="Normal 15 2 3 5 2 3 2" xfId="12148" xr:uid="{842F4DD0-A0EB-4DD5-856C-66E8470FBDE1}"/>
    <cellStyle name="Normal 15 2 3 5 2 3 2 2" xfId="53738" xr:uid="{CD8682D8-8A9E-48F1-A42A-03916C3AF85C}"/>
    <cellStyle name="Normal 15 2 3 5 2 3 2 3" xfId="33315" xr:uid="{6E238EDE-B379-4427-8017-E42D6453F791}"/>
    <cellStyle name="Normal 15 2 3 5 2 3 3" xfId="12149" xr:uid="{15C4E701-3692-4A7D-A38B-4874F3395DFB}"/>
    <cellStyle name="Normal 15 2 3 5 2 3 3 2" xfId="53739" xr:uid="{0DD0BACB-5049-46EB-BC2D-C068CFFE56BC}"/>
    <cellStyle name="Normal 15 2 3 5 2 3 3 3" xfId="33316" xr:uid="{A1C22159-C37C-44F9-8078-EACCFEE2354C}"/>
    <cellStyle name="Normal 15 2 3 5 2 3 4" xfId="53737" xr:uid="{02AA61F8-5B74-41F5-934D-A6D4D6173EDB}"/>
    <cellStyle name="Normal 15 2 3 5 2 3 5" xfId="33314" xr:uid="{ADFBD7BA-A6C3-462E-A4C5-CBE9E8873259}"/>
    <cellStyle name="Normal 15 2 3 5 2 4" xfId="12150" xr:uid="{73705D37-02CB-4CD7-BEBC-D38833C0C458}"/>
    <cellStyle name="Normal 15 2 3 5 2 4 2" xfId="53740" xr:uid="{BBAAAED3-BF24-4976-81E9-B924588EF0C5}"/>
    <cellStyle name="Normal 15 2 3 5 2 4 3" xfId="33317" xr:uid="{292CE081-6FCB-43A4-990D-D59BBCD7C92D}"/>
    <cellStyle name="Normal 15 2 3 5 2 5" xfId="12151" xr:uid="{8C7DF3FA-5142-446C-9441-FF24967FA0F7}"/>
    <cellStyle name="Normal 15 2 3 5 2 5 2" xfId="53741" xr:uid="{E235678A-D811-46AC-8434-DBF468A1BF8E}"/>
    <cellStyle name="Normal 15 2 3 5 2 5 3" xfId="33318" xr:uid="{A2D40010-BA6C-4647-84E6-73BF3D61EF4C}"/>
    <cellStyle name="Normal 15 2 3 5 2 6" xfId="53730" xr:uid="{E8687058-FF04-469E-A1F8-E62FC557FFFC}"/>
    <cellStyle name="Normal 15 2 3 5 2 7" xfId="33307" xr:uid="{62E863E1-7DF7-429C-AD66-AA964F2F51A7}"/>
    <cellStyle name="Normal 15 2 3 5 3" xfId="12152" xr:uid="{0331A0C2-3F06-4792-A187-518E42FCE5FF}"/>
    <cellStyle name="Normal 15 2 3 5 3 2" xfId="12153" xr:uid="{CC01C27C-A006-4948-925F-C0F3959A5B22}"/>
    <cellStyle name="Normal 15 2 3 5 3 2 2" xfId="12154" xr:uid="{442E9783-EE5A-41B5-9FE8-3DB8E0174248}"/>
    <cellStyle name="Normal 15 2 3 5 3 2 2 2" xfId="53744" xr:uid="{00FCA25A-53D9-4747-A1EF-2231CCCA1AED}"/>
    <cellStyle name="Normal 15 2 3 5 3 2 2 3" xfId="33321" xr:uid="{D5A978D1-5943-4443-B4EE-80015A06D2B0}"/>
    <cellStyle name="Normal 15 2 3 5 3 2 3" xfId="12155" xr:uid="{E0581BDE-1BD4-4C53-A351-C5E04C1C1EFB}"/>
    <cellStyle name="Normal 15 2 3 5 3 2 3 2" xfId="53745" xr:uid="{22C6BFB9-2F26-4CE4-B273-60C588B50DC5}"/>
    <cellStyle name="Normal 15 2 3 5 3 2 3 3" xfId="33322" xr:uid="{C38D8101-E83B-484D-BCD0-8C72B6024EE4}"/>
    <cellStyle name="Normal 15 2 3 5 3 2 4" xfId="53743" xr:uid="{92E487C9-FBF1-471B-BF94-B48E1B93B69D}"/>
    <cellStyle name="Normal 15 2 3 5 3 2 5" xfId="33320" xr:uid="{E36C768B-91F7-42CD-AF6B-DA5BE7E8464F}"/>
    <cellStyle name="Normal 15 2 3 5 3 3" xfId="12156" xr:uid="{BE0F944B-E6E5-4C29-A8D0-45BBC8E75F1D}"/>
    <cellStyle name="Normal 15 2 3 5 3 3 2" xfId="53746" xr:uid="{9E7D13DC-F171-44AC-9837-D2478B37F0B1}"/>
    <cellStyle name="Normal 15 2 3 5 3 3 3" xfId="33323" xr:uid="{9ED32898-FA79-4DAA-B458-EB8A07F350F2}"/>
    <cellStyle name="Normal 15 2 3 5 3 4" xfId="12157" xr:uid="{7C9B6C53-A682-42B0-B4FB-7479F0BF787B}"/>
    <cellStyle name="Normal 15 2 3 5 3 4 2" xfId="53747" xr:uid="{391B7D71-B00A-48F5-A1DE-DD1C98450D4F}"/>
    <cellStyle name="Normal 15 2 3 5 3 4 3" xfId="33324" xr:uid="{05A90677-3481-4C5E-8C14-AADA1F4F977E}"/>
    <cellStyle name="Normal 15 2 3 5 3 5" xfId="53742" xr:uid="{69DB35C4-5FD6-4144-83C0-F47E9E348701}"/>
    <cellStyle name="Normal 15 2 3 5 3 6" xfId="33319" xr:uid="{6E776FF5-D704-4A61-965D-6F5238C68491}"/>
    <cellStyle name="Normal 15 2 3 5 4" xfId="12158" xr:uid="{8D33C083-BF69-4215-8043-9AD72948AC92}"/>
    <cellStyle name="Normal 15 2 3 5 4 2" xfId="12159" xr:uid="{A2937E74-CE4A-476F-93B1-3F91C284FD65}"/>
    <cellStyle name="Normal 15 2 3 5 4 2 2" xfId="53749" xr:uid="{D8E2935D-1417-4513-B2A9-21CF5012ED71}"/>
    <cellStyle name="Normal 15 2 3 5 4 2 3" xfId="33326" xr:uid="{CDA1E76A-21D7-4275-9586-C80DFF8105DE}"/>
    <cellStyle name="Normal 15 2 3 5 4 3" xfId="12160" xr:uid="{C09E61BE-5F55-4753-917B-6803A649FB1A}"/>
    <cellStyle name="Normal 15 2 3 5 4 3 2" xfId="53750" xr:uid="{83B7AD4E-9020-4CBE-B6CD-CA7FDBA001B3}"/>
    <cellStyle name="Normal 15 2 3 5 4 3 3" xfId="33327" xr:uid="{FC90D775-D1C6-4F66-9AC3-08D1F66BE8CD}"/>
    <cellStyle name="Normal 15 2 3 5 4 4" xfId="53748" xr:uid="{8FF173BE-88D6-4015-A56E-6463C26B2A06}"/>
    <cellStyle name="Normal 15 2 3 5 4 5" xfId="33325" xr:uid="{75499164-0D10-407A-9A0E-09F860C1FAA7}"/>
    <cellStyle name="Normal 15 2 3 5 5" xfId="12161" xr:uid="{2DE6C65B-DBE3-4E26-9B5B-83CC9CAC6213}"/>
    <cellStyle name="Normal 15 2 3 5 5 2" xfId="53751" xr:uid="{4E993293-0522-4CAB-85FA-DC57AF968890}"/>
    <cellStyle name="Normal 15 2 3 5 5 3" xfId="33328" xr:uid="{5880CA5E-5C3F-468F-8D80-F182B3C10457}"/>
    <cellStyle name="Normal 15 2 3 5 6" xfId="12162" xr:uid="{EC05BEFB-31C5-49D6-B0A6-D60E9B793DEA}"/>
    <cellStyle name="Normal 15 2 3 5 6 2" xfId="53752" xr:uid="{4E2F36B7-8643-4311-B9AF-F1948AF70D0B}"/>
    <cellStyle name="Normal 15 2 3 5 6 3" xfId="33329" xr:uid="{69E29572-1CE7-4F9A-A881-DA6E2E524D92}"/>
    <cellStyle name="Normal 15 2 3 5 7" xfId="53729" xr:uid="{302A1DAE-28EA-41BC-924E-5A99C9612FAC}"/>
    <cellStyle name="Normal 15 2 3 5 8" xfId="33306" xr:uid="{373F315C-8163-4174-BCF2-50905095AED3}"/>
    <cellStyle name="Normal 15 2 3 6" xfId="12163" xr:uid="{CC2D6B71-DE75-4049-9F89-D06732C3242C}"/>
    <cellStyle name="Normal 15 2 3 6 2" xfId="12164" xr:uid="{31D8FD91-81CC-4B00-9D1E-3DB3F5B196F6}"/>
    <cellStyle name="Normal 15 2 3 6 2 2" xfId="12165" xr:uid="{0C5489CE-A015-4D81-BFAD-AC91C0E17614}"/>
    <cellStyle name="Normal 15 2 3 6 2 2 2" xfId="12166" xr:uid="{59514AE0-0386-4C06-9B9F-F001F63B0F66}"/>
    <cellStyle name="Normal 15 2 3 6 2 2 2 2" xfId="53756" xr:uid="{F8AC13BB-7ADF-48AC-93F7-940989603677}"/>
    <cellStyle name="Normal 15 2 3 6 2 2 2 3" xfId="33333" xr:uid="{414977E6-AADF-473C-82BE-41AD3D4EAF78}"/>
    <cellStyle name="Normal 15 2 3 6 2 2 3" xfId="12167" xr:uid="{E5876395-8CC3-4630-B1FC-8DE6DBD45BCF}"/>
    <cellStyle name="Normal 15 2 3 6 2 2 3 2" xfId="53757" xr:uid="{E7F6C8DA-DF9C-435B-A473-A139C0511F8A}"/>
    <cellStyle name="Normal 15 2 3 6 2 2 3 3" xfId="33334" xr:uid="{B7E9A4F5-9BEC-425D-BE54-324FEE145E5F}"/>
    <cellStyle name="Normal 15 2 3 6 2 2 4" xfId="53755" xr:uid="{C084B714-D696-4AAD-8284-5B2264E556B2}"/>
    <cellStyle name="Normal 15 2 3 6 2 2 5" xfId="33332" xr:uid="{EE9420B4-D897-4C38-8BAA-2DD525E57359}"/>
    <cellStyle name="Normal 15 2 3 6 2 3" xfId="12168" xr:uid="{02175CE5-F635-4377-9C04-83ADF896C383}"/>
    <cellStyle name="Normal 15 2 3 6 2 3 2" xfId="53758" xr:uid="{3E644C5D-A021-418E-BEDE-BA0BA6ABC47D}"/>
    <cellStyle name="Normal 15 2 3 6 2 3 3" xfId="33335" xr:uid="{EDDB0DD3-DEFA-4826-AF22-1F4AA596FD7F}"/>
    <cellStyle name="Normal 15 2 3 6 2 4" xfId="12169" xr:uid="{0520F7D3-504A-4B87-9C42-482F36D31921}"/>
    <cellStyle name="Normal 15 2 3 6 2 4 2" xfId="53759" xr:uid="{B8A56F95-F932-4F8C-92A3-E170B10E8B66}"/>
    <cellStyle name="Normal 15 2 3 6 2 4 3" xfId="33336" xr:uid="{A7502194-2479-4BD5-A419-8FAD77320F4D}"/>
    <cellStyle name="Normal 15 2 3 6 2 5" xfId="53754" xr:uid="{CF651BD1-68F8-4C2F-BC86-540DC00703EF}"/>
    <cellStyle name="Normal 15 2 3 6 2 6" xfId="33331" xr:uid="{EF4E11CF-000A-4700-99E9-84FEC01FE778}"/>
    <cellStyle name="Normal 15 2 3 6 3" xfId="12170" xr:uid="{0FFAB4F7-E933-4917-BC14-5B43A50013AC}"/>
    <cellStyle name="Normal 15 2 3 6 3 2" xfId="12171" xr:uid="{0038D859-6281-4482-A72B-E783AD9B9E24}"/>
    <cellStyle name="Normal 15 2 3 6 3 2 2" xfId="53761" xr:uid="{E9B9BBB7-5A61-48D0-9378-A04F285E9A04}"/>
    <cellStyle name="Normal 15 2 3 6 3 2 3" xfId="33338" xr:uid="{B064A9D6-32CC-4457-8FDA-55B26A9E2874}"/>
    <cellStyle name="Normal 15 2 3 6 3 3" xfId="12172" xr:uid="{9A7A6BEC-24C8-4550-AA7B-21512C02B8B2}"/>
    <cellStyle name="Normal 15 2 3 6 3 3 2" xfId="53762" xr:uid="{41862467-0E3A-43C3-9E1E-8DCA5AD1E0A9}"/>
    <cellStyle name="Normal 15 2 3 6 3 3 3" xfId="33339" xr:uid="{F35E0657-2E84-40EA-971F-838F9CC9A56C}"/>
    <cellStyle name="Normal 15 2 3 6 3 4" xfId="53760" xr:uid="{788292A2-35F2-4CF0-A0A3-C91F20323BDE}"/>
    <cellStyle name="Normal 15 2 3 6 3 5" xfId="33337" xr:uid="{557FDA8A-F941-48CD-8736-F42C646F0346}"/>
    <cellStyle name="Normal 15 2 3 6 4" xfId="12173" xr:uid="{453489A0-9C40-474D-81FA-B581A7D9CD7E}"/>
    <cellStyle name="Normal 15 2 3 6 4 2" xfId="53763" xr:uid="{96042E3D-1BF8-451E-BB87-A3CB89804E3A}"/>
    <cellStyle name="Normal 15 2 3 6 4 3" xfId="33340" xr:uid="{952D4C85-FAB9-4996-9745-3D9A3B95A026}"/>
    <cellStyle name="Normal 15 2 3 6 5" xfId="12174" xr:uid="{86E1A805-C20F-42AC-B6FE-5DFFDD281F9C}"/>
    <cellStyle name="Normal 15 2 3 6 5 2" xfId="53764" xr:uid="{9D9B8A1E-FD80-42F0-8121-19EF870F040B}"/>
    <cellStyle name="Normal 15 2 3 6 5 3" xfId="33341" xr:uid="{5A4880CE-948C-4D17-A6F9-6B95B74105F2}"/>
    <cellStyle name="Normal 15 2 3 6 6" xfId="53753" xr:uid="{020CAE34-259F-49E9-B24C-39CE3646EF22}"/>
    <cellStyle name="Normal 15 2 3 6 7" xfId="33330" xr:uid="{08BA1FEE-B0BC-421F-9546-11022555577A}"/>
    <cellStyle name="Normal 15 2 3 7" xfId="12175" xr:uid="{0645BDB6-16D0-4EC6-AFC8-032D2BA25DA4}"/>
    <cellStyle name="Normal 15 2 3 7 2" xfId="12176" xr:uid="{1FF1DC13-FF13-433D-974E-7358A2138471}"/>
    <cellStyle name="Normal 15 2 3 7 2 2" xfId="12177" xr:uid="{4873C59B-4AEE-44B4-AD73-C244D289D7AE}"/>
    <cellStyle name="Normal 15 2 3 7 2 2 2" xfId="53767" xr:uid="{667677BF-6152-43FB-9A56-E4CDD1D34D20}"/>
    <cellStyle name="Normal 15 2 3 7 2 2 3" xfId="33344" xr:uid="{81B08242-3442-4284-83F1-A6440D82F65B}"/>
    <cellStyle name="Normal 15 2 3 7 2 3" xfId="12178" xr:uid="{07B70B0E-E5FD-4A37-9A82-D3D2F421CC54}"/>
    <cellStyle name="Normal 15 2 3 7 2 3 2" xfId="53768" xr:uid="{ABD0060D-79CB-4980-830C-2FE7D2CBB150}"/>
    <cellStyle name="Normal 15 2 3 7 2 3 3" xfId="33345" xr:uid="{DA9F6A04-460A-4764-804D-C3E658B78B3F}"/>
    <cellStyle name="Normal 15 2 3 7 2 4" xfId="53766" xr:uid="{3A06A04E-D74B-43FD-8474-D460248A1A43}"/>
    <cellStyle name="Normal 15 2 3 7 2 5" xfId="33343" xr:uid="{0B83B043-57EC-414F-80FE-537D2F8BEE22}"/>
    <cellStyle name="Normal 15 2 3 7 3" xfId="12179" xr:uid="{8EE02228-567D-4C44-BFF2-52BC6D6445F3}"/>
    <cellStyle name="Normal 15 2 3 7 3 2" xfId="53769" xr:uid="{9A80A68D-C16D-4307-834B-2295845F5144}"/>
    <cellStyle name="Normal 15 2 3 7 3 3" xfId="33346" xr:uid="{01A3243B-A5C1-4E12-AE2E-EE8FA659CA3B}"/>
    <cellStyle name="Normal 15 2 3 7 4" xfId="53765" xr:uid="{E3C84FA8-1C91-4D7B-A8DF-B670FA388A46}"/>
    <cellStyle name="Normal 15 2 3 7 5" xfId="33342" xr:uid="{3067BA19-E929-45E2-BDA3-93A8E735F6BC}"/>
    <cellStyle name="Normal 15 2 3 8" xfId="12180" xr:uid="{86B958A6-16D3-469F-8F06-2A6091BEF7B9}"/>
    <cellStyle name="Normal 15 2 3 8 2" xfId="12181" xr:uid="{509D9804-1B9F-44AD-BE66-990C29E4A237}"/>
    <cellStyle name="Normal 15 2 3 8 2 2" xfId="53771" xr:uid="{4561E584-00AB-4F9C-B465-C131BCFABAE9}"/>
    <cellStyle name="Normal 15 2 3 8 2 3" xfId="33348" xr:uid="{9DA37134-63CC-4C15-9F28-BA7CBFFF60B3}"/>
    <cellStyle name="Normal 15 2 3 8 3" xfId="12182" xr:uid="{D4073A93-E9A6-4554-AD6A-488573CBE551}"/>
    <cellStyle name="Normal 15 2 3 8 3 2" xfId="53772" xr:uid="{1A305DCC-1DF6-4E97-BBC9-3E89B0ED796F}"/>
    <cellStyle name="Normal 15 2 3 8 3 3" xfId="33349" xr:uid="{AACE27E9-0AD7-4C89-8053-E1D3C1982D22}"/>
    <cellStyle name="Normal 15 2 3 8 4" xfId="53770" xr:uid="{43F27569-D4FA-4C37-A17D-14AB54A7590C}"/>
    <cellStyle name="Normal 15 2 3 8 5" xfId="33347" xr:uid="{C97F9CFA-C7EE-45C6-B0C4-6A925A857D8C}"/>
    <cellStyle name="Normal 15 2 3 9" xfId="12183" xr:uid="{BB595F2F-FCBD-4E89-8746-CF6759940881}"/>
    <cellStyle name="Normal 15 2 3 9 2" xfId="53773" xr:uid="{EE5A4526-FFD2-4A79-BECC-2241AC13FA71}"/>
    <cellStyle name="Normal 15 2 3 9 3" xfId="33350" xr:uid="{BE1736F8-EAF5-4A25-846C-18C1C278861C}"/>
    <cellStyle name="Normal 15 2 4" xfId="12184" xr:uid="{2E7F67CB-D112-4589-A76D-EA3ECB4F044E}"/>
    <cellStyle name="Normal 15 2 4 10" xfId="53774" xr:uid="{D5CA8E99-C491-46A1-BF79-01D3115AF508}"/>
    <cellStyle name="Normal 15 2 4 11" xfId="33351" xr:uid="{B693E635-EA00-474E-8731-F2A4F1E3DF35}"/>
    <cellStyle name="Normal 15 2 4 2" xfId="12185" xr:uid="{AD2F065D-7BD5-46E9-A918-A8FEB8E28D9B}"/>
    <cellStyle name="Normal 15 2 4 2 2" xfId="12186" xr:uid="{D76D4C53-C173-4ADD-9C29-27EF689E9E02}"/>
    <cellStyle name="Normal 15 2 4 2 2 2" xfId="12187" xr:uid="{AA18C1C3-FB0E-4913-8F3E-D1A6E0CF5428}"/>
    <cellStyle name="Normal 15 2 4 2 2 2 2" xfId="12188" xr:uid="{8602240F-12CB-4AAA-986D-1C02A239DC59}"/>
    <cellStyle name="Normal 15 2 4 2 2 2 2 2" xfId="12189" xr:uid="{BA480CF1-92DE-4DF4-AB5D-A2CC3A43EFFE}"/>
    <cellStyle name="Normal 15 2 4 2 2 2 2 2 2" xfId="53779" xr:uid="{EA13136C-B733-4FEC-ADA4-6370A286EDDA}"/>
    <cellStyle name="Normal 15 2 4 2 2 2 2 2 3" xfId="33356" xr:uid="{CFCF2934-B0E6-4717-9AF6-82FAAD07CD48}"/>
    <cellStyle name="Normal 15 2 4 2 2 2 2 3" xfId="12190" xr:uid="{BC578FC3-F5E1-43E4-87CD-A9BBDAC2F2D0}"/>
    <cellStyle name="Normal 15 2 4 2 2 2 2 3 2" xfId="53780" xr:uid="{1C81EAFC-DABC-4364-B192-AEF75CE1A9C7}"/>
    <cellStyle name="Normal 15 2 4 2 2 2 2 3 3" xfId="33357" xr:uid="{1A12C70E-04AD-4C67-9019-DE29B7F73190}"/>
    <cellStyle name="Normal 15 2 4 2 2 2 2 4" xfId="53778" xr:uid="{0EF24087-6340-4034-8EB0-3B6D702290F3}"/>
    <cellStyle name="Normal 15 2 4 2 2 2 2 5" xfId="33355" xr:uid="{731CE701-FA7B-43DF-A4CA-97161AA9C7ED}"/>
    <cellStyle name="Normal 15 2 4 2 2 2 3" xfId="12191" xr:uid="{BFE2654D-A125-422D-9C90-537CF452C3BB}"/>
    <cellStyle name="Normal 15 2 4 2 2 2 3 2" xfId="53781" xr:uid="{1D4E823B-A6AA-4C11-9EB1-9DE1FAB5B4CD}"/>
    <cellStyle name="Normal 15 2 4 2 2 2 3 3" xfId="33358" xr:uid="{5D49CE45-014C-43AF-8C9B-5A37468F2F49}"/>
    <cellStyle name="Normal 15 2 4 2 2 2 4" xfId="12192" xr:uid="{99C18946-4968-475B-8FCE-22A4EA70C97A}"/>
    <cellStyle name="Normal 15 2 4 2 2 2 4 2" xfId="53782" xr:uid="{517C8F6E-3EFB-47CA-A942-ABCBCDAD3C0F}"/>
    <cellStyle name="Normal 15 2 4 2 2 2 4 3" xfId="33359" xr:uid="{489CDB73-E5FB-49BA-873A-DD2BA111972E}"/>
    <cellStyle name="Normal 15 2 4 2 2 2 5" xfId="53777" xr:uid="{1E4E0B62-C4DD-4590-9A05-9A9FDE1D7EBD}"/>
    <cellStyle name="Normal 15 2 4 2 2 2 6" xfId="33354" xr:uid="{045E45A7-45A7-462D-9028-3E927390B137}"/>
    <cellStyle name="Normal 15 2 4 2 2 3" xfId="12193" xr:uid="{BA0E4CDC-1FC2-417F-BBDB-087B7E8326E9}"/>
    <cellStyle name="Normal 15 2 4 2 2 3 2" xfId="12194" xr:uid="{43B6FFFC-F9F1-4824-9D0D-7D85A7C966EA}"/>
    <cellStyle name="Normal 15 2 4 2 2 3 2 2" xfId="53784" xr:uid="{D7074BA6-D732-4BE3-A09D-EDD2DD56050A}"/>
    <cellStyle name="Normal 15 2 4 2 2 3 2 3" xfId="33361" xr:uid="{8D10BC41-D205-473C-98A6-ED698105BB60}"/>
    <cellStyle name="Normal 15 2 4 2 2 3 3" xfId="12195" xr:uid="{88011D6C-93E6-416A-AE0F-08FE0815A7FA}"/>
    <cellStyle name="Normal 15 2 4 2 2 3 3 2" xfId="53785" xr:uid="{7D4A072C-7547-460C-B791-CD6B023CBE97}"/>
    <cellStyle name="Normal 15 2 4 2 2 3 3 3" xfId="33362" xr:uid="{E3A8C279-AC4F-4836-BDDA-1C4B68348BB4}"/>
    <cellStyle name="Normal 15 2 4 2 2 3 4" xfId="53783" xr:uid="{A3D73621-E24E-4B13-B57D-26B5339D715E}"/>
    <cellStyle name="Normal 15 2 4 2 2 3 5" xfId="33360" xr:uid="{9D81BCA5-5635-4DBE-A51B-D674A0BBD274}"/>
    <cellStyle name="Normal 15 2 4 2 2 4" xfId="12196" xr:uid="{8212F0D1-F6F5-4646-976C-23EFB49F775A}"/>
    <cellStyle name="Normal 15 2 4 2 2 4 2" xfId="53786" xr:uid="{545D832C-4135-4546-96FA-D0290DB8A370}"/>
    <cellStyle name="Normal 15 2 4 2 2 4 3" xfId="33363" xr:uid="{A6B24DD0-46B8-4F05-ACF0-0B86F9695A35}"/>
    <cellStyle name="Normal 15 2 4 2 2 5" xfId="12197" xr:uid="{B4993782-0694-4E75-A639-5DAA1A2E7187}"/>
    <cellStyle name="Normal 15 2 4 2 2 5 2" xfId="53787" xr:uid="{96625CDC-E888-4438-B7A3-AC26C60C0AA2}"/>
    <cellStyle name="Normal 15 2 4 2 2 5 3" xfId="33364" xr:uid="{58A8E7AF-E759-4EA6-995B-3DCA41720238}"/>
    <cellStyle name="Normal 15 2 4 2 2 6" xfId="53776" xr:uid="{FCB38D62-8B33-4C9D-88A0-6BBBCCC917F6}"/>
    <cellStyle name="Normal 15 2 4 2 2 7" xfId="33353" xr:uid="{13745B82-A2D2-40D8-A475-34E8170295E0}"/>
    <cellStyle name="Normal 15 2 4 2 3" xfId="12198" xr:uid="{C7D81E43-BF63-4CCF-A959-2E33CC452F8A}"/>
    <cellStyle name="Normal 15 2 4 2 3 2" xfId="12199" xr:uid="{E95939C5-CDB2-49C1-835E-B6D76EBA3B3E}"/>
    <cellStyle name="Normal 15 2 4 2 3 2 2" xfId="12200" xr:uid="{C99F878A-E49B-4A5D-8EF7-A41B2C6715E0}"/>
    <cellStyle name="Normal 15 2 4 2 3 2 2 2" xfId="12201" xr:uid="{317C1E33-28D5-49F6-9635-284A405EE3DB}"/>
    <cellStyle name="Normal 15 2 4 2 3 2 2 2 2" xfId="53791" xr:uid="{61DA79A2-7BAF-4052-91D0-8787938901C8}"/>
    <cellStyle name="Normal 15 2 4 2 3 2 2 2 3" xfId="33368" xr:uid="{872809AE-4B9B-41FB-8867-093509C57064}"/>
    <cellStyle name="Normal 15 2 4 2 3 2 2 3" xfId="12202" xr:uid="{8856C72B-A8AC-4C8C-A921-972C4ABC50E4}"/>
    <cellStyle name="Normal 15 2 4 2 3 2 2 3 2" xfId="53792" xr:uid="{30A3A61A-EAAC-4473-826A-D744B5DB1CDA}"/>
    <cellStyle name="Normal 15 2 4 2 3 2 2 3 3" xfId="33369" xr:uid="{9F8612FB-357B-403D-A95C-BC7F60B68D5B}"/>
    <cellStyle name="Normal 15 2 4 2 3 2 2 4" xfId="53790" xr:uid="{51DFF42C-3A95-4571-95D1-2505AD9B12D1}"/>
    <cellStyle name="Normal 15 2 4 2 3 2 2 5" xfId="33367" xr:uid="{B53409F2-6CD8-45F9-A17F-8928089614A7}"/>
    <cellStyle name="Normal 15 2 4 2 3 2 3" xfId="12203" xr:uid="{EBB6C685-E143-48A9-BD57-A1A169C7689B}"/>
    <cellStyle name="Normal 15 2 4 2 3 2 3 2" xfId="53793" xr:uid="{37BAF035-FB38-4826-8CAA-2C646A3C1900}"/>
    <cellStyle name="Normal 15 2 4 2 3 2 3 3" xfId="33370" xr:uid="{A3EBC0DC-B6DB-4D61-9828-6E4AF9F184AA}"/>
    <cellStyle name="Normal 15 2 4 2 3 2 4" xfId="12204" xr:uid="{414D4767-3E62-42EA-B3D1-F36B681FEB4B}"/>
    <cellStyle name="Normal 15 2 4 2 3 2 4 2" xfId="53794" xr:uid="{B4EB4072-F31A-4609-B59B-1F7DB2D420C5}"/>
    <cellStyle name="Normal 15 2 4 2 3 2 4 3" xfId="33371" xr:uid="{43BB8FFD-D6C3-42DC-B13E-899011E80DB5}"/>
    <cellStyle name="Normal 15 2 4 2 3 2 5" xfId="53789" xr:uid="{3ACFB486-CC64-4D18-B228-8AF46BC016EE}"/>
    <cellStyle name="Normal 15 2 4 2 3 2 6" xfId="33366" xr:uid="{B9BD1B06-E1AA-499A-8461-76F1A3B834B1}"/>
    <cellStyle name="Normal 15 2 4 2 3 3" xfId="12205" xr:uid="{2276DF0F-C370-4754-BAA0-3263BA09EA5E}"/>
    <cellStyle name="Normal 15 2 4 2 3 3 2" xfId="12206" xr:uid="{40232771-68C7-4F38-9D4D-45A95486611C}"/>
    <cellStyle name="Normal 15 2 4 2 3 3 2 2" xfId="53796" xr:uid="{CE680F7D-9A9E-4F48-BF99-7FAB91060CC6}"/>
    <cellStyle name="Normal 15 2 4 2 3 3 2 3" xfId="33373" xr:uid="{A204DBFF-153C-4547-A7FA-4559A796101A}"/>
    <cellStyle name="Normal 15 2 4 2 3 3 3" xfId="12207" xr:uid="{F85585F0-D15A-4520-BEDB-51FE8D374253}"/>
    <cellStyle name="Normal 15 2 4 2 3 3 3 2" xfId="53797" xr:uid="{4E60C8AD-9A9D-4EC2-A301-0350F6EFD5DC}"/>
    <cellStyle name="Normal 15 2 4 2 3 3 3 3" xfId="33374" xr:uid="{3B00E31E-558D-41D0-951B-2378794057E2}"/>
    <cellStyle name="Normal 15 2 4 2 3 3 4" xfId="53795" xr:uid="{DE483FAE-4CE2-4FA8-9CBE-9B832BD5BAD3}"/>
    <cellStyle name="Normal 15 2 4 2 3 3 5" xfId="33372" xr:uid="{67FC66F5-690A-44B8-8CDA-F4CC99BAB7FD}"/>
    <cellStyle name="Normal 15 2 4 2 3 4" xfId="12208" xr:uid="{FF1F2DE9-466E-4DD1-A570-DA8777AF0381}"/>
    <cellStyle name="Normal 15 2 4 2 3 4 2" xfId="53798" xr:uid="{08205AB6-A233-481A-8441-84205D532455}"/>
    <cellStyle name="Normal 15 2 4 2 3 4 3" xfId="33375" xr:uid="{9F8961CA-0BD2-4600-98EF-4B9557EE6810}"/>
    <cellStyle name="Normal 15 2 4 2 3 5" xfId="12209" xr:uid="{D6495F64-0591-4E43-BC0D-AB6F595D11FD}"/>
    <cellStyle name="Normal 15 2 4 2 3 5 2" xfId="53799" xr:uid="{54625121-181C-4073-915C-47128817FFE4}"/>
    <cellStyle name="Normal 15 2 4 2 3 5 3" xfId="33376" xr:uid="{630476AF-F01B-4BC8-B9A1-AFAAF5030808}"/>
    <cellStyle name="Normal 15 2 4 2 3 6" xfId="53788" xr:uid="{65B896EC-DF67-49B9-A78F-05E52EC7B5DB}"/>
    <cellStyle name="Normal 15 2 4 2 3 7" xfId="33365" xr:uid="{FFC0C5AA-E88A-43BB-B38E-AB436028A1EA}"/>
    <cellStyle name="Normal 15 2 4 2 4" xfId="12210" xr:uid="{D1CDCE74-4BFC-4867-8185-766F2713693A}"/>
    <cellStyle name="Normal 15 2 4 2 4 2" xfId="12211" xr:uid="{61C16D2E-84BF-4C20-9559-9F37D1BA082C}"/>
    <cellStyle name="Normal 15 2 4 2 4 2 2" xfId="12212" xr:uid="{3A5D698C-8CF5-4774-85FB-A073FED9639F}"/>
    <cellStyle name="Normal 15 2 4 2 4 2 2 2" xfId="53802" xr:uid="{D97AA435-A449-4D8A-93DE-0E0FAA20C93A}"/>
    <cellStyle name="Normal 15 2 4 2 4 2 2 3" xfId="33379" xr:uid="{D1349179-7C80-4C6B-9E44-53AEC8523432}"/>
    <cellStyle name="Normal 15 2 4 2 4 2 3" xfId="12213" xr:uid="{9C4A0040-DE7D-4A66-848E-70F60CD97557}"/>
    <cellStyle name="Normal 15 2 4 2 4 2 3 2" xfId="53803" xr:uid="{11091EDA-BBB8-49E2-A05C-8C5CD084AD28}"/>
    <cellStyle name="Normal 15 2 4 2 4 2 3 3" xfId="33380" xr:uid="{4A72B158-2EB2-4111-9AF7-C77460CD2718}"/>
    <cellStyle name="Normal 15 2 4 2 4 2 4" xfId="53801" xr:uid="{984C0AD0-F890-4AA1-AE21-2857424212AC}"/>
    <cellStyle name="Normal 15 2 4 2 4 2 5" xfId="33378" xr:uid="{96DE2FBC-8719-4907-A1C3-6E2D51E373C4}"/>
    <cellStyle name="Normal 15 2 4 2 4 3" xfId="12214" xr:uid="{97528C59-920D-49BC-AE28-0B85D124B2E3}"/>
    <cellStyle name="Normal 15 2 4 2 4 3 2" xfId="53804" xr:uid="{DB07B74C-2F72-4DA3-87F5-340BAA479707}"/>
    <cellStyle name="Normal 15 2 4 2 4 3 3" xfId="33381" xr:uid="{D25967CB-780F-432B-B481-9889C4FECE73}"/>
    <cellStyle name="Normal 15 2 4 2 4 4" xfId="12215" xr:uid="{91C5299B-4EB4-48A4-BBBB-821A719874CC}"/>
    <cellStyle name="Normal 15 2 4 2 4 4 2" xfId="53805" xr:uid="{7C320D59-3BF1-4268-AB70-00EAF970D690}"/>
    <cellStyle name="Normal 15 2 4 2 4 4 3" xfId="33382" xr:uid="{6AEEC2AB-8B73-4D49-BC37-AAF854CE7E46}"/>
    <cellStyle name="Normal 15 2 4 2 4 5" xfId="53800" xr:uid="{1063C6A2-B930-41E8-A072-B0852DF0EA18}"/>
    <cellStyle name="Normal 15 2 4 2 4 6" xfId="33377" xr:uid="{C680A04E-18DA-499B-A3C0-D3B71C4AA792}"/>
    <cellStyle name="Normal 15 2 4 2 5" xfId="12216" xr:uid="{6FBD86F6-3F07-4595-92DD-71E78C3B36A1}"/>
    <cellStyle name="Normal 15 2 4 2 5 2" xfId="12217" xr:uid="{5F30B061-B1B4-4388-8238-AD08DE5E8002}"/>
    <cellStyle name="Normal 15 2 4 2 5 2 2" xfId="53807" xr:uid="{465352C9-0F42-46D8-97D4-C24297D6D3D9}"/>
    <cellStyle name="Normal 15 2 4 2 5 2 3" xfId="33384" xr:uid="{94692BE5-EC2C-4D0C-8F3A-4AA0FB7DE8A2}"/>
    <cellStyle name="Normal 15 2 4 2 5 3" xfId="12218" xr:uid="{A5DBE860-684C-4981-974F-865DF7E7FEDF}"/>
    <cellStyle name="Normal 15 2 4 2 5 3 2" xfId="53808" xr:uid="{4C40A312-4721-43B1-9DB1-CFD0CDE75C68}"/>
    <cellStyle name="Normal 15 2 4 2 5 3 3" xfId="33385" xr:uid="{74BA8052-7B53-4A40-92D3-2EF6B142F232}"/>
    <cellStyle name="Normal 15 2 4 2 5 4" xfId="53806" xr:uid="{A5A8BF7B-D157-4E04-888D-CDDD01627F61}"/>
    <cellStyle name="Normal 15 2 4 2 5 5" xfId="33383" xr:uid="{1A075B3D-98DC-4874-8C9A-0C73A37897B3}"/>
    <cellStyle name="Normal 15 2 4 2 6" xfId="12219" xr:uid="{EB961D34-8084-4824-A725-47BF70226965}"/>
    <cellStyle name="Normal 15 2 4 2 6 2" xfId="53809" xr:uid="{46AE5A27-5D4C-4815-BA86-4BBFB88F6AD2}"/>
    <cellStyle name="Normal 15 2 4 2 6 3" xfId="33386" xr:uid="{C5EF3B94-3EA5-4D2A-9C30-222AF4EA4BE4}"/>
    <cellStyle name="Normal 15 2 4 2 7" xfId="12220" xr:uid="{F32E99D8-13A8-4FEC-86F9-5D0793EE0CD4}"/>
    <cellStyle name="Normal 15 2 4 2 7 2" xfId="53810" xr:uid="{69BBB147-712F-409D-B350-8368592A1F20}"/>
    <cellStyle name="Normal 15 2 4 2 7 3" xfId="33387" xr:uid="{B5201C50-51C1-4630-B1BD-0B14F93A3628}"/>
    <cellStyle name="Normal 15 2 4 2 8" xfId="53775" xr:uid="{40B1796D-097C-40D9-8119-A41C0B5BE073}"/>
    <cellStyle name="Normal 15 2 4 2 9" xfId="33352" xr:uid="{9DE5B89D-E4F4-4EAD-8B16-445A415B8B85}"/>
    <cellStyle name="Normal 15 2 4 3" xfId="12221" xr:uid="{1055D069-65FC-414A-871D-DC50416B6600}"/>
    <cellStyle name="Normal 15 2 4 3 2" xfId="12222" xr:uid="{3AE80735-37C8-41D7-90B0-EE6956CC8174}"/>
    <cellStyle name="Normal 15 2 4 3 2 2" xfId="12223" xr:uid="{7B54A581-EEE7-4017-98F8-58B45154B69E}"/>
    <cellStyle name="Normal 15 2 4 3 2 2 2" xfId="12224" xr:uid="{C6A38FD7-7C7E-4C3D-A49A-EFF95C89D816}"/>
    <cellStyle name="Normal 15 2 4 3 2 2 2 2" xfId="12225" xr:uid="{B9351A04-A598-46E1-BFB5-71D476163FEA}"/>
    <cellStyle name="Normal 15 2 4 3 2 2 2 2 2" xfId="53815" xr:uid="{35604C83-C018-4F05-B766-62907C9166A4}"/>
    <cellStyle name="Normal 15 2 4 3 2 2 2 2 3" xfId="33392" xr:uid="{E3BD5A52-B855-4A77-A338-5A2DF30D9C2B}"/>
    <cellStyle name="Normal 15 2 4 3 2 2 2 3" xfId="12226" xr:uid="{0D2631BA-9A8E-467D-8452-8CAE7F2CBA48}"/>
    <cellStyle name="Normal 15 2 4 3 2 2 2 3 2" xfId="53816" xr:uid="{863F03B5-D88D-44AA-8FD1-5FC844104985}"/>
    <cellStyle name="Normal 15 2 4 3 2 2 2 3 3" xfId="33393" xr:uid="{0ADE2EA7-80BE-484B-A78D-01A684B929FE}"/>
    <cellStyle name="Normal 15 2 4 3 2 2 2 4" xfId="53814" xr:uid="{69811530-405E-498C-A364-C4BE74C486CF}"/>
    <cellStyle name="Normal 15 2 4 3 2 2 2 5" xfId="33391" xr:uid="{9D6A48ED-C7C5-43B5-A6D2-81B4A84B4D2C}"/>
    <cellStyle name="Normal 15 2 4 3 2 2 3" xfId="12227" xr:uid="{24C2555C-459F-4E52-99BE-02FC8176BD8B}"/>
    <cellStyle name="Normal 15 2 4 3 2 2 3 2" xfId="53817" xr:uid="{77925659-22B9-4F24-9A97-7C129FC8FD34}"/>
    <cellStyle name="Normal 15 2 4 3 2 2 3 3" xfId="33394" xr:uid="{B73D2521-2376-4B24-A8FB-69CFA2ECDDF1}"/>
    <cellStyle name="Normal 15 2 4 3 2 2 4" xfId="12228" xr:uid="{C3624114-A828-4DA3-BF9A-B9DA0FA073C9}"/>
    <cellStyle name="Normal 15 2 4 3 2 2 4 2" xfId="53818" xr:uid="{B2B78913-4707-4BC5-B5A2-004690E6A7F4}"/>
    <cellStyle name="Normal 15 2 4 3 2 2 4 3" xfId="33395" xr:uid="{08AB50A7-CF49-4F90-9418-A8379916B6E3}"/>
    <cellStyle name="Normal 15 2 4 3 2 2 5" xfId="53813" xr:uid="{0EC193E6-E705-4C8C-9408-216A24D61D95}"/>
    <cellStyle name="Normal 15 2 4 3 2 2 6" xfId="33390" xr:uid="{3CF8545C-7071-42DF-A8D3-8C22DC900ACD}"/>
    <cellStyle name="Normal 15 2 4 3 2 3" xfId="12229" xr:uid="{3667738F-FEFE-42F1-AE1B-AB34B13FF2D6}"/>
    <cellStyle name="Normal 15 2 4 3 2 3 2" xfId="12230" xr:uid="{23BE9E37-BAD3-4234-8E40-967C3369D678}"/>
    <cellStyle name="Normal 15 2 4 3 2 3 2 2" xfId="53820" xr:uid="{159C69DB-702A-4510-825E-65F45031EE32}"/>
    <cellStyle name="Normal 15 2 4 3 2 3 2 3" xfId="33397" xr:uid="{9DC21D26-5ED5-4C4A-B546-F5935E1C147B}"/>
    <cellStyle name="Normal 15 2 4 3 2 3 3" xfId="12231" xr:uid="{FB36EEC9-5729-4375-9022-24D3CD1DE7AB}"/>
    <cellStyle name="Normal 15 2 4 3 2 3 3 2" xfId="53821" xr:uid="{C1669655-1746-4FAD-B61D-4374549B447B}"/>
    <cellStyle name="Normal 15 2 4 3 2 3 3 3" xfId="33398" xr:uid="{D5A1F861-8B35-4E92-BE23-1D5CAC89E458}"/>
    <cellStyle name="Normal 15 2 4 3 2 3 4" xfId="53819" xr:uid="{B443EBFE-31EB-4163-85C9-574E01844358}"/>
    <cellStyle name="Normal 15 2 4 3 2 3 5" xfId="33396" xr:uid="{E667C8F0-7E64-47D0-A48C-C1F1483CEB27}"/>
    <cellStyle name="Normal 15 2 4 3 2 4" xfId="12232" xr:uid="{F1668090-A2A0-4600-B642-5935916078CE}"/>
    <cellStyle name="Normal 15 2 4 3 2 4 2" xfId="53822" xr:uid="{9BFAFF77-80EE-4EF1-BE47-9AF29F004232}"/>
    <cellStyle name="Normal 15 2 4 3 2 4 3" xfId="33399" xr:uid="{AEC6C828-7427-43F5-B715-82DDEE5FDD32}"/>
    <cellStyle name="Normal 15 2 4 3 2 5" xfId="12233" xr:uid="{E0EA39BB-D997-481D-8EB2-9F066E079953}"/>
    <cellStyle name="Normal 15 2 4 3 2 5 2" xfId="53823" xr:uid="{EF960079-0928-43FC-AFCB-D036DA4BF7E4}"/>
    <cellStyle name="Normal 15 2 4 3 2 5 3" xfId="33400" xr:uid="{776F292E-6E11-40C1-94B6-903BCCDD74F5}"/>
    <cellStyle name="Normal 15 2 4 3 2 6" xfId="53812" xr:uid="{1926042C-B064-4510-8139-B5984604B6B1}"/>
    <cellStyle name="Normal 15 2 4 3 2 7" xfId="33389" xr:uid="{4B6D1A9E-E8DE-4663-A380-F20FAFBF532B}"/>
    <cellStyle name="Normal 15 2 4 3 3" xfId="12234" xr:uid="{6BA66A6E-BB6D-437D-9729-CBBD3FD493A6}"/>
    <cellStyle name="Normal 15 2 4 3 3 2" xfId="12235" xr:uid="{9C7074EF-FF27-4B0A-920E-E60155EA1A69}"/>
    <cellStyle name="Normal 15 2 4 3 3 2 2" xfId="12236" xr:uid="{224811C3-1668-4B2B-BB3E-3BB1AF5103DD}"/>
    <cellStyle name="Normal 15 2 4 3 3 2 2 2" xfId="53826" xr:uid="{69845918-2736-40CA-8BE7-19D655A98E59}"/>
    <cellStyle name="Normal 15 2 4 3 3 2 2 3" xfId="33403" xr:uid="{FF9712F8-7764-4B65-AF8E-E7F524F45D90}"/>
    <cellStyle name="Normal 15 2 4 3 3 2 3" xfId="12237" xr:uid="{4A00355D-A589-4A60-ABF5-87763F59D791}"/>
    <cellStyle name="Normal 15 2 4 3 3 2 3 2" xfId="53827" xr:uid="{962EB57C-C039-4920-9F44-F758FE362687}"/>
    <cellStyle name="Normal 15 2 4 3 3 2 3 3" xfId="33404" xr:uid="{E7F29AAE-5172-41C6-9819-B67D05289BD3}"/>
    <cellStyle name="Normal 15 2 4 3 3 2 4" xfId="53825" xr:uid="{9CAD876B-B330-47DD-8E2D-B27F5F80EF57}"/>
    <cellStyle name="Normal 15 2 4 3 3 2 5" xfId="33402" xr:uid="{EF2B6DA7-DE53-4546-811A-B05234A4D155}"/>
    <cellStyle name="Normal 15 2 4 3 3 3" xfId="12238" xr:uid="{7B40A935-BFB7-4CD3-967F-CB5A64467288}"/>
    <cellStyle name="Normal 15 2 4 3 3 3 2" xfId="53828" xr:uid="{03D6CAFC-C4A0-4426-A721-C6AAE2628892}"/>
    <cellStyle name="Normal 15 2 4 3 3 3 3" xfId="33405" xr:uid="{2B9F8C76-DF9E-4F38-B632-D6AC5428A826}"/>
    <cellStyle name="Normal 15 2 4 3 3 4" xfId="12239" xr:uid="{7A6E49F1-10FB-466A-8D66-683BAB4E4561}"/>
    <cellStyle name="Normal 15 2 4 3 3 4 2" xfId="53829" xr:uid="{8E3AC4AE-1FE3-4422-AA5B-C0E003B9B253}"/>
    <cellStyle name="Normal 15 2 4 3 3 4 3" xfId="33406" xr:uid="{89E508BD-E157-47F9-84A9-504E1C76256C}"/>
    <cellStyle name="Normal 15 2 4 3 3 5" xfId="53824" xr:uid="{3B7CD8BB-DABC-46BC-9435-39B0985446D2}"/>
    <cellStyle name="Normal 15 2 4 3 3 6" xfId="33401" xr:uid="{93C3B42B-16CE-4B7C-916D-F661152ABEAC}"/>
    <cellStyle name="Normal 15 2 4 3 4" xfId="12240" xr:uid="{1635E84F-F7D1-443D-846A-3120C3493987}"/>
    <cellStyle name="Normal 15 2 4 3 4 2" xfId="12241" xr:uid="{EA25620F-815C-46DA-A15B-80F5B17287CD}"/>
    <cellStyle name="Normal 15 2 4 3 4 2 2" xfId="53831" xr:uid="{94605F11-BC7C-4B87-B4F2-F7CE18985ECD}"/>
    <cellStyle name="Normal 15 2 4 3 4 2 3" xfId="33408" xr:uid="{8A933F64-7CCF-41CD-B317-3539BC7C4D22}"/>
    <cellStyle name="Normal 15 2 4 3 4 3" xfId="12242" xr:uid="{A0E0AD78-1989-48D4-A215-25A267701142}"/>
    <cellStyle name="Normal 15 2 4 3 4 3 2" xfId="53832" xr:uid="{ACE59FF5-043B-4C1F-9649-9D1C56DE991F}"/>
    <cellStyle name="Normal 15 2 4 3 4 3 3" xfId="33409" xr:uid="{6915F766-FB36-49CB-99AD-04760A30F435}"/>
    <cellStyle name="Normal 15 2 4 3 4 4" xfId="53830" xr:uid="{C90BE1A8-BB70-4879-8AEA-2B9C4CDC22BD}"/>
    <cellStyle name="Normal 15 2 4 3 4 5" xfId="33407" xr:uid="{F15F737D-808E-4768-BE6A-F2037A3A1E1B}"/>
    <cellStyle name="Normal 15 2 4 3 5" xfId="12243" xr:uid="{4FD8F004-7C71-4D46-8CAB-A76E7C059452}"/>
    <cellStyle name="Normal 15 2 4 3 5 2" xfId="53833" xr:uid="{AD82114E-D41F-4FCE-BA03-70BCE3BA718E}"/>
    <cellStyle name="Normal 15 2 4 3 5 3" xfId="33410" xr:uid="{FE40CF4C-73A7-498B-8C5F-9D1DDFD24A18}"/>
    <cellStyle name="Normal 15 2 4 3 6" xfId="12244" xr:uid="{A01E3C99-F5EE-4908-A2A9-3E133DB7A974}"/>
    <cellStyle name="Normal 15 2 4 3 6 2" xfId="53834" xr:uid="{9BE881F6-3FE8-4E4B-996B-BA13A377C04B}"/>
    <cellStyle name="Normal 15 2 4 3 6 3" xfId="33411" xr:uid="{0A1DCF33-5103-4C16-A8DE-0E6310CBF6D0}"/>
    <cellStyle name="Normal 15 2 4 3 7" xfId="53811" xr:uid="{DF370CDD-A29F-4AC9-A719-6988B9D13E4B}"/>
    <cellStyle name="Normal 15 2 4 3 8" xfId="33388" xr:uid="{C27AECBF-19AC-4C70-A6CA-452466FDC1A1}"/>
    <cellStyle name="Normal 15 2 4 4" xfId="12245" xr:uid="{A24802A6-D60E-4E90-B9AB-6AFAB99BECB9}"/>
    <cellStyle name="Normal 15 2 4 4 2" xfId="12246" xr:uid="{006E050C-D049-4B1A-869D-262B917C4FE5}"/>
    <cellStyle name="Normal 15 2 4 4 2 2" xfId="12247" xr:uid="{12DEAE4C-9C23-4858-B83D-7E9C1E40C6BE}"/>
    <cellStyle name="Normal 15 2 4 4 2 2 2" xfId="12248" xr:uid="{774BA789-A7B7-42DD-8382-F621520827A3}"/>
    <cellStyle name="Normal 15 2 4 4 2 2 2 2" xfId="12249" xr:uid="{513570EC-343F-41DC-98C0-65F606A70562}"/>
    <cellStyle name="Normal 15 2 4 4 2 2 2 2 2" xfId="53839" xr:uid="{48119531-6D5C-4BC1-99E9-7868FE0F9EA5}"/>
    <cellStyle name="Normal 15 2 4 4 2 2 2 2 3" xfId="33416" xr:uid="{0AA19D24-024A-47E7-998C-0A71F339A7D3}"/>
    <cellStyle name="Normal 15 2 4 4 2 2 2 3" xfId="12250" xr:uid="{026D5951-5603-46F6-8730-537883FF6CE5}"/>
    <cellStyle name="Normal 15 2 4 4 2 2 2 3 2" xfId="53840" xr:uid="{B95BCCF2-6259-479C-B84F-EE8A0A111D7C}"/>
    <cellStyle name="Normal 15 2 4 4 2 2 2 3 3" xfId="33417" xr:uid="{CC9864C4-FD4A-4A58-8097-68BDF66412DB}"/>
    <cellStyle name="Normal 15 2 4 4 2 2 2 4" xfId="53838" xr:uid="{5182EC9F-5EFE-4C50-94E7-9761CAC2E7A8}"/>
    <cellStyle name="Normal 15 2 4 4 2 2 2 5" xfId="33415" xr:uid="{B600A1DA-D51F-4B99-903F-464410400FD6}"/>
    <cellStyle name="Normal 15 2 4 4 2 2 3" xfId="12251" xr:uid="{5A60D8B0-3F6B-4401-B880-474D00D7E7B5}"/>
    <cellStyle name="Normal 15 2 4 4 2 2 3 2" xfId="53841" xr:uid="{A6AC671C-3B27-4EAB-AD1F-AEB7EA09E0F9}"/>
    <cellStyle name="Normal 15 2 4 4 2 2 3 3" xfId="33418" xr:uid="{2C56DD0C-2CC4-4C21-B707-6749046350E7}"/>
    <cellStyle name="Normal 15 2 4 4 2 2 4" xfId="12252" xr:uid="{9C88F8C3-CFED-4E3D-A860-63C5B708F71B}"/>
    <cellStyle name="Normal 15 2 4 4 2 2 4 2" xfId="53842" xr:uid="{D1DB795B-53D8-4AC3-B621-4080EF11C172}"/>
    <cellStyle name="Normal 15 2 4 4 2 2 4 3" xfId="33419" xr:uid="{8E80FA7D-D784-4F76-A0C4-9159CB5454EE}"/>
    <cellStyle name="Normal 15 2 4 4 2 2 5" xfId="53837" xr:uid="{DFA050B3-697C-47BA-B90F-6D2C1773EFE0}"/>
    <cellStyle name="Normal 15 2 4 4 2 2 6" xfId="33414" xr:uid="{E308E7B2-361E-4CDB-AE3A-E27B2A6F5DAC}"/>
    <cellStyle name="Normal 15 2 4 4 2 3" xfId="12253" xr:uid="{E1741F01-88C5-4346-9B68-1055FCFD1364}"/>
    <cellStyle name="Normal 15 2 4 4 2 3 2" xfId="12254" xr:uid="{3A153E6D-80AF-4692-91E9-322E3B45D5AF}"/>
    <cellStyle name="Normal 15 2 4 4 2 3 2 2" xfId="53844" xr:uid="{9435DDAD-12BC-4251-9A9D-D79982266BD3}"/>
    <cellStyle name="Normal 15 2 4 4 2 3 2 3" xfId="33421" xr:uid="{AFC4667A-19F7-4F8F-BB0A-C68919F7B07B}"/>
    <cellStyle name="Normal 15 2 4 4 2 3 3" xfId="12255" xr:uid="{702122AB-BE5A-4AE5-904B-E648DEC2C6AE}"/>
    <cellStyle name="Normal 15 2 4 4 2 3 3 2" xfId="53845" xr:uid="{A3F8865D-186D-4138-A5B3-EA6D5F3792D5}"/>
    <cellStyle name="Normal 15 2 4 4 2 3 3 3" xfId="33422" xr:uid="{FBF2274A-3F9E-493A-9F3E-F2DE8C4EA09B}"/>
    <cellStyle name="Normal 15 2 4 4 2 3 4" xfId="53843" xr:uid="{4263DE47-8EB9-44AF-AB86-4D8192166A2A}"/>
    <cellStyle name="Normal 15 2 4 4 2 3 5" xfId="33420" xr:uid="{6D94AF37-416A-4BAE-A100-4B41E32C4D4C}"/>
    <cellStyle name="Normal 15 2 4 4 2 4" xfId="12256" xr:uid="{FA96B564-B50A-4834-9555-AD5C0D8B552A}"/>
    <cellStyle name="Normal 15 2 4 4 2 4 2" xfId="53846" xr:uid="{1D5C8B4F-5DB8-4B3F-B79A-7B77BF793132}"/>
    <cellStyle name="Normal 15 2 4 4 2 4 3" xfId="33423" xr:uid="{9FB3BA49-A869-45A3-B248-F70B960571A4}"/>
    <cellStyle name="Normal 15 2 4 4 2 5" xfId="12257" xr:uid="{84976284-CAC7-45BC-80C0-B64E00B71260}"/>
    <cellStyle name="Normal 15 2 4 4 2 5 2" xfId="53847" xr:uid="{9D5AF774-A982-4858-B9A7-79C67E324D77}"/>
    <cellStyle name="Normal 15 2 4 4 2 5 3" xfId="33424" xr:uid="{822090F9-482F-4421-BAD0-7BC44FC24567}"/>
    <cellStyle name="Normal 15 2 4 4 2 6" xfId="53836" xr:uid="{F4881BCB-231A-4CCF-A164-37BC186E9F0D}"/>
    <cellStyle name="Normal 15 2 4 4 2 7" xfId="33413" xr:uid="{688FC4EE-282B-4080-A9FC-4D84DFD106B5}"/>
    <cellStyle name="Normal 15 2 4 4 3" xfId="12258" xr:uid="{50ED0CD2-E391-4B47-AED7-4E33BD65305B}"/>
    <cellStyle name="Normal 15 2 4 4 3 2" xfId="12259" xr:uid="{D3074A7F-39F0-46ED-989A-9EA33B78D140}"/>
    <cellStyle name="Normal 15 2 4 4 3 2 2" xfId="12260" xr:uid="{2C21DDD5-FAF7-4ED8-9CA9-6A261509C678}"/>
    <cellStyle name="Normal 15 2 4 4 3 2 2 2" xfId="53850" xr:uid="{5469785A-A2E4-413D-AB3B-602D11123B2F}"/>
    <cellStyle name="Normal 15 2 4 4 3 2 2 3" xfId="33427" xr:uid="{AB5389D0-7725-41B2-8CD4-B9D3BDD44261}"/>
    <cellStyle name="Normal 15 2 4 4 3 2 3" xfId="12261" xr:uid="{1FA9E849-71FD-4C00-AC1D-C8AC42CC1EA0}"/>
    <cellStyle name="Normal 15 2 4 4 3 2 3 2" xfId="53851" xr:uid="{032F8BF2-3A1D-47E9-B02B-94185ECA09BE}"/>
    <cellStyle name="Normal 15 2 4 4 3 2 3 3" xfId="33428" xr:uid="{75CE6C78-E4BF-4550-84A3-68060847AE6B}"/>
    <cellStyle name="Normal 15 2 4 4 3 2 4" xfId="53849" xr:uid="{A3E26DCB-DF46-4E5C-8D77-A057A911DB59}"/>
    <cellStyle name="Normal 15 2 4 4 3 2 5" xfId="33426" xr:uid="{44A9C336-F7B6-47BA-9840-D30004EA327E}"/>
    <cellStyle name="Normal 15 2 4 4 3 3" xfId="12262" xr:uid="{3E109C48-3EA1-4136-B4FF-84D2A131FA54}"/>
    <cellStyle name="Normal 15 2 4 4 3 3 2" xfId="53852" xr:uid="{BE8AD74D-B61B-4E83-95F1-89F7DEC709A4}"/>
    <cellStyle name="Normal 15 2 4 4 3 3 3" xfId="33429" xr:uid="{BE4D77D4-46E9-4253-BA04-DF79E3180136}"/>
    <cellStyle name="Normal 15 2 4 4 3 4" xfId="12263" xr:uid="{D3DC7567-CA8E-4A83-A496-6334B7F699DA}"/>
    <cellStyle name="Normal 15 2 4 4 3 4 2" xfId="53853" xr:uid="{984FF450-FF2D-40C4-A135-FA20142650EE}"/>
    <cellStyle name="Normal 15 2 4 4 3 4 3" xfId="33430" xr:uid="{DBF09B7B-6449-4E9D-8B3C-3A0D4775919E}"/>
    <cellStyle name="Normal 15 2 4 4 3 5" xfId="53848" xr:uid="{A934B1E8-355B-4E1B-AC29-0C1A68E0CF19}"/>
    <cellStyle name="Normal 15 2 4 4 3 6" xfId="33425" xr:uid="{A7DCBCAC-4E38-45E1-8A17-791728BF3B27}"/>
    <cellStyle name="Normal 15 2 4 4 4" xfId="12264" xr:uid="{7655CD3B-A4AC-49F8-9747-8B3CE90E5E75}"/>
    <cellStyle name="Normal 15 2 4 4 4 2" xfId="12265" xr:uid="{F4152D25-60D1-4301-A744-3A35E758014E}"/>
    <cellStyle name="Normal 15 2 4 4 4 2 2" xfId="53855" xr:uid="{8AE5505E-C1F2-458E-90F5-2E8CCC725B18}"/>
    <cellStyle name="Normal 15 2 4 4 4 2 3" xfId="33432" xr:uid="{DF1C7858-135E-4D0A-9EAE-3272FBC53F65}"/>
    <cellStyle name="Normal 15 2 4 4 4 3" xfId="12266" xr:uid="{7754794D-0659-44A3-8501-14BA8017879F}"/>
    <cellStyle name="Normal 15 2 4 4 4 3 2" xfId="53856" xr:uid="{AC78D712-87FC-49EA-AE48-190A40E91D88}"/>
    <cellStyle name="Normal 15 2 4 4 4 3 3" xfId="33433" xr:uid="{D80AF082-32B6-4AFB-A2ED-3D02BA1CEF84}"/>
    <cellStyle name="Normal 15 2 4 4 4 4" xfId="53854" xr:uid="{8DD9DA57-EB8F-4773-AA0B-81678886BBAC}"/>
    <cellStyle name="Normal 15 2 4 4 4 5" xfId="33431" xr:uid="{402FC360-E8DD-495A-99A2-98D49F7FE1F7}"/>
    <cellStyle name="Normal 15 2 4 4 5" xfId="12267" xr:uid="{CA41FE4A-A4AC-4837-8A79-A690BFD909EC}"/>
    <cellStyle name="Normal 15 2 4 4 5 2" xfId="53857" xr:uid="{29E4EC15-3B76-4EEB-808F-A9478461EAA8}"/>
    <cellStyle name="Normal 15 2 4 4 5 3" xfId="33434" xr:uid="{BB6A5B42-8929-4764-AE8D-C4759BDA348F}"/>
    <cellStyle name="Normal 15 2 4 4 6" xfId="12268" xr:uid="{D5756563-F6B6-4A4D-8839-318A9639EACD}"/>
    <cellStyle name="Normal 15 2 4 4 6 2" xfId="53858" xr:uid="{B8B33AA3-A035-41F9-871E-95B6D2D41527}"/>
    <cellStyle name="Normal 15 2 4 4 6 3" xfId="33435" xr:uid="{A709D952-CB4F-412E-A6CA-F015084487B7}"/>
    <cellStyle name="Normal 15 2 4 4 7" xfId="53835" xr:uid="{B2BAC149-DEA5-41D9-9201-8CE06CF80C9C}"/>
    <cellStyle name="Normal 15 2 4 4 8" xfId="33412" xr:uid="{0C8BE2EE-0D53-4E07-AFC4-719E9F06610B}"/>
    <cellStyle name="Normal 15 2 4 5" xfId="12269" xr:uid="{7981A908-4E70-483A-9D91-0DE22A016C0B}"/>
    <cellStyle name="Normal 15 2 4 5 2" xfId="12270" xr:uid="{813BB6DB-4CFB-448A-A8BF-F28DC05B583E}"/>
    <cellStyle name="Normal 15 2 4 5 2 2" xfId="12271" xr:uid="{338238F2-24DD-4C62-8C30-AE4803BB6C7F}"/>
    <cellStyle name="Normal 15 2 4 5 2 2 2" xfId="12272" xr:uid="{FD60E096-F9D5-44B4-80AD-AF340F37DE2F}"/>
    <cellStyle name="Normal 15 2 4 5 2 2 2 2" xfId="53862" xr:uid="{37165246-D91C-4895-A45D-631FA9CFA2BE}"/>
    <cellStyle name="Normal 15 2 4 5 2 2 2 3" xfId="33439" xr:uid="{2595F1EC-4E7A-47DD-825C-C46B849C8647}"/>
    <cellStyle name="Normal 15 2 4 5 2 2 3" xfId="12273" xr:uid="{026B6056-7D72-4EF1-BF46-1E64EC1B4D8F}"/>
    <cellStyle name="Normal 15 2 4 5 2 2 3 2" xfId="53863" xr:uid="{AC8EDE4C-1F15-4A93-A22B-5CED208E20A8}"/>
    <cellStyle name="Normal 15 2 4 5 2 2 3 3" xfId="33440" xr:uid="{0E47E4B6-3C3E-4E14-8118-F78E63F763BE}"/>
    <cellStyle name="Normal 15 2 4 5 2 2 4" xfId="53861" xr:uid="{223DF8DB-8A12-4426-9675-7624EE9D79A6}"/>
    <cellStyle name="Normal 15 2 4 5 2 2 5" xfId="33438" xr:uid="{48737155-083F-4461-BBC2-56CECD50AD7F}"/>
    <cellStyle name="Normal 15 2 4 5 2 3" xfId="12274" xr:uid="{D02E2701-5E21-404D-B1D6-BD342BE4A27C}"/>
    <cellStyle name="Normal 15 2 4 5 2 3 2" xfId="53864" xr:uid="{AECDB8DA-22AC-4073-A563-DFD780777799}"/>
    <cellStyle name="Normal 15 2 4 5 2 3 3" xfId="33441" xr:uid="{FA6B5319-FC24-4EC5-9B23-B690B894A15E}"/>
    <cellStyle name="Normal 15 2 4 5 2 4" xfId="12275" xr:uid="{02B11493-4130-4DB1-8B22-D878EA793071}"/>
    <cellStyle name="Normal 15 2 4 5 2 4 2" xfId="53865" xr:uid="{DCB6F9F6-148B-4131-9EA1-59989259DCE0}"/>
    <cellStyle name="Normal 15 2 4 5 2 4 3" xfId="33442" xr:uid="{EA0449CF-1973-47F6-BCF8-9DF72DD62F06}"/>
    <cellStyle name="Normal 15 2 4 5 2 5" xfId="53860" xr:uid="{CAAEE1C0-38CB-4F6F-9461-EF1872A6B49C}"/>
    <cellStyle name="Normal 15 2 4 5 2 6" xfId="33437" xr:uid="{63EC5EBC-D740-4483-8836-1F9EA674BA7D}"/>
    <cellStyle name="Normal 15 2 4 5 3" xfId="12276" xr:uid="{79C956E4-58B8-4893-A855-311AD641652D}"/>
    <cellStyle name="Normal 15 2 4 5 3 2" xfId="12277" xr:uid="{411BAA4C-B205-449B-89B9-0220642ED202}"/>
    <cellStyle name="Normal 15 2 4 5 3 2 2" xfId="53867" xr:uid="{605F35DB-1272-4E83-B8F6-1F29C54F5A3D}"/>
    <cellStyle name="Normal 15 2 4 5 3 2 3" xfId="33444" xr:uid="{D01B7E95-927B-4FA5-BFC0-93B80CC823F1}"/>
    <cellStyle name="Normal 15 2 4 5 3 3" xfId="12278" xr:uid="{1C4C268B-73AA-45C6-955E-AF49494340A6}"/>
    <cellStyle name="Normal 15 2 4 5 3 3 2" xfId="53868" xr:uid="{7B6C7725-F751-4856-ABB6-A254FB560EBD}"/>
    <cellStyle name="Normal 15 2 4 5 3 3 3" xfId="33445" xr:uid="{F571319D-AAC2-4789-91E8-6751E1C822BF}"/>
    <cellStyle name="Normal 15 2 4 5 3 4" xfId="53866" xr:uid="{22871CB7-8061-469A-8B5B-EE5AEBE33150}"/>
    <cellStyle name="Normal 15 2 4 5 3 5" xfId="33443" xr:uid="{17F42811-5175-4D9C-95F1-499B793B7842}"/>
    <cellStyle name="Normal 15 2 4 5 4" xfId="12279" xr:uid="{0A8F1F81-E400-4E67-A251-099CA0840D5A}"/>
    <cellStyle name="Normal 15 2 4 5 4 2" xfId="53869" xr:uid="{539280D4-ACD1-4B3A-B67D-C9DAED6175F5}"/>
    <cellStyle name="Normal 15 2 4 5 4 3" xfId="33446" xr:uid="{C17D45B2-5F04-4E8D-B860-C7EFB970AB8A}"/>
    <cellStyle name="Normal 15 2 4 5 5" xfId="12280" xr:uid="{ECEF5662-BD8B-4426-87F3-806762C987BE}"/>
    <cellStyle name="Normal 15 2 4 5 5 2" xfId="53870" xr:uid="{9D80C05C-E257-45FD-B40C-FFF17983A9A7}"/>
    <cellStyle name="Normal 15 2 4 5 5 3" xfId="33447" xr:uid="{BC12B1A7-EB75-4B6E-B9F4-E64CAD266D86}"/>
    <cellStyle name="Normal 15 2 4 5 6" xfId="53859" xr:uid="{441ABD44-1B0A-4825-BC52-AE15FBE2574D}"/>
    <cellStyle name="Normal 15 2 4 5 7" xfId="33436" xr:uid="{56CE3509-961C-4166-977F-4ECB928D2E5D}"/>
    <cellStyle name="Normal 15 2 4 6" xfId="12281" xr:uid="{E2028432-8AE5-44B8-883E-CCFA431C0470}"/>
    <cellStyle name="Normal 15 2 4 6 2" xfId="12282" xr:uid="{2643B20C-256E-432A-ABCD-203CA4065335}"/>
    <cellStyle name="Normal 15 2 4 6 2 2" xfId="12283" xr:uid="{41783F7E-C2B2-4BD8-8EF5-9CF5F8EA03BD}"/>
    <cellStyle name="Normal 15 2 4 6 2 2 2" xfId="53873" xr:uid="{EE26459C-AB29-4A39-8AAA-F45B97F2B3DB}"/>
    <cellStyle name="Normal 15 2 4 6 2 2 3" xfId="33450" xr:uid="{FDABDECD-477F-46E8-A050-509235244443}"/>
    <cellStyle name="Normal 15 2 4 6 2 3" xfId="12284" xr:uid="{F6D196CB-500C-4359-A0C1-1D5CBC65354F}"/>
    <cellStyle name="Normal 15 2 4 6 2 3 2" xfId="53874" xr:uid="{91957C5A-1061-4C0D-804A-C79C815B06D2}"/>
    <cellStyle name="Normal 15 2 4 6 2 3 3" xfId="33451" xr:uid="{A074B9CE-C1DC-44CF-844B-8343EA37781F}"/>
    <cellStyle name="Normal 15 2 4 6 2 4" xfId="53872" xr:uid="{ECF4E298-1E08-4C33-B1E1-B734DB11CABC}"/>
    <cellStyle name="Normal 15 2 4 6 2 5" xfId="33449" xr:uid="{1A0AEE6C-0042-4102-BAF7-C1C135B7C891}"/>
    <cellStyle name="Normal 15 2 4 6 3" xfId="12285" xr:uid="{037FD254-76CB-470B-956A-3CEB83C12D91}"/>
    <cellStyle name="Normal 15 2 4 6 3 2" xfId="53875" xr:uid="{A6AEAC5D-B675-48E6-87E2-4DC1F14606B5}"/>
    <cellStyle name="Normal 15 2 4 6 3 3" xfId="33452" xr:uid="{41308207-09EC-4F5C-948A-BACD790195C0}"/>
    <cellStyle name="Normal 15 2 4 6 4" xfId="12286" xr:uid="{6FB319BA-3C2C-4984-89B1-8BA9D0D54ABB}"/>
    <cellStyle name="Normal 15 2 4 6 4 2" xfId="53876" xr:uid="{C70275BE-1110-46D6-BA78-05DF3C5ED713}"/>
    <cellStyle name="Normal 15 2 4 6 4 3" xfId="33453" xr:uid="{72DF009E-3ED8-434C-9A5D-E7194E0FA332}"/>
    <cellStyle name="Normal 15 2 4 6 5" xfId="53871" xr:uid="{25E59836-5A48-4846-899C-95BA8A30BB41}"/>
    <cellStyle name="Normal 15 2 4 6 6" xfId="33448" xr:uid="{CB4DE38B-33E8-4E75-9FD8-FA82C887BC1F}"/>
    <cellStyle name="Normal 15 2 4 7" xfId="12287" xr:uid="{6977727F-2E87-4FCE-91B6-0A77086CE1BA}"/>
    <cellStyle name="Normal 15 2 4 7 2" xfId="12288" xr:uid="{B508CFB2-59A3-41CF-8DCD-90E06B9148D9}"/>
    <cellStyle name="Normal 15 2 4 7 2 2" xfId="53878" xr:uid="{363A6654-AD4E-48AD-9EC4-06392E244B6D}"/>
    <cellStyle name="Normal 15 2 4 7 2 3" xfId="33455" xr:uid="{1CD0B42B-29BC-4EFD-9FE5-90513F297D24}"/>
    <cellStyle name="Normal 15 2 4 7 3" xfId="12289" xr:uid="{A118228D-CDC8-4419-A96B-401714652788}"/>
    <cellStyle name="Normal 15 2 4 7 3 2" xfId="53879" xr:uid="{67FA5DB5-6FBE-4471-999B-916F2D161A93}"/>
    <cellStyle name="Normal 15 2 4 7 3 3" xfId="33456" xr:uid="{D841F1EF-34E8-4917-A6DB-1E4DD39CF352}"/>
    <cellStyle name="Normal 15 2 4 7 4" xfId="53877" xr:uid="{E79A581D-2E89-4A1F-BDA3-9EE091A65D9A}"/>
    <cellStyle name="Normal 15 2 4 7 5" xfId="33454" xr:uid="{BEFF7C34-83D8-4209-AA1C-6621DFEB8DAE}"/>
    <cellStyle name="Normal 15 2 4 8" xfId="12290" xr:uid="{DB6E4B48-C23C-4D24-B764-BBD9D7DAA043}"/>
    <cellStyle name="Normal 15 2 4 8 2" xfId="53880" xr:uid="{7E02477D-832A-4592-A1D6-E71AED298228}"/>
    <cellStyle name="Normal 15 2 4 8 3" xfId="33457" xr:uid="{9787F0F8-EC26-44C2-803C-D7B43F22A1A1}"/>
    <cellStyle name="Normal 15 2 4 9" xfId="12291" xr:uid="{303C2991-A8E5-4FEA-B45E-49A800D3E592}"/>
    <cellStyle name="Normal 15 2 4 9 2" xfId="53881" xr:uid="{8B0604B9-EE49-446B-BD85-0B5C7BA186B2}"/>
    <cellStyle name="Normal 15 2 4 9 3" xfId="33458" xr:uid="{8B8C5FDA-7E25-458C-B4E5-CC0E045CFD19}"/>
    <cellStyle name="Normal 15 2 5" xfId="12292" xr:uid="{FFFFF1C2-D171-4CE2-8EAA-1CB395D8655A}"/>
    <cellStyle name="Normal 15 2 5 10" xfId="53882" xr:uid="{5E6E6049-8BA1-4B6F-9985-2B8A8A0BB410}"/>
    <cellStyle name="Normal 15 2 5 11" xfId="33459" xr:uid="{1F785890-BC4A-4341-9C6A-F1640DE62B59}"/>
    <cellStyle name="Normal 15 2 5 2" xfId="12293" xr:uid="{D46EF3A6-D0AB-4DB4-81E8-2F198B9F0FCF}"/>
    <cellStyle name="Normal 15 2 5 2 2" xfId="12294" xr:uid="{83BCBE07-533A-49F6-A35A-F911D162CD1C}"/>
    <cellStyle name="Normal 15 2 5 2 2 2" xfId="12295" xr:uid="{8134719E-E5B2-4843-9540-B2643FA01DC2}"/>
    <cellStyle name="Normal 15 2 5 2 2 2 2" xfId="12296" xr:uid="{63179BB1-E74B-4510-82EE-2B2164FC262E}"/>
    <cellStyle name="Normal 15 2 5 2 2 2 2 2" xfId="12297" xr:uid="{CDC4F48F-6412-4EE2-8B62-F227045BC0A7}"/>
    <cellStyle name="Normal 15 2 5 2 2 2 2 2 2" xfId="53887" xr:uid="{8A44FB00-A1EB-49DB-B61C-DBD6A07446FC}"/>
    <cellStyle name="Normal 15 2 5 2 2 2 2 2 3" xfId="33464" xr:uid="{A3B187BA-3F06-4E13-8FC3-60CD9B2E7A7A}"/>
    <cellStyle name="Normal 15 2 5 2 2 2 2 3" xfId="12298" xr:uid="{33619E15-7A38-4DFF-99DD-8F36A298E12A}"/>
    <cellStyle name="Normal 15 2 5 2 2 2 2 3 2" xfId="53888" xr:uid="{7E08665A-B7A1-466C-B878-D00C76CFDFFA}"/>
    <cellStyle name="Normal 15 2 5 2 2 2 2 3 3" xfId="33465" xr:uid="{AB09F8A0-ADD8-4E4B-AB84-A6B74FE11858}"/>
    <cellStyle name="Normal 15 2 5 2 2 2 2 4" xfId="53886" xr:uid="{1CD37F53-D24D-4474-8D73-67E2BB7D50A6}"/>
    <cellStyle name="Normal 15 2 5 2 2 2 2 5" xfId="33463" xr:uid="{2C02C2BA-A339-41D2-98DE-FD93E0A2C70B}"/>
    <cellStyle name="Normal 15 2 5 2 2 2 3" xfId="12299" xr:uid="{E2FEC5F4-FAFB-4634-9E8C-9A01974BC1E2}"/>
    <cellStyle name="Normal 15 2 5 2 2 2 3 2" xfId="53889" xr:uid="{29678F77-3E4D-4EA3-BFE4-DA8BCC73FF0E}"/>
    <cellStyle name="Normal 15 2 5 2 2 2 3 3" xfId="33466" xr:uid="{7E8DD2D6-D829-40D3-860C-45898F21EC49}"/>
    <cellStyle name="Normal 15 2 5 2 2 2 4" xfId="12300" xr:uid="{DBBF19B2-1A2A-4A6B-B96E-78572666328F}"/>
    <cellStyle name="Normal 15 2 5 2 2 2 4 2" xfId="53890" xr:uid="{670AD08B-9CAC-4082-8F52-337E2F15A530}"/>
    <cellStyle name="Normal 15 2 5 2 2 2 4 3" xfId="33467" xr:uid="{2E212BC3-3A4E-4598-ABB0-DCCB4507E4BC}"/>
    <cellStyle name="Normal 15 2 5 2 2 2 5" xfId="53885" xr:uid="{22FD50E2-EDA6-45F6-A554-53821D6233AD}"/>
    <cellStyle name="Normal 15 2 5 2 2 2 6" xfId="33462" xr:uid="{8AC3CB55-3BDA-4799-85D3-FAF7B3DF9F01}"/>
    <cellStyle name="Normal 15 2 5 2 2 3" xfId="12301" xr:uid="{D1BDD592-5805-4A5C-AE75-9730DA842F3C}"/>
    <cellStyle name="Normal 15 2 5 2 2 3 2" xfId="12302" xr:uid="{ED34738F-9B8F-4D9D-8D0D-06FAFB5013D6}"/>
    <cellStyle name="Normal 15 2 5 2 2 3 2 2" xfId="53892" xr:uid="{E75A9132-3E48-419A-AD4F-F268D102F32C}"/>
    <cellStyle name="Normal 15 2 5 2 2 3 2 3" xfId="33469" xr:uid="{6D0D5B84-1909-442F-83AA-89ABFB00C87E}"/>
    <cellStyle name="Normal 15 2 5 2 2 3 3" xfId="12303" xr:uid="{29617CB5-27EF-46E8-B5BE-AD2B91316738}"/>
    <cellStyle name="Normal 15 2 5 2 2 3 3 2" xfId="53893" xr:uid="{7849C041-922E-4FBA-9524-ED39E4866EC5}"/>
    <cellStyle name="Normal 15 2 5 2 2 3 3 3" xfId="33470" xr:uid="{BEF28D0D-8EE1-4503-A7C6-8BA8A7C1CAA3}"/>
    <cellStyle name="Normal 15 2 5 2 2 3 4" xfId="53891" xr:uid="{1055C26A-77C4-40BD-A0A2-7056A319BE58}"/>
    <cellStyle name="Normal 15 2 5 2 2 3 5" xfId="33468" xr:uid="{FA7BCEBC-83AE-4353-8738-E717CD352338}"/>
    <cellStyle name="Normal 15 2 5 2 2 4" xfId="12304" xr:uid="{801FF6C6-8109-4662-8BA8-AF3F9347BCAF}"/>
    <cellStyle name="Normal 15 2 5 2 2 4 2" xfId="53894" xr:uid="{1F1B7CAA-9693-4295-BBB3-2159AEE7D5B1}"/>
    <cellStyle name="Normal 15 2 5 2 2 4 3" xfId="33471" xr:uid="{9A80C4A4-7099-485D-9C10-7011BFE29E11}"/>
    <cellStyle name="Normal 15 2 5 2 2 5" xfId="12305" xr:uid="{78C49445-804D-4EE1-A7B3-CFF9C16CB980}"/>
    <cellStyle name="Normal 15 2 5 2 2 5 2" xfId="53895" xr:uid="{C442D538-FCA9-4F73-A59B-2E6961441B00}"/>
    <cellStyle name="Normal 15 2 5 2 2 5 3" xfId="33472" xr:uid="{FE99945D-4CF4-4FC8-A76D-29B1DDA38D9C}"/>
    <cellStyle name="Normal 15 2 5 2 2 6" xfId="53884" xr:uid="{87346734-15A2-4035-B3E2-C1F841AB3922}"/>
    <cellStyle name="Normal 15 2 5 2 2 7" xfId="33461" xr:uid="{01356AE8-7ABE-41AE-ABD1-0A924B36077E}"/>
    <cellStyle name="Normal 15 2 5 2 3" xfId="12306" xr:uid="{DFAE3A67-98B6-4EE5-84B6-75CA8E30DF3E}"/>
    <cellStyle name="Normal 15 2 5 2 3 2" xfId="12307" xr:uid="{2262F4E5-564E-40F9-A1A6-A7F3F4D44243}"/>
    <cellStyle name="Normal 15 2 5 2 3 2 2" xfId="12308" xr:uid="{80C28628-CD12-46BB-9296-8A30C0181027}"/>
    <cellStyle name="Normal 15 2 5 2 3 2 2 2" xfId="12309" xr:uid="{FC42FCC2-1FA4-4EB5-91B5-F4007DB10CD6}"/>
    <cellStyle name="Normal 15 2 5 2 3 2 2 2 2" xfId="53899" xr:uid="{59E3C316-D992-4C5D-B0B1-58340AB86FD8}"/>
    <cellStyle name="Normal 15 2 5 2 3 2 2 2 3" xfId="33476" xr:uid="{5108C7EB-7C24-4BAC-BB08-96356312C98F}"/>
    <cellStyle name="Normal 15 2 5 2 3 2 2 3" xfId="12310" xr:uid="{6594F14E-691F-4E8B-9144-0F85C34EF570}"/>
    <cellStyle name="Normal 15 2 5 2 3 2 2 3 2" xfId="53900" xr:uid="{9F8CBADD-DAE2-4C90-909D-F7209AC26FEB}"/>
    <cellStyle name="Normal 15 2 5 2 3 2 2 3 3" xfId="33477" xr:uid="{BA3FF769-BDD7-467F-A179-121ED8079F3A}"/>
    <cellStyle name="Normal 15 2 5 2 3 2 2 4" xfId="53898" xr:uid="{9356E7D0-810F-45B4-88E2-C8CB27C11178}"/>
    <cellStyle name="Normal 15 2 5 2 3 2 2 5" xfId="33475" xr:uid="{CDA21741-2F4B-40F4-A3FD-450ED42B05F1}"/>
    <cellStyle name="Normal 15 2 5 2 3 2 3" xfId="12311" xr:uid="{88BE9C8C-B158-4D0D-B833-A59E9CB4498A}"/>
    <cellStyle name="Normal 15 2 5 2 3 2 3 2" xfId="53901" xr:uid="{2D03E063-8C02-48C9-BB19-EDA4E5029E80}"/>
    <cellStyle name="Normal 15 2 5 2 3 2 3 3" xfId="33478" xr:uid="{4355B82A-4443-4538-833B-F64CC9CE895B}"/>
    <cellStyle name="Normal 15 2 5 2 3 2 4" xfId="12312" xr:uid="{7EFAC995-8F3C-4E00-A6BB-62362A7ABB74}"/>
    <cellStyle name="Normal 15 2 5 2 3 2 4 2" xfId="53902" xr:uid="{B6ED8F6E-29CB-48E2-A32F-50813B8C2666}"/>
    <cellStyle name="Normal 15 2 5 2 3 2 4 3" xfId="33479" xr:uid="{53467C3E-5336-4729-81EA-4E0F2908AE73}"/>
    <cellStyle name="Normal 15 2 5 2 3 2 5" xfId="53897" xr:uid="{9F593F19-646E-4D85-AC3E-0E07487AE8A0}"/>
    <cellStyle name="Normal 15 2 5 2 3 2 6" xfId="33474" xr:uid="{20C75782-5C69-42DE-8B0A-4C83382A076C}"/>
    <cellStyle name="Normal 15 2 5 2 3 3" xfId="12313" xr:uid="{1C03049C-7855-4AAA-AB6A-FDBE7C6D1A0D}"/>
    <cellStyle name="Normal 15 2 5 2 3 3 2" xfId="12314" xr:uid="{563461D8-A7ED-4BB0-A8CC-743754F81404}"/>
    <cellStyle name="Normal 15 2 5 2 3 3 2 2" xfId="53904" xr:uid="{89631B97-69E0-44BF-9E05-379B5FE726D5}"/>
    <cellStyle name="Normal 15 2 5 2 3 3 2 3" xfId="33481" xr:uid="{0125FFB6-8C33-4732-A7EB-79C71C89957E}"/>
    <cellStyle name="Normal 15 2 5 2 3 3 3" xfId="12315" xr:uid="{983780C3-470D-4C08-824F-4848DACB4EFE}"/>
    <cellStyle name="Normal 15 2 5 2 3 3 3 2" xfId="53905" xr:uid="{47C0D448-0FB5-4324-ABE2-63B1C20D9DAD}"/>
    <cellStyle name="Normal 15 2 5 2 3 3 3 3" xfId="33482" xr:uid="{79EFB534-5E21-4E7B-81F0-6318767F4C8A}"/>
    <cellStyle name="Normal 15 2 5 2 3 3 4" xfId="53903" xr:uid="{09038A19-68B9-4705-AA0E-A8223197D47D}"/>
    <cellStyle name="Normal 15 2 5 2 3 3 5" xfId="33480" xr:uid="{DB0F8165-2AA0-461F-B9DB-B9085717EF1F}"/>
    <cellStyle name="Normal 15 2 5 2 3 4" xfId="12316" xr:uid="{249DD5FD-9D6D-4898-AB1F-81C68E0BA4B1}"/>
    <cellStyle name="Normal 15 2 5 2 3 4 2" xfId="53906" xr:uid="{F7388635-C6AF-4315-82B6-28D3973F917C}"/>
    <cellStyle name="Normal 15 2 5 2 3 4 3" xfId="33483" xr:uid="{3BAD4640-16B5-4632-AC32-50833D0A39A3}"/>
    <cellStyle name="Normal 15 2 5 2 3 5" xfId="12317" xr:uid="{D03E5C03-1F60-4D52-A5FF-9B4668EB965D}"/>
    <cellStyle name="Normal 15 2 5 2 3 5 2" xfId="53907" xr:uid="{A5214D84-96EA-40B3-813F-A4C950922075}"/>
    <cellStyle name="Normal 15 2 5 2 3 5 3" xfId="33484" xr:uid="{6C045530-6D1C-4E07-A4B5-ADF1E3E1629D}"/>
    <cellStyle name="Normal 15 2 5 2 3 6" xfId="53896" xr:uid="{E20916CE-FE92-4A7D-B40B-62D91E7465AB}"/>
    <cellStyle name="Normal 15 2 5 2 3 7" xfId="33473" xr:uid="{692E169D-F3F8-46E6-BB1B-F91A66AB7051}"/>
    <cellStyle name="Normal 15 2 5 2 4" xfId="12318" xr:uid="{F422D502-3DB0-4A17-AC7F-29ECA4DD5548}"/>
    <cellStyle name="Normal 15 2 5 2 4 2" xfId="12319" xr:uid="{76611F28-B43E-480C-995D-3F7AD7BA9D53}"/>
    <cellStyle name="Normal 15 2 5 2 4 2 2" xfId="12320" xr:uid="{20EB1FDD-AC61-4C46-8E47-F11061385B27}"/>
    <cellStyle name="Normal 15 2 5 2 4 2 2 2" xfId="53910" xr:uid="{EFA68A94-DFBC-41F3-A0F6-605D63FF6A9E}"/>
    <cellStyle name="Normal 15 2 5 2 4 2 2 3" xfId="33487" xr:uid="{0D85C39F-037A-4557-93F2-24464F75F11A}"/>
    <cellStyle name="Normal 15 2 5 2 4 2 3" xfId="12321" xr:uid="{6D50C5CC-6CB7-45FF-9B26-1E8C7A18843D}"/>
    <cellStyle name="Normal 15 2 5 2 4 2 3 2" xfId="53911" xr:uid="{9E7EFE58-AA1B-4AB6-9C5F-3AEF63E0DBF0}"/>
    <cellStyle name="Normal 15 2 5 2 4 2 3 3" xfId="33488" xr:uid="{B76D7C75-FC79-47A5-8B0C-9AEE68BAE1F8}"/>
    <cellStyle name="Normal 15 2 5 2 4 2 4" xfId="53909" xr:uid="{F0B0EFC5-4777-439A-A9CF-E0E2EBCB3130}"/>
    <cellStyle name="Normal 15 2 5 2 4 2 5" xfId="33486" xr:uid="{281B76BF-B541-42D9-9C17-6D58FAF17890}"/>
    <cellStyle name="Normal 15 2 5 2 4 3" xfId="12322" xr:uid="{5BEE2808-27E7-4754-909E-3E9B3A16E4BE}"/>
    <cellStyle name="Normal 15 2 5 2 4 3 2" xfId="53912" xr:uid="{F26D95E5-4639-4742-B206-2CF716FDDE07}"/>
    <cellStyle name="Normal 15 2 5 2 4 3 3" xfId="33489" xr:uid="{8810AD9F-EFB7-4D57-B188-9F7069AC39EE}"/>
    <cellStyle name="Normal 15 2 5 2 4 4" xfId="12323" xr:uid="{DA0DE706-B418-47E8-B5EE-ABB299150A85}"/>
    <cellStyle name="Normal 15 2 5 2 4 4 2" xfId="53913" xr:uid="{CC1BEFAC-0A90-4510-BC95-C5C0C57AB6BE}"/>
    <cellStyle name="Normal 15 2 5 2 4 4 3" xfId="33490" xr:uid="{1F888231-3AF2-4889-90FB-F5A23BF31244}"/>
    <cellStyle name="Normal 15 2 5 2 4 5" xfId="53908" xr:uid="{405DBF24-D261-45CE-B515-B7C4571F8B82}"/>
    <cellStyle name="Normal 15 2 5 2 4 6" xfId="33485" xr:uid="{ECDBC610-B367-4B62-9575-A19BB9300431}"/>
    <cellStyle name="Normal 15 2 5 2 5" xfId="12324" xr:uid="{E80BB5A1-79A9-43C7-A2D9-EB130067B74A}"/>
    <cellStyle name="Normal 15 2 5 2 5 2" xfId="12325" xr:uid="{0971862E-4BD1-4EEE-A91B-6DF5673A2C3C}"/>
    <cellStyle name="Normal 15 2 5 2 5 2 2" xfId="53915" xr:uid="{EC1DC32D-252D-4CA0-A31A-3F94B119DC2C}"/>
    <cellStyle name="Normal 15 2 5 2 5 2 3" xfId="33492" xr:uid="{797681DB-D32D-46E4-9DEA-CAA3C596E502}"/>
    <cellStyle name="Normal 15 2 5 2 5 3" xfId="12326" xr:uid="{554DDA1D-514D-49C4-9D7C-02E886CD9492}"/>
    <cellStyle name="Normal 15 2 5 2 5 3 2" xfId="53916" xr:uid="{514D2820-56B1-4772-BED7-42D3727AE1DD}"/>
    <cellStyle name="Normal 15 2 5 2 5 3 3" xfId="33493" xr:uid="{B8EE8735-704D-41AA-89B8-C90650D59E18}"/>
    <cellStyle name="Normal 15 2 5 2 5 4" xfId="53914" xr:uid="{AD22A586-C474-4086-844D-E32734C2359B}"/>
    <cellStyle name="Normal 15 2 5 2 5 5" xfId="33491" xr:uid="{BC10F189-D5E3-47C2-AED3-67DE2489EB50}"/>
    <cellStyle name="Normal 15 2 5 2 6" xfId="12327" xr:uid="{4171F2DF-8776-4C39-A136-F1835FEAB4F8}"/>
    <cellStyle name="Normal 15 2 5 2 6 2" xfId="53917" xr:uid="{FECCBC91-ABF9-4F89-BD7C-B48D254EA572}"/>
    <cellStyle name="Normal 15 2 5 2 6 3" xfId="33494" xr:uid="{99DEECFD-17A8-4FBA-B363-37CCE29CB2AF}"/>
    <cellStyle name="Normal 15 2 5 2 7" xfId="12328" xr:uid="{0FA2395A-89EC-4851-942F-9B51AC2C557C}"/>
    <cellStyle name="Normal 15 2 5 2 7 2" xfId="53918" xr:uid="{9A5EEA9F-B0FC-415A-A7AE-9F6478A7CA08}"/>
    <cellStyle name="Normal 15 2 5 2 7 3" xfId="33495" xr:uid="{56752B88-31A3-4225-8B70-32CEAE686C2F}"/>
    <cellStyle name="Normal 15 2 5 2 8" xfId="53883" xr:uid="{FBCAC70B-D26E-4AF0-9498-A3293043B8CB}"/>
    <cellStyle name="Normal 15 2 5 2 9" xfId="33460" xr:uid="{8EF2156E-2457-4CE9-AC68-AF315991C8B1}"/>
    <cellStyle name="Normal 15 2 5 3" xfId="12329" xr:uid="{1DB46E23-DD79-4F0B-B5B6-5902E3AFEDB6}"/>
    <cellStyle name="Normal 15 2 5 3 2" xfId="12330" xr:uid="{FA9E7C5E-D48E-48F0-8485-14221AFC8A14}"/>
    <cellStyle name="Normal 15 2 5 3 2 2" xfId="12331" xr:uid="{BEFE454D-6CEC-48B6-A9BE-74F30EF534C6}"/>
    <cellStyle name="Normal 15 2 5 3 2 2 2" xfId="12332" xr:uid="{3232BB00-BB2F-4A56-8F6A-F23DDDA07DE3}"/>
    <cellStyle name="Normal 15 2 5 3 2 2 2 2" xfId="12333" xr:uid="{A250488F-19FC-40B7-8810-536AD1DDF944}"/>
    <cellStyle name="Normal 15 2 5 3 2 2 2 2 2" xfId="53923" xr:uid="{FFC973EB-FAF1-4863-A379-2B6D9624B5F5}"/>
    <cellStyle name="Normal 15 2 5 3 2 2 2 2 3" xfId="33500" xr:uid="{40FCAADE-8BAE-4C75-8053-1585ABF71431}"/>
    <cellStyle name="Normal 15 2 5 3 2 2 2 3" xfId="12334" xr:uid="{AC9BA4A6-3E7F-469D-ACE9-77F3A32EF962}"/>
    <cellStyle name="Normal 15 2 5 3 2 2 2 3 2" xfId="53924" xr:uid="{D13E350F-B170-4D6F-BF39-57935BA28B53}"/>
    <cellStyle name="Normal 15 2 5 3 2 2 2 3 3" xfId="33501" xr:uid="{64052291-A415-4882-AAF3-B3E088DA19C6}"/>
    <cellStyle name="Normal 15 2 5 3 2 2 2 4" xfId="53922" xr:uid="{CF14BFDB-BF86-40AE-A91C-93BEEC57D1B2}"/>
    <cellStyle name="Normal 15 2 5 3 2 2 2 5" xfId="33499" xr:uid="{74804ED9-B66E-492E-8979-7FFD2D6A7779}"/>
    <cellStyle name="Normal 15 2 5 3 2 2 3" xfId="12335" xr:uid="{5280F739-D78F-4F8C-B724-69E842453BC4}"/>
    <cellStyle name="Normal 15 2 5 3 2 2 3 2" xfId="53925" xr:uid="{192BBF10-AA16-4D71-8E91-4717F4094B2A}"/>
    <cellStyle name="Normal 15 2 5 3 2 2 3 3" xfId="33502" xr:uid="{1782A6FF-4A81-4332-9FEC-98D15DFC9BD2}"/>
    <cellStyle name="Normal 15 2 5 3 2 2 4" xfId="12336" xr:uid="{D17DF1DC-EF61-4DCD-B054-1E1B472AAF59}"/>
    <cellStyle name="Normal 15 2 5 3 2 2 4 2" xfId="53926" xr:uid="{6E8BE528-BDE6-4174-9D4F-8B90B1827F93}"/>
    <cellStyle name="Normal 15 2 5 3 2 2 4 3" xfId="33503" xr:uid="{4A8A582A-62E6-42AE-9500-D37B28FA3C81}"/>
    <cellStyle name="Normal 15 2 5 3 2 2 5" xfId="53921" xr:uid="{8D7FC91C-4526-4A27-972B-1A9C76AED8BE}"/>
    <cellStyle name="Normal 15 2 5 3 2 2 6" xfId="33498" xr:uid="{E08BA8E8-D6F0-4514-9283-45DE5552E2D6}"/>
    <cellStyle name="Normal 15 2 5 3 2 3" xfId="12337" xr:uid="{1E609BC9-B5BB-42D4-AFF7-B7E388A0B57D}"/>
    <cellStyle name="Normal 15 2 5 3 2 3 2" xfId="12338" xr:uid="{4DFB8ACB-038D-4AD6-8014-41828D2E647F}"/>
    <cellStyle name="Normal 15 2 5 3 2 3 2 2" xfId="53928" xr:uid="{3A43BE92-1D15-414C-89F1-587A75EC2C93}"/>
    <cellStyle name="Normal 15 2 5 3 2 3 2 3" xfId="33505" xr:uid="{50853BE2-80AC-4D80-BAA9-A1BFD2618CE4}"/>
    <cellStyle name="Normal 15 2 5 3 2 3 3" xfId="12339" xr:uid="{CBCB6171-F3B8-422A-AE5A-123AC1B35933}"/>
    <cellStyle name="Normal 15 2 5 3 2 3 3 2" xfId="53929" xr:uid="{83638D53-E862-4070-B847-DF3FA359FBB7}"/>
    <cellStyle name="Normal 15 2 5 3 2 3 3 3" xfId="33506" xr:uid="{984048B0-3179-46F9-9866-3131015E18D6}"/>
    <cellStyle name="Normal 15 2 5 3 2 3 4" xfId="53927" xr:uid="{E1B5CD78-9779-4519-9C54-CA5D6D2462EA}"/>
    <cellStyle name="Normal 15 2 5 3 2 3 5" xfId="33504" xr:uid="{B4AF30CA-31F2-44C8-934D-952D3044271F}"/>
    <cellStyle name="Normal 15 2 5 3 2 4" xfId="12340" xr:uid="{5DC60129-58A8-4F1E-972B-59F849DF83D9}"/>
    <cellStyle name="Normal 15 2 5 3 2 4 2" xfId="53930" xr:uid="{89EE662B-0698-4273-A123-32D8B157435B}"/>
    <cellStyle name="Normal 15 2 5 3 2 4 3" xfId="33507" xr:uid="{5A0CD5B3-4401-4298-9988-026995B49EEA}"/>
    <cellStyle name="Normal 15 2 5 3 2 5" xfId="12341" xr:uid="{B237202D-2E7D-4E43-8E56-F108BE7C9920}"/>
    <cellStyle name="Normal 15 2 5 3 2 5 2" xfId="53931" xr:uid="{2C1FFED3-6E99-4557-A634-E18B2556B774}"/>
    <cellStyle name="Normal 15 2 5 3 2 5 3" xfId="33508" xr:uid="{10F8D0D8-429A-49A9-99F7-8E993F587DF3}"/>
    <cellStyle name="Normal 15 2 5 3 2 6" xfId="53920" xr:uid="{9A64FBDB-B932-4312-B309-9D3F157CF788}"/>
    <cellStyle name="Normal 15 2 5 3 2 7" xfId="33497" xr:uid="{E6C8B8C5-428B-48D0-ADA2-6E75AAAD4918}"/>
    <cellStyle name="Normal 15 2 5 3 3" xfId="12342" xr:uid="{4B2F24A5-5B4F-42B6-A786-B8E9A4E2412D}"/>
    <cellStyle name="Normal 15 2 5 3 3 2" xfId="12343" xr:uid="{3322B1A1-4C97-4A26-8A0D-E62CB6084B41}"/>
    <cellStyle name="Normal 15 2 5 3 3 2 2" xfId="12344" xr:uid="{23F8AF9E-CDC9-4128-A304-50C2A1B70E75}"/>
    <cellStyle name="Normal 15 2 5 3 3 2 2 2" xfId="53934" xr:uid="{7CEC80F4-A88A-4D10-996E-A59BA3692B59}"/>
    <cellStyle name="Normal 15 2 5 3 3 2 2 3" xfId="33511" xr:uid="{8A8B03CF-CF63-4505-A5B6-F23D1C0CA8A5}"/>
    <cellStyle name="Normal 15 2 5 3 3 2 3" xfId="12345" xr:uid="{6A6A8579-AD3B-4F96-A3AF-3DEFDE1FB94B}"/>
    <cellStyle name="Normal 15 2 5 3 3 2 3 2" xfId="53935" xr:uid="{5CA650C7-0AF9-4D8E-8C7D-7FD9B2EB2F01}"/>
    <cellStyle name="Normal 15 2 5 3 3 2 3 3" xfId="33512" xr:uid="{D2810BEA-9A83-42B6-B9C2-D809BED359D1}"/>
    <cellStyle name="Normal 15 2 5 3 3 2 4" xfId="53933" xr:uid="{10A0E2F2-C176-4766-B56E-152461F50999}"/>
    <cellStyle name="Normal 15 2 5 3 3 2 5" xfId="33510" xr:uid="{6A2D4C74-2360-449B-9E5D-70022EE76559}"/>
    <cellStyle name="Normal 15 2 5 3 3 3" xfId="12346" xr:uid="{3FE14186-5AEB-483A-99CA-54711F66BF06}"/>
    <cellStyle name="Normal 15 2 5 3 3 3 2" xfId="53936" xr:uid="{3CB0049D-D10A-4C11-A2C4-10850FF2E6F1}"/>
    <cellStyle name="Normal 15 2 5 3 3 3 3" xfId="33513" xr:uid="{EDB98565-E053-4183-AD05-98D1FB825E0E}"/>
    <cellStyle name="Normal 15 2 5 3 3 4" xfId="12347" xr:uid="{7F5A3DA2-8D60-4D31-94F3-ACD7F7AD12E7}"/>
    <cellStyle name="Normal 15 2 5 3 3 4 2" xfId="53937" xr:uid="{E59FF642-BA98-426E-B18B-826CA6584732}"/>
    <cellStyle name="Normal 15 2 5 3 3 4 3" xfId="33514" xr:uid="{32FAE410-9A3B-4C4E-A7F9-107955DBBE01}"/>
    <cellStyle name="Normal 15 2 5 3 3 5" xfId="53932" xr:uid="{FB233600-C8DA-4D4F-B8D7-5113754ECCDE}"/>
    <cellStyle name="Normal 15 2 5 3 3 6" xfId="33509" xr:uid="{4A382FBC-A56F-4507-982F-C00777228725}"/>
    <cellStyle name="Normal 15 2 5 3 4" xfId="12348" xr:uid="{5072146E-E50C-47D2-93D0-F8F2DD24FC77}"/>
    <cellStyle name="Normal 15 2 5 3 4 2" xfId="12349" xr:uid="{AA439A07-0997-48C3-9371-4951110D93E2}"/>
    <cellStyle name="Normal 15 2 5 3 4 2 2" xfId="53939" xr:uid="{F80B47DF-6C6B-4136-836E-EB0211EBEB67}"/>
    <cellStyle name="Normal 15 2 5 3 4 2 3" xfId="33516" xr:uid="{C12F5C10-A62E-4A7B-9802-7FB534B26D7E}"/>
    <cellStyle name="Normal 15 2 5 3 4 3" xfId="12350" xr:uid="{ACEA9992-1C40-4B1B-8768-EE9B47CF511B}"/>
    <cellStyle name="Normal 15 2 5 3 4 3 2" xfId="53940" xr:uid="{158AE7F0-9E6E-4A37-97CF-B26D9525E6B6}"/>
    <cellStyle name="Normal 15 2 5 3 4 3 3" xfId="33517" xr:uid="{888A00AC-625B-46EA-B0EA-096D685A772E}"/>
    <cellStyle name="Normal 15 2 5 3 4 4" xfId="53938" xr:uid="{971BD89B-FB9D-4D0E-8A82-57FB3550812F}"/>
    <cellStyle name="Normal 15 2 5 3 4 5" xfId="33515" xr:uid="{EDDA1F68-341F-4699-9073-F0A9200F07B3}"/>
    <cellStyle name="Normal 15 2 5 3 5" xfId="12351" xr:uid="{735978C2-1B6E-442C-A00C-9144D26FA6BD}"/>
    <cellStyle name="Normal 15 2 5 3 5 2" xfId="53941" xr:uid="{22E54A46-B708-497B-8022-5AE398E0FD9C}"/>
    <cellStyle name="Normal 15 2 5 3 5 3" xfId="33518" xr:uid="{2E28AFB5-CE55-43B6-B61F-631201118E03}"/>
    <cellStyle name="Normal 15 2 5 3 6" xfId="12352" xr:uid="{6DC1D3F6-EBF0-495B-BE4D-D3C113300A54}"/>
    <cellStyle name="Normal 15 2 5 3 6 2" xfId="53942" xr:uid="{EB44A187-EAEE-4BB5-B3A0-E2F4A2D92A48}"/>
    <cellStyle name="Normal 15 2 5 3 6 3" xfId="33519" xr:uid="{F15E8A73-8CE2-46BC-819A-91679084F859}"/>
    <cellStyle name="Normal 15 2 5 3 7" xfId="53919" xr:uid="{00F378BE-20E7-4337-9529-65C3A019A542}"/>
    <cellStyle name="Normal 15 2 5 3 8" xfId="33496" xr:uid="{E7EA3BA1-0E32-4645-8536-957BB7A758C6}"/>
    <cellStyle name="Normal 15 2 5 4" xfId="12353" xr:uid="{8032AD5A-8A9C-4720-A3A2-E2FC7028B5A3}"/>
    <cellStyle name="Normal 15 2 5 4 2" xfId="12354" xr:uid="{9230082B-DEF4-4882-945E-0329BE78D7FE}"/>
    <cellStyle name="Normal 15 2 5 4 2 2" xfId="12355" xr:uid="{E4443E0A-6C34-4DC4-94DB-6678B336368A}"/>
    <cellStyle name="Normal 15 2 5 4 2 2 2" xfId="12356" xr:uid="{6A5B84D6-0229-4609-AF3B-5669CD319B30}"/>
    <cellStyle name="Normal 15 2 5 4 2 2 2 2" xfId="12357" xr:uid="{D0ABB2B7-C45B-450F-AF9C-C08EA09CD274}"/>
    <cellStyle name="Normal 15 2 5 4 2 2 2 2 2" xfId="53947" xr:uid="{867F1095-A619-4133-964A-34AEA2B3047B}"/>
    <cellStyle name="Normal 15 2 5 4 2 2 2 2 3" xfId="33524" xr:uid="{31B404D2-2C9E-4860-9937-A5114C058293}"/>
    <cellStyle name="Normal 15 2 5 4 2 2 2 3" xfId="12358" xr:uid="{96E1782A-251A-49EC-8CD0-05A03498DAFA}"/>
    <cellStyle name="Normal 15 2 5 4 2 2 2 3 2" xfId="53948" xr:uid="{C90A8CFC-31D0-45FD-8D53-F173ABD69DD8}"/>
    <cellStyle name="Normal 15 2 5 4 2 2 2 3 3" xfId="33525" xr:uid="{DE2351B8-99D2-4C24-B02E-2B44A076D5CE}"/>
    <cellStyle name="Normal 15 2 5 4 2 2 2 4" xfId="53946" xr:uid="{2C4D2DD5-296F-4772-83CD-2A00B451EA0B}"/>
    <cellStyle name="Normal 15 2 5 4 2 2 2 5" xfId="33523" xr:uid="{479EFE2F-D87E-43DF-9D3A-E160DA3531F2}"/>
    <cellStyle name="Normal 15 2 5 4 2 2 3" xfId="12359" xr:uid="{8B703D74-4436-4703-99F7-052D271B9EAF}"/>
    <cellStyle name="Normal 15 2 5 4 2 2 3 2" xfId="53949" xr:uid="{202F2C8B-C0AA-41A8-8A52-47E578E1070E}"/>
    <cellStyle name="Normal 15 2 5 4 2 2 3 3" xfId="33526" xr:uid="{4AECC5C3-9B2C-48F1-8916-957A21817570}"/>
    <cellStyle name="Normal 15 2 5 4 2 2 4" xfId="12360" xr:uid="{B9F0A523-7B1C-4379-876C-0977AD243B14}"/>
    <cellStyle name="Normal 15 2 5 4 2 2 4 2" xfId="53950" xr:uid="{C012AD34-3292-4A33-B04D-FD6D01483A1B}"/>
    <cellStyle name="Normal 15 2 5 4 2 2 4 3" xfId="33527" xr:uid="{552EF299-D52C-4A50-8426-86BB917486CD}"/>
    <cellStyle name="Normal 15 2 5 4 2 2 5" xfId="53945" xr:uid="{DB81762C-4DAC-47A5-89C8-E6449F62025D}"/>
    <cellStyle name="Normal 15 2 5 4 2 2 6" xfId="33522" xr:uid="{F0AA8D66-8104-4C14-8D6A-05DA39CB2004}"/>
    <cellStyle name="Normal 15 2 5 4 2 3" xfId="12361" xr:uid="{0D6E8BCD-C6AE-4C8E-9583-EB8523EF70B2}"/>
    <cellStyle name="Normal 15 2 5 4 2 3 2" xfId="12362" xr:uid="{4CD93F74-CC31-47F9-BB34-10ECCE210145}"/>
    <cellStyle name="Normal 15 2 5 4 2 3 2 2" xfId="53952" xr:uid="{F74852FF-92EE-4B07-9918-8788E1A4A47C}"/>
    <cellStyle name="Normal 15 2 5 4 2 3 2 3" xfId="33529" xr:uid="{7EF48437-A194-4109-8737-7E7D6995BA40}"/>
    <cellStyle name="Normal 15 2 5 4 2 3 3" xfId="12363" xr:uid="{1A6B86BA-4460-428D-BF26-2DEAC0CC1585}"/>
    <cellStyle name="Normal 15 2 5 4 2 3 3 2" xfId="53953" xr:uid="{F7C520F8-A565-4792-8F01-BE15D71F5ACA}"/>
    <cellStyle name="Normal 15 2 5 4 2 3 3 3" xfId="33530" xr:uid="{DEBB7717-C437-43A1-BDC7-DF47F32A15CF}"/>
    <cellStyle name="Normal 15 2 5 4 2 3 4" xfId="53951" xr:uid="{62D5C828-53DC-4C25-ABB6-E1340B8B61AE}"/>
    <cellStyle name="Normal 15 2 5 4 2 3 5" xfId="33528" xr:uid="{57AFE4A1-F44B-4AB6-86FC-C6C0A3CF0EF2}"/>
    <cellStyle name="Normal 15 2 5 4 2 4" xfId="12364" xr:uid="{9D4B30CC-5A98-4D78-9E3F-09D31F87F42D}"/>
    <cellStyle name="Normal 15 2 5 4 2 4 2" xfId="53954" xr:uid="{A781A63E-FA21-44DE-A194-F98110C25B32}"/>
    <cellStyle name="Normal 15 2 5 4 2 4 3" xfId="33531" xr:uid="{287212EE-6B00-43EA-9A8F-803644FC497A}"/>
    <cellStyle name="Normal 15 2 5 4 2 5" xfId="12365" xr:uid="{B78AB83C-EC34-4CD8-96EE-A6F6AD41B27E}"/>
    <cellStyle name="Normal 15 2 5 4 2 5 2" xfId="53955" xr:uid="{A0452BC7-7289-4CAE-9AF9-A60730E7FEBF}"/>
    <cellStyle name="Normal 15 2 5 4 2 5 3" xfId="33532" xr:uid="{BE524EDB-3915-4AC0-8CDB-8B381E9B46D6}"/>
    <cellStyle name="Normal 15 2 5 4 2 6" xfId="53944" xr:uid="{0475155D-B973-44B0-9C0A-AF1F8FEAD904}"/>
    <cellStyle name="Normal 15 2 5 4 2 7" xfId="33521" xr:uid="{365E2512-DF3C-48EE-BB00-AD5EDA729D52}"/>
    <cellStyle name="Normal 15 2 5 4 3" xfId="12366" xr:uid="{9B9DD096-6ABB-497D-AA71-75680A69E607}"/>
    <cellStyle name="Normal 15 2 5 4 3 2" xfId="12367" xr:uid="{A6EFA857-CF3D-44C5-9667-198FA05DE06E}"/>
    <cellStyle name="Normal 15 2 5 4 3 2 2" xfId="12368" xr:uid="{DAAD08B5-1528-428F-B84A-68CC88DB850B}"/>
    <cellStyle name="Normal 15 2 5 4 3 2 2 2" xfId="53958" xr:uid="{FA96FE62-B383-4B1D-B695-64C675766BE9}"/>
    <cellStyle name="Normal 15 2 5 4 3 2 2 3" xfId="33535" xr:uid="{B21C35CB-5A85-4ABE-9C67-B0FA00DEAFE6}"/>
    <cellStyle name="Normal 15 2 5 4 3 2 3" xfId="12369" xr:uid="{EE51BA9A-696B-4CF9-85F5-AC1EB77F186D}"/>
    <cellStyle name="Normal 15 2 5 4 3 2 3 2" xfId="53959" xr:uid="{B5BDD139-6EDF-40D3-90B8-B93165E6911A}"/>
    <cellStyle name="Normal 15 2 5 4 3 2 3 3" xfId="33536" xr:uid="{6BD210A4-2734-4638-ABDB-DB078010AE7A}"/>
    <cellStyle name="Normal 15 2 5 4 3 2 4" xfId="53957" xr:uid="{FBDEA8C1-A84D-4F2C-8D20-E3EC2E17D290}"/>
    <cellStyle name="Normal 15 2 5 4 3 2 5" xfId="33534" xr:uid="{E5FF51F8-DE07-4CCC-A817-78DA50A2905D}"/>
    <cellStyle name="Normal 15 2 5 4 3 3" xfId="12370" xr:uid="{CDB30583-7BC6-4072-B5A6-CD9BADE67DAA}"/>
    <cellStyle name="Normal 15 2 5 4 3 3 2" xfId="53960" xr:uid="{C6966E81-D914-4F8D-B15C-925D839E1A25}"/>
    <cellStyle name="Normal 15 2 5 4 3 3 3" xfId="33537" xr:uid="{8BE4A36C-FE8A-4830-B36D-241BC313D506}"/>
    <cellStyle name="Normal 15 2 5 4 3 4" xfId="12371" xr:uid="{FF96B01F-13D5-49C2-9B04-A1A14188B91F}"/>
    <cellStyle name="Normal 15 2 5 4 3 4 2" xfId="53961" xr:uid="{F9C068AF-A668-40BD-92B7-595B236A6FA1}"/>
    <cellStyle name="Normal 15 2 5 4 3 4 3" xfId="33538" xr:uid="{59C43E96-4BD6-415D-94B1-56F3E592AC9D}"/>
    <cellStyle name="Normal 15 2 5 4 3 5" xfId="53956" xr:uid="{812A4F18-14C8-47A1-9518-C75BFF2A58C3}"/>
    <cellStyle name="Normal 15 2 5 4 3 6" xfId="33533" xr:uid="{3384A4CA-47A7-46F1-85FE-06490454FE8A}"/>
    <cellStyle name="Normal 15 2 5 4 4" xfId="12372" xr:uid="{ABC4F7DC-5A5F-4871-9400-D25664A77068}"/>
    <cellStyle name="Normal 15 2 5 4 4 2" xfId="12373" xr:uid="{723B1A2B-AF4B-4A2F-AE2E-5D16B61F19EA}"/>
    <cellStyle name="Normal 15 2 5 4 4 2 2" xfId="53963" xr:uid="{A38CEB0E-93AF-4ECB-BE6A-1537FC7550B6}"/>
    <cellStyle name="Normal 15 2 5 4 4 2 3" xfId="33540" xr:uid="{871A6FC7-A8EC-4AB1-9F82-802BD93128BB}"/>
    <cellStyle name="Normal 15 2 5 4 4 3" xfId="12374" xr:uid="{03BD1C3F-8439-4500-AB5A-60BA96A94158}"/>
    <cellStyle name="Normal 15 2 5 4 4 3 2" xfId="53964" xr:uid="{DB6E40C5-639F-4E87-A075-3E148CD39079}"/>
    <cellStyle name="Normal 15 2 5 4 4 3 3" xfId="33541" xr:uid="{0A4244EB-5CEF-49C5-919C-8A0CA9D068B3}"/>
    <cellStyle name="Normal 15 2 5 4 4 4" xfId="53962" xr:uid="{B28E1D3F-9FD8-4D5E-83AB-11131DF1E38C}"/>
    <cellStyle name="Normal 15 2 5 4 4 5" xfId="33539" xr:uid="{E69DCD4D-8BEA-4D23-876F-B0D3F35D06AF}"/>
    <cellStyle name="Normal 15 2 5 4 5" xfId="12375" xr:uid="{06185FFA-D609-4A3F-AD3F-85DCF0EB8037}"/>
    <cellStyle name="Normal 15 2 5 4 5 2" xfId="53965" xr:uid="{4CB0DDD8-3588-4FA4-8A31-D3E17B3F76A2}"/>
    <cellStyle name="Normal 15 2 5 4 5 3" xfId="33542" xr:uid="{913EFF99-BD59-4154-A8DE-EB101579FC68}"/>
    <cellStyle name="Normal 15 2 5 4 6" xfId="12376" xr:uid="{68496C8F-6BEB-4D12-8DB4-D05FEAE35BDB}"/>
    <cellStyle name="Normal 15 2 5 4 6 2" xfId="53966" xr:uid="{F725F277-0547-406D-90FD-071AA8BAC88C}"/>
    <cellStyle name="Normal 15 2 5 4 6 3" xfId="33543" xr:uid="{A0D86C40-E1FC-4C0F-9588-5127125F2D89}"/>
    <cellStyle name="Normal 15 2 5 4 7" xfId="53943" xr:uid="{C14E5FB4-678F-4568-A9AA-FB42F1967C5F}"/>
    <cellStyle name="Normal 15 2 5 4 8" xfId="33520" xr:uid="{1040A654-72D8-415B-A4E3-2E05CE0FE4E6}"/>
    <cellStyle name="Normal 15 2 5 5" xfId="12377" xr:uid="{BCB45ECA-62BA-4C4D-8D04-A1B92EE9BB29}"/>
    <cellStyle name="Normal 15 2 5 5 2" xfId="12378" xr:uid="{6E0DEE7E-E728-4ECB-AC11-8AF6A4978A12}"/>
    <cellStyle name="Normal 15 2 5 5 2 2" xfId="12379" xr:uid="{39EA50C1-FA7C-4055-838F-0C0229491FEC}"/>
    <cellStyle name="Normal 15 2 5 5 2 2 2" xfId="12380" xr:uid="{215E1A91-C5AB-46F0-BF72-9CD35D79F701}"/>
    <cellStyle name="Normal 15 2 5 5 2 2 2 2" xfId="53970" xr:uid="{745A3E5A-334A-4B47-A306-30FDAA83FE55}"/>
    <cellStyle name="Normal 15 2 5 5 2 2 2 3" xfId="33547" xr:uid="{325A13CA-80B5-4AF6-9D15-3C63B8716DAA}"/>
    <cellStyle name="Normal 15 2 5 5 2 2 3" xfId="12381" xr:uid="{748F6413-45BA-49F9-957D-2DE173E78151}"/>
    <cellStyle name="Normal 15 2 5 5 2 2 3 2" xfId="53971" xr:uid="{C19AEDBC-70C2-4D20-AC0C-BA6472C194B9}"/>
    <cellStyle name="Normal 15 2 5 5 2 2 3 3" xfId="33548" xr:uid="{76BD7FD9-DB26-49A7-AB7D-289D0583D4FB}"/>
    <cellStyle name="Normal 15 2 5 5 2 2 4" xfId="53969" xr:uid="{FF56781B-1078-441D-81AE-BCF5D6DA0009}"/>
    <cellStyle name="Normal 15 2 5 5 2 2 5" xfId="33546" xr:uid="{5175D278-CB69-41F1-8733-9474C77C4B79}"/>
    <cellStyle name="Normal 15 2 5 5 2 3" xfId="12382" xr:uid="{083BE269-8232-4BBB-A2FE-917BBDB75159}"/>
    <cellStyle name="Normal 15 2 5 5 2 3 2" xfId="53972" xr:uid="{A2031FA4-C8B6-4A0F-A7FD-C309344365C3}"/>
    <cellStyle name="Normal 15 2 5 5 2 3 3" xfId="33549" xr:uid="{AD289FC6-67EE-413A-A69E-46D23E7E355A}"/>
    <cellStyle name="Normal 15 2 5 5 2 4" xfId="12383" xr:uid="{78E2CEF7-601E-404D-B28F-281D9CFFA975}"/>
    <cellStyle name="Normal 15 2 5 5 2 4 2" xfId="53973" xr:uid="{A4AD9F97-B0A8-4BF7-BEB0-37E0AA0CE615}"/>
    <cellStyle name="Normal 15 2 5 5 2 4 3" xfId="33550" xr:uid="{7D8625AC-9F99-4312-BF71-3DBA2B62D8B7}"/>
    <cellStyle name="Normal 15 2 5 5 2 5" xfId="53968" xr:uid="{8D9DDE82-48C9-4913-B058-E4B8EBE91CBD}"/>
    <cellStyle name="Normal 15 2 5 5 2 6" xfId="33545" xr:uid="{8DAC4B2A-88B2-4209-A88F-0BA593BE4450}"/>
    <cellStyle name="Normal 15 2 5 5 3" xfId="12384" xr:uid="{82C5439E-1564-436C-A659-AA381313BD31}"/>
    <cellStyle name="Normal 15 2 5 5 3 2" xfId="12385" xr:uid="{A24B4EC1-192F-4A66-AFCB-5D344140F85E}"/>
    <cellStyle name="Normal 15 2 5 5 3 2 2" xfId="53975" xr:uid="{85BA0868-9313-4274-B24F-34EF286B2429}"/>
    <cellStyle name="Normal 15 2 5 5 3 2 3" xfId="33552" xr:uid="{8C8FDE30-6F9E-49E0-98FC-719B9435B705}"/>
    <cellStyle name="Normal 15 2 5 5 3 3" xfId="12386" xr:uid="{8B10501F-15BF-487C-B140-7EDDD4C0C81F}"/>
    <cellStyle name="Normal 15 2 5 5 3 3 2" xfId="53976" xr:uid="{E6708EF3-A894-4036-B4E9-B6CB91FCFF37}"/>
    <cellStyle name="Normal 15 2 5 5 3 3 3" xfId="33553" xr:uid="{E7793261-0FD2-4585-B5DA-BCB3288B5F33}"/>
    <cellStyle name="Normal 15 2 5 5 3 4" xfId="53974" xr:uid="{C308E385-6CCC-4E0C-B7F6-D913144575C1}"/>
    <cellStyle name="Normal 15 2 5 5 3 5" xfId="33551" xr:uid="{039EB393-3E9D-4C5E-9198-47FF7C033AF1}"/>
    <cellStyle name="Normal 15 2 5 5 4" xfId="12387" xr:uid="{0F6D5A89-D6E0-4693-A946-D94F7EA798E9}"/>
    <cellStyle name="Normal 15 2 5 5 4 2" xfId="53977" xr:uid="{AB8A6B53-F3CF-4FEE-B0A1-BB7BC1E6524C}"/>
    <cellStyle name="Normal 15 2 5 5 4 3" xfId="33554" xr:uid="{9185F108-D34A-427C-B57F-9449E2A0045F}"/>
    <cellStyle name="Normal 15 2 5 5 5" xfId="12388" xr:uid="{C162A117-9B18-4ACC-9819-24191D9960E1}"/>
    <cellStyle name="Normal 15 2 5 5 5 2" xfId="53978" xr:uid="{2A2DE271-3FE7-4344-8903-95F7DBD03529}"/>
    <cellStyle name="Normal 15 2 5 5 5 3" xfId="33555" xr:uid="{F5F9A793-2DFF-4A7A-9A3A-5FC7912062A6}"/>
    <cellStyle name="Normal 15 2 5 5 6" xfId="53967" xr:uid="{0EB45493-3D71-439B-8300-7AF4DEADDD44}"/>
    <cellStyle name="Normal 15 2 5 5 7" xfId="33544" xr:uid="{4D384BA3-1905-47DE-BC3D-E24D5B267C26}"/>
    <cellStyle name="Normal 15 2 5 6" xfId="12389" xr:uid="{590FBEEE-866E-4757-A7FC-C71CDF74A65A}"/>
    <cellStyle name="Normal 15 2 5 6 2" xfId="12390" xr:uid="{9FAB4A6C-2D07-45C6-895C-29624C382F27}"/>
    <cellStyle name="Normal 15 2 5 6 2 2" xfId="12391" xr:uid="{F1AA089A-0D6D-4BD4-9DF6-68F967DBF65A}"/>
    <cellStyle name="Normal 15 2 5 6 2 2 2" xfId="53981" xr:uid="{64C4BD7C-FCBC-406F-8519-A61D47CA9612}"/>
    <cellStyle name="Normal 15 2 5 6 2 2 3" xfId="33558" xr:uid="{51B9FAE8-D5AA-4CE0-A429-1057BB6E9714}"/>
    <cellStyle name="Normal 15 2 5 6 2 3" xfId="12392" xr:uid="{6F5B4619-0A26-40BF-BC82-070D62EABBD6}"/>
    <cellStyle name="Normal 15 2 5 6 2 3 2" xfId="53982" xr:uid="{F8ED35E2-DBEE-413C-AED1-5A80C485B410}"/>
    <cellStyle name="Normal 15 2 5 6 2 3 3" xfId="33559" xr:uid="{E108A344-AACF-41D0-A0F2-766AAC333681}"/>
    <cellStyle name="Normal 15 2 5 6 2 4" xfId="53980" xr:uid="{D053C9A9-7AB8-4B0F-8B96-37D876523F94}"/>
    <cellStyle name="Normal 15 2 5 6 2 5" xfId="33557" xr:uid="{D14F9188-0B3D-4D25-821F-9A12FED80419}"/>
    <cellStyle name="Normal 15 2 5 6 3" xfId="12393" xr:uid="{EDFADFEC-5212-4582-8028-740FC23B01FB}"/>
    <cellStyle name="Normal 15 2 5 6 3 2" xfId="53983" xr:uid="{6908EA54-69B5-42EB-9F3A-438BCF44673F}"/>
    <cellStyle name="Normal 15 2 5 6 3 3" xfId="33560" xr:uid="{C04C019A-823E-4E13-A536-CCDDB08358EF}"/>
    <cellStyle name="Normal 15 2 5 6 4" xfId="12394" xr:uid="{1982793D-CEB0-4B7F-AD9A-AC0DAD34EAB4}"/>
    <cellStyle name="Normal 15 2 5 6 4 2" xfId="53984" xr:uid="{CDC61C13-CC22-4490-8752-BB466C8AC9DD}"/>
    <cellStyle name="Normal 15 2 5 6 4 3" xfId="33561" xr:uid="{3CB679E7-6DD1-4960-B0BD-F2823B0D0B70}"/>
    <cellStyle name="Normal 15 2 5 6 5" xfId="53979" xr:uid="{45CEA63A-59CE-4E88-8E85-203D79D377E5}"/>
    <cellStyle name="Normal 15 2 5 6 6" xfId="33556" xr:uid="{5BA5D876-1FC3-4227-9D0A-B7423534FB4C}"/>
    <cellStyle name="Normal 15 2 5 7" xfId="12395" xr:uid="{B2713D2B-EFB4-4916-858C-F800CE8662F6}"/>
    <cellStyle name="Normal 15 2 5 7 2" xfId="12396" xr:uid="{394D32D0-77F3-4FA7-AFEF-6D18E32B6921}"/>
    <cellStyle name="Normal 15 2 5 7 2 2" xfId="53986" xr:uid="{2F3D6219-032D-4DEC-8118-7CE0C3BCCEBA}"/>
    <cellStyle name="Normal 15 2 5 7 2 3" xfId="33563" xr:uid="{CDD6EDCA-001A-4A79-9BBE-65D531B66C39}"/>
    <cellStyle name="Normal 15 2 5 7 3" xfId="12397" xr:uid="{1BA52EFE-FCA8-4965-B39D-223B48C1BD8C}"/>
    <cellStyle name="Normal 15 2 5 7 3 2" xfId="53987" xr:uid="{F03A05B7-2E6E-4106-AD96-4AEDF4EED046}"/>
    <cellStyle name="Normal 15 2 5 7 3 3" xfId="33564" xr:uid="{CCA012B2-758F-450E-915A-C5284AC26AAF}"/>
    <cellStyle name="Normal 15 2 5 7 4" xfId="53985" xr:uid="{34DAE785-9D2D-4E4E-94CD-5707942F93FC}"/>
    <cellStyle name="Normal 15 2 5 7 5" xfId="33562" xr:uid="{650CF79D-FF63-4333-A007-FA2BC6C64994}"/>
    <cellStyle name="Normal 15 2 5 8" xfId="12398" xr:uid="{718B7174-1FD5-4F0F-A6C1-BCD60823BC89}"/>
    <cellStyle name="Normal 15 2 5 8 2" xfId="53988" xr:uid="{40843CA1-DDEA-434B-8ABA-C688725E8B8C}"/>
    <cellStyle name="Normal 15 2 5 8 3" xfId="33565" xr:uid="{88F1563A-6924-43EA-A7AA-D3475556D970}"/>
    <cellStyle name="Normal 15 2 5 9" xfId="12399" xr:uid="{C853B253-4C47-4FBD-8D57-C5DF48E1F6CD}"/>
    <cellStyle name="Normal 15 2 5 9 2" xfId="53989" xr:uid="{6C9AE257-61CE-4266-AF0E-3FB3A020CA34}"/>
    <cellStyle name="Normal 15 2 5 9 3" xfId="33566" xr:uid="{F6A9376B-209B-497D-8B1F-9938EBF75557}"/>
    <cellStyle name="Normal 15 2 6" xfId="12400" xr:uid="{B691E839-977B-4D2A-9256-D0DA066C6DFE}"/>
    <cellStyle name="Normal 15 2 6 10" xfId="33567" xr:uid="{E1D85BE1-17BE-4C4C-9DFB-CDFC7B151A3D}"/>
    <cellStyle name="Normal 15 2 6 2" xfId="12401" xr:uid="{C8A294EE-5AFC-4199-B2CD-4C56D2EEB1E3}"/>
    <cellStyle name="Normal 15 2 6 2 2" xfId="12402" xr:uid="{4FE6D0EE-8AE7-4F77-80CD-80DED37FD2B8}"/>
    <cellStyle name="Normal 15 2 6 2 2 2" xfId="12403" xr:uid="{E05F7CA3-C2F1-4B0D-8DFE-365F23454FD2}"/>
    <cellStyle name="Normal 15 2 6 2 2 2 2" xfId="12404" xr:uid="{452A7218-C39D-46EB-BBA6-A8EF0CBCFA5C}"/>
    <cellStyle name="Normal 15 2 6 2 2 2 2 2" xfId="12405" xr:uid="{E3DC2600-25C6-4C6F-BEB2-B629D5896C46}"/>
    <cellStyle name="Normal 15 2 6 2 2 2 2 2 2" xfId="53995" xr:uid="{BD87E619-0DF3-4D1A-A59F-ED3E1BD763FD}"/>
    <cellStyle name="Normal 15 2 6 2 2 2 2 2 3" xfId="33572" xr:uid="{A8C8D404-6182-45A7-A0CD-664A7F9EAFF8}"/>
    <cellStyle name="Normal 15 2 6 2 2 2 2 3" xfId="12406" xr:uid="{DF1807F6-448C-4142-A20D-E2D199C10C0D}"/>
    <cellStyle name="Normal 15 2 6 2 2 2 2 3 2" xfId="53996" xr:uid="{636FB948-B1B3-4990-A56E-8E44431DF659}"/>
    <cellStyle name="Normal 15 2 6 2 2 2 2 3 3" xfId="33573" xr:uid="{CFFA5097-EC79-4E0A-8555-291F19531751}"/>
    <cellStyle name="Normal 15 2 6 2 2 2 2 4" xfId="53994" xr:uid="{0B8F8079-86CA-41EC-95A0-BD2408BCB7EF}"/>
    <cellStyle name="Normal 15 2 6 2 2 2 2 5" xfId="33571" xr:uid="{CE9A8617-0B95-4DF0-A0BF-5D5EE1563E87}"/>
    <cellStyle name="Normal 15 2 6 2 2 2 3" xfId="12407" xr:uid="{4A8CC7C9-FF02-4A69-B14C-56425269A444}"/>
    <cellStyle name="Normal 15 2 6 2 2 2 3 2" xfId="53997" xr:uid="{359DE21D-C55F-43D7-A864-29F8C635DFAF}"/>
    <cellStyle name="Normal 15 2 6 2 2 2 3 3" xfId="33574" xr:uid="{A20EA9C4-3D0C-46F2-84D6-16DEAFB58B22}"/>
    <cellStyle name="Normal 15 2 6 2 2 2 4" xfId="12408" xr:uid="{38A5C546-FC0A-4DE8-BF12-10FFF11DB53B}"/>
    <cellStyle name="Normal 15 2 6 2 2 2 4 2" xfId="53998" xr:uid="{133AD4DC-2951-414C-82F7-2835AA43B665}"/>
    <cellStyle name="Normal 15 2 6 2 2 2 4 3" xfId="33575" xr:uid="{751E2CEA-59DF-456B-8959-CBC71EF55BF8}"/>
    <cellStyle name="Normal 15 2 6 2 2 2 5" xfId="53993" xr:uid="{A9FD203A-916C-4356-9505-0034B050568E}"/>
    <cellStyle name="Normal 15 2 6 2 2 2 6" xfId="33570" xr:uid="{D1D31B14-FFF4-4AF0-A9AE-A36E4869D00E}"/>
    <cellStyle name="Normal 15 2 6 2 2 3" xfId="12409" xr:uid="{147C07D5-382B-46F5-8A5A-EB5012DD6C87}"/>
    <cellStyle name="Normal 15 2 6 2 2 3 2" xfId="12410" xr:uid="{BBF255AB-71C5-4A93-8BA1-32571F3F4AC2}"/>
    <cellStyle name="Normal 15 2 6 2 2 3 2 2" xfId="54000" xr:uid="{1BC849A1-6FEA-4439-9D13-531F7CB188E6}"/>
    <cellStyle name="Normal 15 2 6 2 2 3 2 3" xfId="33577" xr:uid="{E2157E11-58CE-45E2-97BC-884311E0C1BF}"/>
    <cellStyle name="Normal 15 2 6 2 2 3 3" xfId="12411" xr:uid="{7B7ADE55-A299-44C4-8A9E-B2FF34A01AA9}"/>
    <cellStyle name="Normal 15 2 6 2 2 3 3 2" xfId="54001" xr:uid="{9BCAD5BE-5640-4F95-BFEC-373EF5E08AAC}"/>
    <cellStyle name="Normal 15 2 6 2 2 3 3 3" xfId="33578" xr:uid="{E13A668A-214E-453E-9210-79F4D9C47B30}"/>
    <cellStyle name="Normal 15 2 6 2 2 3 4" xfId="53999" xr:uid="{79B62171-C1A4-4542-A82A-301FE6A84962}"/>
    <cellStyle name="Normal 15 2 6 2 2 3 5" xfId="33576" xr:uid="{A0D54A63-450B-4D85-9EA7-BFA8B7115FB1}"/>
    <cellStyle name="Normal 15 2 6 2 2 4" xfId="12412" xr:uid="{481FFC09-D7A0-4971-8995-911C59DECED1}"/>
    <cellStyle name="Normal 15 2 6 2 2 4 2" xfId="54002" xr:uid="{88862C96-00E5-436D-8B4A-C192A53767B6}"/>
    <cellStyle name="Normal 15 2 6 2 2 4 3" xfId="33579" xr:uid="{3F70115B-A5D3-44DA-85D2-F64307B483E6}"/>
    <cellStyle name="Normal 15 2 6 2 2 5" xfId="12413" xr:uid="{887B4F75-9503-4B4C-A3E0-229DFB0CC24F}"/>
    <cellStyle name="Normal 15 2 6 2 2 5 2" xfId="54003" xr:uid="{4AB7CBB9-DBD9-4DAF-92AD-30F5DFAB1761}"/>
    <cellStyle name="Normal 15 2 6 2 2 5 3" xfId="33580" xr:uid="{F22DBABC-B0D2-4FB7-9B87-C81D089EBC2F}"/>
    <cellStyle name="Normal 15 2 6 2 2 6" xfId="53992" xr:uid="{BAFBF3D1-2200-42D8-AD92-867400F46CD6}"/>
    <cellStyle name="Normal 15 2 6 2 2 7" xfId="33569" xr:uid="{398BF1DE-5CA1-4ACD-B53E-01B4CB332402}"/>
    <cellStyle name="Normal 15 2 6 2 3" xfId="12414" xr:uid="{AB2D84F4-E8CE-4B2E-9976-77FBAE71B167}"/>
    <cellStyle name="Normal 15 2 6 2 3 2" xfId="12415" xr:uid="{96DC1C70-1FAC-47E4-B09B-72DA5DAA6EC5}"/>
    <cellStyle name="Normal 15 2 6 2 3 2 2" xfId="12416" xr:uid="{3BB7D0FA-D389-4D37-9BD8-2F5F64CBD735}"/>
    <cellStyle name="Normal 15 2 6 2 3 2 2 2" xfId="54006" xr:uid="{CB6D5D6B-0C08-4FAB-A9BD-703DE975346E}"/>
    <cellStyle name="Normal 15 2 6 2 3 2 2 3" xfId="33583" xr:uid="{5E36CAF9-D54D-484E-AB85-427792769C4A}"/>
    <cellStyle name="Normal 15 2 6 2 3 2 3" xfId="12417" xr:uid="{65D6D083-7459-4E99-85AC-592F973C69B5}"/>
    <cellStyle name="Normal 15 2 6 2 3 2 3 2" xfId="54007" xr:uid="{938F3989-F4A6-4447-B72F-FE5A43A39FBD}"/>
    <cellStyle name="Normal 15 2 6 2 3 2 3 3" xfId="33584" xr:uid="{5734C146-3597-49AB-A802-6682C8E1061A}"/>
    <cellStyle name="Normal 15 2 6 2 3 2 4" xfId="54005" xr:uid="{1018B83C-7B74-420C-9FA1-19AB0642D06F}"/>
    <cellStyle name="Normal 15 2 6 2 3 2 5" xfId="33582" xr:uid="{8F9DAE1F-D46C-4CE7-9E21-0721CB31FD72}"/>
    <cellStyle name="Normal 15 2 6 2 3 3" xfId="12418" xr:uid="{6847C9BA-ED37-44C1-883F-E55F9E93895D}"/>
    <cellStyle name="Normal 15 2 6 2 3 3 2" xfId="54008" xr:uid="{8ED5F5B4-E90B-4327-B810-74EFF0A82E1D}"/>
    <cellStyle name="Normal 15 2 6 2 3 3 3" xfId="33585" xr:uid="{6C88316D-E5C5-40D4-BB15-A80DF0C80D0E}"/>
    <cellStyle name="Normal 15 2 6 2 3 4" xfId="12419" xr:uid="{C7D74EE1-1786-464B-AD0B-619BB4B1105F}"/>
    <cellStyle name="Normal 15 2 6 2 3 4 2" xfId="54009" xr:uid="{E4D5FF45-877A-4B73-B962-38A37714D452}"/>
    <cellStyle name="Normal 15 2 6 2 3 4 3" xfId="33586" xr:uid="{955C9C0C-1906-406D-AAB5-655561D6EF5D}"/>
    <cellStyle name="Normal 15 2 6 2 3 5" xfId="54004" xr:uid="{3F0348AD-E307-46D0-B307-952554251B89}"/>
    <cellStyle name="Normal 15 2 6 2 3 6" xfId="33581" xr:uid="{F701982B-F36F-415A-86C0-1B24C216E02C}"/>
    <cellStyle name="Normal 15 2 6 2 4" xfId="12420" xr:uid="{400D12D4-F8BB-4A53-9DFE-3089E7AD3BCD}"/>
    <cellStyle name="Normal 15 2 6 2 4 2" xfId="12421" xr:uid="{1CBF8400-EB92-4C90-8DF5-E06E24F4BB2E}"/>
    <cellStyle name="Normal 15 2 6 2 4 2 2" xfId="54011" xr:uid="{C417FE70-6E69-4270-82A4-8047D92DD7A6}"/>
    <cellStyle name="Normal 15 2 6 2 4 2 3" xfId="33588" xr:uid="{6CA7E6F9-A214-4B19-99F6-32F5B4D39398}"/>
    <cellStyle name="Normal 15 2 6 2 4 3" xfId="12422" xr:uid="{031EFC47-6F5C-4447-BBCF-1EA8BE414CB8}"/>
    <cellStyle name="Normal 15 2 6 2 4 3 2" xfId="54012" xr:uid="{38B01A9C-A164-41A5-AAF5-DCF33B5EF11C}"/>
    <cellStyle name="Normal 15 2 6 2 4 3 3" xfId="33589" xr:uid="{BF834E68-8FBD-463E-8058-7132ED17E15B}"/>
    <cellStyle name="Normal 15 2 6 2 4 4" xfId="54010" xr:uid="{494BD2D8-846B-430F-AB3A-58BC903A7D4A}"/>
    <cellStyle name="Normal 15 2 6 2 4 5" xfId="33587" xr:uid="{4BAD9985-F492-4089-BC08-787C75F200E1}"/>
    <cellStyle name="Normal 15 2 6 2 5" xfId="12423" xr:uid="{A7FF4A9F-7D18-4AC5-B5AE-FF43A36BB02E}"/>
    <cellStyle name="Normal 15 2 6 2 5 2" xfId="54013" xr:uid="{B89E1141-BAD1-427B-871A-424E121E4F93}"/>
    <cellStyle name="Normal 15 2 6 2 5 3" xfId="33590" xr:uid="{CBB4EFD4-A5CE-4681-8083-F119C7F3FA9B}"/>
    <cellStyle name="Normal 15 2 6 2 6" xfId="12424" xr:uid="{9A4E695C-9169-4264-8B22-C4F6CAF32F21}"/>
    <cellStyle name="Normal 15 2 6 2 6 2" xfId="54014" xr:uid="{3D619DFC-16CE-41D8-A34A-CD4B2172B8C6}"/>
    <cellStyle name="Normal 15 2 6 2 6 3" xfId="33591" xr:uid="{67BC5502-D61F-473E-A294-EF06A3F1CD67}"/>
    <cellStyle name="Normal 15 2 6 2 7" xfId="53991" xr:uid="{5DE69191-5E6F-45F6-830D-686E2A913B37}"/>
    <cellStyle name="Normal 15 2 6 2 8" xfId="33568" xr:uid="{8B77FBB2-FF58-4A98-9EDF-04A0CBF6025E}"/>
    <cellStyle name="Normal 15 2 6 3" xfId="12425" xr:uid="{A2F0A361-7926-4825-8C47-AF4B98F86D09}"/>
    <cellStyle name="Normal 15 2 6 3 2" xfId="12426" xr:uid="{EDBE739E-917A-4400-A473-EB5F47809658}"/>
    <cellStyle name="Normal 15 2 6 3 2 2" xfId="12427" xr:uid="{A03A8CEF-B967-440A-A466-74958D501073}"/>
    <cellStyle name="Normal 15 2 6 3 2 2 2" xfId="12428" xr:uid="{7D7C780B-D110-44C3-A09B-1EAB16F67040}"/>
    <cellStyle name="Normal 15 2 6 3 2 2 2 2" xfId="12429" xr:uid="{C41D8EB4-E806-47DB-A203-A4C8646A3B6F}"/>
    <cellStyle name="Normal 15 2 6 3 2 2 2 2 2" xfId="54019" xr:uid="{1DF9FA26-7A7E-4648-8651-6905892653A7}"/>
    <cellStyle name="Normal 15 2 6 3 2 2 2 2 3" xfId="33596" xr:uid="{12EA8F4B-9D4B-4FC2-80C6-B4D86C908A67}"/>
    <cellStyle name="Normal 15 2 6 3 2 2 2 3" xfId="12430" xr:uid="{F300CC0E-0C5F-4F80-B5D9-45A5B567B0A6}"/>
    <cellStyle name="Normal 15 2 6 3 2 2 2 3 2" xfId="54020" xr:uid="{2E2390B6-95A8-43E9-B318-BA23A19BE626}"/>
    <cellStyle name="Normal 15 2 6 3 2 2 2 3 3" xfId="33597" xr:uid="{0B5CB420-8535-4FA9-8593-205406607444}"/>
    <cellStyle name="Normal 15 2 6 3 2 2 2 4" xfId="54018" xr:uid="{15170C2A-80C7-4864-BDDC-4C6D5D45A510}"/>
    <cellStyle name="Normal 15 2 6 3 2 2 2 5" xfId="33595" xr:uid="{0536D9D3-71EB-4CE7-A9CF-CC00AA0ECCA1}"/>
    <cellStyle name="Normal 15 2 6 3 2 2 3" xfId="12431" xr:uid="{670BAFC6-7ACC-404A-9DD3-279D8B844562}"/>
    <cellStyle name="Normal 15 2 6 3 2 2 3 2" xfId="54021" xr:uid="{C77D72CE-8D0F-4B12-844A-8745D603F34C}"/>
    <cellStyle name="Normal 15 2 6 3 2 2 3 3" xfId="33598" xr:uid="{E9425E35-56F0-426E-83B2-FE5645FD8672}"/>
    <cellStyle name="Normal 15 2 6 3 2 2 4" xfId="12432" xr:uid="{1392BC97-31C4-43AA-BA48-BC3D6C48CC22}"/>
    <cellStyle name="Normal 15 2 6 3 2 2 4 2" xfId="54022" xr:uid="{719F674B-5D55-4FEB-B878-5B89A55C5F33}"/>
    <cellStyle name="Normal 15 2 6 3 2 2 4 3" xfId="33599" xr:uid="{B4353C74-7994-4E9B-AF53-299D2C214C4F}"/>
    <cellStyle name="Normal 15 2 6 3 2 2 5" xfId="54017" xr:uid="{C0BC71AC-3488-498E-AA15-77CD2E2AEFDA}"/>
    <cellStyle name="Normal 15 2 6 3 2 2 6" xfId="33594" xr:uid="{C06E8D63-A9BF-4385-BE5C-2FFE24636EC0}"/>
    <cellStyle name="Normal 15 2 6 3 2 3" xfId="12433" xr:uid="{E5D13863-84DE-4EEE-8CAD-1CCC7CE3BA90}"/>
    <cellStyle name="Normal 15 2 6 3 2 3 2" xfId="12434" xr:uid="{B5033BD7-386A-43F0-A97B-373FDEE7FA79}"/>
    <cellStyle name="Normal 15 2 6 3 2 3 2 2" xfId="54024" xr:uid="{91E05B6A-E888-43ED-99AA-B310D54992A1}"/>
    <cellStyle name="Normal 15 2 6 3 2 3 2 3" xfId="33601" xr:uid="{93DECC0F-AC78-43FB-8B9A-25289E587611}"/>
    <cellStyle name="Normal 15 2 6 3 2 3 3" xfId="12435" xr:uid="{5F7D8634-704D-441F-A715-C5314DC3852D}"/>
    <cellStyle name="Normal 15 2 6 3 2 3 3 2" xfId="54025" xr:uid="{7A77E445-1F82-447C-9E23-529E22965A05}"/>
    <cellStyle name="Normal 15 2 6 3 2 3 3 3" xfId="33602" xr:uid="{EB1F4B8F-7677-48D1-8986-F36FAF8AD516}"/>
    <cellStyle name="Normal 15 2 6 3 2 3 4" xfId="54023" xr:uid="{A7B4D16F-E618-4EDC-8272-803C8F9495C6}"/>
    <cellStyle name="Normal 15 2 6 3 2 3 5" xfId="33600" xr:uid="{A1CF3CBA-6DA9-4DC9-93A2-290FCADAEC38}"/>
    <cellStyle name="Normal 15 2 6 3 2 4" xfId="12436" xr:uid="{1251B539-1933-4A69-AFF7-A594B0A5E255}"/>
    <cellStyle name="Normal 15 2 6 3 2 4 2" xfId="54026" xr:uid="{F6C6CFBE-768D-4CCA-9E03-A7EA80D8395D}"/>
    <cellStyle name="Normal 15 2 6 3 2 4 3" xfId="33603" xr:uid="{FA0E9536-003B-4AAA-B941-720A9C5A8E82}"/>
    <cellStyle name="Normal 15 2 6 3 2 5" xfId="12437" xr:uid="{46DDB9D1-7C73-4346-89EB-329C18149DDE}"/>
    <cellStyle name="Normal 15 2 6 3 2 5 2" xfId="54027" xr:uid="{14B39F7A-88B4-4AD7-A7DB-C867E5C8E3DA}"/>
    <cellStyle name="Normal 15 2 6 3 2 5 3" xfId="33604" xr:uid="{86577305-2DB1-470B-B85D-E5AE1BECDC37}"/>
    <cellStyle name="Normal 15 2 6 3 2 6" xfId="54016" xr:uid="{6E05C20A-01AA-439A-A09A-A57821704CAC}"/>
    <cellStyle name="Normal 15 2 6 3 2 7" xfId="33593" xr:uid="{A1DB2FE8-5373-41B2-BCD0-02CF7804CCB9}"/>
    <cellStyle name="Normal 15 2 6 3 3" xfId="12438" xr:uid="{778A9E7B-5E60-41D1-95DA-6010890D7B7C}"/>
    <cellStyle name="Normal 15 2 6 3 3 2" xfId="12439" xr:uid="{76BA32E5-D0F1-490D-9524-25EAB6CE4044}"/>
    <cellStyle name="Normal 15 2 6 3 3 2 2" xfId="12440" xr:uid="{A61ED404-0689-488B-AFFC-589C39898EA3}"/>
    <cellStyle name="Normal 15 2 6 3 3 2 2 2" xfId="54030" xr:uid="{659D009B-C61A-4574-AEFE-D8B0348B45AB}"/>
    <cellStyle name="Normal 15 2 6 3 3 2 2 3" xfId="33607" xr:uid="{4317F478-A7DA-42CE-AE7E-3E9A08CA9756}"/>
    <cellStyle name="Normal 15 2 6 3 3 2 3" xfId="12441" xr:uid="{5C85809A-5CA7-4AB4-BD8C-A96E21AF163D}"/>
    <cellStyle name="Normal 15 2 6 3 3 2 3 2" xfId="54031" xr:uid="{B59FD8A0-CD66-436B-BE40-EFA1FD25B8BA}"/>
    <cellStyle name="Normal 15 2 6 3 3 2 3 3" xfId="33608" xr:uid="{C9D5E630-A447-44C9-B5F4-3EB9ACEFB4BD}"/>
    <cellStyle name="Normal 15 2 6 3 3 2 4" xfId="54029" xr:uid="{C6F1DAE5-7958-4AD8-A615-A2E9926329D0}"/>
    <cellStyle name="Normal 15 2 6 3 3 2 5" xfId="33606" xr:uid="{FB9D43E5-93D4-4FD6-A8F9-D5C339C8F9E2}"/>
    <cellStyle name="Normal 15 2 6 3 3 3" xfId="12442" xr:uid="{5F75E17F-829E-4024-AC82-906236641124}"/>
    <cellStyle name="Normal 15 2 6 3 3 3 2" xfId="54032" xr:uid="{2FFEC217-0A3A-448F-AAA5-5283D22312FE}"/>
    <cellStyle name="Normal 15 2 6 3 3 3 3" xfId="33609" xr:uid="{F69EE365-D42D-4B73-A737-68DD4524CBA2}"/>
    <cellStyle name="Normal 15 2 6 3 3 4" xfId="12443" xr:uid="{053D7F81-D224-4BD4-B324-ADEBF25B27C4}"/>
    <cellStyle name="Normal 15 2 6 3 3 4 2" xfId="54033" xr:uid="{FFF97E95-27F4-405E-8CD8-A256406C34B9}"/>
    <cellStyle name="Normal 15 2 6 3 3 4 3" xfId="33610" xr:uid="{ABDE99EB-03AA-425C-9C49-B66758AF3E29}"/>
    <cellStyle name="Normal 15 2 6 3 3 5" xfId="54028" xr:uid="{D84C22DD-5E4E-4D8D-8550-1D9864F988D1}"/>
    <cellStyle name="Normal 15 2 6 3 3 6" xfId="33605" xr:uid="{28EA01FA-D451-4ECE-9B40-20E28399F544}"/>
    <cellStyle name="Normal 15 2 6 3 4" xfId="12444" xr:uid="{F97B90AE-78D9-42E7-9F8B-56AC30068F04}"/>
    <cellStyle name="Normal 15 2 6 3 4 2" xfId="12445" xr:uid="{741A1264-E1A7-4F81-8854-C8B858637462}"/>
    <cellStyle name="Normal 15 2 6 3 4 2 2" xfId="54035" xr:uid="{A77A2696-996F-4F7B-BC29-3854A9EF27EA}"/>
    <cellStyle name="Normal 15 2 6 3 4 2 3" xfId="33612" xr:uid="{6CE98586-CEE1-4CC8-A121-A5367CDF1BF8}"/>
    <cellStyle name="Normal 15 2 6 3 4 3" xfId="12446" xr:uid="{24A42564-6463-4654-BC6B-49828EB145FF}"/>
    <cellStyle name="Normal 15 2 6 3 4 3 2" xfId="54036" xr:uid="{15BF6CC9-B55F-4CCC-9384-E05D7FE9875D}"/>
    <cellStyle name="Normal 15 2 6 3 4 3 3" xfId="33613" xr:uid="{9E13C42B-854F-4131-AF7E-A8ABAFB5F3E6}"/>
    <cellStyle name="Normal 15 2 6 3 4 4" xfId="54034" xr:uid="{C47FCC28-BC3A-48FD-9D0A-0F719DE41365}"/>
    <cellStyle name="Normal 15 2 6 3 4 5" xfId="33611" xr:uid="{CC13A4B6-7F32-4F46-AB81-CD42332C84EA}"/>
    <cellStyle name="Normal 15 2 6 3 5" xfId="12447" xr:uid="{77189AED-8B4C-4D13-AE9F-D0F1E3A7102A}"/>
    <cellStyle name="Normal 15 2 6 3 5 2" xfId="54037" xr:uid="{88181CA1-7992-4B14-9F1E-26865752FD28}"/>
    <cellStyle name="Normal 15 2 6 3 5 3" xfId="33614" xr:uid="{938CC32D-1360-4AD9-8EA1-CA982AB7AAA0}"/>
    <cellStyle name="Normal 15 2 6 3 6" xfId="12448" xr:uid="{5A489490-D5A9-427A-80CF-B426B5C84DCE}"/>
    <cellStyle name="Normal 15 2 6 3 6 2" xfId="54038" xr:uid="{315863D1-3D48-4AC0-8103-F4AAAC7E6700}"/>
    <cellStyle name="Normal 15 2 6 3 6 3" xfId="33615" xr:uid="{50F7B287-C70F-41ED-924B-92C22FE5A744}"/>
    <cellStyle name="Normal 15 2 6 3 7" xfId="54015" xr:uid="{CCA7112B-0E22-4B4D-9A1D-0460B17CB6B0}"/>
    <cellStyle name="Normal 15 2 6 3 8" xfId="33592" xr:uid="{FD14F2EE-2AC2-43BB-BA64-DAC0AD7714B9}"/>
    <cellStyle name="Normal 15 2 6 4" xfId="12449" xr:uid="{E25E3F04-F820-4C9F-976B-B1338F98CF8F}"/>
    <cellStyle name="Normal 15 2 6 4 2" xfId="12450" xr:uid="{310233A0-336D-4E86-A89C-B1B56DB80080}"/>
    <cellStyle name="Normal 15 2 6 4 2 2" xfId="12451" xr:uid="{4BDB0740-CE15-47A0-9909-54EFB90B468C}"/>
    <cellStyle name="Normal 15 2 6 4 2 2 2" xfId="12452" xr:uid="{D4A0513B-F28C-4D1E-98D3-E24E48985210}"/>
    <cellStyle name="Normal 15 2 6 4 2 2 2 2" xfId="54042" xr:uid="{4D4173CC-6575-4871-934D-5AB4D0071D7A}"/>
    <cellStyle name="Normal 15 2 6 4 2 2 2 3" xfId="33619" xr:uid="{FE4594B7-4FFA-4CFF-90FA-5641768E92BB}"/>
    <cellStyle name="Normal 15 2 6 4 2 2 3" xfId="12453" xr:uid="{1FCC0C4B-9DB5-4FE1-B7A4-85C5FC95130E}"/>
    <cellStyle name="Normal 15 2 6 4 2 2 3 2" xfId="54043" xr:uid="{D2164448-633C-4752-87B2-873B6242ACA4}"/>
    <cellStyle name="Normal 15 2 6 4 2 2 3 3" xfId="33620" xr:uid="{2D2A90A7-4325-424B-BC26-A20BA2E40A27}"/>
    <cellStyle name="Normal 15 2 6 4 2 2 4" xfId="54041" xr:uid="{8274C475-280E-483D-8185-B96090E99720}"/>
    <cellStyle name="Normal 15 2 6 4 2 2 5" xfId="33618" xr:uid="{91910CD7-8620-4CAC-9988-3A73EFBB787D}"/>
    <cellStyle name="Normal 15 2 6 4 2 3" xfId="12454" xr:uid="{D282E7C5-4C64-4709-81F7-4642221C21EE}"/>
    <cellStyle name="Normal 15 2 6 4 2 3 2" xfId="54044" xr:uid="{198A4FC8-C2FF-4C89-B7B6-1D5449D5F943}"/>
    <cellStyle name="Normal 15 2 6 4 2 3 3" xfId="33621" xr:uid="{9CC93B7E-53C9-48D3-BB7E-96073B10E832}"/>
    <cellStyle name="Normal 15 2 6 4 2 4" xfId="12455" xr:uid="{6F52B118-2DAC-4352-9A8B-2C68C841A67E}"/>
    <cellStyle name="Normal 15 2 6 4 2 4 2" xfId="54045" xr:uid="{AB1F8CC9-B3AA-4D1F-A241-F5192CB722C1}"/>
    <cellStyle name="Normal 15 2 6 4 2 4 3" xfId="33622" xr:uid="{1E0E953D-31A8-4B56-A9A5-9B46DE0F8706}"/>
    <cellStyle name="Normal 15 2 6 4 2 5" xfId="54040" xr:uid="{94C16763-163F-4430-B3F7-A65243B980FD}"/>
    <cellStyle name="Normal 15 2 6 4 2 6" xfId="33617" xr:uid="{B89C4168-579F-413E-B7BD-82A52DF13870}"/>
    <cellStyle name="Normal 15 2 6 4 3" xfId="12456" xr:uid="{6D7C877C-1CBD-451C-90E9-C1F9051F895C}"/>
    <cellStyle name="Normal 15 2 6 4 3 2" xfId="12457" xr:uid="{5EABD98C-8B5B-4CD3-96A4-E6D620CCB2D7}"/>
    <cellStyle name="Normal 15 2 6 4 3 2 2" xfId="54047" xr:uid="{FEB4BB9A-F595-4973-A527-656357D4960A}"/>
    <cellStyle name="Normal 15 2 6 4 3 2 3" xfId="33624" xr:uid="{6A70C6A0-7C93-46FA-AB31-099EE6659658}"/>
    <cellStyle name="Normal 15 2 6 4 3 3" xfId="12458" xr:uid="{5CEBCF92-FE22-4995-8EE1-B8D89065149B}"/>
    <cellStyle name="Normal 15 2 6 4 3 3 2" xfId="54048" xr:uid="{5FD0F887-187B-4E56-BE1C-0A8CDB197DC2}"/>
    <cellStyle name="Normal 15 2 6 4 3 3 3" xfId="33625" xr:uid="{EE59CB27-10AD-449B-8158-F3B0DA991601}"/>
    <cellStyle name="Normal 15 2 6 4 3 4" xfId="54046" xr:uid="{9FD03718-47C5-4BDB-A83C-A7BC91E6EA0E}"/>
    <cellStyle name="Normal 15 2 6 4 3 5" xfId="33623" xr:uid="{3BFE0A41-5548-465E-950C-F279CCAF0A31}"/>
    <cellStyle name="Normal 15 2 6 4 4" xfId="12459" xr:uid="{529A32E7-75A1-4721-AF8E-2221E9DCF790}"/>
    <cellStyle name="Normal 15 2 6 4 4 2" xfId="54049" xr:uid="{BD62ADC3-5547-4ECD-92EF-24DF41559F78}"/>
    <cellStyle name="Normal 15 2 6 4 4 3" xfId="33626" xr:uid="{5626F242-2D46-4E0B-8B51-ABC90981BF41}"/>
    <cellStyle name="Normal 15 2 6 4 5" xfId="12460" xr:uid="{5D0DB7B6-B361-4B42-98FD-DC7F117A7049}"/>
    <cellStyle name="Normal 15 2 6 4 5 2" xfId="54050" xr:uid="{3EB7A747-A958-4899-9AC0-0A65D5A53C5D}"/>
    <cellStyle name="Normal 15 2 6 4 5 3" xfId="33627" xr:uid="{5251349E-FF61-49AE-AEF3-24CFE539A2F6}"/>
    <cellStyle name="Normal 15 2 6 4 6" xfId="54039" xr:uid="{C137150E-C585-42F5-AE37-188F77A82C13}"/>
    <cellStyle name="Normal 15 2 6 4 7" xfId="33616" xr:uid="{DA5B0EC1-8FFF-4A2E-A39E-5166A246A855}"/>
    <cellStyle name="Normal 15 2 6 5" xfId="12461" xr:uid="{40352426-5CF9-46EB-8667-15D6CB69D605}"/>
    <cellStyle name="Normal 15 2 6 5 2" xfId="12462" xr:uid="{58650B3C-E131-4E90-B3F1-8AC436A2D321}"/>
    <cellStyle name="Normal 15 2 6 5 2 2" xfId="12463" xr:uid="{139A060A-EE26-4ABD-AFE9-191E7FF0AFCF}"/>
    <cellStyle name="Normal 15 2 6 5 2 2 2" xfId="54053" xr:uid="{34DDD6E9-05EE-4960-8E9E-DC0A411BD891}"/>
    <cellStyle name="Normal 15 2 6 5 2 2 3" xfId="33630" xr:uid="{D7307A60-E570-4484-A560-6A1D3810F535}"/>
    <cellStyle name="Normal 15 2 6 5 2 3" xfId="12464" xr:uid="{00D1CC45-C0EA-46C0-94B8-37F363F5C832}"/>
    <cellStyle name="Normal 15 2 6 5 2 3 2" xfId="54054" xr:uid="{AC876B6F-3B0E-4D53-AA44-DDA06F6FB794}"/>
    <cellStyle name="Normal 15 2 6 5 2 3 3" xfId="33631" xr:uid="{72785F1A-059B-406F-9870-2BEEC31461D0}"/>
    <cellStyle name="Normal 15 2 6 5 2 4" xfId="54052" xr:uid="{06CB439A-008A-4CBC-BBCE-94853211E9B5}"/>
    <cellStyle name="Normal 15 2 6 5 2 5" xfId="33629" xr:uid="{F01409F9-509A-4D72-8263-FE9192004B3A}"/>
    <cellStyle name="Normal 15 2 6 5 3" xfId="12465" xr:uid="{27EA6D56-4797-45DA-B9B2-825DB46884D3}"/>
    <cellStyle name="Normal 15 2 6 5 3 2" xfId="54055" xr:uid="{048F8829-810F-4EE6-B9AC-9BDF7AA5249D}"/>
    <cellStyle name="Normal 15 2 6 5 3 3" xfId="33632" xr:uid="{BAB47DD9-CF1C-454B-842D-DA40C83C10F5}"/>
    <cellStyle name="Normal 15 2 6 5 4" xfId="12466" xr:uid="{F27C55E6-F0C2-47BD-9DDB-B96D5FBD0499}"/>
    <cellStyle name="Normal 15 2 6 5 4 2" xfId="54056" xr:uid="{9A1C9101-21D8-428D-8FDD-B6D78D000D8E}"/>
    <cellStyle name="Normal 15 2 6 5 4 3" xfId="33633" xr:uid="{69E3561E-6EC2-407F-B7FF-A8623B5A4A6E}"/>
    <cellStyle name="Normal 15 2 6 5 5" xfId="54051" xr:uid="{24806C20-3BD4-4BBC-8700-E17199B2389A}"/>
    <cellStyle name="Normal 15 2 6 5 6" xfId="33628" xr:uid="{AECD4476-9C7E-43F1-B696-3D618609370C}"/>
    <cellStyle name="Normal 15 2 6 6" xfId="12467" xr:uid="{E86C3B6E-2B2F-49D7-B38B-59338835947B}"/>
    <cellStyle name="Normal 15 2 6 6 2" xfId="12468" xr:uid="{FB409FB0-5413-44FD-A14B-D55954C1AD87}"/>
    <cellStyle name="Normal 15 2 6 6 2 2" xfId="54058" xr:uid="{30B6AE02-03D2-49B4-A387-320A9368D6C3}"/>
    <cellStyle name="Normal 15 2 6 6 2 3" xfId="33635" xr:uid="{8E2C6444-8E66-45A2-B054-D4E3B14B6B7F}"/>
    <cellStyle name="Normal 15 2 6 6 3" xfId="12469" xr:uid="{ECCC690F-B0E7-4955-9003-142248A83EA5}"/>
    <cellStyle name="Normal 15 2 6 6 3 2" xfId="54059" xr:uid="{F9B35BA8-6CBB-494B-9775-53E72861AE69}"/>
    <cellStyle name="Normal 15 2 6 6 3 3" xfId="33636" xr:uid="{1678A002-9A4C-4713-97E0-F80BB4316F87}"/>
    <cellStyle name="Normal 15 2 6 6 4" xfId="54057" xr:uid="{43A0F193-1DC3-4D8D-B6D1-E3DE490D0AD5}"/>
    <cellStyle name="Normal 15 2 6 6 5" xfId="33634" xr:uid="{90D147D7-8D9E-4DF1-A5D9-7A6896223C9C}"/>
    <cellStyle name="Normal 15 2 6 7" xfId="12470" xr:uid="{71DEC7FF-D70C-4A9F-9AA4-A1CB8FC46949}"/>
    <cellStyle name="Normal 15 2 6 7 2" xfId="54060" xr:uid="{342BDE37-DCE0-4B6A-B5FA-A7942C9F2BBF}"/>
    <cellStyle name="Normal 15 2 6 7 3" xfId="33637" xr:uid="{4B00F4E9-4029-412A-8DF6-6267FE0AE2FD}"/>
    <cellStyle name="Normal 15 2 6 8" xfId="12471" xr:uid="{AC8D1AD2-382E-400E-ADDE-1494AD6E4182}"/>
    <cellStyle name="Normal 15 2 6 8 2" xfId="54061" xr:uid="{8E2F69D8-38AE-4EA5-AB2D-90892B9FFBEE}"/>
    <cellStyle name="Normal 15 2 6 8 3" xfId="33638" xr:uid="{62B6C431-A2B0-4ADF-955D-02D237EF3663}"/>
    <cellStyle name="Normal 15 2 6 9" xfId="53990" xr:uid="{0A15FE6B-6BFC-4BEC-ABD0-137730C972FA}"/>
    <cellStyle name="Normal 15 2 7" xfId="12472" xr:uid="{2121DB75-6441-47C9-9C86-157098F01C9A}"/>
    <cellStyle name="Normal 15 2 7 10" xfId="33639" xr:uid="{9BBC74F0-0706-4617-9051-8840058FF276}"/>
    <cellStyle name="Normal 15 2 7 2" xfId="12473" xr:uid="{D2B21C41-5D38-4C37-94C9-70259FA36657}"/>
    <cellStyle name="Normal 15 2 7 2 2" xfId="12474" xr:uid="{C0A02814-02A0-4CCB-AC16-DD4100545BCD}"/>
    <cellStyle name="Normal 15 2 7 2 2 2" xfId="12475" xr:uid="{E32497D3-178C-40B4-B8A2-501629B016DF}"/>
    <cellStyle name="Normal 15 2 7 2 2 2 2" xfId="12476" xr:uid="{8C9A0B4F-BEF3-46E2-9C35-229260085AC8}"/>
    <cellStyle name="Normal 15 2 7 2 2 2 2 2" xfId="12477" xr:uid="{B82F9A9F-AB40-4A83-88CB-923C5EDC6DB6}"/>
    <cellStyle name="Normal 15 2 7 2 2 2 2 2 2" xfId="12478" xr:uid="{1144C9CA-3269-4D41-92EC-0041ACEBAA1C}"/>
    <cellStyle name="Normal 15 2 7 2 2 2 2 2 2 2" xfId="54068" xr:uid="{C6AED55D-F672-41D7-8684-85E5A30F1633}"/>
    <cellStyle name="Normal 15 2 7 2 2 2 2 2 2 3" xfId="33645" xr:uid="{242E277D-EB57-4507-8807-6604F112D608}"/>
    <cellStyle name="Normal 15 2 7 2 2 2 2 2 3" xfId="12479" xr:uid="{50E4F89A-F1EA-43BA-9192-6645E9033A8C}"/>
    <cellStyle name="Normal 15 2 7 2 2 2 2 2 3 2" xfId="54069" xr:uid="{4B49A3B4-92AB-46DB-A511-3D2771CB1E07}"/>
    <cellStyle name="Normal 15 2 7 2 2 2 2 2 3 3" xfId="33646" xr:uid="{35315450-E7F2-4665-AA19-F5875FF7B743}"/>
    <cellStyle name="Normal 15 2 7 2 2 2 2 2 4" xfId="54067" xr:uid="{4E68ACBC-A6F2-4A50-96E6-6D12D1203E21}"/>
    <cellStyle name="Normal 15 2 7 2 2 2 2 2 5" xfId="33644" xr:uid="{8B82FA12-0C21-4D77-AA54-8EE5B94C0330}"/>
    <cellStyle name="Normal 15 2 7 2 2 2 2 3" xfId="12480" xr:uid="{8E686808-B923-4C43-9AE8-643B1BD8080F}"/>
    <cellStyle name="Normal 15 2 7 2 2 2 2 3 2" xfId="54070" xr:uid="{CA9A8A37-88F8-4209-9397-05F8ED78538B}"/>
    <cellStyle name="Normal 15 2 7 2 2 2 2 3 3" xfId="33647" xr:uid="{12592344-BAA1-4855-B814-826788D5D184}"/>
    <cellStyle name="Normal 15 2 7 2 2 2 2 4" xfId="12481" xr:uid="{D807B8A2-CEFA-41C6-86FF-BDB8B30326C5}"/>
    <cellStyle name="Normal 15 2 7 2 2 2 2 4 2" xfId="54071" xr:uid="{01C0AF8D-D97D-436E-8B5B-13F12F0AB567}"/>
    <cellStyle name="Normal 15 2 7 2 2 2 2 4 3" xfId="33648" xr:uid="{560BE063-BD0A-4EB8-8F2E-8C4172D5660F}"/>
    <cellStyle name="Normal 15 2 7 2 2 2 2 5" xfId="54066" xr:uid="{020DA8E4-7B86-49E4-BAF1-79F01DE26A63}"/>
    <cellStyle name="Normal 15 2 7 2 2 2 2 6" xfId="33643" xr:uid="{56530299-A53D-4984-8356-68F004162C11}"/>
    <cellStyle name="Normal 15 2 7 2 2 2 3" xfId="12482" xr:uid="{776DE8FA-D2D3-474B-9EA1-96F5F3F73994}"/>
    <cellStyle name="Normal 15 2 7 2 2 2 3 2" xfId="12483" xr:uid="{77D07B07-5139-4454-B066-7FAC1C12F1DD}"/>
    <cellStyle name="Normal 15 2 7 2 2 2 3 2 2" xfId="54073" xr:uid="{DA88F59A-279F-478A-A2E4-3F375B80A983}"/>
    <cellStyle name="Normal 15 2 7 2 2 2 3 2 3" xfId="33650" xr:uid="{9D92B220-74B9-42B2-AF91-AE818E099D93}"/>
    <cellStyle name="Normal 15 2 7 2 2 2 3 3" xfId="12484" xr:uid="{C7918EAF-0773-4544-910C-74BECAB7E923}"/>
    <cellStyle name="Normal 15 2 7 2 2 2 3 3 2" xfId="54074" xr:uid="{2E86B3D7-194E-406C-B37F-0218FD4F179D}"/>
    <cellStyle name="Normal 15 2 7 2 2 2 3 3 3" xfId="33651" xr:uid="{B6812F8A-682A-4B87-A0C0-9EA18DA3D4AD}"/>
    <cellStyle name="Normal 15 2 7 2 2 2 3 4" xfId="54072" xr:uid="{CC746CE7-5451-4AF1-B45F-77BF4731014C}"/>
    <cellStyle name="Normal 15 2 7 2 2 2 3 5" xfId="33649" xr:uid="{C447BC47-4106-44D2-B513-21B4AC56C2DB}"/>
    <cellStyle name="Normal 15 2 7 2 2 2 4" xfId="12485" xr:uid="{0C2094E8-410E-43BC-AC4C-C77684183AD9}"/>
    <cellStyle name="Normal 15 2 7 2 2 2 4 2" xfId="54075" xr:uid="{6D290A2E-6968-4114-BB34-A2E9D827D3DA}"/>
    <cellStyle name="Normal 15 2 7 2 2 2 4 3" xfId="33652" xr:uid="{F17FDB78-A1BD-42FD-84F0-0C132FDA73A4}"/>
    <cellStyle name="Normal 15 2 7 2 2 2 5" xfId="12486" xr:uid="{6DC1DA17-B847-4133-BE12-C6695871668A}"/>
    <cellStyle name="Normal 15 2 7 2 2 2 5 2" xfId="54076" xr:uid="{62614A37-6237-4A4C-BE65-9A4D4452C75E}"/>
    <cellStyle name="Normal 15 2 7 2 2 2 5 3" xfId="33653" xr:uid="{86A98A73-32E2-4983-874A-F16A978AC9FD}"/>
    <cellStyle name="Normal 15 2 7 2 2 2 6" xfId="54065" xr:uid="{6A7FB835-DDC5-4D90-9306-292209E16413}"/>
    <cellStyle name="Normal 15 2 7 2 2 2 7" xfId="33642" xr:uid="{13E9F890-2113-4877-8B8D-25F1BB068C52}"/>
    <cellStyle name="Normal 15 2 7 2 2 3" xfId="12487" xr:uid="{4745CC4B-6E4B-4F71-BA9D-43248B3340D0}"/>
    <cellStyle name="Normal 15 2 7 2 2 3 2" xfId="12488" xr:uid="{B4070BDF-0CBB-4630-929F-27006EC95D5B}"/>
    <cellStyle name="Normal 15 2 7 2 2 3 2 2" xfId="12489" xr:uid="{4044FC4C-97BB-4116-BFE6-94F1B2320052}"/>
    <cellStyle name="Normal 15 2 7 2 2 3 2 2 2" xfId="54079" xr:uid="{A1E03B1E-69DD-4D09-8985-7600129DA804}"/>
    <cellStyle name="Normal 15 2 7 2 2 3 2 2 3" xfId="33656" xr:uid="{4E875F11-9FFE-48F2-92F9-D0CCE02E7349}"/>
    <cellStyle name="Normal 15 2 7 2 2 3 2 3" xfId="12490" xr:uid="{7D5F4E26-6F8D-4E1C-9467-B6F22E93ACD3}"/>
    <cellStyle name="Normal 15 2 7 2 2 3 2 3 2" xfId="54080" xr:uid="{2787806E-2C0F-4E6D-A016-491F029B15CE}"/>
    <cellStyle name="Normal 15 2 7 2 2 3 2 3 3" xfId="33657" xr:uid="{B667708D-019D-4BAA-B748-8AD8710839C3}"/>
    <cellStyle name="Normal 15 2 7 2 2 3 2 4" xfId="54078" xr:uid="{165641E0-C664-4B1D-B3FE-EA992DF66C46}"/>
    <cellStyle name="Normal 15 2 7 2 2 3 2 5" xfId="33655" xr:uid="{61EAE5C3-4221-4481-8C50-A33DF4DB7D50}"/>
    <cellStyle name="Normal 15 2 7 2 2 3 3" xfId="12491" xr:uid="{11A60A3B-A5EF-4B81-BFA7-0D662B9044AE}"/>
    <cellStyle name="Normal 15 2 7 2 2 3 3 2" xfId="54081" xr:uid="{BF6D6352-EBE0-484A-96D1-C76746F960C9}"/>
    <cellStyle name="Normal 15 2 7 2 2 3 3 3" xfId="33658" xr:uid="{C5A14935-E665-4774-A7F0-3A975D90D10D}"/>
    <cellStyle name="Normal 15 2 7 2 2 3 4" xfId="12492" xr:uid="{5FC9F067-F5EC-4FBC-B4B7-917EC6179174}"/>
    <cellStyle name="Normal 15 2 7 2 2 3 4 2" xfId="54082" xr:uid="{8650EDD1-D37C-4757-BE4A-533D1D0C293A}"/>
    <cellStyle name="Normal 15 2 7 2 2 3 4 3" xfId="33659" xr:uid="{F1CD7C7A-F5D8-4538-AF38-028B794A9056}"/>
    <cellStyle name="Normal 15 2 7 2 2 3 5" xfId="54077" xr:uid="{3BD97EBD-0637-415E-A660-DAF61619FB4A}"/>
    <cellStyle name="Normal 15 2 7 2 2 3 6" xfId="33654" xr:uid="{F0A8D4AB-AB8D-4373-AA23-7F30107682F3}"/>
    <cellStyle name="Normal 15 2 7 2 2 4" xfId="12493" xr:uid="{C0BB80CF-B40B-43DD-81F9-AB79D67A730D}"/>
    <cellStyle name="Normal 15 2 7 2 2 4 2" xfId="12494" xr:uid="{914F725E-A598-4D61-AE4A-6FEA9DFE3204}"/>
    <cellStyle name="Normal 15 2 7 2 2 4 2 2" xfId="54084" xr:uid="{A6DD1A6A-2884-4285-8C9E-DDD9214A494B}"/>
    <cellStyle name="Normal 15 2 7 2 2 4 2 3" xfId="33661" xr:uid="{1FD7C43A-1C83-4654-AAF7-A637BA451C24}"/>
    <cellStyle name="Normal 15 2 7 2 2 4 3" xfId="12495" xr:uid="{0B0FB6DC-7016-4C10-BABC-C329EAC141A5}"/>
    <cellStyle name="Normal 15 2 7 2 2 4 3 2" xfId="54085" xr:uid="{0E978897-E0A5-4C70-A003-6597D209ADC2}"/>
    <cellStyle name="Normal 15 2 7 2 2 4 3 3" xfId="33662" xr:uid="{4019D2C4-DABA-4C8F-B6F5-8C3B3CF1430D}"/>
    <cellStyle name="Normal 15 2 7 2 2 4 4" xfId="54083" xr:uid="{14E02846-16E2-4207-9488-19A8BFB99460}"/>
    <cellStyle name="Normal 15 2 7 2 2 4 5" xfId="33660" xr:uid="{AE9BC5B6-B358-411D-BE65-1521EA49FA75}"/>
    <cellStyle name="Normal 15 2 7 2 2 5" xfId="12496" xr:uid="{C015B3A8-F16B-485E-8D41-71BD50F0A6DB}"/>
    <cellStyle name="Normal 15 2 7 2 2 5 2" xfId="54086" xr:uid="{E9E04DEE-951C-4D4D-A602-D340299052FF}"/>
    <cellStyle name="Normal 15 2 7 2 2 5 3" xfId="33663" xr:uid="{FED871B0-9768-491E-A42A-EBF38757865C}"/>
    <cellStyle name="Normal 15 2 7 2 2 6" xfId="12497" xr:uid="{8CE9110D-B213-461F-A68B-28D0725E4ECA}"/>
    <cellStyle name="Normal 15 2 7 2 2 6 2" xfId="54087" xr:uid="{C06EF1F1-62D6-420E-BEA5-416AC0C4E23B}"/>
    <cellStyle name="Normal 15 2 7 2 2 6 3" xfId="33664" xr:uid="{83C6A658-1E00-430D-A34F-5F3A00BAD27F}"/>
    <cellStyle name="Normal 15 2 7 2 2 7" xfId="54064" xr:uid="{E01B0A0B-3D3F-4D1C-AE56-E08B93021617}"/>
    <cellStyle name="Normal 15 2 7 2 2 8" xfId="33641" xr:uid="{22429913-37C5-4C8C-B6A6-CB779065D4B4}"/>
    <cellStyle name="Normal 15 2 7 2 3" xfId="12498" xr:uid="{602BFEEB-AE16-4905-8D27-854BFA153987}"/>
    <cellStyle name="Normal 15 2 7 2 3 2" xfId="12499" xr:uid="{C4D3FB90-62A9-4FE1-9C38-F12D485CAD6A}"/>
    <cellStyle name="Normal 15 2 7 2 3 2 2" xfId="12500" xr:uid="{F312BBA4-2A8D-4415-9AEE-8687D4FDD89E}"/>
    <cellStyle name="Normal 15 2 7 2 3 2 2 2" xfId="12501" xr:uid="{EB316E55-DB7F-40B7-9076-9DA2ECD7052C}"/>
    <cellStyle name="Normal 15 2 7 2 3 2 2 2 2" xfId="54091" xr:uid="{E3896D5C-3F76-4C83-8A81-A692AFABE7A3}"/>
    <cellStyle name="Normal 15 2 7 2 3 2 2 2 3" xfId="33668" xr:uid="{EA298B52-7962-4C82-BE48-C72979207728}"/>
    <cellStyle name="Normal 15 2 7 2 3 2 2 3" xfId="12502" xr:uid="{46259CA6-1B8B-421A-A396-B476C6066318}"/>
    <cellStyle name="Normal 15 2 7 2 3 2 2 3 2" xfId="54092" xr:uid="{62680E60-CC0D-4697-93C7-0C880A623B25}"/>
    <cellStyle name="Normal 15 2 7 2 3 2 2 3 3" xfId="33669" xr:uid="{1F69C9C4-1713-4DD0-9344-63B627A02343}"/>
    <cellStyle name="Normal 15 2 7 2 3 2 2 4" xfId="54090" xr:uid="{617FD8FE-6E29-45DE-B600-96BBF6DC6998}"/>
    <cellStyle name="Normal 15 2 7 2 3 2 2 5" xfId="33667" xr:uid="{C1B4D312-68F6-4EBC-B3FE-A9ED996378D2}"/>
    <cellStyle name="Normal 15 2 7 2 3 2 3" xfId="12503" xr:uid="{C5F50067-4DDF-46EF-A71C-E47DD8EEAB8B}"/>
    <cellStyle name="Normal 15 2 7 2 3 2 3 2" xfId="54093" xr:uid="{F83F882F-5C51-478B-AF75-D2B2D32CF32F}"/>
    <cellStyle name="Normal 15 2 7 2 3 2 3 3" xfId="33670" xr:uid="{A529BDC2-ADDE-47CE-A5E5-8BA0DE69B408}"/>
    <cellStyle name="Normal 15 2 7 2 3 2 4" xfId="12504" xr:uid="{C278FD82-AFE1-4878-A289-BC95FA37426F}"/>
    <cellStyle name="Normal 15 2 7 2 3 2 4 2" xfId="54094" xr:uid="{D1924828-CEDD-4B23-B03E-6058C7C5D42D}"/>
    <cellStyle name="Normal 15 2 7 2 3 2 4 3" xfId="33671" xr:uid="{3ED7CAEF-7F73-44E4-AA45-C2FE7047A1CA}"/>
    <cellStyle name="Normal 15 2 7 2 3 2 5" xfId="54089" xr:uid="{FF0F5745-B18B-4635-819B-4F43EC142BD6}"/>
    <cellStyle name="Normal 15 2 7 2 3 2 6" xfId="33666" xr:uid="{569B19AC-2A8E-4334-8F21-1047FDA563BD}"/>
    <cellStyle name="Normal 15 2 7 2 3 3" xfId="12505" xr:uid="{758CFE92-EE50-4367-84A7-573FA1D0611C}"/>
    <cellStyle name="Normal 15 2 7 2 3 3 2" xfId="12506" xr:uid="{885E07B4-DF44-4F8F-B7A4-179B35657E89}"/>
    <cellStyle name="Normal 15 2 7 2 3 3 2 2" xfId="54096" xr:uid="{C211A24B-535C-49ED-9EF5-EF91C2F98923}"/>
    <cellStyle name="Normal 15 2 7 2 3 3 2 3" xfId="33673" xr:uid="{DB09A7F1-350A-4998-A328-661FBFF7369B}"/>
    <cellStyle name="Normal 15 2 7 2 3 3 3" xfId="12507" xr:uid="{9C2C1B95-2C7F-4F29-B890-3D9E1AD6B6FD}"/>
    <cellStyle name="Normal 15 2 7 2 3 3 3 2" xfId="54097" xr:uid="{045C6288-ED34-405D-9D46-8B030EDD343F}"/>
    <cellStyle name="Normal 15 2 7 2 3 3 3 3" xfId="33674" xr:uid="{D235D648-65FF-43FA-806A-8B95A30F588D}"/>
    <cellStyle name="Normal 15 2 7 2 3 3 4" xfId="54095" xr:uid="{3CD18EA9-B2BF-431A-B019-CE2DFD869A70}"/>
    <cellStyle name="Normal 15 2 7 2 3 3 5" xfId="33672" xr:uid="{4A42D4A7-5006-47AD-917D-B7CDEA1D5094}"/>
    <cellStyle name="Normal 15 2 7 2 3 4" xfId="12508" xr:uid="{87188AB9-E182-46EC-8CF4-75879B8680D7}"/>
    <cellStyle name="Normal 15 2 7 2 3 4 2" xfId="54098" xr:uid="{0C063ABA-0E13-4B7F-A87E-E98A2AE9B5E0}"/>
    <cellStyle name="Normal 15 2 7 2 3 4 3" xfId="33675" xr:uid="{6D078898-FE4F-4D98-8D71-8F69B754780D}"/>
    <cellStyle name="Normal 15 2 7 2 3 5" xfId="12509" xr:uid="{6DF7B911-83A6-4B62-ACB2-D025FD183C59}"/>
    <cellStyle name="Normal 15 2 7 2 3 5 2" xfId="54099" xr:uid="{71C7C74C-0A41-4572-A462-65FCC3CB28FA}"/>
    <cellStyle name="Normal 15 2 7 2 3 5 3" xfId="33676" xr:uid="{5EB7B7E6-67FF-4719-959E-F1096442E732}"/>
    <cellStyle name="Normal 15 2 7 2 3 6" xfId="54088" xr:uid="{8E68D166-8C71-4184-BF40-2E9F2DF6FDFE}"/>
    <cellStyle name="Normal 15 2 7 2 3 7" xfId="33665" xr:uid="{E66B34A8-C0BC-4BF6-AF3E-141B260F268E}"/>
    <cellStyle name="Normal 15 2 7 2 4" xfId="12510" xr:uid="{9065E2E8-C0E9-4C99-95FE-F2BD134748E7}"/>
    <cellStyle name="Normal 15 2 7 2 4 2" xfId="12511" xr:uid="{6558EB5F-579D-4E44-9219-614B90947F20}"/>
    <cellStyle name="Normal 15 2 7 2 4 2 2" xfId="12512" xr:uid="{048BC2ED-ACC6-445D-9C0A-8EEAD547FEBB}"/>
    <cellStyle name="Normal 15 2 7 2 4 2 2 2" xfId="54102" xr:uid="{84E22CF6-25B7-42DA-9145-7AD2A4DBFB01}"/>
    <cellStyle name="Normal 15 2 7 2 4 2 2 3" xfId="33679" xr:uid="{FC77C47F-404A-44B7-9BC4-C9842C1EE0BB}"/>
    <cellStyle name="Normal 15 2 7 2 4 2 3" xfId="12513" xr:uid="{ED3A5F57-C387-4C55-9D98-C038010FCECB}"/>
    <cellStyle name="Normal 15 2 7 2 4 2 3 2" xfId="54103" xr:uid="{47E174B7-A194-40E8-93E3-ED03ACE8418E}"/>
    <cellStyle name="Normal 15 2 7 2 4 2 3 3" xfId="33680" xr:uid="{9E135A92-E52E-4C6E-9B0D-3EC6FF5F8772}"/>
    <cellStyle name="Normal 15 2 7 2 4 2 4" xfId="54101" xr:uid="{04CA815C-5BB5-4392-925C-38883CEBD20E}"/>
    <cellStyle name="Normal 15 2 7 2 4 2 5" xfId="33678" xr:uid="{24D231C8-3534-42E7-AF33-9A040DD5F96F}"/>
    <cellStyle name="Normal 15 2 7 2 4 3" xfId="12514" xr:uid="{C96BE3DC-1D1B-437F-BEFB-6026FDBB8DF4}"/>
    <cellStyle name="Normal 15 2 7 2 4 3 2" xfId="54104" xr:uid="{08AB87AF-03D8-41C3-B990-EFB1172A1A0D}"/>
    <cellStyle name="Normal 15 2 7 2 4 3 3" xfId="33681" xr:uid="{48304E08-4405-49C1-AB45-B9EC043F8FB0}"/>
    <cellStyle name="Normal 15 2 7 2 4 4" xfId="12515" xr:uid="{4B858C1B-4C1A-4C93-9F63-4D68AF510DD1}"/>
    <cellStyle name="Normal 15 2 7 2 4 4 2" xfId="54105" xr:uid="{9F1E0DB3-7352-4E7D-B99F-B37D091F19DC}"/>
    <cellStyle name="Normal 15 2 7 2 4 4 3" xfId="33682" xr:uid="{75A711DA-9C9D-4330-BA92-0E00E968F5CA}"/>
    <cellStyle name="Normal 15 2 7 2 4 5" xfId="54100" xr:uid="{410FEE70-7488-496D-959E-B8C38F7115B3}"/>
    <cellStyle name="Normal 15 2 7 2 4 6" xfId="33677" xr:uid="{AA9D00B3-44A0-4E70-89AD-84839E741949}"/>
    <cellStyle name="Normal 15 2 7 2 5" xfId="12516" xr:uid="{C670287D-A4A2-4485-ACC4-5FA4A6BF2D32}"/>
    <cellStyle name="Normal 15 2 7 2 5 2" xfId="12517" xr:uid="{C2EDC566-E35B-4E40-A9D8-A4929FF0F580}"/>
    <cellStyle name="Normal 15 2 7 2 5 2 2" xfId="54107" xr:uid="{B4339225-AA54-4898-A92C-1D3146FB0B65}"/>
    <cellStyle name="Normal 15 2 7 2 5 2 3" xfId="33684" xr:uid="{E5A6EE20-3C0C-4C3A-B4A5-180330286098}"/>
    <cellStyle name="Normal 15 2 7 2 5 3" xfId="12518" xr:uid="{F082A911-BDCD-4172-8CD6-0D8AE2A81C24}"/>
    <cellStyle name="Normal 15 2 7 2 5 3 2" xfId="54108" xr:uid="{1D1519DB-A740-4425-BC6A-D4F8C5CD7723}"/>
    <cellStyle name="Normal 15 2 7 2 5 3 3" xfId="33685" xr:uid="{68F5ED23-1B1C-4AE9-B75F-BB019DDAE0BC}"/>
    <cellStyle name="Normal 15 2 7 2 5 4" xfId="54106" xr:uid="{F158C35D-7836-4796-BE8D-CBAF8B35FEB4}"/>
    <cellStyle name="Normal 15 2 7 2 5 5" xfId="33683" xr:uid="{B5110AED-F4D0-484C-8E85-258682038E62}"/>
    <cellStyle name="Normal 15 2 7 2 6" xfId="12519" xr:uid="{F0EB3EAD-BB34-447E-81D3-617C71519FDA}"/>
    <cellStyle name="Normal 15 2 7 2 6 2" xfId="54109" xr:uid="{01BBFE1A-50F6-407D-BD09-85BC8983F139}"/>
    <cellStyle name="Normal 15 2 7 2 6 3" xfId="33686" xr:uid="{DDB1A869-A635-4A14-BE8E-DAF2F3F99CD8}"/>
    <cellStyle name="Normal 15 2 7 2 7" xfId="12520" xr:uid="{6281A96C-19D0-4B15-B9F0-F3C00185D657}"/>
    <cellStyle name="Normal 15 2 7 2 7 2" xfId="54110" xr:uid="{171BF4B6-2347-4121-91FF-CF3D51A12A0A}"/>
    <cellStyle name="Normal 15 2 7 2 7 3" xfId="33687" xr:uid="{AB7A95F0-5708-4C3B-8ACA-BD3BE578DB70}"/>
    <cellStyle name="Normal 15 2 7 2 8" xfId="54063" xr:uid="{94A51E7F-62E3-4FC0-88E7-BA2EC91CB50D}"/>
    <cellStyle name="Normal 15 2 7 2 9" xfId="33640" xr:uid="{3E5F8D4D-2CF7-479E-9C66-FC13C362CCA6}"/>
    <cellStyle name="Normal 15 2 7 3" xfId="12521" xr:uid="{1003AB53-8D0F-4569-A042-0C3EBA8002F7}"/>
    <cellStyle name="Normal 15 2 7 3 2" xfId="12522" xr:uid="{37E65C0D-9ECB-4C7F-A818-AD1FFD0BBFC2}"/>
    <cellStyle name="Normal 15 2 7 3 2 2" xfId="12523" xr:uid="{653D532D-F2B7-48E8-849C-305AE8084830}"/>
    <cellStyle name="Normal 15 2 7 3 2 2 2" xfId="12524" xr:uid="{504B3E98-7767-4520-95F1-A8785BE9F939}"/>
    <cellStyle name="Normal 15 2 7 3 2 2 2 2" xfId="12525" xr:uid="{1B6C4B76-9524-48EE-9D0F-220DD0BBA880}"/>
    <cellStyle name="Normal 15 2 7 3 2 2 2 2 2" xfId="54115" xr:uid="{975A801C-99C2-432C-B276-47D510371B70}"/>
    <cellStyle name="Normal 15 2 7 3 2 2 2 2 3" xfId="33692" xr:uid="{A4B9DD10-6A4C-46FA-9DDA-6024F89A6E3B}"/>
    <cellStyle name="Normal 15 2 7 3 2 2 2 3" xfId="12526" xr:uid="{45F2C865-21EF-4C19-939B-F74930660304}"/>
    <cellStyle name="Normal 15 2 7 3 2 2 2 3 2" xfId="54116" xr:uid="{EF8C8D72-7188-4986-B8A0-D56A15E2C076}"/>
    <cellStyle name="Normal 15 2 7 3 2 2 2 3 3" xfId="33693" xr:uid="{EB0B612E-B4FC-4507-9043-9ADE77792435}"/>
    <cellStyle name="Normal 15 2 7 3 2 2 2 4" xfId="54114" xr:uid="{60D0B5F8-04AF-4B97-BE47-4515395F66B0}"/>
    <cellStyle name="Normal 15 2 7 3 2 2 2 5" xfId="33691" xr:uid="{94CDAC1A-FBDD-471F-A60A-F836800C8B85}"/>
    <cellStyle name="Normal 15 2 7 3 2 2 3" xfId="12527" xr:uid="{1C206DB7-F0C3-4C89-83DC-194B0256CA18}"/>
    <cellStyle name="Normal 15 2 7 3 2 2 3 2" xfId="54117" xr:uid="{69734BAA-FD37-4B76-B4C1-E169FC2AFBDF}"/>
    <cellStyle name="Normal 15 2 7 3 2 2 3 3" xfId="33694" xr:uid="{D44C9596-93C5-469C-A445-B74F6C784696}"/>
    <cellStyle name="Normal 15 2 7 3 2 2 4" xfId="12528" xr:uid="{01CCFC02-7508-440F-AEBF-EEBF2F8B7854}"/>
    <cellStyle name="Normal 15 2 7 3 2 2 4 2" xfId="54118" xr:uid="{06154411-A255-47A6-AFA9-9320B9442D8F}"/>
    <cellStyle name="Normal 15 2 7 3 2 2 4 3" xfId="33695" xr:uid="{FBA616BE-1125-4EDA-8D4C-6B624A56BF3D}"/>
    <cellStyle name="Normal 15 2 7 3 2 2 5" xfId="54113" xr:uid="{1DE00B2F-352A-4B0E-954F-D019C73713F7}"/>
    <cellStyle name="Normal 15 2 7 3 2 2 6" xfId="33690" xr:uid="{7E267DDA-B48D-4450-ABE3-7D6ED3B63C8E}"/>
    <cellStyle name="Normal 15 2 7 3 2 3" xfId="12529" xr:uid="{A83469E5-55DB-408A-9D46-EF7B24CF76BE}"/>
    <cellStyle name="Normal 15 2 7 3 2 3 2" xfId="12530" xr:uid="{0A76C371-8693-4CF2-872F-EB0D2B64882A}"/>
    <cellStyle name="Normal 15 2 7 3 2 3 2 2" xfId="54120" xr:uid="{19838874-8727-44FA-81E2-CDC8B58EB54E}"/>
    <cellStyle name="Normal 15 2 7 3 2 3 2 3" xfId="33697" xr:uid="{53D009F5-B251-463C-B070-FB915A709BCD}"/>
    <cellStyle name="Normal 15 2 7 3 2 3 3" xfId="12531" xr:uid="{CE7F57D6-78C8-4EA8-B075-902210D9B847}"/>
    <cellStyle name="Normal 15 2 7 3 2 3 3 2" xfId="54121" xr:uid="{512B70B4-9990-4BD1-B562-97CDF3322556}"/>
    <cellStyle name="Normal 15 2 7 3 2 3 3 3" xfId="33698" xr:uid="{69CBDEF4-F91C-4E5F-948D-E018A8DFD819}"/>
    <cellStyle name="Normal 15 2 7 3 2 3 4" xfId="54119" xr:uid="{2A8DAF32-C1C6-4C7E-B610-AA4AACDD2316}"/>
    <cellStyle name="Normal 15 2 7 3 2 3 5" xfId="33696" xr:uid="{38C71CEA-1A57-4B1F-8739-AD6C48ACA02A}"/>
    <cellStyle name="Normal 15 2 7 3 2 4" xfId="12532" xr:uid="{EECD196C-050A-43A4-A5EB-9E17A510B071}"/>
    <cellStyle name="Normal 15 2 7 3 2 4 2" xfId="54122" xr:uid="{0DCF8CB2-4504-4489-A054-8BFC89950234}"/>
    <cellStyle name="Normal 15 2 7 3 2 4 3" xfId="33699" xr:uid="{3103F52C-F27E-41CD-A647-D154163E5C8F}"/>
    <cellStyle name="Normal 15 2 7 3 2 5" xfId="12533" xr:uid="{8A38E797-221C-46D7-AABF-3D055A58509D}"/>
    <cellStyle name="Normal 15 2 7 3 2 5 2" xfId="54123" xr:uid="{23AD8DD3-B4D8-402A-9A27-36660EB8AEFE}"/>
    <cellStyle name="Normal 15 2 7 3 2 5 3" xfId="33700" xr:uid="{170ED378-05BF-46AB-9CA6-A36874C33318}"/>
    <cellStyle name="Normal 15 2 7 3 2 6" xfId="54112" xr:uid="{F1DEFF67-CB5E-4CB9-9DE8-8481BD9FAF54}"/>
    <cellStyle name="Normal 15 2 7 3 2 7" xfId="33689" xr:uid="{65D7AB87-C6A0-4F86-B7CA-DA7D55ACD26B}"/>
    <cellStyle name="Normal 15 2 7 3 3" xfId="12534" xr:uid="{EA1A9BB5-4301-4CE0-B566-E0E628725DBC}"/>
    <cellStyle name="Normal 15 2 7 3 3 2" xfId="12535" xr:uid="{EBF4F3C7-6F1E-4118-A65B-2827CB677060}"/>
    <cellStyle name="Normal 15 2 7 3 3 2 2" xfId="12536" xr:uid="{B95B6112-79AC-4F5B-8280-F632B3FC869A}"/>
    <cellStyle name="Normal 15 2 7 3 3 2 2 2" xfId="54126" xr:uid="{275D8CBE-DCE5-4D3E-A6C0-9ACE8AA07D04}"/>
    <cellStyle name="Normal 15 2 7 3 3 2 2 3" xfId="33703" xr:uid="{6AD91BE0-2DBB-46D3-A3EE-6F9E7095892C}"/>
    <cellStyle name="Normal 15 2 7 3 3 2 3" xfId="12537" xr:uid="{3AC4CF17-BDAB-400D-8A9B-DB435E3D23EC}"/>
    <cellStyle name="Normal 15 2 7 3 3 2 3 2" xfId="54127" xr:uid="{B6F1322E-17B9-4238-8548-9F4252FD54F3}"/>
    <cellStyle name="Normal 15 2 7 3 3 2 3 3" xfId="33704" xr:uid="{3C66A442-C133-4D9A-B8E6-016BB7AE71F9}"/>
    <cellStyle name="Normal 15 2 7 3 3 2 4" xfId="54125" xr:uid="{3E4EA5B3-5D0D-4D33-97A9-D06CB9427AAD}"/>
    <cellStyle name="Normal 15 2 7 3 3 2 5" xfId="33702" xr:uid="{EC21C9DA-6DC5-4E19-96B1-A0D812BC2619}"/>
    <cellStyle name="Normal 15 2 7 3 3 3" xfId="12538" xr:uid="{A4567DFA-7240-4FFE-B7A7-7188EB04B679}"/>
    <cellStyle name="Normal 15 2 7 3 3 3 2" xfId="54128" xr:uid="{745ABFB7-218C-4B8A-88B2-AB098577810A}"/>
    <cellStyle name="Normal 15 2 7 3 3 3 3" xfId="33705" xr:uid="{86078A5A-6DE7-4BF3-AEC8-264BE75B5EA4}"/>
    <cellStyle name="Normal 15 2 7 3 3 4" xfId="12539" xr:uid="{F43FF59E-C776-4A12-B082-E85BE55821CB}"/>
    <cellStyle name="Normal 15 2 7 3 3 4 2" xfId="54129" xr:uid="{0AFA4850-DE0F-4D93-AB11-894DF1866A2C}"/>
    <cellStyle name="Normal 15 2 7 3 3 4 3" xfId="33706" xr:uid="{C7FC2CA8-A762-451E-8188-82A0AC474627}"/>
    <cellStyle name="Normal 15 2 7 3 3 5" xfId="54124" xr:uid="{133128BB-A5A0-468C-B1D9-E8F6EC728A8A}"/>
    <cellStyle name="Normal 15 2 7 3 3 6" xfId="33701" xr:uid="{AD248BF4-C973-4B5B-88CC-D4D5E078220D}"/>
    <cellStyle name="Normal 15 2 7 3 4" xfId="12540" xr:uid="{8E811E2C-4D92-48D9-AAA3-D746AE9FFF7B}"/>
    <cellStyle name="Normal 15 2 7 3 4 2" xfId="12541" xr:uid="{12CC1D6C-9A98-4AF2-BD58-80402962EBD4}"/>
    <cellStyle name="Normal 15 2 7 3 4 2 2" xfId="54131" xr:uid="{51698CE4-0FBD-4664-B222-1AE6501FD079}"/>
    <cellStyle name="Normal 15 2 7 3 4 2 3" xfId="33708" xr:uid="{B68E7855-3FCD-4B0E-BA5E-1DC55ADA5FF0}"/>
    <cellStyle name="Normal 15 2 7 3 4 3" xfId="12542" xr:uid="{47A66A51-A721-4889-9DD7-09855B41789A}"/>
    <cellStyle name="Normal 15 2 7 3 4 3 2" xfId="54132" xr:uid="{A72BA274-520C-4C3F-8889-ED134ADA685D}"/>
    <cellStyle name="Normal 15 2 7 3 4 3 3" xfId="33709" xr:uid="{D5B820DA-2159-4B06-B003-A318206E89FA}"/>
    <cellStyle name="Normal 15 2 7 3 4 4" xfId="54130" xr:uid="{9E2126FE-F3E4-44E7-87E4-C34241D34DBD}"/>
    <cellStyle name="Normal 15 2 7 3 4 5" xfId="33707" xr:uid="{64F937DA-05C0-4D3F-85F7-05C4022C69D7}"/>
    <cellStyle name="Normal 15 2 7 3 5" xfId="12543" xr:uid="{A27B5957-74E6-492F-BC69-86A8C718B8B0}"/>
    <cellStyle name="Normal 15 2 7 3 5 2" xfId="54133" xr:uid="{EAF99155-7A0C-4061-B679-0A9400057110}"/>
    <cellStyle name="Normal 15 2 7 3 5 3" xfId="33710" xr:uid="{DDA5513F-EB76-49B5-89D6-DC5F73335625}"/>
    <cellStyle name="Normal 15 2 7 3 6" xfId="12544" xr:uid="{C6E843BF-12AC-4DBD-A6BF-D20F40A381AB}"/>
    <cellStyle name="Normal 15 2 7 3 6 2" xfId="54134" xr:uid="{305635D1-B9DD-4053-B2F9-133743AF76A2}"/>
    <cellStyle name="Normal 15 2 7 3 6 3" xfId="33711" xr:uid="{F4EDD8B6-380E-4AD7-9B14-C9E82380BD79}"/>
    <cellStyle name="Normal 15 2 7 3 7" xfId="54111" xr:uid="{F5657730-3BE2-4F68-8835-0BC747467B58}"/>
    <cellStyle name="Normal 15 2 7 3 8" xfId="33688" xr:uid="{11352E99-59B2-47A1-A4EB-71798263EBD3}"/>
    <cellStyle name="Normal 15 2 7 4" xfId="12545" xr:uid="{1772D219-1516-4AA6-9AFA-82F8738F2769}"/>
    <cellStyle name="Normal 15 2 7 4 2" xfId="12546" xr:uid="{53C2807D-F0A4-4DFF-9B15-8E9CD26AC791}"/>
    <cellStyle name="Normal 15 2 7 4 2 2" xfId="12547" xr:uid="{DB3439CC-67E7-4303-96D8-4E899206F2CC}"/>
    <cellStyle name="Normal 15 2 7 4 2 2 2" xfId="12548" xr:uid="{91236102-E439-4419-9D64-8FFB424F880D}"/>
    <cellStyle name="Normal 15 2 7 4 2 2 2 2" xfId="54138" xr:uid="{10AE49A7-B5D2-46F2-8473-ECF02355471B}"/>
    <cellStyle name="Normal 15 2 7 4 2 2 2 3" xfId="33715" xr:uid="{15AAAC06-92D6-48EE-AB67-3156CEE45B25}"/>
    <cellStyle name="Normal 15 2 7 4 2 2 3" xfId="12549" xr:uid="{5B8883BC-608E-4E81-8434-334063CDFD2D}"/>
    <cellStyle name="Normal 15 2 7 4 2 2 3 2" xfId="54139" xr:uid="{6FCAF9E6-0011-48E0-A419-792828B1EB5A}"/>
    <cellStyle name="Normal 15 2 7 4 2 2 3 3" xfId="33716" xr:uid="{EF04FD6A-38BD-48F5-9ADB-8CAE73C3553D}"/>
    <cellStyle name="Normal 15 2 7 4 2 2 4" xfId="54137" xr:uid="{A4CEE696-E2F0-48D5-81A5-5F1490ABFB65}"/>
    <cellStyle name="Normal 15 2 7 4 2 2 5" xfId="33714" xr:uid="{9B4BD3FB-8A20-4C78-AB1F-E146540F84F2}"/>
    <cellStyle name="Normal 15 2 7 4 2 3" xfId="12550" xr:uid="{A75393F8-B394-4A9C-99EB-237EBAC67846}"/>
    <cellStyle name="Normal 15 2 7 4 2 3 2" xfId="54140" xr:uid="{818ED252-E226-4E7A-9EB4-5F0980892E73}"/>
    <cellStyle name="Normal 15 2 7 4 2 3 3" xfId="33717" xr:uid="{5F1A0876-1C17-45E1-AFDA-819CF3F05F05}"/>
    <cellStyle name="Normal 15 2 7 4 2 4" xfId="12551" xr:uid="{C665ECCB-DFE7-4184-B343-6B019A901D05}"/>
    <cellStyle name="Normal 15 2 7 4 2 4 2" xfId="54141" xr:uid="{769E2DD3-7C71-4473-B10C-1FC290075526}"/>
    <cellStyle name="Normal 15 2 7 4 2 4 3" xfId="33718" xr:uid="{AEA38BFC-82E4-4795-AB49-DED07848B103}"/>
    <cellStyle name="Normal 15 2 7 4 2 5" xfId="54136" xr:uid="{92E8D342-5628-48CB-97AC-27A98675FB9F}"/>
    <cellStyle name="Normal 15 2 7 4 2 6" xfId="33713" xr:uid="{3DF26285-B0CE-492C-B3A9-2E94550998A8}"/>
    <cellStyle name="Normal 15 2 7 4 3" xfId="12552" xr:uid="{59E21176-314C-44EF-A4C6-84E48F2959D9}"/>
    <cellStyle name="Normal 15 2 7 4 3 2" xfId="12553" xr:uid="{F3518EB9-752B-45E5-A9B4-A342BBD799CD}"/>
    <cellStyle name="Normal 15 2 7 4 3 2 2" xfId="54143" xr:uid="{79E96339-88D6-44A0-9C24-1C2738DDDAA6}"/>
    <cellStyle name="Normal 15 2 7 4 3 2 3" xfId="33720" xr:uid="{0AFED920-0281-4A5A-8803-66E4EA048E3B}"/>
    <cellStyle name="Normal 15 2 7 4 3 3" xfId="12554" xr:uid="{873EAD72-1DAF-4394-98F2-99B720F9BD74}"/>
    <cellStyle name="Normal 15 2 7 4 3 3 2" xfId="54144" xr:uid="{1A24C4BF-5075-4524-BBAF-31444DBF5D66}"/>
    <cellStyle name="Normal 15 2 7 4 3 3 3" xfId="33721" xr:uid="{DFC1EA4A-6ADA-4FF4-9EF4-433C43F207DF}"/>
    <cellStyle name="Normal 15 2 7 4 3 4" xfId="54142" xr:uid="{0FFEC212-3553-448A-A519-43E60F97E5CB}"/>
    <cellStyle name="Normal 15 2 7 4 3 5" xfId="33719" xr:uid="{4D22A95A-6821-4215-AC7F-E120801FE96D}"/>
    <cellStyle name="Normal 15 2 7 4 4" xfId="12555" xr:uid="{99CC3DC7-6EB4-412D-84F0-E921832ECEE6}"/>
    <cellStyle name="Normal 15 2 7 4 4 2" xfId="54145" xr:uid="{1587754B-94ED-4246-8930-CE08C9A37F8D}"/>
    <cellStyle name="Normal 15 2 7 4 4 3" xfId="33722" xr:uid="{CE587C6F-AEA7-4D49-9244-8CB4141454A1}"/>
    <cellStyle name="Normal 15 2 7 4 5" xfId="12556" xr:uid="{6727A138-B66C-4CF0-8DF6-6698B350D4A3}"/>
    <cellStyle name="Normal 15 2 7 4 5 2" xfId="54146" xr:uid="{5E7ED85A-0701-4EE3-8E9E-4F506C443C36}"/>
    <cellStyle name="Normal 15 2 7 4 5 3" xfId="33723" xr:uid="{657296C1-AF48-4756-A599-CA1862B1A35D}"/>
    <cellStyle name="Normal 15 2 7 4 6" xfId="54135" xr:uid="{BBC0030B-4501-4742-B5BC-9CCCDF582723}"/>
    <cellStyle name="Normal 15 2 7 4 7" xfId="33712" xr:uid="{706FC6BF-2500-4BF0-934E-7E81CC6FE204}"/>
    <cellStyle name="Normal 15 2 7 5" xfId="12557" xr:uid="{A6E275EF-7FD8-4C3C-9137-04C14B0C30C2}"/>
    <cellStyle name="Normal 15 2 7 5 2" xfId="12558" xr:uid="{CE509690-44C9-4D76-A7BF-329694C82118}"/>
    <cellStyle name="Normal 15 2 7 5 2 2" xfId="12559" xr:uid="{F5AFCB05-A59B-476C-8233-01C6BD30F8FE}"/>
    <cellStyle name="Normal 15 2 7 5 2 2 2" xfId="54149" xr:uid="{6FD8D17C-D117-423F-9182-2A1C6FAB03F0}"/>
    <cellStyle name="Normal 15 2 7 5 2 2 3" xfId="33726" xr:uid="{D76F9BEB-8DB5-4177-93FC-1C40CF27E7A4}"/>
    <cellStyle name="Normal 15 2 7 5 2 3" xfId="12560" xr:uid="{1EFBADB0-929F-4D46-8A22-49D71EAD1375}"/>
    <cellStyle name="Normal 15 2 7 5 2 3 2" xfId="54150" xr:uid="{E7B678B1-0E27-404C-A8BE-065D82E8E089}"/>
    <cellStyle name="Normal 15 2 7 5 2 3 3" xfId="33727" xr:uid="{DCF878FE-0AD8-4056-98F7-B801A96DDEA5}"/>
    <cellStyle name="Normal 15 2 7 5 2 4" xfId="54148" xr:uid="{CCF95EA6-C422-41A1-A763-8F7A3E44B301}"/>
    <cellStyle name="Normal 15 2 7 5 2 5" xfId="33725" xr:uid="{2ACD7F35-1BDC-4DDB-831F-5536C7C597B7}"/>
    <cellStyle name="Normal 15 2 7 5 3" xfId="12561" xr:uid="{505D3258-89DE-45A5-98FA-76DE05394727}"/>
    <cellStyle name="Normal 15 2 7 5 3 2" xfId="54151" xr:uid="{A79F2BE7-BC50-4E4D-B41E-105A22416571}"/>
    <cellStyle name="Normal 15 2 7 5 3 3" xfId="33728" xr:uid="{B021E372-1CF6-4118-9444-D54325449865}"/>
    <cellStyle name="Normal 15 2 7 5 4" xfId="12562" xr:uid="{C5E6FCF5-9798-42D7-9A76-95EDC388A7AD}"/>
    <cellStyle name="Normal 15 2 7 5 4 2" xfId="54152" xr:uid="{008B367C-71AC-4E6A-868D-A4037DAAEE4C}"/>
    <cellStyle name="Normal 15 2 7 5 4 3" xfId="33729" xr:uid="{3D2C1ED5-3570-4AB6-B2CE-64574BB0ADCF}"/>
    <cellStyle name="Normal 15 2 7 5 5" xfId="54147" xr:uid="{E69C9DE7-258E-457B-BC29-18EE559174BC}"/>
    <cellStyle name="Normal 15 2 7 5 6" xfId="33724" xr:uid="{C3487EF8-4959-4544-92EB-9589AC7DF2B6}"/>
    <cellStyle name="Normal 15 2 7 6" xfId="12563" xr:uid="{1FFE57D3-3AF9-4575-9A30-C6799473C210}"/>
    <cellStyle name="Normal 15 2 7 6 2" xfId="12564" xr:uid="{56FB44C8-DB3C-4C51-BBDC-778D65F93B2A}"/>
    <cellStyle name="Normal 15 2 7 6 2 2" xfId="54154" xr:uid="{38AD9329-53F9-4562-8D16-E52B8A6F9932}"/>
    <cellStyle name="Normal 15 2 7 6 2 3" xfId="33731" xr:uid="{B7CA6837-0F58-497F-B157-02E135A1F744}"/>
    <cellStyle name="Normal 15 2 7 6 3" xfId="12565" xr:uid="{332F79D3-486B-4540-88E4-A49BF18D99D3}"/>
    <cellStyle name="Normal 15 2 7 6 3 2" xfId="54155" xr:uid="{8DCDD75B-3C23-4221-B7A5-3B0091C94F00}"/>
    <cellStyle name="Normal 15 2 7 6 3 3" xfId="33732" xr:uid="{216AA095-F1E2-4C54-9F43-A6E09FC752B3}"/>
    <cellStyle name="Normal 15 2 7 6 4" xfId="54153" xr:uid="{09FF1199-5838-4364-8664-BADF5BE22192}"/>
    <cellStyle name="Normal 15 2 7 6 5" xfId="33730" xr:uid="{E91E9B4D-AB7F-461B-9888-E18F462E787C}"/>
    <cellStyle name="Normal 15 2 7 7" xfId="12566" xr:uid="{30B45653-6D67-416A-A9FE-D43F6AEAF883}"/>
    <cellStyle name="Normal 15 2 7 7 2" xfId="54156" xr:uid="{66A340AC-D108-4D99-9632-6AF995E9C1A9}"/>
    <cellStyle name="Normal 15 2 7 7 3" xfId="33733" xr:uid="{C2591E9F-033D-43D9-8A44-C8558633DF0E}"/>
    <cellStyle name="Normal 15 2 7 8" xfId="12567" xr:uid="{30256191-628D-4AF5-999D-537CD13808ED}"/>
    <cellStyle name="Normal 15 2 7 8 2" xfId="54157" xr:uid="{700F59D1-ED09-4D58-9F10-38EA4A5B2F2A}"/>
    <cellStyle name="Normal 15 2 7 8 3" xfId="33734" xr:uid="{C0A60242-8292-4D41-942E-B53AAD0EE2C9}"/>
    <cellStyle name="Normal 15 2 7 9" xfId="54062" xr:uid="{1F663D62-22A5-4E10-A0DC-EA8920D9E9A7}"/>
    <cellStyle name="Normal 15 2 8" xfId="12568" xr:uid="{5EAE8B27-2764-4552-9EDC-C18881AF5577}"/>
    <cellStyle name="Normal 15 2 8 2" xfId="12569" xr:uid="{696959E8-BD60-4A56-8B0F-D69236F62777}"/>
    <cellStyle name="Normal 15 2 8 2 2" xfId="12570" xr:uid="{4D416C92-EA0E-48C4-8E7C-CE0DF2B385F9}"/>
    <cellStyle name="Normal 15 2 8 2 2 2" xfId="12571" xr:uid="{8A06E213-8079-4E0F-BF9D-16F40E9CE94D}"/>
    <cellStyle name="Normal 15 2 8 2 2 2 2" xfId="12572" xr:uid="{5A0FAC3B-9534-4BB8-8E3E-8BAE927BF106}"/>
    <cellStyle name="Normal 15 2 8 2 2 2 2 2" xfId="12573" xr:uid="{EF9043E8-2B5E-41E8-B773-11FB0330C725}"/>
    <cellStyle name="Normal 15 2 8 2 2 2 2 2 2" xfId="54163" xr:uid="{434905ED-5494-4F8E-9717-91BB26A841BD}"/>
    <cellStyle name="Normal 15 2 8 2 2 2 2 2 3" xfId="33740" xr:uid="{6F5DA19F-277E-4B71-800D-05EF1D68C350}"/>
    <cellStyle name="Normal 15 2 8 2 2 2 2 3" xfId="12574" xr:uid="{A1F51A82-4B99-4F06-8092-70402AE65C0F}"/>
    <cellStyle name="Normal 15 2 8 2 2 2 2 3 2" xfId="54164" xr:uid="{CA705077-2E3F-4B51-B217-8B183E28A626}"/>
    <cellStyle name="Normal 15 2 8 2 2 2 2 3 3" xfId="33741" xr:uid="{C8CBC01A-ADDC-48CB-A832-E11DFCDB493C}"/>
    <cellStyle name="Normal 15 2 8 2 2 2 2 4" xfId="54162" xr:uid="{94063989-FF9A-4EE6-9720-1AB35B9F0CCC}"/>
    <cellStyle name="Normal 15 2 8 2 2 2 2 5" xfId="33739" xr:uid="{57308F47-2FC9-4BFB-86AA-4C858FCF189C}"/>
    <cellStyle name="Normal 15 2 8 2 2 2 3" xfId="12575" xr:uid="{071D2BFF-3C47-452A-8C59-ABA6735BA531}"/>
    <cellStyle name="Normal 15 2 8 2 2 2 3 2" xfId="54165" xr:uid="{ED92DE0F-4AC3-4510-9058-D47D486F0556}"/>
    <cellStyle name="Normal 15 2 8 2 2 2 3 3" xfId="33742" xr:uid="{D3B67DE1-F4CA-4B5E-B7E5-D3AE3BA9F7F8}"/>
    <cellStyle name="Normal 15 2 8 2 2 2 4" xfId="12576" xr:uid="{6B33ADD0-6292-456A-A158-C1E01ADECEA0}"/>
    <cellStyle name="Normal 15 2 8 2 2 2 4 2" xfId="54166" xr:uid="{DD71434D-DC5D-4E1B-815D-08530693F84C}"/>
    <cellStyle name="Normal 15 2 8 2 2 2 4 3" xfId="33743" xr:uid="{BA7CAAAC-69BB-4FCB-A59B-F7E41ACCEFF1}"/>
    <cellStyle name="Normal 15 2 8 2 2 2 5" xfId="54161" xr:uid="{006635A6-1462-4A81-ABA0-16263F893DA6}"/>
    <cellStyle name="Normal 15 2 8 2 2 2 6" xfId="33738" xr:uid="{E6E65691-1E4D-4C00-8B5D-626171D976C6}"/>
    <cellStyle name="Normal 15 2 8 2 2 3" xfId="12577" xr:uid="{8F4A6708-B456-4418-A389-24F406465061}"/>
    <cellStyle name="Normal 15 2 8 2 2 3 2" xfId="12578" xr:uid="{6D1811BE-D15D-4361-8B44-1693A2F7971B}"/>
    <cellStyle name="Normal 15 2 8 2 2 3 2 2" xfId="54168" xr:uid="{EE0A039F-3D75-497F-A24E-1C6711C8BDF9}"/>
    <cellStyle name="Normal 15 2 8 2 2 3 2 3" xfId="33745" xr:uid="{A1B48062-026B-4C3F-B735-C204C3BFBDC0}"/>
    <cellStyle name="Normal 15 2 8 2 2 3 3" xfId="12579" xr:uid="{B4F99B2C-5467-460E-A2FA-61B474CC7571}"/>
    <cellStyle name="Normal 15 2 8 2 2 3 3 2" xfId="54169" xr:uid="{8F42B279-4DC6-4F83-B61E-CB0C6659EF53}"/>
    <cellStyle name="Normal 15 2 8 2 2 3 3 3" xfId="33746" xr:uid="{A61E2055-A651-4FDE-8008-940DE0553B95}"/>
    <cellStyle name="Normal 15 2 8 2 2 3 4" xfId="54167" xr:uid="{F45B95FC-0FF5-40CE-B21C-B084A8B8634C}"/>
    <cellStyle name="Normal 15 2 8 2 2 3 5" xfId="33744" xr:uid="{1D79462E-A6BA-424C-B96B-18CFCF516802}"/>
    <cellStyle name="Normal 15 2 8 2 2 4" xfId="12580" xr:uid="{2F64BFEF-3F87-45E1-8EEB-8BB14BCC1A49}"/>
    <cellStyle name="Normal 15 2 8 2 2 4 2" xfId="54170" xr:uid="{B0C34305-EC22-44C9-9D7E-FCC00779FA8D}"/>
    <cellStyle name="Normal 15 2 8 2 2 4 3" xfId="33747" xr:uid="{ED510885-277A-43F6-BBD1-7CD43BB04DE3}"/>
    <cellStyle name="Normal 15 2 8 2 2 5" xfId="12581" xr:uid="{C2D261E9-C46B-468D-87A2-5295103B0740}"/>
    <cellStyle name="Normal 15 2 8 2 2 5 2" xfId="54171" xr:uid="{AAEEF0C9-664F-4690-AC62-5D983FD51605}"/>
    <cellStyle name="Normal 15 2 8 2 2 5 3" xfId="33748" xr:uid="{740D03D8-E93D-4EC4-963D-7CB9D64EC936}"/>
    <cellStyle name="Normal 15 2 8 2 2 6" xfId="54160" xr:uid="{AEE0E862-AA7C-4077-9548-73EA86B9264E}"/>
    <cellStyle name="Normal 15 2 8 2 2 7" xfId="33737" xr:uid="{0E82D5A2-363F-4C4E-928E-EB07718261D4}"/>
    <cellStyle name="Normal 15 2 8 2 3" xfId="12582" xr:uid="{37764DFA-1D0D-4CE5-9F1B-D51F92B5E431}"/>
    <cellStyle name="Normal 15 2 8 2 3 2" xfId="12583" xr:uid="{DC4D2376-7A39-4F21-A14C-750C78152311}"/>
    <cellStyle name="Normal 15 2 8 2 3 2 2" xfId="12584" xr:uid="{3B380B47-B96F-42DE-83C3-7C28A787536F}"/>
    <cellStyle name="Normal 15 2 8 2 3 2 2 2" xfId="54174" xr:uid="{222287FF-2FB4-49E9-A916-C782C57BD6A0}"/>
    <cellStyle name="Normal 15 2 8 2 3 2 2 3" xfId="33751" xr:uid="{9E0FEB0A-9745-4428-AECD-D8F3934461A0}"/>
    <cellStyle name="Normal 15 2 8 2 3 2 3" xfId="12585" xr:uid="{0C96BC47-F87E-4A39-987F-8D49F982FE28}"/>
    <cellStyle name="Normal 15 2 8 2 3 2 3 2" xfId="54175" xr:uid="{17C8C708-634F-43E5-A957-FB7D83819908}"/>
    <cellStyle name="Normal 15 2 8 2 3 2 3 3" xfId="33752" xr:uid="{08ACE691-0C63-4D62-A038-CC35F95B34D0}"/>
    <cellStyle name="Normal 15 2 8 2 3 2 4" xfId="54173" xr:uid="{5C1D41A7-1DA6-4C03-A757-C850711FC58B}"/>
    <cellStyle name="Normal 15 2 8 2 3 2 5" xfId="33750" xr:uid="{AA77C11D-11A4-461D-AA77-9523B18275AC}"/>
    <cellStyle name="Normal 15 2 8 2 3 3" xfId="12586" xr:uid="{62B3BAE8-D9E2-493B-BA92-E3C15CE2FE56}"/>
    <cellStyle name="Normal 15 2 8 2 3 3 2" xfId="54176" xr:uid="{BFE2288F-3753-41C3-B378-A2C89A461035}"/>
    <cellStyle name="Normal 15 2 8 2 3 3 3" xfId="33753" xr:uid="{D5CA03FB-1A52-4BCD-868B-5290C23265DA}"/>
    <cellStyle name="Normal 15 2 8 2 3 4" xfId="12587" xr:uid="{84C51BB3-280F-4238-A2E7-6150DC43E64B}"/>
    <cellStyle name="Normal 15 2 8 2 3 4 2" xfId="54177" xr:uid="{6B14EEFD-8898-4E2B-9CC3-C57E559592EE}"/>
    <cellStyle name="Normal 15 2 8 2 3 4 3" xfId="33754" xr:uid="{EF5456B4-C69E-492F-95D8-247FD434ED3E}"/>
    <cellStyle name="Normal 15 2 8 2 3 5" xfId="54172" xr:uid="{02D76C60-DA28-4E03-AB55-4184CF69E335}"/>
    <cellStyle name="Normal 15 2 8 2 3 6" xfId="33749" xr:uid="{74CE19E1-40DF-4EBF-91A2-C51C00634F5F}"/>
    <cellStyle name="Normal 15 2 8 2 4" xfId="12588" xr:uid="{3D72B58F-EDB0-4FCE-9C0C-4E20A3A752BC}"/>
    <cellStyle name="Normal 15 2 8 2 4 2" xfId="12589" xr:uid="{01B0FD36-9E5B-491A-8EA4-BA3D68F40AF4}"/>
    <cellStyle name="Normal 15 2 8 2 4 2 2" xfId="54179" xr:uid="{47E73F3E-9C9A-4CEB-B053-B86479B44FCB}"/>
    <cellStyle name="Normal 15 2 8 2 4 2 3" xfId="33756" xr:uid="{CEA57859-4974-4F49-9268-7110CEB2D57B}"/>
    <cellStyle name="Normal 15 2 8 2 4 3" xfId="12590" xr:uid="{88B7DB19-B6BC-4F08-90A8-8B1A7EF554F0}"/>
    <cellStyle name="Normal 15 2 8 2 4 3 2" xfId="54180" xr:uid="{8414B0B1-5076-4536-9D7E-8AA83C654F1B}"/>
    <cellStyle name="Normal 15 2 8 2 4 3 3" xfId="33757" xr:uid="{CD263218-FABE-4D03-A954-DC9CED17FEEB}"/>
    <cellStyle name="Normal 15 2 8 2 4 4" xfId="54178" xr:uid="{2D95FB31-C0E0-41EF-B888-9C4132DD14DA}"/>
    <cellStyle name="Normal 15 2 8 2 4 5" xfId="33755" xr:uid="{F0A5DDC5-9E1A-4870-93D1-4FA119A73A80}"/>
    <cellStyle name="Normal 15 2 8 2 5" xfId="12591" xr:uid="{16852899-F230-458F-BB03-BCA0FC0922F6}"/>
    <cellStyle name="Normal 15 2 8 2 5 2" xfId="54181" xr:uid="{2C88A6ED-08F6-4A25-91DA-591B68EB3C29}"/>
    <cellStyle name="Normal 15 2 8 2 5 3" xfId="33758" xr:uid="{CA7F9C68-F836-41D3-B809-49887E08D811}"/>
    <cellStyle name="Normal 15 2 8 2 6" xfId="12592" xr:uid="{1DE93CA7-5937-4591-B11D-64D3636AF037}"/>
    <cellStyle name="Normal 15 2 8 2 6 2" xfId="54182" xr:uid="{A698F617-F421-4821-B726-7FFB648E4D6C}"/>
    <cellStyle name="Normal 15 2 8 2 6 3" xfId="33759" xr:uid="{01BCDC01-C75B-4F24-9A31-B41EAE1FEA18}"/>
    <cellStyle name="Normal 15 2 8 2 7" xfId="54159" xr:uid="{D03DAB68-6571-4D91-8A24-357351006213}"/>
    <cellStyle name="Normal 15 2 8 2 8" xfId="33736" xr:uid="{9C6308A6-6563-43AE-B5B9-4E13E5FD8318}"/>
    <cellStyle name="Normal 15 2 8 3" xfId="12593" xr:uid="{C8456C9B-29C7-47C1-84A1-68818951B381}"/>
    <cellStyle name="Normal 15 2 8 3 2" xfId="12594" xr:uid="{9C4E7AB2-76E6-4017-9C7F-F6B2BD733B37}"/>
    <cellStyle name="Normal 15 2 8 3 2 2" xfId="12595" xr:uid="{0D92DA31-6C27-4C54-A109-DC586925D97E}"/>
    <cellStyle name="Normal 15 2 8 3 2 2 2" xfId="12596" xr:uid="{2F2767CF-C292-4429-BD37-F02A2E0F1E44}"/>
    <cellStyle name="Normal 15 2 8 3 2 2 2 2" xfId="54186" xr:uid="{3F9DA979-71DB-4CA2-B6E4-B33ABC799FF9}"/>
    <cellStyle name="Normal 15 2 8 3 2 2 2 3" xfId="33763" xr:uid="{FBF6CAE5-68A0-4286-BA3D-B6684D050472}"/>
    <cellStyle name="Normal 15 2 8 3 2 2 3" xfId="12597" xr:uid="{7A47FC87-B1AB-4B9A-A4D9-EC52C2A81B69}"/>
    <cellStyle name="Normal 15 2 8 3 2 2 3 2" xfId="54187" xr:uid="{704DBED0-197E-404D-816C-0DAE9397091B}"/>
    <cellStyle name="Normal 15 2 8 3 2 2 3 3" xfId="33764" xr:uid="{A1765AD4-D656-49DF-BCFD-32116CA71F14}"/>
    <cellStyle name="Normal 15 2 8 3 2 2 4" xfId="54185" xr:uid="{0CB93825-F7DE-4FF4-8D14-86959F926610}"/>
    <cellStyle name="Normal 15 2 8 3 2 2 5" xfId="33762" xr:uid="{A2F7A359-6C2B-446F-B2C1-00A81AEE2A34}"/>
    <cellStyle name="Normal 15 2 8 3 2 3" xfId="12598" xr:uid="{C32863DE-3E0A-416A-BC3D-AEB5E06982C6}"/>
    <cellStyle name="Normal 15 2 8 3 2 3 2" xfId="54188" xr:uid="{2C9AF21F-7946-430E-ADD3-BD25877ADEC3}"/>
    <cellStyle name="Normal 15 2 8 3 2 3 3" xfId="33765" xr:uid="{0DC422F2-2582-4624-873C-1ADF5F47B31D}"/>
    <cellStyle name="Normal 15 2 8 3 2 4" xfId="12599" xr:uid="{D1E639E0-23E6-4F05-8FB1-31A44916FE35}"/>
    <cellStyle name="Normal 15 2 8 3 2 4 2" xfId="54189" xr:uid="{6055909F-F117-435F-871A-C0B03B511B0D}"/>
    <cellStyle name="Normal 15 2 8 3 2 4 3" xfId="33766" xr:uid="{CA79F3EB-2517-4E69-999E-75D0DC0D321D}"/>
    <cellStyle name="Normal 15 2 8 3 2 5" xfId="54184" xr:uid="{F4326327-2073-4EA9-8964-B4AA7248D434}"/>
    <cellStyle name="Normal 15 2 8 3 2 6" xfId="33761" xr:uid="{3CC539A7-7377-4E3F-85A8-F4052ADEF8D4}"/>
    <cellStyle name="Normal 15 2 8 3 3" xfId="12600" xr:uid="{40ABF8D8-2A6F-4D63-BB21-8FECDB91709F}"/>
    <cellStyle name="Normal 15 2 8 3 3 2" xfId="12601" xr:uid="{A0FB99C2-D9EC-4E78-911C-B65EB76024C7}"/>
    <cellStyle name="Normal 15 2 8 3 3 2 2" xfId="54191" xr:uid="{3277F502-0D15-42C2-A68F-113E9B1C2686}"/>
    <cellStyle name="Normal 15 2 8 3 3 2 3" xfId="33768" xr:uid="{77296995-A74C-4232-B834-B03EA95C0BF7}"/>
    <cellStyle name="Normal 15 2 8 3 3 3" xfId="12602" xr:uid="{AE4B4C48-BAF3-42D3-9207-99187B3A1E63}"/>
    <cellStyle name="Normal 15 2 8 3 3 3 2" xfId="54192" xr:uid="{3FD6E081-5736-4EC2-BC94-AC9B4E78BE49}"/>
    <cellStyle name="Normal 15 2 8 3 3 3 3" xfId="33769" xr:uid="{01581AE6-DEB9-4C71-A87B-7BF1D0B30731}"/>
    <cellStyle name="Normal 15 2 8 3 3 4" xfId="54190" xr:uid="{11B02715-4815-4DD8-83DE-3E0EAD26E929}"/>
    <cellStyle name="Normal 15 2 8 3 3 5" xfId="33767" xr:uid="{F3846B9C-9172-4B21-87E1-DBBC395B1179}"/>
    <cellStyle name="Normal 15 2 8 3 4" xfId="12603" xr:uid="{33459909-4CF7-433C-B127-B763213134F7}"/>
    <cellStyle name="Normal 15 2 8 3 4 2" xfId="54193" xr:uid="{CB098EB9-7F26-4B3D-BCB8-EB76DC0D4B64}"/>
    <cellStyle name="Normal 15 2 8 3 4 3" xfId="33770" xr:uid="{9DB248E1-7425-4FA0-87CF-C70CFBD97B43}"/>
    <cellStyle name="Normal 15 2 8 3 5" xfId="12604" xr:uid="{78D33D00-FEA0-43E3-9430-EDDDED1D2FF7}"/>
    <cellStyle name="Normal 15 2 8 3 5 2" xfId="54194" xr:uid="{61DFFE34-6F68-4CEB-86FF-31E5D4AAEF45}"/>
    <cellStyle name="Normal 15 2 8 3 5 3" xfId="33771" xr:uid="{D8C3ECBF-8FDD-46C6-8304-C23967F9DC36}"/>
    <cellStyle name="Normal 15 2 8 3 6" xfId="54183" xr:uid="{39821675-C6A5-4F74-B00A-89B0AA618E87}"/>
    <cellStyle name="Normal 15 2 8 3 7" xfId="33760" xr:uid="{52055572-C6F5-4E28-BABA-F7D6929CDC50}"/>
    <cellStyle name="Normal 15 2 8 4" xfId="12605" xr:uid="{E87E6BCB-F22C-4BB0-A60D-F0FCE085A5CB}"/>
    <cellStyle name="Normal 15 2 8 4 2" xfId="12606" xr:uid="{AFB248FE-3BC9-4ACA-B62B-775C177696F7}"/>
    <cellStyle name="Normal 15 2 8 4 2 2" xfId="12607" xr:uid="{A87B3301-3D3E-4389-8894-EFD4CAEA0E50}"/>
    <cellStyle name="Normal 15 2 8 4 2 2 2" xfId="54197" xr:uid="{78C4AE5C-AD84-4AB6-8F92-62A21994422D}"/>
    <cellStyle name="Normal 15 2 8 4 2 2 3" xfId="33774" xr:uid="{A4DEAB9E-6012-4057-AD1E-B9BF61EC9342}"/>
    <cellStyle name="Normal 15 2 8 4 2 3" xfId="12608" xr:uid="{9D54671A-74C1-4639-A59E-BE584EB32552}"/>
    <cellStyle name="Normal 15 2 8 4 2 3 2" xfId="54198" xr:uid="{7BD03438-9915-43E5-BA8C-BD4FAB6274C5}"/>
    <cellStyle name="Normal 15 2 8 4 2 3 3" xfId="33775" xr:uid="{1FE63686-AE71-4B21-AA3A-F497222A2979}"/>
    <cellStyle name="Normal 15 2 8 4 2 4" xfId="54196" xr:uid="{E9D5AB0E-BF08-4FC6-861E-5D7DDEF27AF6}"/>
    <cellStyle name="Normal 15 2 8 4 2 5" xfId="33773" xr:uid="{5067F90C-1469-46E4-9CA8-1BBF93EC05C6}"/>
    <cellStyle name="Normal 15 2 8 4 3" xfId="12609" xr:uid="{65D31BB1-0C7A-472D-B712-EA18D7C6DA06}"/>
    <cellStyle name="Normal 15 2 8 4 3 2" xfId="54199" xr:uid="{93B4B4C9-02CB-4278-91D1-40468EEACEAA}"/>
    <cellStyle name="Normal 15 2 8 4 3 3" xfId="33776" xr:uid="{7B2A2105-5847-4970-8837-8332A0F72BC8}"/>
    <cellStyle name="Normal 15 2 8 4 4" xfId="12610" xr:uid="{AECA7E94-BA75-4C67-BB7D-DA89AB2AC72A}"/>
    <cellStyle name="Normal 15 2 8 4 4 2" xfId="54200" xr:uid="{AC303871-C1F1-4A9C-B978-AAC2BD266FE6}"/>
    <cellStyle name="Normal 15 2 8 4 4 3" xfId="33777" xr:uid="{7F09C55E-80CF-4679-B0D4-197FC202A4C6}"/>
    <cellStyle name="Normal 15 2 8 4 5" xfId="54195" xr:uid="{F762B54A-1300-4853-B930-EF0B3111AB42}"/>
    <cellStyle name="Normal 15 2 8 4 6" xfId="33772" xr:uid="{0E467D49-8541-47A3-AE4D-FC6CF64244F2}"/>
    <cellStyle name="Normal 15 2 8 5" xfId="12611" xr:uid="{4F6A661C-BE41-40F4-8B93-E5635EE2FF90}"/>
    <cellStyle name="Normal 15 2 8 5 2" xfId="12612" xr:uid="{284FD7FD-B15B-40A5-B9E5-58C94127CCFC}"/>
    <cellStyle name="Normal 15 2 8 5 2 2" xfId="54202" xr:uid="{DB2D8DFA-1AD6-4249-AC04-7B4423D1B6F3}"/>
    <cellStyle name="Normal 15 2 8 5 2 3" xfId="33779" xr:uid="{A7B88DAF-0B86-47A8-A09C-C9A9C11A2512}"/>
    <cellStyle name="Normal 15 2 8 5 3" xfId="12613" xr:uid="{50BE6379-12A7-45D8-97B0-0111F887A15C}"/>
    <cellStyle name="Normal 15 2 8 5 3 2" xfId="54203" xr:uid="{547D2EC4-3EC5-4B93-9608-6D3423D640A8}"/>
    <cellStyle name="Normal 15 2 8 5 3 3" xfId="33780" xr:uid="{8D67A176-1ED5-477E-AD0D-6D9989482FBE}"/>
    <cellStyle name="Normal 15 2 8 5 4" xfId="54201" xr:uid="{CC286B76-1930-4FB5-9894-D36F4BAD5EF3}"/>
    <cellStyle name="Normal 15 2 8 5 5" xfId="33778" xr:uid="{D853430E-F0E5-4A57-B738-1B230AB99E06}"/>
    <cellStyle name="Normal 15 2 8 6" xfId="12614" xr:uid="{D2D23F60-FD6B-4416-B90F-44AA77C3F634}"/>
    <cellStyle name="Normal 15 2 8 6 2" xfId="54204" xr:uid="{3221F031-7F3D-4A4D-B45A-9FB99B6E1862}"/>
    <cellStyle name="Normal 15 2 8 6 3" xfId="33781" xr:uid="{B518B0F2-6163-47B9-83C4-60A79AD9429D}"/>
    <cellStyle name="Normal 15 2 8 7" xfId="12615" xr:uid="{4EA55232-DDC8-4A87-BF88-1CFB3B7A4E39}"/>
    <cellStyle name="Normal 15 2 8 7 2" xfId="54205" xr:uid="{AD27DFD6-2EC6-46FF-B227-27AFDA7BD269}"/>
    <cellStyle name="Normal 15 2 8 7 3" xfId="33782" xr:uid="{FE51BB24-6E2E-40F5-BCDB-C4E6017171D6}"/>
    <cellStyle name="Normal 15 2 8 8" xfId="54158" xr:uid="{156C3FF1-80FF-4FC6-8D8E-73A8E0FD899C}"/>
    <cellStyle name="Normal 15 2 8 9" xfId="33735" xr:uid="{5AE548D8-4401-40B1-9FB2-56490D775635}"/>
    <cellStyle name="Normal 15 2 9" xfId="12616" xr:uid="{0A8B4C34-AD73-4A8A-87ED-C42B87DF99C0}"/>
    <cellStyle name="Normal 15 2 9 2" xfId="12617" xr:uid="{B185BFD0-74E3-45AA-9A67-68B85C720B8B}"/>
    <cellStyle name="Normal 15 2 9 2 2" xfId="12618" xr:uid="{4A436BC9-227C-4912-A3E4-445FD26354AB}"/>
    <cellStyle name="Normal 15 2 9 2 2 2" xfId="12619" xr:uid="{E0E23282-7B26-4248-876F-D2B5B55CAB53}"/>
    <cellStyle name="Normal 15 2 9 2 2 2 2" xfId="12620" xr:uid="{0D024C90-469A-4936-8F7F-2C79856832BE}"/>
    <cellStyle name="Normal 15 2 9 2 2 2 2 2" xfId="54210" xr:uid="{21B9D4DB-AAE1-4510-929C-4E5660B21D09}"/>
    <cellStyle name="Normal 15 2 9 2 2 2 2 3" xfId="33787" xr:uid="{86219A11-624E-4C54-9A63-3B02D984BBFC}"/>
    <cellStyle name="Normal 15 2 9 2 2 2 3" xfId="12621" xr:uid="{B2A6FBB4-6792-45A1-8B33-AC62305B9DD3}"/>
    <cellStyle name="Normal 15 2 9 2 2 2 3 2" xfId="54211" xr:uid="{A34AA64C-B2F3-4F25-9464-0188AE95DD55}"/>
    <cellStyle name="Normal 15 2 9 2 2 2 3 3" xfId="33788" xr:uid="{5980F062-1C5F-4FBD-9B5B-9DA361E62FB9}"/>
    <cellStyle name="Normal 15 2 9 2 2 2 4" xfId="54209" xr:uid="{779101FB-867E-4E3E-9926-060B2EC740D7}"/>
    <cellStyle name="Normal 15 2 9 2 2 2 5" xfId="33786" xr:uid="{92CBEA16-2C36-4779-8B49-A97838A4ACA4}"/>
    <cellStyle name="Normal 15 2 9 2 2 3" xfId="12622" xr:uid="{B1F8E88D-171D-41E4-BC3A-C59E27D1FCB7}"/>
    <cellStyle name="Normal 15 2 9 2 2 3 2" xfId="54212" xr:uid="{B2FA4DF1-A5D5-4FE7-A7B7-05C53BB53742}"/>
    <cellStyle name="Normal 15 2 9 2 2 3 3" xfId="33789" xr:uid="{0B897E73-3667-48B2-97B8-8932559F6E51}"/>
    <cellStyle name="Normal 15 2 9 2 2 4" xfId="12623" xr:uid="{086704A3-028D-462A-BFCD-25BA2F033821}"/>
    <cellStyle name="Normal 15 2 9 2 2 4 2" xfId="54213" xr:uid="{348A6920-AAF7-4FC3-9703-3D84A5410D41}"/>
    <cellStyle name="Normal 15 2 9 2 2 4 3" xfId="33790" xr:uid="{AAA9347A-A441-438B-BEBA-B6458D0E0C5E}"/>
    <cellStyle name="Normal 15 2 9 2 2 5" xfId="54208" xr:uid="{9B6D205A-8914-49EA-8A93-000443FE18B8}"/>
    <cellStyle name="Normal 15 2 9 2 2 6" xfId="33785" xr:uid="{C5BA321C-B5ED-4182-A9DB-285DA35F5D4A}"/>
    <cellStyle name="Normal 15 2 9 2 3" xfId="12624" xr:uid="{CCE7593F-B6FB-4FEE-80A1-B9AFAF7F7A5F}"/>
    <cellStyle name="Normal 15 2 9 2 3 2" xfId="12625" xr:uid="{60D6428B-1479-4346-A3C7-7D18E64EAA05}"/>
    <cellStyle name="Normal 15 2 9 2 3 2 2" xfId="54215" xr:uid="{011EB99D-6C76-460F-8E64-F9828A09884C}"/>
    <cellStyle name="Normal 15 2 9 2 3 2 3" xfId="33792" xr:uid="{4519F744-9026-417D-B261-7284EDAFC77D}"/>
    <cellStyle name="Normal 15 2 9 2 3 3" xfId="12626" xr:uid="{DE0AEBC1-410B-4291-AA74-2604F9C960FA}"/>
    <cellStyle name="Normal 15 2 9 2 3 3 2" xfId="54216" xr:uid="{80C9A83F-CFA4-45B5-A1AC-36A9D4BD065E}"/>
    <cellStyle name="Normal 15 2 9 2 3 3 3" xfId="33793" xr:uid="{F97B1247-8D7A-43DC-9021-3B607EF0C67A}"/>
    <cellStyle name="Normal 15 2 9 2 3 4" xfId="54214" xr:uid="{6E2A437C-DC55-40A3-9875-50128E961F7E}"/>
    <cellStyle name="Normal 15 2 9 2 3 5" xfId="33791" xr:uid="{451E6D1D-0EDC-4F22-9A58-267D270FBCCA}"/>
    <cellStyle name="Normal 15 2 9 2 4" xfId="12627" xr:uid="{801E4288-5DAE-40FE-B48E-2F1B564CDC4A}"/>
    <cellStyle name="Normal 15 2 9 2 4 2" xfId="54217" xr:uid="{71616276-47EE-42A9-BCE7-E232FABBC215}"/>
    <cellStyle name="Normal 15 2 9 2 4 3" xfId="33794" xr:uid="{47D4C73F-AEE4-44F4-9902-90BE7529C0D3}"/>
    <cellStyle name="Normal 15 2 9 2 5" xfId="12628" xr:uid="{1811E07F-DFB7-4EA1-91FB-168C7FF4DA5D}"/>
    <cellStyle name="Normal 15 2 9 2 5 2" xfId="54218" xr:uid="{F1F71EC2-A7C2-4605-8AB3-559C033A527A}"/>
    <cellStyle name="Normal 15 2 9 2 5 3" xfId="33795" xr:uid="{355D66CD-6FC9-4F78-850C-5064F8E67865}"/>
    <cellStyle name="Normal 15 2 9 2 6" xfId="54207" xr:uid="{01B67EEB-7A66-4765-8ED8-594E321E39AE}"/>
    <cellStyle name="Normal 15 2 9 2 7" xfId="33784" xr:uid="{12798D39-01BB-4B16-8EB0-F8C7ED1CEED5}"/>
    <cellStyle name="Normal 15 2 9 3" xfId="12629" xr:uid="{9A6444C5-91E5-463D-924C-56620F2396C3}"/>
    <cellStyle name="Normal 15 2 9 3 2" xfId="12630" xr:uid="{2BFFDD5E-6196-47F4-8F90-CF1C09E91C15}"/>
    <cellStyle name="Normal 15 2 9 3 2 2" xfId="12631" xr:uid="{83518235-50A4-4656-B7F5-E67A51E10FE2}"/>
    <cellStyle name="Normal 15 2 9 3 2 2 2" xfId="12632" xr:uid="{C29AC649-2CA5-4E99-BCF6-24D83695042C}"/>
    <cellStyle name="Normal 15 2 9 3 2 2 2 2" xfId="54222" xr:uid="{9E1BE362-1FDF-4A25-B95A-9050ECC804C3}"/>
    <cellStyle name="Normal 15 2 9 3 2 2 2 3" xfId="33799" xr:uid="{0C921699-B1CE-45FC-B786-5210F4CD3ED1}"/>
    <cellStyle name="Normal 15 2 9 3 2 2 3" xfId="12633" xr:uid="{48141A72-87B5-4544-9271-7F371C15C579}"/>
    <cellStyle name="Normal 15 2 9 3 2 2 3 2" xfId="54223" xr:uid="{42E11D8D-6180-45F0-843C-209177E98614}"/>
    <cellStyle name="Normal 15 2 9 3 2 2 3 3" xfId="33800" xr:uid="{ED6BA0B5-914B-42C4-9504-72F71CAE9F7C}"/>
    <cellStyle name="Normal 15 2 9 3 2 2 4" xfId="54221" xr:uid="{9E51E262-67CE-4E61-B333-4007E377C309}"/>
    <cellStyle name="Normal 15 2 9 3 2 2 5" xfId="33798" xr:uid="{295C0A14-2A34-4FBC-AD1D-83A793445F04}"/>
    <cellStyle name="Normal 15 2 9 3 2 3" xfId="12634" xr:uid="{01C0897D-DD21-4D89-A7C8-B6C5E5D7424B}"/>
    <cellStyle name="Normal 15 2 9 3 2 3 2" xfId="54224" xr:uid="{15312786-99A5-4DF9-85E6-1F7DA0955011}"/>
    <cellStyle name="Normal 15 2 9 3 2 3 3" xfId="33801" xr:uid="{8599678D-907F-4210-A7E6-361FCD3D2218}"/>
    <cellStyle name="Normal 15 2 9 3 2 4" xfId="12635" xr:uid="{A02A0E0B-0381-4B4C-8101-D89CC5F22D6A}"/>
    <cellStyle name="Normal 15 2 9 3 2 4 2" xfId="54225" xr:uid="{DBF2A41A-8D3C-4C09-AB37-4363AADCA92F}"/>
    <cellStyle name="Normal 15 2 9 3 2 4 3" xfId="33802" xr:uid="{F72CE8B3-7046-41F6-BE07-601F5DD0C641}"/>
    <cellStyle name="Normal 15 2 9 3 2 5" xfId="54220" xr:uid="{EC0F99C9-0E1D-4077-9D09-520196D85E24}"/>
    <cellStyle name="Normal 15 2 9 3 2 6" xfId="33797" xr:uid="{13393624-D899-40F2-BCB1-D1146EEADAC6}"/>
    <cellStyle name="Normal 15 2 9 3 3" xfId="12636" xr:uid="{D40F9068-A265-4C47-884B-F78B9C943EAC}"/>
    <cellStyle name="Normal 15 2 9 3 3 2" xfId="12637" xr:uid="{1989363F-F53F-4D9F-95D9-73EDDFB31001}"/>
    <cellStyle name="Normal 15 2 9 3 3 2 2" xfId="54227" xr:uid="{0F5439A3-C6E2-4F46-8DA3-9BE0981FC061}"/>
    <cellStyle name="Normal 15 2 9 3 3 2 3" xfId="33804" xr:uid="{CBDDE686-52CE-49DD-93C0-3AE35908A777}"/>
    <cellStyle name="Normal 15 2 9 3 3 3" xfId="12638" xr:uid="{2FB1E306-A1F2-4892-8B41-F419FF44490D}"/>
    <cellStyle name="Normal 15 2 9 3 3 3 2" xfId="54228" xr:uid="{4FF933E5-D046-4512-BE19-0ADEFF5B1367}"/>
    <cellStyle name="Normal 15 2 9 3 3 3 3" xfId="33805" xr:uid="{C6893325-FA93-4192-9EC8-C8C3F8ABA6DD}"/>
    <cellStyle name="Normal 15 2 9 3 3 4" xfId="54226" xr:uid="{6A428CB3-CDC9-4D47-A93D-9EE7F6160028}"/>
    <cellStyle name="Normal 15 2 9 3 3 5" xfId="33803" xr:uid="{C4A2B7F4-2817-4ACC-BBC2-6E54238954EE}"/>
    <cellStyle name="Normal 15 2 9 3 4" xfId="12639" xr:uid="{8EE10530-52B3-4826-B0C5-5A0D387E2C6D}"/>
    <cellStyle name="Normal 15 2 9 3 4 2" xfId="54229" xr:uid="{0AD5CDE5-D0AF-494B-AACE-929DE4305001}"/>
    <cellStyle name="Normal 15 2 9 3 4 3" xfId="33806" xr:uid="{339CDFC3-46E7-4B5B-BA8D-BA2393EBB440}"/>
    <cellStyle name="Normal 15 2 9 3 5" xfId="12640" xr:uid="{6F2BB187-B02D-46BB-9D28-558B4D2FCF0A}"/>
    <cellStyle name="Normal 15 2 9 3 5 2" xfId="54230" xr:uid="{C036B579-C995-4486-80DB-7F7E3B54D6BF}"/>
    <cellStyle name="Normal 15 2 9 3 5 3" xfId="33807" xr:uid="{E0FAB53B-88A5-46BA-B30F-978001EBC2AE}"/>
    <cellStyle name="Normal 15 2 9 3 6" xfId="54219" xr:uid="{67784871-9549-4AB0-8EDA-5AD4ABED3EC7}"/>
    <cellStyle name="Normal 15 2 9 3 7" xfId="33796" xr:uid="{61161510-EA54-43ED-80FC-AC5951E9344C}"/>
    <cellStyle name="Normal 15 2 9 4" xfId="12641" xr:uid="{084BD0A0-4043-4F31-8C0A-E70B0B10153C}"/>
    <cellStyle name="Normal 15 2 9 4 2" xfId="12642" xr:uid="{B3BDAC14-DCF4-48EC-A102-7950B0D9D01C}"/>
    <cellStyle name="Normal 15 2 9 4 2 2" xfId="12643" xr:uid="{257E9BA0-3FF8-4262-A48D-185E9D8C7073}"/>
    <cellStyle name="Normal 15 2 9 4 2 2 2" xfId="54233" xr:uid="{162E2268-1442-4B5A-8DF3-7094A58DAC54}"/>
    <cellStyle name="Normal 15 2 9 4 2 2 3" xfId="33810" xr:uid="{FEBB5634-2190-4EF4-BC50-2879545FC9C5}"/>
    <cellStyle name="Normal 15 2 9 4 2 3" xfId="12644" xr:uid="{4A65D373-20EB-4818-833C-CE99F7668B78}"/>
    <cellStyle name="Normal 15 2 9 4 2 3 2" xfId="54234" xr:uid="{B88A6DEA-E491-4725-9C66-73A0CA88C560}"/>
    <cellStyle name="Normal 15 2 9 4 2 3 3" xfId="33811" xr:uid="{29EE9018-65DB-4BB9-84B6-785824601A79}"/>
    <cellStyle name="Normal 15 2 9 4 2 4" xfId="54232" xr:uid="{5372BE8B-6835-4B97-9AD6-0B2D9D1A1537}"/>
    <cellStyle name="Normal 15 2 9 4 2 5" xfId="33809" xr:uid="{EBBEA8D1-B8B3-413D-A559-054E177EE451}"/>
    <cellStyle name="Normal 15 2 9 4 3" xfId="12645" xr:uid="{11821864-5334-4D36-B318-DBD80A0396D5}"/>
    <cellStyle name="Normal 15 2 9 4 3 2" xfId="54235" xr:uid="{65A5DCAA-A474-472A-A410-335B6128E450}"/>
    <cellStyle name="Normal 15 2 9 4 3 3" xfId="33812" xr:uid="{9C3F0283-6717-4251-AD5C-6769BBCF79CC}"/>
    <cellStyle name="Normal 15 2 9 4 4" xfId="12646" xr:uid="{4A3B26EA-6317-427F-A45D-500ABFFA90D8}"/>
    <cellStyle name="Normal 15 2 9 4 4 2" xfId="54236" xr:uid="{064F27F1-2144-4D0D-9016-1022EC0136A3}"/>
    <cellStyle name="Normal 15 2 9 4 4 3" xfId="33813" xr:uid="{00AAC9A4-9963-4D9B-8445-FDA2EE5A8CA7}"/>
    <cellStyle name="Normal 15 2 9 4 5" xfId="54231" xr:uid="{D392B679-0811-4735-B4DD-9ACB79A83073}"/>
    <cellStyle name="Normal 15 2 9 4 6" xfId="33808" xr:uid="{8234FA63-3627-4C29-B89C-A17DD5F1EDF6}"/>
    <cellStyle name="Normal 15 2 9 5" xfId="12647" xr:uid="{64B27AC0-6A1C-4E11-AD23-A7830ABBBAAF}"/>
    <cellStyle name="Normal 15 2 9 5 2" xfId="12648" xr:uid="{9ACE54D7-0F9B-43A7-A136-7284EBCEFE7F}"/>
    <cellStyle name="Normal 15 2 9 5 2 2" xfId="54238" xr:uid="{103E9837-1DC0-408E-9B90-02322F32E596}"/>
    <cellStyle name="Normal 15 2 9 5 2 3" xfId="33815" xr:uid="{196D2E0A-DB91-4CE3-937E-8252D0D702AA}"/>
    <cellStyle name="Normal 15 2 9 5 3" xfId="12649" xr:uid="{BF66AC7B-2E97-46C2-883D-EDC8BEE91D2B}"/>
    <cellStyle name="Normal 15 2 9 5 3 2" xfId="54239" xr:uid="{71D17056-400A-43FC-90A9-6D96621E4BFA}"/>
    <cellStyle name="Normal 15 2 9 5 3 3" xfId="33816" xr:uid="{D681A203-CACD-455B-854D-A6AD2CAFFE55}"/>
    <cellStyle name="Normal 15 2 9 5 4" xfId="54237" xr:uid="{41DE1E04-639A-44F3-9822-1CFAAC200116}"/>
    <cellStyle name="Normal 15 2 9 5 5" xfId="33814" xr:uid="{E2E9125C-728C-4296-ABF2-2D5604DDDC3D}"/>
    <cellStyle name="Normal 15 2 9 6" xfId="12650" xr:uid="{84498C5E-9564-45F0-B649-CB438E9B6760}"/>
    <cellStyle name="Normal 15 2 9 6 2" xfId="54240" xr:uid="{9C9C228B-E069-45A2-AE37-A08918EF7044}"/>
    <cellStyle name="Normal 15 2 9 6 3" xfId="33817" xr:uid="{FFC9E38B-88F6-471E-83D5-E15E5E894A92}"/>
    <cellStyle name="Normal 15 2 9 7" xfId="12651" xr:uid="{6CEF064B-FD93-4FE9-90F5-6ABC74F6359E}"/>
    <cellStyle name="Normal 15 2 9 7 2" xfId="54241" xr:uid="{D0E5C783-4D43-4258-AE7A-8726AEE5EC87}"/>
    <cellStyle name="Normal 15 2 9 7 3" xfId="33818" xr:uid="{3D4F471C-F629-457F-9EA0-656CC636CAB6}"/>
    <cellStyle name="Normal 15 2 9 8" xfId="54206" xr:uid="{BE9420EA-1121-4747-B25A-7A2DAE18A6B9}"/>
    <cellStyle name="Normal 15 2 9 9" xfId="33783" xr:uid="{C8BC6DFD-85FA-4C25-B0B7-B18EDE84AEA4}"/>
    <cellStyle name="Normal 15 2_PRODUCT_LIST_PAGE_-_REVISED_12-27-10" xfId="12652" xr:uid="{5058BB21-AF49-49D8-A6A2-7A1A0CAE6DD8}"/>
    <cellStyle name="Normal 15 3" xfId="12653" xr:uid="{2BE34225-7B13-41C6-84DB-C1864BD44434}"/>
    <cellStyle name="Normal 15 3 10" xfId="12654" xr:uid="{9C0410EF-B9BB-4E75-A3DF-9CA11FE67CBF}"/>
    <cellStyle name="Normal 15 3 10 2" xfId="12655" xr:uid="{808E72D3-B534-4F0C-8EFB-71EFEF2B529C}"/>
    <cellStyle name="Normal 15 3 10 2 2" xfId="12656" xr:uid="{BF919D8B-17ED-46F2-8271-5E7ABA1EFCFC}"/>
    <cellStyle name="Normal 15 3 10 2 2 2" xfId="54245" xr:uid="{04BE6A76-CAF4-4F57-A9C3-85D796885A4A}"/>
    <cellStyle name="Normal 15 3 10 2 2 3" xfId="33822" xr:uid="{6234449F-A57F-4215-98E5-9951812B76A0}"/>
    <cellStyle name="Normal 15 3 10 2 3" xfId="12657" xr:uid="{903EDA43-F0D8-424A-B4CD-FF7ACC6B3E95}"/>
    <cellStyle name="Normal 15 3 10 2 3 2" xfId="54246" xr:uid="{E5A5F414-C920-4FD9-8FDF-9AB7F098A5B5}"/>
    <cellStyle name="Normal 15 3 10 2 3 3" xfId="33823" xr:uid="{5425AFFB-27C5-43DE-ADB3-B8965ECFB8A5}"/>
    <cellStyle name="Normal 15 3 10 2 4" xfId="54244" xr:uid="{E52AF3B8-A02A-4AB7-AC07-D08C0D92D345}"/>
    <cellStyle name="Normal 15 3 10 2 5" xfId="33821" xr:uid="{8D4D5117-7974-481A-997F-FB418D3FF5D4}"/>
    <cellStyle name="Normal 15 3 10 3" xfId="12658" xr:uid="{BE6FD41A-5D20-4E9A-B7B6-6CAA4386511E}"/>
    <cellStyle name="Normal 15 3 10 3 2" xfId="54247" xr:uid="{18B4C42B-F85F-4D07-8CCB-4FE2435AB52D}"/>
    <cellStyle name="Normal 15 3 10 3 3" xfId="33824" xr:uid="{43EAE8B1-1028-48FF-A490-3DE8EA12F8E3}"/>
    <cellStyle name="Normal 15 3 10 4" xfId="12659" xr:uid="{D52D9243-3825-41E6-8E3C-86018A188DD5}"/>
    <cellStyle name="Normal 15 3 10 4 2" xfId="54248" xr:uid="{E6098C27-E98D-41A5-BD58-7DB06A89D2F1}"/>
    <cellStyle name="Normal 15 3 10 4 3" xfId="33825" xr:uid="{563A4DE3-6D9B-4E6A-A038-ACC4948AFDE1}"/>
    <cellStyle name="Normal 15 3 10 5" xfId="54243" xr:uid="{BC1904AC-8AC5-4400-BB12-6FD2AF2AE963}"/>
    <cellStyle name="Normal 15 3 10 6" xfId="33820" xr:uid="{FB38BABB-76A6-4828-A218-010168BB2406}"/>
    <cellStyle name="Normal 15 3 11" xfId="12660" xr:uid="{4794C881-A10E-46C0-810B-B9772EB78B06}"/>
    <cellStyle name="Normal 15 3 11 2" xfId="12661" xr:uid="{1871640E-BC87-4694-818F-067F9E338B93}"/>
    <cellStyle name="Normal 15 3 11 2 2" xfId="54250" xr:uid="{37A48A8A-5FE0-42A1-97D2-7E4FAFE9708A}"/>
    <cellStyle name="Normal 15 3 11 2 3" xfId="33827" xr:uid="{C2C4922A-49DB-4C6C-97F1-77239FAEFDF2}"/>
    <cellStyle name="Normal 15 3 11 3" xfId="54249" xr:uid="{2ACBE2ED-5993-4678-AA8E-D92D5811C94F}"/>
    <cellStyle name="Normal 15 3 11 4" xfId="33826" xr:uid="{F0DFC46C-C640-4805-B7BD-9BAC5D590640}"/>
    <cellStyle name="Normal 15 3 12" xfId="12662" xr:uid="{779AE754-D0F4-4727-84B3-EAED61E53541}"/>
    <cellStyle name="Normal 15 3 12 2" xfId="54251" xr:uid="{13A7AE14-AD3E-4843-AD36-EB807BF81BF2}"/>
    <cellStyle name="Normal 15 3 12 3" xfId="33828" xr:uid="{087D39CE-F52A-4FD8-9782-FDD2278DA27E}"/>
    <cellStyle name="Normal 15 3 13" xfId="12663" xr:uid="{056D8FA5-B14F-4969-814A-14C754A6A74B}"/>
    <cellStyle name="Normal 15 3 13 2" xfId="54252" xr:uid="{30CFA69D-6099-4151-965B-C441F2A2843B}"/>
    <cellStyle name="Normal 15 3 13 3" xfId="33829" xr:uid="{6B58EDCE-30A2-4134-B34E-F7A86B97F8E9}"/>
    <cellStyle name="Normal 15 3 14" xfId="54242" xr:uid="{B3C29B6B-3025-4A33-AAD0-6372E9C1F460}"/>
    <cellStyle name="Normal 15 3 15" xfId="33819" xr:uid="{9AEAF92A-1EF0-41D0-9697-9A3998FBA91B}"/>
    <cellStyle name="Normal 15 3 2" xfId="12664" xr:uid="{E4FAA6B8-39CA-474B-BF0A-8444B5541780}"/>
    <cellStyle name="Normal 15 3 2 2" xfId="12665" xr:uid="{5136D7F7-FBF2-4F47-9DBC-CD571A5B1B8B}"/>
    <cellStyle name="Normal 15 3 2 2 10" xfId="12666" xr:uid="{FF8E7A3A-6105-4290-8D70-E81D9A1BA2D8}"/>
    <cellStyle name="Normal 15 3 2 2 10 2" xfId="12667" xr:uid="{88FB591D-6124-46F4-8BAB-52DEE4C0E713}"/>
    <cellStyle name="Normal 15 3 2 2 10 2 2" xfId="54256" xr:uid="{EC272F74-3149-4124-945B-D1914932EFEB}"/>
    <cellStyle name="Normal 15 3 2 2 10 2 3" xfId="33833" xr:uid="{CC1CACEA-C62F-438B-A50A-DA0DB960ED9E}"/>
    <cellStyle name="Normal 15 3 2 2 10 3" xfId="12668" xr:uid="{48A23763-746D-4D4C-B0C6-AD24B3518FCA}"/>
    <cellStyle name="Normal 15 3 2 2 10 3 2" xfId="54257" xr:uid="{E4CCE9D7-A291-42D9-A77E-94BEA284BBD3}"/>
    <cellStyle name="Normal 15 3 2 2 10 3 3" xfId="33834" xr:uid="{3059B2B5-E165-467D-A969-63AD9926F133}"/>
    <cellStyle name="Normal 15 3 2 2 10 4" xfId="54255" xr:uid="{93D48815-996F-4041-9997-C5257705F52A}"/>
    <cellStyle name="Normal 15 3 2 2 10 5" xfId="33832" xr:uid="{4C94FB40-ECA5-4573-9974-1CB4CC8C199B}"/>
    <cellStyle name="Normal 15 3 2 2 11" xfId="12669" xr:uid="{E82E7800-F30C-416B-B77A-EE0B77AC8436}"/>
    <cellStyle name="Normal 15 3 2 2 11 2" xfId="54258" xr:uid="{1B680A91-23CE-4A40-A208-57B2AA00991B}"/>
    <cellStyle name="Normal 15 3 2 2 11 3" xfId="33835" xr:uid="{4C3BCA3B-08ED-47D1-8DD6-74D265DFD20A}"/>
    <cellStyle name="Normal 15 3 2 2 12" xfId="12670" xr:uid="{561881C4-7425-4F0F-BE5D-FB11467D2FA0}"/>
    <cellStyle name="Normal 15 3 2 2 12 2" xfId="54259" xr:uid="{D438AD09-DC16-4140-8263-790AF5B55537}"/>
    <cellStyle name="Normal 15 3 2 2 12 3" xfId="33836" xr:uid="{D6EB05EB-05E7-4F45-AB49-7D3A56C7BD76}"/>
    <cellStyle name="Normal 15 3 2 2 13" xfId="54254" xr:uid="{68A6D077-7F65-4305-AFD7-E16916D516F5}"/>
    <cellStyle name="Normal 15 3 2 2 14" xfId="33831" xr:uid="{894647A9-595C-467C-966C-F373461384E0}"/>
    <cellStyle name="Normal 15 3 2 2 2" xfId="12671" xr:uid="{6D0DD167-66C2-4A60-8C29-2EAD84265FCA}"/>
    <cellStyle name="Normal 15 3 2 2 2 2" xfId="12672" xr:uid="{2C57E5FC-095F-4937-84C2-0A3F7683585C}"/>
    <cellStyle name="Normal 15 3 2 2 2 2 2" xfId="54261" xr:uid="{A035817A-E0BB-4B09-BF4E-8421DE87C99E}"/>
    <cellStyle name="Normal 15 3 2 2 2 2 3" xfId="33838" xr:uid="{DED5F077-4F5F-4826-8214-005CDA41C3AB}"/>
    <cellStyle name="Normal 15 3 2 2 2 3" xfId="12673" xr:uid="{A2FC1A67-A010-4213-809D-B29561B1A756}"/>
    <cellStyle name="Normal 15 3 2 2 2 3 2" xfId="12674" xr:uid="{80CD50A5-C125-4605-B2FA-D467875C7470}"/>
    <cellStyle name="Normal 15 3 2 2 2 3 2 2" xfId="54263" xr:uid="{5C67A9EB-5B70-4147-A790-FFDD5A1EEE04}"/>
    <cellStyle name="Normal 15 3 2 2 2 3 2 3" xfId="33840" xr:uid="{EB46CB6D-526A-483F-A6D7-3B168F773915}"/>
    <cellStyle name="Normal 15 3 2 2 2 3 3" xfId="54262" xr:uid="{79B0DE28-2663-4F12-BE3E-FAFE1EBE16A6}"/>
    <cellStyle name="Normal 15 3 2 2 2 3 4" xfId="33839" xr:uid="{51E5C5FB-9CD7-460E-8AD8-92E507B1DCCE}"/>
    <cellStyle name="Normal 15 3 2 2 2 4" xfId="54260" xr:uid="{B7476193-B33A-4CE4-A5BD-A293BA441F41}"/>
    <cellStyle name="Normal 15 3 2 2 2 5" xfId="33837" xr:uid="{DC1FE5E9-068F-4E76-81D1-4FDED310265D}"/>
    <cellStyle name="Normal 15 3 2 2 3" xfId="12675" xr:uid="{FB41CC33-EE10-42B9-9769-A0C3DBFC30AD}"/>
    <cellStyle name="Normal 15 3 2 2 3 2" xfId="54264" xr:uid="{340831D2-488B-4B95-B5ED-05FBFE9C5E38}"/>
    <cellStyle name="Normal 15 3 2 2 3 3" xfId="33841" xr:uid="{C684A8D6-A896-41B8-A5EE-F33BCF9FDAC3}"/>
    <cellStyle name="Normal 15 3 2 2 4" xfId="12676" xr:uid="{3BA2C076-C297-4CA1-8B27-18B07BCC0F74}"/>
    <cellStyle name="Normal 15 3 2 2 4 2" xfId="54265" xr:uid="{8683A3FE-6FA5-489A-9CA8-BFA70E7D3B1F}"/>
    <cellStyle name="Normal 15 3 2 2 4 3" xfId="33842" xr:uid="{3FBB3E58-FCE8-4449-A3DD-C03895D5B585}"/>
    <cellStyle name="Normal 15 3 2 2 5" xfId="12677" xr:uid="{37997B7B-5469-4B14-8B90-B2FA75BDA507}"/>
    <cellStyle name="Normal 15 3 2 2 5 2" xfId="12678" xr:uid="{85AA2410-500B-46EB-9830-A89939614B29}"/>
    <cellStyle name="Normal 15 3 2 2 5 2 2" xfId="12679" xr:uid="{274E4AD8-B0FB-4D9D-9CD2-92BCF4C0A714}"/>
    <cellStyle name="Normal 15 3 2 2 5 2 2 2" xfId="12680" xr:uid="{B80511C4-901F-4935-8A65-739B20A08006}"/>
    <cellStyle name="Normal 15 3 2 2 5 2 2 2 2" xfId="12681" xr:uid="{6B593175-5B4B-4DD3-B997-2FD3AA1770DA}"/>
    <cellStyle name="Normal 15 3 2 2 5 2 2 2 2 2" xfId="54270" xr:uid="{483A4593-32EC-49E8-99D4-2A9DA1E6D5E6}"/>
    <cellStyle name="Normal 15 3 2 2 5 2 2 2 2 3" xfId="33847" xr:uid="{9F64BB29-188F-4AAA-8BA3-44559C96BD2C}"/>
    <cellStyle name="Normal 15 3 2 2 5 2 2 2 3" xfId="12682" xr:uid="{4C16D9CE-E0C8-4FCF-9BCA-3E2AFA8CB148}"/>
    <cellStyle name="Normal 15 3 2 2 5 2 2 2 3 2" xfId="54271" xr:uid="{E4F4B5E0-193C-4B3B-835E-4ABDA760EF62}"/>
    <cellStyle name="Normal 15 3 2 2 5 2 2 2 3 3" xfId="33848" xr:uid="{98668631-B9DF-4306-8977-75508277E5D8}"/>
    <cellStyle name="Normal 15 3 2 2 5 2 2 2 4" xfId="54269" xr:uid="{9551ADF6-01A3-468F-8786-FB08906F1E09}"/>
    <cellStyle name="Normal 15 3 2 2 5 2 2 2 5" xfId="33846" xr:uid="{268CD2F5-0772-49DE-ABC1-AF27B7960371}"/>
    <cellStyle name="Normal 15 3 2 2 5 2 2 3" xfId="12683" xr:uid="{53BA4F8D-7CE7-4BD6-8024-31DF0D030D16}"/>
    <cellStyle name="Normal 15 3 2 2 5 2 2 3 2" xfId="54272" xr:uid="{07C1C649-4F63-4A8A-B8F2-C0D8BA7E5AB5}"/>
    <cellStyle name="Normal 15 3 2 2 5 2 2 3 3" xfId="33849" xr:uid="{C8AAE1A1-9C7C-4DAC-9559-5214A85F37DE}"/>
    <cellStyle name="Normal 15 3 2 2 5 2 2 4" xfId="12684" xr:uid="{35FA0104-55EB-4B29-9792-215AFF5EA187}"/>
    <cellStyle name="Normal 15 3 2 2 5 2 2 4 2" xfId="54273" xr:uid="{5C86816D-BA77-4DC4-B04F-770D73613621}"/>
    <cellStyle name="Normal 15 3 2 2 5 2 2 4 3" xfId="33850" xr:uid="{83ACB569-7EBD-490D-A8A0-B39798D1DE64}"/>
    <cellStyle name="Normal 15 3 2 2 5 2 2 5" xfId="54268" xr:uid="{C37A22A1-B20C-460A-BDC7-AF989F9DCDA4}"/>
    <cellStyle name="Normal 15 3 2 2 5 2 2 6" xfId="33845" xr:uid="{A9AECDD7-4483-474A-9E4D-067ED06372FC}"/>
    <cellStyle name="Normal 15 3 2 2 5 2 3" xfId="12685" xr:uid="{5CD2217F-3E3C-405F-874F-B67BCE1BEEF3}"/>
    <cellStyle name="Normal 15 3 2 2 5 2 3 2" xfId="12686" xr:uid="{6B14360C-0A80-4B6D-964D-F0A6D3152C4C}"/>
    <cellStyle name="Normal 15 3 2 2 5 2 3 2 2" xfId="54275" xr:uid="{5ED9699D-77A7-4754-A7E4-EEB9547A47E4}"/>
    <cellStyle name="Normal 15 3 2 2 5 2 3 2 3" xfId="33852" xr:uid="{6F2777EE-001C-4671-BEB7-F439BC306B46}"/>
    <cellStyle name="Normal 15 3 2 2 5 2 3 3" xfId="12687" xr:uid="{F00BC4E4-D8CF-4124-9311-C6C1EEFF56C2}"/>
    <cellStyle name="Normal 15 3 2 2 5 2 3 3 2" xfId="54276" xr:uid="{1BAC245B-DD89-432F-B510-25430964F0F0}"/>
    <cellStyle name="Normal 15 3 2 2 5 2 3 3 3" xfId="33853" xr:uid="{2BAF4EA2-B902-4DA8-93FA-8B71A1EAE448}"/>
    <cellStyle name="Normal 15 3 2 2 5 2 3 4" xfId="54274" xr:uid="{1B466898-2E8C-47E2-BD5F-3F39754EC6C0}"/>
    <cellStyle name="Normal 15 3 2 2 5 2 3 5" xfId="33851" xr:uid="{A864D0CC-E8B5-4610-BF38-254919A8885E}"/>
    <cellStyle name="Normal 15 3 2 2 5 2 4" xfId="12688" xr:uid="{83CA7339-7353-4EB5-A894-16F70C512EB8}"/>
    <cellStyle name="Normal 15 3 2 2 5 2 4 2" xfId="54277" xr:uid="{F807A99C-7C4D-4E3E-94C1-17034545E7D5}"/>
    <cellStyle name="Normal 15 3 2 2 5 2 4 3" xfId="33854" xr:uid="{66760B14-D794-4AFE-B5D1-314F28A68777}"/>
    <cellStyle name="Normal 15 3 2 2 5 2 5" xfId="12689" xr:uid="{DB122779-DBF1-46E7-BCEF-DBEAD8469189}"/>
    <cellStyle name="Normal 15 3 2 2 5 2 5 2" xfId="54278" xr:uid="{084C0E5B-F612-48BF-87AE-1EEBC1FD8BF2}"/>
    <cellStyle name="Normal 15 3 2 2 5 2 5 3" xfId="33855" xr:uid="{CFEF0723-CD1D-4750-9164-DB85B66C0422}"/>
    <cellStyle name="Normal 15 3 2 2 5 2 6" xfId="54267" xr:uid="{10637EFD-D50C-428A-9C0D-D97496135F43}"/>
    <cellStyle name="Normal 15 3 2 2 5 2 7" xfId="33844" xr:uid="{CCF00758-6B29-4ED2-9140-C825F13DFEBF}"/>
    <cellStyle name="Normal 15 3 2 2 5 3" xfId="12690" xr:uid="{804EA77B-7416-4923-8CEE-936D309E2A48}"/>
    <cellStyle name="Normal 15 3 2 2 5 3 2" xfId="12691" xr:uid="{D090F298-283F-4206-9C9F-86AE90BFE31C}"/>
    <cellStyle name="Normal 15 3 2 2 5 3 2 2" xfId="12692" xr:uid="{148CBFFB-2607-4DC4-92A4-CDC3E14EB1E5}"/>
    <cellStyle name="Normal 15 3 2 2 5 3 2 2 2" xfId="12693" xr:uid="{67BD00A4-EE3C-4238-9988-850945D66769}"/>
    <cellStyle name="Normal 15 3 2 2 5 3 2 2 2 2" xfId="54282" xr:uid="{8BF45DD7-915E-42AF-8503-7E559E30EA25}"/>
    <cellStyle name="Normal 15 3 2 2 5 3 2 2 2 3" xfId="33859" xr:uid="{46C8EB55-930E-4D82-AAB1-0429F4BF06F1}"/>
    <cellStyle name="Normal 15 3 2 2 5 3 2 2 3" xfId="12694" xr:uid="{BE152378-146A-4F30-AD76-A707133E6FA4}"/>
    <cellStyle name="Normal 15 3 2 2 5 3 2 2 3 2" xfId="54283" xr:uid="{2E583D8F-8287-4186-8DA0-F50DF27BFD6B}"/>
    <cellStyle name="Normal 15 3 2 2 5 3 2 2 3 3" xfId="33860" xr:uid="{F983B07F-4429-405B-BED5-8DA4084797C7}"/>
    <cellStyle name="Normal 15 3 2 2 5 3 2 2 4" xfId="54281" xr:uid="{CAC37FF6-B6E9-4EDD-B8E2-DF70168A9867}"/>
    <cellStyle name="Normal 15 3 2 2 5 3 2 2 5" xfId="33858" xr:uid="{5BD0DA07-8729-4C79-9A76-71A8092517CB}"/>
    <cellStyle name="Normal 15 3 2 2 5 3 2 3" xfId="12695" xr:uid="{4ACF63DE-55E8-4875-97B4-5059733FBB3F}"/>
    <cellStyle name="Normal 15 3 2 2 5 3 2 3 2" xfId="54284" xr:uid="{0C45CD7D-E9F7-4B06-A402-25B1CE1063BC}"/>
    <cellStyle name="Normal 15 3 2 2 5 3 2 3 3" xfId="33861" xr:uid="{C6EBD0C2-FA20-48B9-B0AA-57480313C41E}"/>
    <cellStyle name="Normal 15 3 2 2 5 3 2 4" xfId="12696" xr:uid="{292243D2-E15A-481A-A798-E994AADD7CE4}"/>
    <cellStyle name="Normal 15 3 2 2 5 3 2 4 2" xfId="54285" xr:uid="{5B2591FE-04C0-42BB-BBE0-17A165FE4693}"/>
    <cellStyle name="Normal 15 3 2 2 5 3 2 4 3" xfId="33862" xr:uid="{EF239302-DAF6-4B40-AF5A-6DD704A18339}"/>
    <cellStyle name="Normal 15 3 2 2 5 3 2 5" xfId="54280" xr:uid="{A3CF3F22-0462-457A-A9A9-A45FD10B600E}"/>
    <cellStyle name="Normal 15 3 2 2 5 3 2 6" xfId="33857" xr:uid="{DA4FD8DA-C79F-4153-9FAB-82C962E25DD5}"/>
    <cellStyle name="Normal 15 3 2 2 5 3 3" xfId="12697" xr:uid="{037FEB11-8D7E-4F45-BAC4-1EC38D60E587}"/>
    <cellStyle name="Normal 15 3 2 2 5 3 3 2" xfId="12698" xr:uid="{A444B298-03CB-49B3-8192-B5BC4564BEB1}"/>
    <cellStyle name="Normal 15 3 2 2 5 3 3 2 2" xfId="54287" xr:uid="{F8993D70-0575-4585-8832-F07CC7E905AC}"/>
    <cellStyle name="Normal 15 3 2 2 5 3 3 2 3" xfId="33864" xr:uid="{6EC780EB-3935-479F-8654-65FDDDDFEAA8}"/>
    <cellStyle name="Normal 15 3 2 2 5 3 3 3" xfId="12699" xr:uid="{767551F5-96B8-4901-B77C-D3049FE402D1}"/>
    <cellStyle name="Normal 15 3 2 2 5 3 3 3 2" xfId="54288" xr:uid="{915EFE77-254F-41CA-82CD-1120AFB53DC7}"/>
    <cellStyle name="Normal 15 3 2 2 5 3 3 3 3" xfId="33865" xr:uid="{6AA2D7CF-E5F3-4F2E-B29B-CA0A58D10441}"/>
    <cellStyle name="Normal 15 3 2 2 5 3 3 4" xfId="54286" xr:uid="{9B25F231-F913-49FC-8890-F57C084933CC}"/>
    <cellStyle name="Normal 15 3 2 2 5 3 3 5" xfId="33863" xr:uid="{70CAF911-6959-4B52-B914-CFCA80B22085}"/>
    <cellStyle name="Normal 15 3 2 2 5 3 4" xfId="12700" xr:uid="{EF02A525-7A57-470F-BCFB-0B9990C4193E}"/>
    <cellStyle name="Normal 15 3 2 2 5 3 4 2" xfId="54289" xr:uid="{5B82445C-2DFC-42FC-87F6-E1C1E4FD85C6}"/>
    <cellStyle name="Normal 15 3 2 2 5 3 4 3" xfId="33866" xr:uid="{4657008C-CADD-46E8-86C9-5FA1A1559044}"/>
    <cellStyle name="Normal 15 3 2 2 5 3 5" xfId="12701" xr:uid="{DA58F9C1-348B-40E2-8C71-F3237794FCEB}"/>
    <cellStyle name="Normal 15 3 2 2 5 3 5 2" xfId="54290" xr:uid="{D7133DFB-4CE4-4003-A37B-DF7BC9C88151}"/>
    <cellStyle name="Normal 15 3 2 2 5 3 5 3" xfId="33867" xr:uid="{8E2C247D-D5B1-4D06-BB9D-A55F97CE7C6F}"/>
    <cellStyle name="Normal 15 3 2 2 5 3 6" xfId="54279" xr:uid="{BFEC6C3D-87CB-4AE9-8DB8-57AFB7535C86}"/>
    <cellStyle name="Normal 15 3 2 2 5 3 7" xfId="33856" xr:uid="{0E3D6D45-4AE2-4645-B700-8648527AF12D}"/>
    <cellStyle name="Normal 15 3 2 2 5 4" xfId="12702" xr:uid="{0609C1A7-CEB9-4559-8B04-EEEE1C27CE4D}"/>
    <cellStyle name="Normal 15 3 2 2 5 4 2" xfId="12703" xr:uid="{68C6CEFA-3F20-4134-B1D5-A8F4BA8C2B64}"/>
    <cellStyle name="Normal 15 3 2 2 5 4 2 2" xfId="12704" xr:uid="{6FED944A-34B2-4F4A-828B-86AA331CF3D2}"/>
    <cellStyle name="Normal 15 3 2 2 5 4 2 2 2" xfId="54293" xr:uid="{72BCB22F-7FDF-4FDB-B975-F9903251DDC3}"/>
    <cellStyle name="Normal 15 3 2 2 5 4 2 2 3" xfId="33870" xr:uid="{2485B9A9-1034-4295-9CFA-806101B7EEC0}"/>
    <cellStyle name="Normal 15 3 2 2 5 4 2 3" xfId="12705" xr:uid="{6CCFD453-868B-4843-9B32-4EF30B656AAE}"/>
    <cellStyle name="Normal 15 3 2 2 5 4 2 3 2" xfId="54294" xr:uid="{AA538FA0-1943-492E-A90A-1B89119106EE}"/>
    <cellStyle name="Normal 15 3 2 2 5 4 2 3 3" xfId="33871" xr:uid="{49667E7A-9099-404B-9DFA-A94D8B4D9CB6}"/>
    <cellStyle name="Normal 15 3 2 2 5 4 2 4" xfId="54292" xr:uid="{33D956FF-BE89-4728-BBC9-DDA792C53015}"/>
    <cellStyle name="Normal 15 3 2 2 5 4 2 5" xfId="33869" xr:uid="{7D68EB07-1190-429E-B724-93B6EFA76AC6}"/>
    <cellStyle name="Normal 15 3 2 2 5 4 3" xfId="12706" xr:uid="{883BA282-5A3E-4C1E-B90D-41F1E38F9F94}"/>
    <cellStyle name="Normal 15 3 2 2 5 4 3 2" xfId="54295" xr:uid="{6D43D73A-2606-4068-9067-9320C9E6C025}"/>
    <cellStyle name="Normal 15 3 2 2 5 4 3 3" xfId="33872" xr:uid="{94F15A14-F21D-4691-B56B-65C4CC7198F7}"/>
    <cellStyle name="Normal 15 3 2 2 5 4 4" xfId="12707" xr:uid="{E17ECC74-155D-4D85-8A88-F7CEBAFB057C}"/>
    <cellStyle name="Normal 15 3 2 2 5 4 4 2" xfId="54296" xr:uid="{B30025F6-6A1B-4D19-ACEE-F6CA398862E6}"/>
    <cellStyle name="Normal 15 3 2 2 5 4 4 3" xfId="33873" xr:uid="{2103D2AB-8653-4EE8-83A7-7AF83779180E}"/>
    <cellStyle name="Normal 15 3 2 2 5 4 5" xfId="54291" xr:uid="{54C24E21-B0A5-453F-B2D6-B19A401F561B}"/>
    <cellStyle name="Normal 15 3 2 2 5 4 6" xfId="33868" xr:uid="{117E1D7F-48C5-44EA-ACBE-C2585C63EA69}"/>
    <cellStyle name="Normal 15 3 2 2 5 5" xfId="12708" xr:uid="{506C408F-AABC-4025-89CA-F9E4C1EBB5CB}"/>
    <cellStyle name="Normal 15 3 2 2 5 5 2" xfId="12709" xr:uid="{C63D0F44-7115-4311-B26C-A12BF87CDBEA}"/>
    <cellStyle name="Normal 15 3 2 2 5 5 2 2" xfId="54298" xr:uid="{AC7B3C2B-A2B0-47C3-8FFD-2434EC8B1225}"/>
    <cellStyle name="Normal 15 3 2 2 5 5 2 3" xfId="33875" xr:uid="{6FD8F36E-AA3C-41C5-90C7-D983DDD8A6F6}"/>
    <cellStyle name="Normal 15 3 2 2 5 5 3" xfId="12710" xr:uid="{BB9F5DC9-9FC5-4214-9DE3-31A56FC63BF4}"/>
    <cellStyle name="Normal 15 3 2 2 5 5 3 2" xfId="54299" xr:uid="{019BE950-441D-49DE-8017-117CC45D59CF}"/>
    <cellStyle name="Normal 15 3 2 2 5 5 3 3" xfId="33876" xr:uid="{B64F64DF-1766-4968-858B-209A352532B9}"/>
    <cellStyle name="Normal 15 3 2 2 5 5 4" xfId="54297" xr:uid="{7E8154E3-FA08-4801-9FC4-6C8B79EA2C31}"/>
    <cellStyle name="Normal 15 3 2 2 5 5 5" xfId="33874" xr:uid="{45800BC0-BDFC-43CA-945E-87863E89F106}"/>
    <cellStyle name="Normal 15 3 2 2 5 6" xfId="12711" xr:uid="{71EB66C7-5838-4E0B-B9DF-BC35EDCB039F}"/>
    <cellStyle name="Normal 15 3 2 2 5 6 2" xfId="54300" xr:uid="{25CEC612-C082-4A98-A83B-C0194572BDF3}"/>
    <cellStyle name="Normal 15 3 2 2 5 6 3" xfId="33877" xr:uid="{0C0EBF1D-885F-4F21-97C2-6EE628D80D7C}"/>
    <cellStyle name="Normal 15 3 2 2 5 7" xfId="12712" xr:uid="{07AD0B12-F0AC-4FEC-8590-FEEE1E8E2591}"/>
    <cellStyle name="Normal 15 3 2 2 5 7 2" xfId="54301" xr:uid="{EFDF4EE3-F102-493B-8A1D-DF251A58E11E}"/>
    <cellStyle name="Normal 15 3 2 2 5 7 3" xfId="33878" xr:uid="{AD83DFE5-CC94-4B8C-8667-5F0749F5DBAB}"/>
    <cellStyle name="Normal 15 3 2 2 5 8" xfId="54266" xr:uid="{D0C740A0-DA34-4535-9385-86EEFD83D8BE}"/>
    <cellStyle name="Normal 15 3 2 2 5 9" xfId="33843" xr:uid="{D84D2F3A-79FC-4DC8-B159-62228144D902}"/>
    <cellStyle name="Normal 15 3 2 2 6" xfId="12713" xr:uid="{FD898FA2-3331-46ED-8FDF-9A5316D0BB3A}"/>
    <cellStyle name="Normal 15 3 2 2 6 2" xfId="12714" xr:uid="{0B8E5A86-E2E0-407F-BA4E-995827025E38}"/>
    <cellStyle name="Normal 15 3 2 2 6 2 2" xfId="12715" xr:uid="{B6AAB8C1-AF30-49DB-97D0-5AAAE7F0DF0F}"/>
    <cellStyle name="Normal 15 3 2 2 6 2 2 2" xfId="12716" xr:uid="{1475596B-145A-49FC-803C-AB2D600DF8CD}"/>
    <cellStyle name="Normal 15 3 2 2 6 2 2 2 2" xfId="12717" xr:uid="{EE5B620B-9210-403F-9A5C-24F20DFCF6A4}"/>
    <cellStyle name="Normal 15 3 2 2 6 2 2 2 2 2" xfId="54306" xr:uid="{9CB93494-50B2-410D-85FD-CCF3BC29C5EA}"/>
    <cellStyle name="Normal 15 3 2 2 6 2 2 2 2 3" xfId="33883" xr:uid="{77D5D473-3149-4FD6-A209-C2C4EFEB0452}"/>
    <cellStyle name="Normal 15 3 2 2 6 2 2 2 3" xfId="12718" xr:uid="{D3A7D817-4D0E-4BE3-929B-A80F9DA3D058}"/>
    <cellStyle name="Normal 15 3 2 2 6 2 2 2 3 2" xfId="54307" xr:uid="{20094E61-4C88-4F86-A90B-FD38686EFA3A}"/>
    <cellStyle name="Normal 15 3 2 2 6 2 2 2 3 3" xfId="33884" xr:uid="{DB6429BD-835D-4B13-A43E-121F2DA0A072}"/>
    <cellStyle name="Normal 15 3 2 2 6 2 2 2 4" xfId="54305" xr:uid="{DB26C5D3-59B7-432A-ABF5-8C978EB9A0EA}"/>
    <cellStyle name="Normal 15 3 2 2 6 2 2 2 5" xfId="33882" xr:uid="{8AB6F04F-30A8-498A-8ABC-AEAEEF9EB771}"/>
    <cellStyle name="Normal 15 3 2 2 6 2 2 3" xfId="12719" xr:uid="{43292293-4CF7-4921-BCC0-321F6BAF2902}"/>
    <cellStyle name="Normal 15 3 2 2 6 2 2 3 2" xfId="54308" xr:uid="{19E90265-A946-43E0-91A7-F02A9D753BB8}"/>
    <cellStyle name="Normal 15 3 2 2 6 2 2 3 3" xfId="33885" xr:uid="{5882AFE1-5F4D-4066-A35D-AB8047C4A728}"/>
    <cellStyle name="Normal 15 3 2 2 6 2 2 4" xfId="12720" xr:uid="{92FE4EAB-2F5C-48FF-BD60-8C7012285255}"/>
    <cellStyle name="Normal 15 3 2 2 6 2 2 4 2" xfId="54309" xr:uid="{EB6C108A-0310-4CF0-A3E3-14AA02D9D5B8}"/>
    <cellStyle name="Normal 15 3 2 2 6 2 2 4 3" xfId="33886" xr:uid="{9E980B13-2471-4713-B859-A8B8C50EB9E6}"/>
    <cellStyle name="Normal 15 3 2 2 6 2 2 5" xfId="54304" xr:uid="{7EA11F6D-4194-4557-9F6D-DA2D7C206815}"/>
    <cellStyle name="Normal 15 3 2 2 6 2 2 6" xfId="33881" xr:uid="{6457D2A8-D6A9-4FFE-AFC9-A30FC748A6F5}"/>
    <cellStyle name="Normal 15 3 2 2 6 2 3" xfId="12721" xr:uid="{0486D4E9-422A-433A-B130-F0B54780E92A}"/>
    <cellStyle name="Normal 15 3 2 2 6 2 3 2" xfId="12722" xr:uid="{0E5813D8-E83F-4C0A-9038-FF10EBA096B9}"/>
    <cellStyle name="Normal 15 3 2 2 6 2 3 2 2" xfId="54311" xr:uid="{B833F253-26E8-43B7-9928-320FB3DB7FCA}"/>
    <cellStyle name="Normal 15 3 2 2 6 2 3 2 3" xfId="33888" xr:uid="{909EB0F4-26BD-4943-AA32-1BC78967135A}"/>
    <cellStyle name="Normal 15 3 2 2 6 2 3 3" xfId="12723" xr:uid="{BAEE02E7-F553-4C3E-A82A-2EC50D0543DB}"/>
    <cellStyle name="Normal 15 3 2 2 6 2 3 3 2" xfId="54312" xr:uid="{88F2CFF4-84CE-4193-887F-4C40CCB1EDBD}"/>
    <cellStyle name="Normal 15 3 2 2 6 2 3 3 3" xfId="33889" xr:uid="{FADBAF5F-5DDB-4F1C-BFE4-8E57B5D0D4E0}"/>
    <cellStyle name="Normal 15 3 2 2 6 2 3 4" xfId="54310" xr:uid="{FD282EA6-EAAA-4264-B291-F13B6BBED5D7}"/>
    <cellStyle name="Normal 15 3 2 2 6 2 3 5" xfId="33887" xr:uid="{D11BB407-E94E-4173-8DF1-61294605A71E}"/>
    <cellStyle name="Normal 15 3 2 2 6 2 4" xfId="12724" xr:uid="{2AB4E6E9-2498-48C5-9BF8-7A5593561C53}"/>
    <cellStyle name="Normal 15 3 2 2 6 2 4 2" xfId="54313" xr:uid="{20DC0684-CB37-4A89-A14E-EA072A6A7570}"/>
    <cellStyle name="Normal 15 3 2 2 6 2 4 3" xfId="33890" xr:uid="{9E304AED-5BEC-4047-8B1D-87D09D4D886D}"/>
    <cellStyle name="Normal 15 3 2 2 6 2 5" xfId="54303" xr:uid="{8889B7D5-721D-4ED2-BB95-934176D04C52}"/>
    <cellStyle name="Normal 15 3 2 2 6 2 6" xfId="33880" xr:uid="{4E3CCC4F-80F7-4BC9-9F81-56DF5962B5B3}"/>
    <cellStyle name="Normal 15 3 2 2 6 3" xfId="12725" xr:uid="{1001E131-D4CC-4537-B51A-766A39270FCA}"/>
    <cellStyle name="Normal 15 3 2 2 6 3 2" xfId="12726" xr:uid="{E9E9C25E-2939-4F08-BAD8-38B585B7363B}"/>
    <cellStyle name="Normal 15 3 2 2 6 3 2 2" xfId="12727" xr:uid="{32894B3C-3691-4F4F-8A0C-53C275C9A0D5}"/>
    <cellStyle name="Normal 15 3 2 2 6 3 2 2 2" xfId="54316" xr:uid="{3CD3ACE9-43D3-47C2-890B-CBCD94D7E415}"/>
    <cellStyle name="Normal 15 3 2 2 6 3 2 2 3" xfId="33893" xr:uid="{87D10035-5F5C-49B1-8E7B-F67ADB97F126}"/>
    <cellStyle name="Normal 15 3 2 2 6 3 2 3" xfId="12728" xr:uid="{A70942F0-AB67-4217-AD55-A510AB1196C6}"/>
    <cellStyle name="Normal 15 3 2 2 6 3 2 3 2" xfId="54317" xr:uid="{177F24B3-F0EE-4B8C-ADD2-BD3A5A5554B8}"/>
    <cellStyle name="Normal 15 3 2 2 6 3 2 3 3" xfId="33894" xr:uid="{70D8CCFD-F704-4D46-8565-AE4C90E00F30}"/>
    <cellStyle name="Normal 15 3 2 2 6 3 2 4" xfId="54315" xr:uid="{D152EE34-CAA1-4FE6-96BE-5B6DA9B087DF}"/>
    <cellStyle name="Normal 15 3 2 2 6 3 2 5" xfId="33892" xr:uid="{75F6C175-FAD0-4735-A9F4-B5D17B94E933}"/>
    <cellStyle name="Normal 15 3 2 2 6 3 3" xfId="12729" xr:uid="{8934B2ED-C811-4963-978D-BB5C5B2D8D1C}"/>
    <cellStyle name="Normal 15 3 2 2 6 3 3 2" xfId="54318" xr:uid="{7849BBA3-9603-4D99-A50B-956CD4B299E3}"/>
    <cellStyle name="Normal 15 3 2 2 6 3 3 3" xfId="33895" xr:uid="{EE629DA3-2F3C-4905-AF4C-92A4E8C7119E}"/>
    <cellStyle name="Normal 15 3 2 2 6 3 4" xfId="12730" xr:uid="{058424AA-FF78-4663-B253-3057F2350229}"/>
    <cellStyle name="Normal 15 3 2 2 6 3 4 2" xfId="54319" xr:uid="{B67CEF66-7F8D-4060-8CB0-396D82FBA684}"/>
    <cellStyle name="Normal 15 3 2 2 6 3 4 3" xfId="33896" xr:uid="{4866BF52-BEDD-449A-8530-D3162FA5D63E}"/>
    <cellStyle name="Normal 15 3 2 2 6 3 5" xfId="54314" xr:uid="{5BC0906B-2B15-4C35-A7B2-61AC46F1E57F}"/>
    <cellStyle name="Normal 15 3 2 2 6 3 6" xfId="33891" xr:uid="{6EF21A8C-DFF5-4FA6-9171-BBF3855C888D}"/>
    <cellStyle name="Normal 15 3 2 2 6 4" xfId="12731" xr:uid="{D271833D-AEAE-42F5-8216-B7335A7691C5}"/>
    <cellStyle name="Normal 15 3 2 2 6 4 2" xfId="12732" xr:uid="{A796BCE4-CFB3-4AA2-8CD0-501929B9FF4C}"/>
    <cellStyle name="Normal 15 3 2 2 6 4 2 2" xfId="54321" xr:uid="{95B049DC-1354-4577-B0A2-30FF44DDF40C}"/>
    <cellStyle name="Normal 15 3 2 2 6 4 2 3" xfId="33898" xr:uid="{085DB493-F505-448E-A7B2-C9E4C0E9FA84}"/>
    <cellStyle name="Normal 15 3 2 2 6 4 3" xfId="12733" xr:uid="{8F503117-1C75-4836-AC88-91A5DA8DA617}"/>
    <cellStyle name="Normal 15 3 2 2 6 4 3 2" xfId="54322" xr:uid="{664E9EFD-B925-4677-89C5-60B1636C2A21}"/>
    <cellStyle name="Normal 15 3 2 2 6 4 3 3" xfId="33899" xr:uid="{F092A978-E4CD-4FF7-83EB-48B72D72E74E}"/>
    <cellStyle name="Normal 15 3 2 2 6 4 4" xfId="54320" xr:uid="{81DABCE8-B462-4B06-922D-8BA595A95AD3}"/>
    <cellStyle name="Normal 15 3 2 2 6 4 5" xfId="33897" xr:uid="{638F4CD0-E528-4B26-8B55-01C982DF13A5}"/>
    <cellStyle name="Normal 15 3 2 2 6 5" xfId="12734" xr:uid="{785F23D8-5C8A-4FC6-9F74-BC958EBD24D8}"/>
    <cellStyle name="Normal 15 3 2 2 6 5 2" xfId="54323" xr:uid="{6482F620-A574-46C1-9BA2-4B9D95124F9D}"/>
    <cellStyle name="Normal 15 3 2 2 6 5 3" xfId="33900" xr:uid="{AF305080-1676-459D-ABC9-9C08765BDA0C}"/>
    <cellStyle name="Normal 15 3 2 2 6 6" xfId="12735" xr:uid="{101115EF-1F5B-40BC-A8EB-3173567DD280}"/>
    <cellStyle name="Normal 15 3 2 2 6 6 2" xfId="54324" xr:uid="{D8D3D19C-13C3-44BE-A146-B8F196AB877A}"/>
    <cellStyle name="Normal 15 3 2 2 6 6 3" xfId="33901" xr:uid="{265516EC-33FA-449E-A55D-07D5226D6667}"/>
    <cellStyle name="Normal 15 3 2 2 6 7" xfId="54302" xr:uid="{5B0A56E8-8D6A-440B-AB84-D7468BEAB9C7}"/>
    <cellStyle name="Normal 15 3 2 2 6 8" xfId="33879" xr:uid="{7AD2EECF-8465-41B9-85B2-6CDF120F8A30}"/>
    <cellStyle name="Normal 15 3 2 2 7" xfId="12736" xr:uid="{910B6B71-4CF7-4047-994F-F9C1B4710777}"/>
    <cellStyle name="Normal 15 3 2 2 7 2" xfId="12737" xr:uid="{7B020B6A-8245-4665-A60D-2F5D9B58210C}"/>
    <cellStyle name="Normal 15 3 2 2 7 2 2" xfId="12738" xr:uid="{082D26E2-0F2D-4179-97F7-6BBE7F17C74B}"/>
    <cellStyle name="Normal 15 3 2 2 7 2 2 2" xfId="12739" xr:uid="{D96968AE-B0A7-49A3-8D40-92C70997A05F}"/>
    <cellStyle name="Normal 15 3 2 2 7 2 2 2 2" xfId="12740" xr:uid="{EB41E565-7468-4A2B-904A-FB14CFA21DDC}"/>
    <cellStyle name="Normal 15 3 2 2 7 2 2 2 2 2" xfId="54329" xr:uid="{32243E68-8450-4B1C-B0E1-92621C0798B4}"/>
    <cellStyle name="Normal 15 3 2 2 7 2 2 2 2 3" xfId="33906" xr:uid="{C082D227-77AD-4A23-AE10-213F181508B8}"/>
    <cellStyle name="Normal 15 3 2 2 7 2 2 2 3" xfId="12741" xr:uid="{03813BF5-4864-4A5A-993B-8CBAEB9F686E}"/>
    <cellStyle name="Normal 15 3 2 2 7 2 2 2 3 2" xfId="54330" xr:uid="{48E88EB6-DE8A-4B6A-9139-DF371C4EF78E}"/>
    <cellStyle name="Normal 15 3 2 2 7 2 2 2 3 3" xfId="33907" xr:uid="{5CBB635C-3C03-4847-AF9E-18268FA51151}"/>
    <cellStyle name="Normal 15 3 2 2 7 2 2 2 4" xfId="54328" xr:uid="{9549A11D-F7AF-476E-A620-DABB0A92E9E0}"/>
    <cellStyle name="Normal 15 3 2 2 7 2 2 2 5" xfId="33905" xr:uid="{0AAE1CCB-B004-4566-A0E2-CA74ABFF674F}"/>
    <cellStyle name="Normal 15 3 2 2 7 2 2 3" xfId="12742" xr:uid="{BA9FA9E5-5237-4313-B0A9-B0A573D7AEB9}"/>
    <cellStyle name="Normal 15 3 2 2 7 2 2 3 2" xfId="54331" xr:uid="{145966E5-2F31-48FC-AB9C-40A67586F261}"/>
    <cellStyle name="Normal 15 3 2 2 7 2 2 3 3" xfId="33908" xr:uid="{96B6F3E6-D08B-430C-9DEB-7390B3179D29}"/>
    <cellStyle name="Normal 15 3 2 2 7 2 2 4" xfId="12743" xr:uid="{33767E70-F67D-4BB4-807A-33DA1D8378FA}"/>
    <cellStyle name="Normal 15 3 2 2 7 2 2 4 2" xfId="54332" xr:uid="{4E3FECC2-7B04-40C1-8E94-BD7DDE3B345C}"/>
    <cellStyle name="Normal 15 3 2 2 7 2 2 4 3" xfId="33909" xr:uid="{9F4B726F-3716-4E22-8E0E-48A9A862C731}"/>
    <cellStyle name="Normal 15 3 2 2 7 2 2 5" xfId="54327" xr:uid="{972D6D84-B384-468E-9EBE-BC99D4388692}"/>
    <cellStyle name="Normal 15 3 2 2 7 2 2 6" xfId="33904" xr:uid="{4A86ED9A-2004-4301-B04E-8DAD0AD34AF1}"/>
    <cellStyle name="Normal 15 3 2 2 7 2 3" xfId="12744" xr:uid="{C0BA5970-6FC0-4F72-B019-F45D6B686996}"/>
    <cellStyle name="Normal 15 3 2 2 7 2 3 2" xfId="12745" xr:uid="{9482A386-766E-4086-8F95-322FB11294A1}"/>
    <cellStyle name="Normal 15 3 2 2 7 2 3 2 2" xfId="54334" xr:uid="{C82E0C2D-D037-4DC5-8A13-3C6A7FE8D782}"/>
    <cellStyle name="Normal 15 3 2 2 7 2 3 2 3" xfId="33911" xr:uid="{D6C22C4A-736B-4CF6-BAEA-6EE50E94D763}"/>
    <cellStyle name="Normal 15 3 2 2 7 2 3 3" xfId="12746" xr:uid="{109DBFA6-0D89-46DE-8DA3-06C9DED86BC5}"/>
    <cellStyle name="Normal 15 3 2 2 7 2 3 3 2" xfId="54335" xr:uid="{0E3D6A1C-C7E7-44D6-972B-FB9548290D3A}"/>
    <cellStyle name="Normal 15 3 2 2 7 2 3 3 3" xfId="33912" xr:uid="{83377876-D05C-4C5D-A2C0-874331B1C7A8}"/>
    <cellStyle name="Normal 15 3 2 2 7 2 3 4" xfId="54333" xr:uid="{B1301F91-E5C8-4743-8637-95CC28E9EBB1}"/>
    <cellStyle name="Normal 15 3 2 2 7 2 3 5" xfId="33910" xr:uid="{37D54593-82FB-469C-8703-1E9E470532F6}"/>
    <cellStyle name="Normal 15 3 2 2 7 2 4" xfId="12747" xr:uid="{FA620FB8-417B-4AFE-B5B3-6E9D4897CEEE}"/>
    <cellStyle name="Normal 15 3 2 2 7 2 4 2" xfId="54336" xr:uid="{C931AAB1-0D55-47CF-8B4A-734BA8275269}"/>
    <cellStyle name="Normal 15 3 2 2 7 2 4 3" xfId="33913" xr:uid="{7CBF8DD8-7BEF-4CFE-8D8B-B04C1C0F6942}"/>
    <cellStyle name="Normal 15 3 2 2 7 2 5" xfId="12748" xr:uid="{CB1AE9E5-B4E7-4C8B-9882-FC9FADFE5D26}"/>
    <cellStyle name="Normal 15 3 2 2 7 2 5 2" xfId="54337" xr:uid="{018902DC-87BD-45A5-9DFD-359AD358B6A0}"/>
    <cellStyle name="Normal 15 3 2 2 7 2 5 3" xfId="33914" xr:uid="{25FC862C-9937-46F7-AD4E-DEF11916D41F}"/>
    <cellStyle name="Normal 15 3 2 2 7 2 6" xfId="54326" xr:uid="{18DC784F-7DC5-4AFB-9089-96F40A79E1C3}"/>
    <cellStyle name="Normal 15 3 2 2 7 2 7" xfId="33903" xr:uid="{530A4D8F-6EC1-45DF-9A51-C4EAE84E97FB}"/>
    <cellStyle name="Normal 15 3 2 2 7 3" xfId="12749" xr:uid="{9322E9C7-15A5-43D4-BEE8-5443B2ADB481}"/>
    <cellStyle name="Normal 15 3 2 2 7 3 2" xfId="12750" xr:uid="{F6792B6F-70A7-4F61-9E7F-6D04952B8036}"/>
    <cellStyle name="Normal 15 3 2 2 7 3 2 2" xfId="12751" xr:uid="{9A71E813-EE6F-44DF-A7FF-34C7014DE0DA}"/>
    <cellStyle name="Normal 15 3 2 2 7 3 2 2 2" xfId="54340" xr:uid="{A731802B-962D-4055-A0A0-218121AE8697}"/>
    <cellStyle name="Normal 15 3 2 2 7 3 2 2 3" xfId="33917" xr:uid="{D14D3DDC-E38C-4839-9885-2F770D7BD201}"/>
    <cellStyle name="Normal 15 3 2 2 7 3 2 3" xfId="12752" xr:uid="{07824AF0-7117-407C-8D41-202CA54B976B}"/>
    <cellStyle name="Normal 15 3 2 2 7 3 2 3 2" xfId="54341" xr:uid="{07F5D05C-3044-443F-ADCC-A02A31F7A34D}"/>
    <cellStyle name="Normal 15 3 2 2 7 3 2 3 3" xfId="33918" xr:uid="{905102FD-0C30-4778-BEFB-6ED21E762F64}"/>
    <cellStyle name="Normal 15 3 2 2 7 3 2 4" xfId="54339" xr:uid="{F183E9D3-A67B-4EDF-9E6A-081D436C0B66}"/>
    <cellStyle name="Normal 15 3 2 2 7 3 2 5" xfId="33916" xr:uid="{FDA8F8F9-8394-4EE2-9E87-B773877165D5}"/>
    <cellStyle name="Normal 15 3 2 2 7 3 3" xfId="12753" xr:uid="{E158E029-F721-445F-9176-8F1AEF0CD62A}"/>
    <cellStyle name="Normal 15 3 2 2 7 3 3 2" xfId="54342" xr:uid="{1D412B88-0A39-4278-BBD1-3D147956E1AE}"/>
    <cellStyle name="Normal 15 3 2 2 7 3 3 3" xfId="33919" xr:uid="{17D2B25E-4DF8-45F5-B172-4A38B1834A36}"/>
    <cellStyle name="Normal 15 3 2 2 7 3 4" xfId="12754" xr:uid="{63E309BD-691A-459E-8C33-B699894999D8}"/>
    <cellStyle name="Normal 15 3 2 2 7 3 4 2" xfId="54343" xr:uid="{C069FFF6-E88E-4701-9ECE-A18FA9A74BA7}"/>
    <cellStyle name="Normal 15 3 2 2 7 3 4 3" xfId="33920" xr:uid="{573B17B8-9B9D-49C8-8C98-D7254F7714BB}"/>
    <cellStyle name="Normal 15 3 2 2 7 3 5" xfId="54338" xr:uid="{3B366D85-3C14-4A3B-9119-8B7365C66F99}"/>
    <cellStyle name="Normal 15 3 2 2 7 3 6" xfId="33915" xr:uid="{87A842C3-4871-4762-B296-501F45205ADB}"/>
    <cellStyle name="Normal 15 3 2 2 7 4" xfId="12755" xr:uid="{0DBD0064-0953-4AEC-9222-60A83A711BCD}"/>
    <cellStyle name="Normal 15 3 2 2 7 4 2" xfId="12756" xr:uid="{0F6B3D4D-345B-40EB-AC8D-67B6593734AF}"/>
    <cellStyle name="Normal 15 3 2 2 7 4 2 2" xfId="54345" xr:uid="{24D41913-8B94-4617-9699-A185208EA6E2}"/>
    <cellStyle name="Normal 15 3 2 2 7 4 2 3" xfId="33922" xr:uid="{5859E2BE-FA29-4412-B854-F837066AACA5}"/>
    <cellStyle name="Normal 15 3 2 2 7 4 3" xfId="12757" xr:uid="{EDBB98EA-AD0D-4798-B7AC-84754E0F9BB6}"/>
    <cellStyle name="Normal 15 3 2 2 7 4 3 2" xfId="54346" xr:uid="{81C22DC6-D6A4-49C7-B6D8-E23796FFC886}"/>
    <cellStyle name="Normal 15 3 2 2 7 4 3 3" xfId="33923" xr:uid="{39CAA612-CEBF-4A9A-88B0-ABF6677E4F97}"/>
    <cellStyle name="Normal 15 3 2 2 7 4 4" xfId="54344" xr:uid="{8E92D35A-5519-453A-9EF1-11D31F2CFA73}"/>
    <cellStyle name="Normal 15 3 2 2 7 4 5" xfId="33921" xr:uid="{D4DE5AAC-4735-41AA-9F1E-01B89B78EB95}"/>
    <cellStyle name="Normal 15 3 2 2 7 5" xfId="12758" xr:uid="{A36CEA03-740E-4209-91E0-76D501F8263E}"/>
    <cellStyle name="Normal 15 3 2 2 7 5 2" xfId="54347" xr:uid="{101F69B2-FE39-438D-93D3-0DDFE2AD0802}"/>
    <cellStyle name="Normal 15 3 2 2 7 5 3" xfId="33924" xr:uid="{27A10512-D79C-4860-B117-A2D99613F546}"/>
    <cellStyle name="Normal 15 3 2 2 7 6" xfId="12759" xr:uid="{A90EC55B-AEAC-4B68-BE40-7E5246AC6878}"/>
    <cellStyle name="Normal 15 3 2 2 7 6 2" xfId="54348" xr:uid="{D7814FA2-AD76-4A10-8CBA-ABE0E0F8A12A}"/>
    <cellStyle name="Normal 15 3 2 2 7 6 3" xfId="33925" xr:uid="{80774C25-8012-4ACB-97A2-2DFD38485E50}"/>
    <cellStyle name="Normal 15 3 2 2 7 7" xfId="54325" xr:uid="{9E7D8433-2D58-45E7-846C-7C7C791BED93}"/>
    <cellStyle name="Normal 15 3 2 2 7 8" xfId="33902" xr:uid="{29148535-DCAA-4B75-B72F-62B58F57985F}"/>
    <cellStyle name="Normal 15 3 2 2 8" xfId="12760" xr:uid="{ADB86DD9-759F-4E5E-9A7A-B452C6113FB8}"/>
    <cellStyle name="Normal 15 3 2 2 8 2" xfId="12761" xr:uid="{932F3AFB-CBD3-42A3-96ED-A71A88AAFF37}"/>
    <cellStyle name="Normal 15 3 2 2 8 2 2" xfId="12762" xr:uid="{B6E5FCD7-A804-4A77-8BC6-EA9E5F8297E4}"/>
    <cellStyle name="Normal 15 3 2 2 8 2 2 2" xfId="12763" xr:uid="{FF9EE2BD-EB51-44AE-A8CF-FF8991B5C115}"/>
    <cellStyle name="Normal 15 3 2 2 8 2 2 2 2" xfId="54352" xr:uid="{51A45335-74A0-498B-B2DE-9787316B865B}"/>
    <cellStyle name="Normal 15 3 2 2 8 2 2 2 3" xfId="33929" xr:uid="{4F7753D1-C349-4FB8-97D9-CE43DE0E8A56}"/>
    <cellStyle name="Normal 15 3 2 2 8 2 2 3" xfId="12764" xr:uid="{99C86A3F-0F49-4A6F-B452-FFF8CE09DEFE}"/>
    <cellStyle name="Normal 15 3 2 2 8 2 2 3 2" xfId="54353" xr:uid="{DFB0E50F-EFF1-47CE-ABBE-AFE0793D3692}"/>
    <cellStyle name="Normal 15 3 2 2 8 2 2 3 3" xfId="33930" xr:uid="{6083F88C-1230-4B3C-A72C-D4B4FDE6BB9C}"/>
    <cellStyle name="Normal 15 3 2 2 8 2 2 4" xfId="54351" xr:uid="{81C893D8-DC55-431C-9AFA-7701D379C76A}"/>
    <cellStyle name="Normal 15 3 2 2 8 2 2 5" xfId="33928" xr:uid="{53021610-B7A4-4B93-B631-9D6C2B2950F1}"/>
    <cellStyle name="Normal 15 3 2 2 8 2 3" xfId="12765" xr:uid="{BEFA1443-E83A-438F-8C1C-67DC33CB9E5F}"/>
    <cellStyle name="Normal 15 3 2 2 8 2 3 2" xfId="54354" xr:uid="{743D1E53-20AA-435C-8CC1-5822DD8D4E7A}"/>
    <cellStyle name="Normal 15 3 2 2 8 2 3 3" xfId="33931" xr:uid="{6DB21ABF-CE48-41BA-93F1-AB29B3940A68}"/>
    <cellStyle name="Normal 15 3 2 2 8 2 4" xfId="12766" xr:uid="{7554AC07-F92D-4404-A7DE-DCB3270513CB}"/>
    <cellStyle name="Normal 15 3 2 2 8 2 4 2" xfId="54355" xr:uid="{FC118F93-E324-49D0-87AA-6FD1F2887BC0}"/>
    <cellStyle name="Normal 15 3 2 2 8 2 4 3" xfId="33932" xr:uid="{E614FB94-7934-417A-8A48-72EBF8CA9914}"/>
    <cellStyle name="Normal 15 3 2 2 8 2 5" xfId="54350" xr:uid="{6D4033C9-2CF9-48CA-8455-491D0B159472}"/>
    <cellStyle name="Normal 15 3 2 2 8 2 6" xfId="33927" xr:uid="{E1E50133-3E91-4D62-8B7B-50852A0A5448}"/>
    <cellStyle name="Normal 15 3 2 2 8 3" xfId="12767" xr:uid="{6B39D7AF-ECE1-403F-9F6A-58EB0BB4F0E8}"/>
    <cellStyle name="Normal 15 3 2 2 8 3 2" xfId="12768" xr:uid="{46E5B0CC-363D-46D0-B15F-8B745848E7DA}"/>
    <cellStyle name="Normal 15 3 2 2 8 3 2 2" xfId="54357" xr:uid="{5F8D0B1A-AA45-4D87-8578-BF77C2F7CA03}"/>
    <cellStyle name="Normal 15 3 2 2 8 3 2 3" xfId="33934" xr:uid="{0A15FD6D-7DAE-4C53-80C9-B0D969E32430}"/>
    <cellStyle name="Normal 15 3 2 2 8 3 3" xfId="12769" xr:uid="{A54BCA89-DD61-42EF-A353-8386C94C0B3C}"/>
    <cellStyle name="Normal 15 3 2 2 8 3 3 2" xfId="54358" xr:uid="{AC190F78-1DBF-4E3F-AD20-C50DB72D7726}"/>
    <cellStyle name="Normal 15 3 2 2 8 3 3 3" xfId="33935" xr:uid="{FD961535-2356-4D94-8F9E-EFE925F48E5F}"/>
    <cellStyle name="Normal 15 3 2 2 8 3 4" xfId="54356" xr:uid="{FD929EFD-C2D5-41A1-9DAC-667C0D716C6A}"/>
    <cellStyle name="Normal 15 3 2 2 8 3 5" xfId="33933" xr:uid="{9E988788-83AA-4E5A-819E-ECB34E2ACBE3}"/>
    <cellStyle name="Normal 15 3 2 2 8 4" xfId="12770" xr:uid="{30BD8843-60EA-40C2-9B88-D14BFBA48373}"/>
    <cellStyle name="Normal 15 3 2 2 8 4 2" xfId="54359" xr:uid="{DD4E3E1C-A53D-4D50-A9A1-45ACB1DB4C9B}"/>
    <cellStyle name="Normal 15 3 2 2 8 4 3" xfId="33936" xr:uid="{43490C53-FD53-4285-A246-CA4E0C92D09C}"/>
    <cellStyle name="Normal 15 3 2 2 8 5" xfId="12771" xr:uid="{AC4166CD-7247-475D-96FC-C41B1C3108C4}"/>
    <cellStyle name="Normal 15 3 2 2 8 5 2" xfId="54360" xr:uid="{87D391A4-4000-474E-B044-BC9BCB402325}"/>
    <cellStyle name="Normal 15 3 2 2 8 5 3" xfId="33937" xr:uid="{53967629-569B-429A-A83A-0169D331F1F6}"/>
    <cellStyle name="Normal 15 3 2 2 8 6" xfId="54349" xr:uid="{F3AC5BDC-8331-4233-9CAC-A40CA47DEE41}"/>
    <cellStyle name="Normal 15 3 2 2 8 7" xfId="33926" xr:uid="{7819B3DF-C614-4BD1-BE72-8186B10F1C2A}"/>
    <cellStyle name="Normal 15 3 2 2 9" xfId="12772" xr:uid="{C66AEB4C-DE5F-4380-8D49-7D383669EBC5}"/>
    <cellStyle name="Normal 15 3 2 2 9 2" xfId="12773" xr:uid="{17240ED6-E1BA-4D73-9017-65D32854F218}"/>
    <cellStyle name="Normal 15 3 2 2 9 2 2" xfId="12774" xr:uid="{A481483F-7F70-4773-B670-D09FD25FBD1E}"/>
    <cellStyle name="Normal 15 3 2 2 9 2 2 2" xfId="54363" xr:uid="{D33C4016-56E0-4BD7-90CC-6266EA3A9E33}"/>
    <cellStyle name="Normal 15 3 2 2 9 2 2 3" xfId="33940" xr:uid="{2FF9FB5F-CE26-44B7-8F2F-17F04257FBF2}"/>
    <cellStyle name="Normal 15 3 2 2 9 2 3" xfId="12775" xr:uid="{79C6CDDC-0796-46E3-B2B3-A13CF6DC26E3}"/>
    <cellStyle name="Normal 15 3 2 2 9 2 3 2" xfId="54364" xr:uid="{6B1C8397-996D-4016-9421-F04949873608}"/>
    <cellStyle name="Normal 15 3 2 2 9 2 3 3" xfId="33941" xr:uid="{1B26DC54-D291-4B3E-874C-192B358DC37E}"/>
    <cellStyle name="Normal 15 3 2 2 9 2 4" xfId="54362" xr:uid="{EBA155EB-1744-41E0-BC98-714137F2DA74}"/>
    <cellStyle name="Normal 15 3 2 2 9 2 5" xfId="33939" xr:uid="{8D421D2E-C940-4E9C-98A6-A6242175740D}"/>
    <cellStyle name="Normal 15 3 2 2 9 3" xfId="12776" xr:uid="{A1F8ABB6-FC8F-4AE2-93C7-22E4DD21EE8C}"/>
    <cellStyle name="Normal 15 3 2 2 9 3 2" xfId="54365" xr:uid="{D37B6BCC-413F-49C5-9DFD-0B04A6AC479F}"/>
    <cellStyle name="Normal 15 3 2 2 9 3 3" xfId="33942" xr:uid="{E97A292E-5057-4B2D-8F55-4DC0C84DBB5A}"/>
    <cellStyle name="Normal 15 3 2 2 9 4" xfId="54361" xr:uid="{D42049BD-7628-404B-A126-ED6D38AD1D0F}"/>
    <cellStyle name="Normal 15 3 2 2 9 5" xfId="33938" xr:uid="{7C98F8BD-0F61-4F88-8ADD-82C8B71756A4}"/>
    <cellStyle name="Normal 15 3 2 2_PRODUCT_LIST_PAGE_-_REVISED_12-27-10" xfId="12777" xr:uid="{EB1DF0E2-7E6B-459B-A0E1-E5E6DD7A4E2A}"/>
    <cellStyle name="Normal 15 3 2 3" xfId="12778" xr:uid="{495F420C-7F0F-4024-9ACD-E0BBD9192AB5}"/>
    <cellStyle name="Normal 15 3 2 3 2" xfId="12779" xr:uid="{9FA8D48A-122B-4653-A71D-BEB6720A0FDA}"/>
    <cellStyle name="Normal 15 3 2 3 2 2" xfId="54367" xr:uid="{436355E4-7F64-48E2-BF11-E17B5BFB4F37}"/>
    <cellStyle name="Normal 15 3 2 3 2 3" xfId="33944" xr:uid="{0E292503-BA57-4629-911C-E299B1A2BB2D}"/>
    <cellStyle name="Normal 15 3 2 3 3" xfId="12780" xr:uid="{0C767AF2-4BE2-4BBE-AF77-06EB5F99AB55}"/>
    <cellStyle name="Normal 15 3 2 3 3 2" xfId="12781" xr:uid="{B4B2775D-0332-4D26-9B0B-B10FE7231061}"/>
    <cellStyle name="Normal 15 3 2 3 3 2 2" xfId="54369" xr:uid="{407D29F2-FF73-4609-86D1-1A93875DC9F9}"/>
    <cellStyle name="Normal 15 3 2 3 3 2 3" xfId="33946" xr:uid="{E445D6DF-D7C4-4BBF-A0A9-711CF7B7ACE3}"/>
    <cellStyle name="Normal 15 3 2 3 3 3" xfId="54368" xr:uid="{10A3BDC0-5AFE-4E02-85EE-0D5F1C3CD0B7}"/>
    <cellStyle name="Normal 15 3 2 3 3 4" xfId="33945" xr:uid="{6ECFAD01-FED2-4A78-9D9A-9BD56399483E}"/>
    <cellStyle name="Normal 15 3 2 3 4" xfId="54366" xr:uid="{E160A37A-D702-4A1F-903D-E8CACD84FDDE}"/>
    <cellStyle name="Normal 15 3 2 3 5" xfId="33943" xr:uid="{C3822C8D-FD40-48D9-80AE-6A176E668552}"/>
    <cellStyle name="Normal 15 3 2 4" xfId="12782" xr:uid="{4F11F6CA-AB47-499B-86D9-B6BB9EA4B4C4}"/>
    <cellStyle name="Normal 15 3 2 4 10" xfId="12783" xr:uid="{9EE2A8AB-D372-4BF5-9631-3E749B1B0E1A}"/>
    <cellStyle name="Normal 15 3 2 4 10 2" xfId="54371" xr:uid="{84C912FF-908E-4BFB-94C6-C24C8CAF2287}"/>
    <cellStyle name="Normal 15 3 2 4 10 3" xfId="33948" xr:uid="{4F268E26-5614-4989-A35C-9B51F98A9E7D}"/>
    <cellStyle name="Normal 15 3 2 4 11" xfId="12784" xr:uid="{536D8EDD-048A-41B9-A668-3C7058D23FE5}"/>
    <cellStyle name="Normal 15 3 2 4 11 2" xfId="54372" xr:uid="{663FEDA3-65F1-4E8E-B47D-E35D4D7B5C35}"/>
    <cellStyle name="Normal 15 3 2 4 11 3" xfId="33949" xr:uid="{7BE7A0AC-B9E5-4DB1-A6A2-DB4254E4C1B5}"/>
    <cellStyle name="Normal 15 3 2 4 12" xfId="54370" xr:uid="{6A77B77B-1694-4356-B88B-517BB5EBAB56}"/>
    <cellStyle name="Normal 15 3 2 4 13" xfId="33947" xr:uid="{9F4DD02C-568B-4DA5-85F3-41BBE5DA9213}"/>
    <cellStyle name="Normal 15 3 2 4 2" xfId="12785" xr:uid="{A2B99786-49D7-4093-AF64-4EE94AD495FC}"/>
    <cellStyle name="Normal 15 3 2 4 2 2" xfId="54373" xr:uid="{A5F1687C-0FAF-4C98-A969-E4CBEBF270DC}"/>
    <cellStyle name="Normal 15 3 2 4 2 3" xfId="33950" xr:uid="{D28959EA-DF68-4839-9D74-D5062A9AD4B1}"/>
    <cellStyle name="Normal 15 3 2 4 3" xfId="12786" xr:uid="{F514C5FE-2E53-4BFC-A17D-0912C9BEB0D3}"/>
    <cellStyle name="Normal 15 3 2 4 3 2" xfId="54374" xr:uid="{E6B3F695-EBA5-41E0-893A-5A3F4CA520BC}"/>
    <cellStyle name="Normal 15 3 2 4 3 3" xfId="33951" xr:uid="{37AA51EB-57C1-41FA-B123-BD87382E8011}"/>
    <cellStyle name="Normal 15 3 2 4 4" xfId="12787" xr:uid="{2BDEF522-5EFD-4013-9BF5-B2174A248F0E}"/>
    <cellStyle name="Normal 15 3 2 4 4 2" xfId="12788" xr:uid="{1C36D11A-C9EE-4523-80C2-69D4D438DF79}"/>
    <cellStyle name="Normal 15 3 2 4 4 2 2" xfId="12789" xr:uid="{6B8F4186-1BCF-4FB1-BEFE-DF2EE541289A}"/>
    <cellStyle name="Normal 15 3 2 4 4 2 2 2" xfId="12790" xr:uid="{DFF27016-3E90-4D44-8DD2-9A2A3367929C}"/>
    <cellStyle name="Normal 15 3 2 4 4 2 2 2 2" xfId="12791" xr:uid="{5BA96A16-DBC8-4B2B-8085-88146083B576}"/>
    <cellStyle name="Normal 15 3 2 4 4 2 2 2 2 2" xfId="54379" xr:uid="{ED5CF386-2B87-4F92-9C89-9BD5293795C4}"/>
    <cellStyle name="Normal 15 3 2 4 4 2 2 2 2 3" xfId="33956" xr:uid="{1377DBD4-B8B8-4311-B4B4-59C7A71464AC}"/>
    <cellStyle name="Normal 15 3 2 4 4 2 2 2 3" xfId="12792" xr:uid="{831FAD63-FE98-4468-98BC-5E28669EA09B}"/>
    <cellStyle name="Normal 15 3 2 4 4 2 2 2 3 2" xfId="54380" xr:uid="{AD895EE5-8652-4A1E-843B-440EFE6B0606}"/>
    <cellStyle name="Normal 15 3 2 4 4 2 2 2 3 3" xfId="33957" xr:uid="{8ED38586-4F83-45F8-98AD-88DFBB04EAA6}"/>
    <cellStyle name="Normal 15 3 2 4 4 2 2 2 4" xfId="54378" xr:uid="{772A9AA1-E650-4F6D-8800-444A1272C01A}"/>
    <cellStyle name="Normal 15 3 2 4 4 2 2 2 5" xfId="33955" xr:uid="{C22E18F8-72D0-4FDD-94AB-0933020B8013}"/>
    <cellStyle name="Normal 15 3 2 4 4 2 2 3" xfId="12793" xr:uid="{2E99C951-8AFB-42F5-A0A6-34A691DE1DC7}"/>
    <cellStyle name="Normal 15 3 2 4 4 2 2 3 2" xfId="54381" xr:uid="{57B6DE65-F301-471F-9924-CD6379924495}"/>
    <cellStyle name="Normal 15 3 2 4 4 2 2 3 3" xfId="33958" xr:uid="{18DDC3F2-C267-4A9D-B2DE-E23F4816644A}"/>
    <cellStyle name="Normal 15 3 2 4 4 2 2 4" xfId="12794" xr:uid="{C6708748-620C-4F68-8F8D-3C8534DE11B7}"/>
    <cellStyle name="Normal 15 3 2 4 4 2 2 4 2" xfId="54382" xr:uid="{F24CE36B-82A3-4643-9233-D7A9AD3A1643}"/>
    <cellStyle name="Normal 15 3 2 4 4 2 2 4 3" xfId="33959" xr:uid="{1BEF86CD-7C98-4756-824C-D803923A914B}"/>
    <cellStyle name="Normal 15 3 2 4 4 2 2 5" xfId="54377" xr:uid="{CBB2D429-1065-4041-B9E2-6183823A4949}"/>
    <cellStyle name="Normal 15 3 2 4 4 2 2 6" xfId="33954" xr:uid="{955C2BE8-993E-45F0-9179-8BBD30A85928}"/>
    <cellStyle name="Normal 15 3 2 4 4 2 3" xfId="12795" xr:uid="{D9EDE06D-B7AA-4ADB-99CE-038692D3D14B}"/>
    <cellStyle name="Normal 15 3 2 4 4 2 3 2" xfId="12796" xr:uid="{2C3732D8-E30F-42B8-A9BF-22A7D9B50E9B}"/>
    <cellStyle name="Normal 15 3 2 4 4 2 3 2 2" xfId="54384" xr:uid="{9043C716-B1E7-4D2A-9B5A-A4B2872A4839}"/>
    <cellStyle name="Normal 15 3 2 4 4 2 3 2 3" xfId="33961" xr:uid="{7B936D28-7515-486D-8722-A1C35CADEDC6}"/>
    <cellStyle name="Normal 15 3 2 4 4 2 3 3" xfId="12797" xr:uid="{2023C5CD-C457-46BB-9086-6BDDF175184E}"/>
    <cellStyle name="Normal 15 3 2 4 4 2 3 3 2" xfId="54385" xr:uid="{92D67115-2527-4EA3-9930-5C3566ACF453}"/>
    <cellStyle name="Normal 15 3 2 4 4 2 3 3 3" xfId="33962" xr:uid="{8109EE47-5631-4BC5-A376-AF6876ADEE19}"/>
    <cellStyle name="Normal 15 3 2 4 4 2 3 4" xfId="54383" xr:uid="{5F18E746-2ADE-42B5-B6DC-41F7EB244F65}"/>
    <cellStyle name="Normal 15 3 2 4 4 2 3 5" xfId="33960" xr:uid="{A3EE6EE8-FE93-4E38-991B-C4343E3B902B}"/>
    <cellStyle name="Normal 15 3 2 4 4 2 4" xfId="12798" xr:uid="{7233CFFA-6B5C-4B4B-84EE-7B351FD7906C}"/>
    <cellStyle name="Normal 15 3 2 4 4 2 4 2" xfId="54386" xr:uid="{886D95AF-D362-40DA-B3C9-8DB7D8CA0A9D}"/>
    <cellStyle name="Normal 15 3 2 4 4 2 4 3" xfId="33963" xr:uid="{9882DB57-06A3-413E-AC56-604D78CFA489}"/>
    <cellStyle name="Normal 15 3 2 4 4 2 5" xfId="12799" xr:uid="{36E61950-609F-46D8-B260-56D133C6C39C}"/>
    <cellStyle name="Normal 15 3 2 4 4 2 5 2" xfId="54387" xr:uid="{DCA855D0-DBD5-44FE-AFA3-29D5186C8887}"/>
    <cellStyle name="Normal 15 3 2 4 4 2 5 3" xfId="33964" xr:uid="{E1D48D31-DB93-489A-A507-66CA07C1B87C}"/>
    <cellStyle name="Normal 15 3 2 4 4 2 6" xfId="54376" xr:uid="{CB71316F-DF2E-4209-AA89-CD3611700BEC}"/>
    <cellStyle name="Normal 15 3 2 4 4 2 7" xfId="33953" xr:uid="{F1D6D3BD-22BE-4245-AEDF-996DBC031D6E}"/>
    <cellStyle name="Normal 15 3 2 4 4 3" xfId="12800" xr:uid="{86091BF0-DE46-483A-861D-D123099FA6ED}"/>
    <cellStyle name="Normal 15 3 2 4 4 3 2" xfId="12801" xr:uid="{306D47E5-FBF8-4530-8F9B-B17CE1572578}"/>
    <cellStyle name="Normal 15 3 2 4 4 3 2 2" xfId="12802" xr:uid="{296E26E1-E49B-4E0A-8AFF-0AC4F0221920}"/>
    <cellStyle name="Normal 15 3 2 4 4 3 2 2 2" xfId="12803" xr:uid="{71637408-FCD2-447E-A029-EC170F65303A}"/>
    <cellStyle name="Normal 15 3 2 4 4 3 2 2 2 2" xfId="54391" xr:uid="{A3FE5598-4372-4D1F-8DC2-34F9785317E6}"/>
    <cellStyle name="Normal 15 3 2 4 4 3 2 2 2 3" xfId="33968" xr:uid="{E2C73AB9-94D2-4656-87E5-5CF9E11E945A}"/>
    <cellStyle name="Normal 15 3 2 4 4 3 2 2 3" xfId="12804" xr:uid="{4CCBA37B-4359-4557-A9AF-13F62E3EDDF4}"/>
    <cellStyle name="Normal 15 3 2 4 4 3 2 2 3 2" xfId="54392" xr:uid="{071C674B-BFD2-4704-96DB-2528668710D9}"/>
    <cellStyle name="Normal 15 3 2 4 4 3 2 2 3 3" xfId="33969" xr:uid="{19231B8A-35A1-4E98-B8C5-70954BE1BDB5}"/>
    <cellStyle name="Normal 15 3 2 4 4 3 2 2 4" xfId="54390" xr:uid="{A29C6A19-D1A9-451B-8E99-DFBC6509C367}"/>
    <cellStyle name="Normal 15 3 2 4 4 3 2 2 5" xfId="33967" xr:uid="{060C9EFA-ECDA-48CF-8C62-2180122FD93A}"/>
    <cellStyle name="Normal 15 3 2 4 4 3 2 3" xfId="12805" xr:uid="{9660B9B6-39A2-4134-BCA8-2BC4701BD01C}"/>
    <cellStyle name="Normal 15 3 2 4 4 3 2 3 2" xfId="54393" xr:uid="{0F314C3B-CFF3-4BAC-95B8-E98B2FF2AAAA}"/>
    <cellStyle name="Normal 15 3 2 4 4 3 2 3 3" xfId="33970" xr:uid="{410AAEE5-9B7A-4076-B08E-2EC5F70F66F5}"/>
    <cellStyle name="Normal 15 3 2 4 4 3 2 4" xfId="12806" xr:uid="{4018AEE5-57AE-48FA-8F29-006D2C3FC2DD}"/>
    <cellStyle name="Normal 15 3 2 4 4 3 2 4 2" xfId="54394" xr:uid="{EC3A497C-5F9E-4F26-A1EE-2E8E2A3F4CFD}"/>
    <cellStyle name="Normal 15 3 2 4 4 3 2 4 3" xfId="33971" xr:uid="{47627302-4C15-445B-8403-34A870837C97}"/>
    <cellStyle name="Normal 15 3 2 4 4 3 2 5" xfId="54389" xr:uid="{23891CBB-25FC-439D-917A-C8563D335D14}"/>
    <cellStyle name="Normal 15 3 2 4 4 3 2 6" xfId="33966" xr:uid="{78F9F913-5AFE-4456-9287-F1316D780180}"/>
    <cellStyle name="Normal 15 3 2 4 4 3 3" xfId="12807" xr:uid="{F1ED6906-553C-4142-8DE9-D1D503C4B40A}"/>
    <cellStyle name="Normal 15 3 2 4 4 3 3 2" xfId="12808" xr:uid="{09F0CE4E-07DA-432E-A158-99BABB89435F}"/>
    <cellStyle name="Normal 15 3 2 4 4 3 3 2 2" xfId="54396" xr:uid="{DC568E34-C525-427A-86D2-A216E64E8B75}"/>
    <cellStyle name="Normal 15 3 2 4 4 3 3 2 3" xfId="33973" xr:uid="{A1F4FC21-3DBF-4B1C-AC34-ED8B70BF6BD0}"/>
    <cellStyle name="Normal 15 3 2 4 4 3 3 3" xfId="12809" xr:uid="{CB0FB2B1-BBA4-4651-8D42-E1F02BDAD965}"/>
    <cellStyle name="Normal 15 3 2 4 4 3 3 3 2" xfId="54397" xr:uid="{16B97560-E9D6-41D8-AB7D-61A1B707F6FA}"/>
    <cellStyle name="Normal 15 3 2 4 4 3 3 3 3" xfId="33974" xr:uid="{63B2E3F0-9894-4976-8522-78D3A6E7E9C2}"/>
    <cellStyle name="Normal 15 3 2 4 4 3 3 4" xfId="54395" xr:uid="{45A2C43B-1F8F-4C5B-9189-E869758E055F}"/>
    <cellStyle name="Normal 15 3 2 4 4 3 3 5" xfId="33972" xr:uid="{6E90101D-26CC-43F7-B4D5-D02DBCE18451}"/>
    <cellStyle name="Normal 15 3 2 4 4 3 4" xfId="12810" xr:uid="{F7AF2AFE-A052-4A34-B620-AE4C2EE79C31}"/>
    <cellStyle name="Normal 15 3 2 4 4 3 4 2" xfId="54398" xr:uid="{19E44FAF-773F-4C68-A65F-69925C79F7FE}"/>
    <cellStyle name="Normal 15 3 2 4 4 3 4 3" xfId="33975" xr:uid="{864C2A5A-D729-4C73-AD10-7BDBDF997A46}"/>
    <cellStyle name="Normal 15 3 2 4 4 3 5" xfId="12811" xr:uid="{EDFAF694-5DC6-4588-AC60-98EDE767427E}"/>
    <cellStyle name="Normal 15 3 2 4 4 3 5 2" xfId="54399" xr:uid="{B7386149-E568-4B13-9C9C-1A6A3651C057}"/>
    <cellStyle name="Normal 15 3 2 4 4 3 5 3" xfId="33976" xr:uid="{E0AF8C86-9E68-4FFE-AAEE-8ADE9E23B582}"/>
    <cellStyle name="Normal 15 3 2 4 4 3 6" xfId="54388" xr:uid="{5BAD155B-3FD1-4E18-880B-05ED1F3CCABF}"/>
    <cellStyle name="Normal 15 3 2 4 4 3 7" xfId="33965" xr:uid="{2BECAB95-0D15-40D0-AC83-2DB17E7BA6AA}"/>
    <cellStyle name="Normal 15 3 2 4 4 4" xfId="12812" xr:uid="{3E22F16B-B51C-4556-B0E3-FB693B16D947}"/>
    <cellStyle name="Normal 15 3 2 4 4 4 2" xfId="12813" xr:uid="{7DC6469D-6CF1-44F4-995B-156D3068C686}"/>
    <cellStyle name="Normal 15 3 2 4 4 4 2 2" xfId="12814" xr:uid="{9C3C4988-24FA-485C-8D06-519391E1CA49}"/>
    <cellStyle name="Normal 15 3 2 4 4 4 2 2 2" xfId="54402" xr:uid="{B81F33B5-2F08-41EE-A5D2-FD09C7FCD9F3}"/>
    <cellStyle name="Normal 15 3 2 4 4 4 2 2 3" xfId="33979" xr:uid="{BE0AD877-DC7D-44B0-B4D7-90F8D2212C4B}"/>
    <cellStyle name="Normal 15 3 2 4 4 4 2 3" xfId="12815" xr:uid="{038417D2-2E27-42E2-BEBE-D8585D05B85A}"/>
    <cellStyle name="Normal 15 3 2 4 4 4 2 3 2" xfId="54403" xr:uid="{5A3B1BDC-EBCC-4F4F-928C-DA9634AF3F37}"/>
    <cellStyle name="Normal 15 3 2 4 4 4 2 3 3" xfId="33980" xr:uid="{2066EC06-E8F0-45D0-82B4-E86F8DC1A6C3}"/>
    <cellStyle name="Normal 15 3 2 4 4 4 2 4" xfId="54401" xr:uid="{90A8798E-4A43-4871-9F4A-D5C64347ACD3}"/>
    <cellStyle name="Normal 15 3 2 4 4 4 2 5" xfId="33978" xr:uid="{F33224E5-BB51-4D14-AD47-DA6937C8DBC4}"/>
    <cellStyle name="Normal 15 3 2 4 4 4 3" xfId="12816" xr:uid="{857D51C7-94E9-47D1-A4D8-DD886D0E4CD9}"/>
    <cellStyle name="Normal 15 3 2 4 4 4 3 2" xfId="54404" xr:uid="{0DA9CFF2-A4B9-42F5-9172-DB54DBB896C8}"/>
    <cellStyle name="Normal 15 3 2 4 4 4 3 3" xfId="33981" xr:uid="{72940F3E-DD2E-4EF2-9156-979885D80B03}"/>
    <cellStyle name="Normal 15 3 2 4 4 4 4" xfId="12817" xr:uid="{BDDA31CC-3CCF-44BA-96B3-50791385F34E}"/>
    <cellStyle name="Normal 15 3 2 4 4 4 4 2" xfId="54405" xr:uid="{798D9B1D-2226-4341-80DC-51694B33E188}"/>
    <cellStyle name="Normal 15 3 2 4 4 4 4 3" xfId="33982" xr:uid="{72B0D322-652B-40FC-8EB4-7490306E59B9}"/>
    <cellStyle name="Normal 15 3 2 4 4 4 5" xfId="54400" xr:uid="{862AB74B-4AA6-4633-9F8B-0C59279A6130}"/>
    <cellStyle name="Normal 15 3 2 4 4 4 6" xfId="33977" xr:uid="{61655EE0-7D6B-45D1-9677-9B279D8EE9E8}"/>
    <cellStyle name="Normal 15 3 2 4 4 5" xfId="12818" xr:uid="{CB6DEDEF-29F6-4686-AFF4-44C5593C15A9}"/>
    <cellStyle name="Normal 15 3 2 4 4 5 2" xfId="12819" xr:uid="{80C1C78C-EF08-4519-856E-C371E812E5ED}"/>
    <cellStyle name="Normal 15 3 2 4 4 5 2 2" xfId="54407" xr:uid="{3937F20F-1C72-4379-8BF9-0835FCAD7811}"/>
    <cellStyle name="Normal 15 3 2 4 4 5 2 3" xfId="33984" xr:uid="{7EDA9450-99D3-4B7D-860A-A527FDC2CBFB}"/>
    <cellStyle name="Normal 15 3 2 4 4 5 3" xfId="12820" xr:uid="{4A510CF1-935C-489C-8625-4E5A83ED64D9}"/>
    <cellStyle name="Normal 15 3 2 4 4 5 3 2" xfId="54408" xr:uid="{A5ECA1B9-78B8-491A-8911-FFDA13073638}"/>
    <cellStyle name="Normal 15 3 2 4 4 5 3 3" xfId="33985" xr:uid="{40AE5439-E1E9-4E29-9D46-E6BEC6339E0F}"/>
    <cellStyle name="Normal 15 3 2 4 4 5 4" xfId="54406" xr:uid="{B159CDD0-95CA-40F0-A525-9D3401533F29}"/>
    <cellStyle name="Normal 15 3 2 4 4 5 5" xfId="33983" xr:uid="{45CE4E71-15EE-4461-B3AF-1852056EF3BA}"/>
    <cellStyle name="Normal 15 3 2 4 4 6" xfId="12821" xr:uid="{E02AAEAD-9B8B-4924-B9F0-1718287AB966}"/>
    <cellStyle name="Normal 15 3 2 4 4 6 2" xfId="54409" xr:uid="{FA64EBB7-83D6-458C-A495-4AEB9E626B84}"/>
    <cellStyle name="Normal 15 3 2 4 4 6 3" xfId="33986" xr:uid="{C637BAFC-241D-4819-B01B-C33080BA1717}"/>
    <cellStyle name="Normal 15 3 2 4 4 7" xfId="12822" xr:uid="{E1EF330C-AA30-4D4C-81E8-B3A63E599ADA}"/>
    <cellStyle name="Normal 15 3 2 4 4 7 2" xfId="54410" xr:uid="{92FF14B8-D46F-4F8C-8465-EC4092153091}"/>
    <cellStyle name="Normal 15 3 2 4 4 7 3" xfId="33987" xr:uid="{13ED4B5C-07B2-4BCB-BBBE-F509E0EDE149}"/>
    <cellStyle name="Normal 15 3 2 4 4 8" xfId="54375" xr:uid="{8B370490-EB63-47E3-BDA1-02232088DF8C}"/>
    <cellStyle name="Normal 15 3 2 4 4 9" xfId="33952" xr:uid="{1DE12814-2659-497F-83AE-872FC2CABF71}"/>
    <cellStyle name="Normal 15 3 2 4 5" xfId="12823" xr:uid="{0BA619ED-1F37-4016-84D0-2970AA3D6F3B}"/>
    <cellStyle name="Normal 15 3 2 4 5 2" xfId="12824" xr:uid="{BC3920C9-60A9-4B38-974C-102906C51EEF}"/>
    <cellStyle name="Normal 15 3 2 4 5 2 2" xfId="12825" xr:uid="{B9203025-CCBD-412E-91EE-62DA2D7803C3}"/>
    <cellStyle name="Normal 15 3 2 4 5 2 2 2" xfId="12826" xr:uid="{95DF7929-C7E7-4DAB-997F-9DBFCFC21542}"/>
    <cellStyle name="Normal 15 3 2 4 5 2 2 2 2" xfId="12827" xr:uid="{64709673-C228-420B-8879-46A2FDF5AC58}"/>
    <cellStyle name="Normal 15 3 2 4 5 2 2 2 2 2" xfId="54415" xr:uid="{8FF02D5E-67C5-4B06-A211-03160AABFFB5}"/>
    <cellStyle name="Normal 15 3 2 4 5 2 2 2 2 3" xfId="33992" xr:uid="{61D7A60E-5C9E-4120-BD80-6050F7B29DE5}"/>
    <cellStyle name="Normal 15 3 2 4 5 2 2 2 3" xfId="12828" xr:uid="{4D229AED-DFB8-4E90-A976-EAC9A9BCB5FB}"/>
    <cellStyle name="Normal 15 3 2 4 5 2 2 2 3 2" xfId="54416" xr:uid="{B2405E42-1F1D-4CD2-AFE5-111859169F33}"/>
    <cellStyle name="Normal 15 3 2 4 5 2 2 2 3 3" xfId="33993" xr:uid="{CDC1DB75-688C-4115-B18A-F358BE99639E}"/>
    <cellStyle name="Normal 15 3 2 4 5 2 2 2 4" xfId="54414" xr:uid="{A3CC9D9D-0F7C-4A17-85F5-36C879FE7A12}"/>
    <cellStyle name="Normal 15 3 2 4 5 2 2 2 5" xfId="33991" xr:uid="{14CB6867-149B-4D7A-B25C-FCE3A9DDA1DC}"/>
    <cellStyle name="Normal 15 3 2 4 5 2 2 3" xfId="12829" xr:uid="{FC4144B3-E7F3-444A-B879-9EEE82305E50}"/>
    <cellStyle name="Normal 15 3 2 4 5 2 2 3 2" xfId="54417" xr:uid="{BB2B5612-7370-4FC6-BD44-E8ED45F88A67}"/>
    <cellStyle name="Normal 15 3 2 4 5 2 2 3 3" xfId="33994" xr:uid="{A1ECA68E-F803-4DDD-B5D8-F02173731E5D}"/>
    <cellStyle name="Normal 15 3 2 4 5 2 2 4" xfId="12830" xr:uid="{2CC10BAD-9FDE-4778-A48B-121F7A0EEAE6}"/>
    <cellStyle name="Normal 15 3 2 4 5 2 2 4 2" xfId="54418" xr:uid="{31A3E89D-C9B1-4AFC-AB71-0C9132F02261}"/>
    <cellStyle name="Normal 15 3 2 4 5 2 2 4 3" xfId="33995" xr:uid="{CCE971E1-1983-4A19-963D-8C6FEDDAEDD0}"/>
    <cellStyle name="Normal 15 3 2 4 5 2 2 5" xfId="54413" xr:uid="{39B990D4-1D9F-4A53-B01A-07EC69ACF686}"/>
    <cellStyle name="Normal 15 3 2 4 5 2 2 6" xfId="33990" xr:uid="{88F50FFB-646D-4BBB-9155-03637541E908}"/>
    <cellStyle name="Normal 15 3 2 4 5 2 3" xfId="12831" xr:uid="{AB5A7013-E533-4B4E-BFFF-8A8143244BF1}"/>
    <cellStyle name="Normal 15 3 2 4 5 2 3 2" xfId="12832" xr:uid="{27C987C7-7E8C-40EB-93B9-30AAD4F66ECF}"/>
    <cellStyle name="Normal 15 3 2 4 5 2 3 2 2" xfId="54420" xr:uid="{32D8EF84-52BE-49DC-B251-499AAE3C58F8}"/>
    <cellStyle name="Normal 15 3 2 4 5 2 3 2 3" xfId="33997" xr:uid="{27563359-6922-4F22-9127-5FF93B7155F5}"/>
    <cellStyle name="Normal 15 3 2 4 5 2 3 3" xfId="12833" xr:uid="{93118DA3-4681-4D06-B6F6-E6907CD9E611}"/>
    <cellStyle name="Normal 15 3 2 4 5 2 3 3 2" xfId="54421" xr:uid="{CEA45996-BDE2-4EBE-ACD4-B88284FF00EC}"/>
    <cellStyle name="Normal 15 3 2 4 5 2 3 3 3" xfId="33998" xr:uid="{FD153281-4881-452A-8707-56A298A8C03C}"/>
    <cellStyle name="Normal 15 3 2 4 5 2 3 4" xfId="54419" xr:uid="{4A061212-E588-4156-9F69-CD0F6D21C7F0}"/>
    <cellStyle name="Normal 15 3 2 4 5 2 3 5" xfId="33996" xr:uid="{5075F9EE-D7E5-4EA3-A756-3D6EB7A69770}"/>
    <cellStyle name="Normal 15 3 2 4 5 2 4" xfId="12834" xr:uid="{99663C62-D5A2-4E6B-93A7-9D7EDC090975}"/>
    <cellStyle name="Normal 15 3 2 4 5 2 4 2" xfId="54422" xr:uid="{DD0AA5C9-0C66-40B9-8E95-6AF98337AAD3}"/>
    <cellStyle name="Normal 15 3 2 4 5 2 4 3" xfId="33999" xr:uid="{2C5B7121-5B2B-44DA-B99B-C0709485093A}"/>
    <cellStyle name="Normal 15 3 2 4 5 2 5" xfId="12835" xr:uid="{AB0B3705-1835-4F82-B280-0F32B82D0A1E}"/>
    <cellStyle name="Normal 15 3 2 4 5 2 5 2" xfId="54423" xr:uid="{1DD7AE43-EF86-4B54-A187-E0719A6818D3}"/>
    <cellStyle name="Normal 15 3 2 4 5 2 5 3" xfId="34000" xr:uid="{EBFDB651-346B-4DC3-AB53-C9EA1C5BA355}"/>
    <cellStyle name="Normal 15 3 2 4 5 2 6" xfId="54412" xr:uid="{C1B3A745-C851-45C4-ABA9-E44F86B822AE}"/>
    <cellStyle name="Normal 15 3 2 4 5 2 7" xfId="33989" xr:uid="{6A7BAA67-03F7-4C9D-AAEF-AF29AC7BDAF9}"/>
    <cellStyle name="Normal 15 3 2 4 5 3" xfId="12836" xr:uid="{D90EEDA3-0CC4-4314-B12B-952932CF8CCA}"/>
    <cellStyle name="Normal 15 3 2 4 5 3 2" xfId="12837" xr:uid="{123DF5AF-5E18-49F9-BFAB-B286AD98CC3A}"/>
    <cellStyle name="Normal 15 3 2 4 5 3 2 2" xfId="12838" xr:uid="{93424493-C622-47F2-8DA2-54F0986D2DEC}"/>
    <cellStyle name="Normal 15 3 2 4 5 3 2 2 2" xfId="54426" xr:uid="{BC42C1DE-2EC9-40E9-AF07-91AF968A2E67}"/>
    <cellStyle name="Normal 15 3 2 4 5 3 2 2 3" xfId="34003" xr:uid="{3654FB00-C8AF-4C4E-BE84-5BEE8D824630}"/>
    <cellStyle name="Normal 15 3 2 4 5 3 2 3" xfId="12839" xr:uid="{FDF5D706-1D3F-44B0-BC76-702C7D518329}"/>
    <cellStyle name="Normal 15 3 2 4 5 3 2 3 2" xfId="54427" xr:uid="{8F7DC713-9CB0-471F-92AB-4E03BCE7F8E9}"/>
    <cellStyle name="Normal 15 3 2 4 5 3 2 3 3" xfId="34004" xr:uid="{D03D3478-246A-4644-838B-FC74386AB5F7}"/>
    <cellStyle name="Normal 15 3 2 4 5 3 2 4" xfId="54425" xr:uid="{AE72B674-5731-443E-9F09-65B71624CF1C}"/>
    <cellStyle name="Normal 15 3 2 4 5 3 2 5" xfId="34002" xr:uid="{F7FFC528-61C0-4177-B34F-127639B95241}"/>
    <cellStyle name="Normal 15 3 2 4 5 3 3" xfId="12840" xr:uid="{DF515E10-DEDE-4468-BE44-2A26C47F3E15}"/>
    <cellStyle name="Normal 15 3 2 4 5 3 3 2" xfId="54428" xr:uid="{9603DEA3-0FDC-4515-88E1-BF5E5E20D626}"/>
    <cellStyle name="Normal 15 3 2 4 5 3 3 3" xfId="34005" xr:uid="{075C26BD-9F20-40FA-A088-82D6C1CCB550}"/>
    <cellStyle name="Normal 15 3 2 4 5 3 4" xfId="12841" xr:uid="{42BFA7A6-00D4-465C-8AC6-8CA68FF735B7}"/>
    <cellStyle name="Normal 15 3 2 4 5 3 4 2" xfId="54429" xr:uid="{581AD999-6D65-42F2-8849-E398ECED6CF0}"/>
    <cellStyle name="Normal 15 3 2 4 5 3 4 3" xfId="34006" xr:uid="{88830B14-7283-42F0-B1F1-F001311F1EB3}"/>
    <cellStyle name="Normal 15 3 2 4 5 3 5" xfId="54424" xr:uid="{798BBA6D-E47B-4457-9BB3-A564ED20A9C7}"/>
    <cellStyle name="Normal 15 3 2 4 5 3 6" xfId="34001" xr:uid="{CDE30EA0-2161-4F5A-90FB-D8017526CF51}"/>
    <cellStyle name="Normal 15 3 2 4 5 4" xfId="12842" xr:uid="{8EA9E55A-BD9B-43EC-A542-FCEF940F8E17}"/>
    <cellStyle name="Normal 15 3 2 4 5 4 2" xfId="12843" xr:uid="{4B2C97CC-A764-411C-86B7-8E15E481CD7C}"/>
    <cellStyle name="Normal 15 3 2 4 5 4 2 2" xfId="54431" xr:uid="{E1FE8CEB-BBFA-45D6-8CF7-67EF8B287A30}"/>
    <cellStyle name="Normal 15 3 2 4 5 4 2 3" xfId="34008" xr:uid="{A1EED849-E0EC-4ADB-A214-C450BF1A3787}"/>
    <cellStyle name="Normal 15 3 2 4 5 4 3" xfId="12844" xr:uid="{7143D1FE-294B-46EE-A031-926F5CBE40E2}"/>
    <cellStyle name="Normal 15 3 2 4 5 4 3 2" xfId="54432" xr:uid="{7186D43F-FF27-4DB7-853A-0188B9041D95}"/>
    <cellStyle name="Normal 15 3 2 4 5 4 3 3" xfId="34009" xr:uid="{F295F918-601E-40C3-B1E2-E4FEC30307FD}"/>
    <cellStyle name="Normal 15 3 2 4 5 4 4" xfId="54430" xr:uid="{D640F441-8996-4345-B809-639F50B32742}"/>
    <cellStyle name="Normal 15 3 2 4 5 4 5" xfId="34007" xr:uid="{BDE7D1CA-D2D5-477A-BDEA-430CDB962625}"/>
    <cellStyle name="Normal 15 3 2 4 5 5" xfId="12845" xr:uid="{DB41F493-F62C-491A-8FC7-A56EABEA8075}"/>
    <cellStyle name="Normal 15 3 2 4 5 5 2" xfId="54433" xr:uid="{6172209B-1755-45B0-87E8-31F75975C049}"/>
    <cellStyle name="Normal 15 3 2 4 5 5 3" xfId="34010" xr:uid="{408B12D0-CB84-4DEC-88A6-C157D239BBA3}"/>
    <cellStyle name="Normal 15 3 2 4 5 6" xfId="12846" xr:uid="{AD422B71-6390-4F4F-845A-F4A5BAC186F0}"/>
    <cellStyle name="Normal 15 3 2 4 5 6 2" xfId="54434" xr:uid="{B931B28C-C24D-4DDA-80B5-C67582E009F6}"/>
    <cellStyle name="Normal 15 3 2 4 5 6 3" xfId="34011" xr:uid="{C4EB66E9-64AA-41AD-BCFC-817013B8C90A}"/>
    <cellStyle name="Normal 15 3 2 4 5 7" xfId="54411" xr:uid="{DFD94CC1-7F2E-4355-9C8E-C3E75F4F16E4}"/>
    <cellStyle name="Normal 15 3 2 4 5 8" xfId="33988" xr:uid="{099119D8-33DD-4AFC-940C-2607967C8C59}"/>
    <cellStyle name="Normal 15 3 2 4 6" xfId="12847" xr:uid="{96F9F8EF-5CBC-42CD-BFC8-3C22A21A39DE}"/>
    <cellStyle name="Normal 15 3 2 4 6 2" xfId="12848" xr:uid="{78DC759E-D658-439E-98B8-62CFDAEAC13D}"/>
    <cellStyle name="Normal 15 3 2 4 6 2 2" xfId="12849" xr:uid="{07DF19F1-A867-464C-93F4-D7E4FE4BC87C}"/>
    <cellStyle name="Normal 15 3 2 4 6 2 2 2" xfId="12850" xr:uid="{AD7FE87F-2F4E-4D44-9037-A177B4B51F9B}"/>
    <cellStyle name="Normal 15 3 2 4 6 2 2 2 2" xfId="12851" xr:uid="{2B4552BB-C374-4C0F-B193-CDE0D5D08327}"/>
    <cellStyle name="Normal 15 3 2 4 6 2 2 2 2 2" xfId="54439" xr:uid="{777351BF-BD3A-49C4-8333-17411BCD5494}"/>
    <cellStyle name="Normal 15 3 2 4 6 2 2 2 2 3" xfId="34016" xr:uid="{B5895B41-D9B8-4B0E-BE1B-64D7C2E61CF4}"/>
    <cellStyle name="Normal 15 3 2 4 6 2 2 2 3" xfId="12852" xr:uid="{7ED7ED02-15A9-4B44-B0A6-4338C66DC8C4}"/>
    <cellStyle name="Normal 15 3 2 4 6 2 2 2 3 2" xfId="54440" xr:uid="{14A34673-8345-4B0B-8359-616278D7B74A}"/>
    <cellStyle name="Normal 15 3 2 4 6 2 2 2 3 3" xfId="34017" xr:uid="{228F85CF-C746-489C-BDC2-718B0C7E64CD}"/>
    <cellStyle name="Normal 15 3 2 4 6 2 2 2 4" xfId="54438" xr:uid="{E62A95FD-46ED-4E9C-B2D5-386024014F8F}"/>
    <cellStyle name="Normal 15 3 2 4 6 2 2 2 5" xfId="34015" xr:uid="{0C4CDCCD-F1F6-45E1-8BE2-4DA3F3B9805F}"/>
    <cellStyle name="Normal 15 3 2 4 6 2 2 3" xfId="12853" xr:uid="{95238982-FCA6-4688-95FD-601C6A0D7E98}"/>
    <cellStyle name="Normal 15 3 2 4 6 2 2 3 2" xfId="54441" xr:uid="{0D7A645A-0299-46F8-9C27-4875D501E0AA}"/>
    <cellStyle name="Normal 15 3 2 4 6 2 2 3 3" xfId="34018" xr:uid="{C4217EC7-5FFA-4690-9F93-C0270D147550}"/>
    <cellStyle name="Normal 15 3 2 4 6 2 2 4" xfId="12854" xr:uid="{55070C89-0E79-4FE6-A942-2FE3962942BD}"/>
    <cellStyle name="Normal 15 3 2 4 6 2 2 4 2" xfId="54442" xr:uid="{550321B8-6085-4575-BFEB-4140BE962665}"/>
    <cellStyle name="Normal 15 3 2 4 6 2 2 4 3" xfId="34019" xr:uid="{CC2AAAE6-9240-442F-8257-68110B77BAC1}"/>
    <cellStyle name="Normal 15 3 2 4 6 2 2 5" xfId="54437" xr:uid="{71242023-BA18-42BB-B350-12C999AC0BDF}"/>
    <cellStyle name="Normal 15 3 2 4 6 2 2 6" xfId="34014" xr:uid="{F23F154C-B247-48CC-A274-E8B4D5ECF03C}"/>
    <cellStyle name="Normal 15 3 2 4 6 2 3" xfId="12855" xr:uid="{B076F6DC-738C-4B2A-AB64-C9F818E7A389}"/>
    <cellStyle name="Normal 15 3 2 4 6 2 3 2" xfId="12856" xr:uid="{B05E29B1-DD00-4F16-BB76-5300BAA068DB}"/>
    <cellStyle name="Normal 15 3 2 4 6 2 3 2 2" xfId="54444" xr:uid="{44B9C4F4-5CE1-42CF-BAA4-4B264342419E}"/>
    <cellStyle name="Normal 15 3 2 4 6 2 3 2 3" xfId="34021" xr:uid="{482EAB0F-8054-4DB6-8952-8C9FEB44FDB8}"/>
    <cellStyle name="Normal 15 3 2 4 6 2 3 3" xfId="12857" xr:uid="{7128E548-3DEE-4C3C-970B-BB791B0094E1}"/>
    <cellStyle name="Normal 15 3 2 4 6 2 3 3 2" xfId="54445" xr:uid="{0B6EE178-AD45-4064-9A9A-84A878666988}"/>
    <cellStyle name="Normal 15 3 2 4 6 2 3 3 3" xfId="34022" xr:uid="{A50C2048-53D7-4C3C-B6A7-3C24F2C6B43D}"/>
    <cellStyle name="Normal 15 3 2 4 6 2 3 4" xfId="54443" xr:uid="{31F73027-904A-4118-AB91-B38B5D1C1973}"/>
    <cellStyle name="Normal 15 3 2 4 6 2 3 5" xfId="34020" xr:uid="{10EDF37B-8229-49F3-8561-7A368121E61A}"/>
    <cellStyle name="Normal 15 3 2 4 6 2 4" xfId="12858" xr:uid="{5FD58C61-D960-417E-A806-4AF523091D8F}"/>
    <cellStyle name="Normal 15 3 2 4 6 2 4 2" xfId="54446" xr:uid="{1BB3B9F9-5CED-462A-BC97-E38C65715537}"/>
    <cellStyle name="Normal 15 3 2 4 6 2 4 3" xfId="34023" xr:uid="{8E50FFA5-451C-4B1F-AD98-6B162FD69779}"/>
    <cellStyle name="Normal 15 3 2 4 6 2 5" xfId="12859" xr:uid="{87AD6ACA-C228-4DAE-AA8F-0DAF33F93E0F}"/>
    <cellStyle name="Normal 15 3 2 4 6 2 5 2" xfId="54447" xr:uid="{1B32B653-2829-4C10-85D2-F0E2DFA09970}"/>
    <cellStyle name="Normal 15 3 2 4 6 2 5 3" xfId="34024" xr:uid="{0078DDD9-A265-45C2-A180-A3817A87CC7C}"/>
    <cellStyle name="Normal 15 3 2 4 6 2 6" xfId="54436" xr:uid="{D354F463-A766-438C-8032-B488482F2E10}"/>
    <cellStyle name="Normal 15 3 2 4 6 2 7" xfId="34013" xr:uid="{5E02DAD9-902C-4814-BE5F-358F768AA543}"/>
    <cellStyle name="Normal 15 3 2 4 6 3" xfId="12860" xr:uid="{975A81DF-4814-47DC-8185-85ECEFC23C8F}"/>
    <cellStyle name="Normal 15 3 2 4 6 3 2" xfId="12861" xr:uid="{4CB2D326-5753-423B-85A1-EFB1A8B58B7D}"/>
    <cellStyle name="Normal 15 3 2 4 6 3 2 2" xfId="12862" xr:uid="{DDA3F886-E2F1-4C5D-AFD2-2C21B0E14B5C}"/>
    <cellStyle name="Normal 15 3 2 4 6 3 2 2 2" xfId="54450" xr:uid="{6C00BA5E-76E8-48DA-BB9D-F876AB89B990}"/>
    <cellStyle name="Normal 15 3 2 4 6 3 2 2 3" xfId="34027" xr:uid="{840BC4CC-C445-402B-A871-120C6C163588}"/>
    <cellStyle name="Normal 15 3 2 4 6 3 2 3" xfId="12863" xr:uid="{50D0D24E-B16D-429F-AB6F-B457E334F10E}"/>
    <cellStyle name="Normal 15 3 2 4 6 3 2 3 2" xfId="54451" xr:uid="{11A1C453-D431-47A9-B71B-FF1C1E1E1334}"/>
    <cellStyle name="Normal 15 3 2 4 6 3 2 3 3" xfId="34028" xr:uid="{30F0E73A-0201-4D3F-B945-2A4A5D2CF498}"/>
    <cellStyle name="Normal 15 3 2 4 6 3 2 4" xfId="54449" xr:uid="{06EB51D1-BC15-47B8-834E-114B21DFC5B2}"/>
    <cellStyle name="Normal 15 3 2 4 6 3 2 5" xfId="34026" xr:uid="{C345F64D-7FF4-4C32-AE5B-4240D92BA30F}"/>
    <cellStyle name="Normal 15 3 2 4 6 3 3" xfId="12864" xr:uid="{13D7917D-73B2-4DBE-AA5E-D14BD2F7C6D2}"/>
    <cellStyle name="Normal 15 3 2 4 6 3 3 2" xfId="54452" xr:uid="{B04B957B-9005-4953-87A7-1C217BD962E7}"/>
    <cellStyle name="Normal 15 3 2 4 6 3 3 3" xfId="34029" xr:uid="{750B9D12-8CF8-487B-9722-8A02A4720347}"/>
    <cellStyle name="Normal 15 3 2 4 6 3 4" xfId="12865" xr:uid="{397C3A01-8795-44E4-B1EC-722A735D4A83}"/>
    <cellStyle name="Normal 15 3 2 4 6 3 4 2" xfId="54453" xr:uid="{01C911D1-DE2B-4221-AF7A-9C7ACF01A138}"/>
    <cellStyle name="Normal 15 3 2 4 6 3 4 3" xfId="34030" xr:uid="{4EF5AED2-5A27-4408-A8A2-69AB3F2FB469}"/>
    <cellStyle name="Normal 15 3 2 4 6 3 5" xfId="54448" xr:uid="{F1092289-57E2-4DF4-93A9-7EDC31837367}"/>
    <cellStyle name="Normal 15 3 2 4 6 3 6" xfId="34025" xr:uid="{ED293C24-2A43-4660-AAE8-656C98E11A87}"/>
    <cellStyle name="Normal 15 3 2 4 6 4" xfId="12866" xr:uid="{9D97220C-3633-4C6A-A125-77527AC2F8A0}"/>
    <cellStyle name="Normal 15 3 2 4 6 4 2" xfId="12867" xr:uid="{48F97E54-1685-4574-8290-4F0FFBB19017}"/>
    <cellStyle name="Normal 15 3 2 4 6 4 2 2" xfId="54455" xr:uid="{47FDF269-0D9D-4571-A87D-CA725EFB65D8}"/>
    <cellStyle name="Normal 15 3 2 4 6 4 2 3" xfId="34032" xr:uid="{EEFA481D-1884-40D0-AFB7-E38C602C93A4}"/>
    <cellStyle name="Normal 15 3 2 4 6 4 3" xfId="12868" xr:uid="{BFA884FA-497D-4ADA-A821-315F617023DC}"/>
    <cellStyle name="Normal 15 3 2 4 6 4 3 2" xfId="54456" xr:uid="{76548130-0C1C-42F3-B63F-4DE0ACE7C2C6}"/>
    <cellStyle name="Normal 15 3 2 4 6 4 3 3" xfId="34033" xr:uid="{E6B738D4-A4EC-4DD2-BFC3-CE807CBA5990}"/>
    <cellStyle name="Normal 15 3 2 4 6 4 4" xfId="54454" xr:uid="{9122171B-5BDC-44B9-AB01-6ABBDE60E88B}"/>
    <cellStyle name="Normal 15 3 2 4 6 4 5" xfId="34031" xr:uid="{384BEB31-451C-4830-8E27-665648A33FCF}"/>
    <cellStyle name="Normal 15 3 2 4 6 5" xfId="12869" xr:uid="{B37BD4B2-150A-4B99-AD71-C0250FB60CD9}"/>
    <cellStyle name="Normal 15 3 2 4 6 5 2" xfId="54457" xr:uid="{9C178477-5F89-4041-AAF6-EE559C6BFA60}"/>
    <cellStyle name="Normal 15 3 2 4 6 5 3" xfId="34034" xr:uid="{8AD3360C-DE6C-4142-912C-99A6CE0C3240}"/>
    <cellStyle name="Normal 15 3 2 4 6 6" xfId="12870" xr:uid="{BF9A57B1-A789-4FE2-993F-699F967D1262}"/>
    <cellStyle name="Normal 15 3 2 4 6 6 2" xfId="54458" xr:uid="{8938E344-5758-461B-80CA-ADAC1F508947}"/>
    <cellStyle name="Normal 15 3 2 4 6 6 3" xfId="34035" xr:uid="{21FF3BAD-4A2A-4CB4-A818-BF86A68CDDD7}"/>
    <cellStyle name="Normal 15 3 2 4 6 7" xfId="54435" xr:uid="{A30150DC-375A-45ED-BB2A-8E3F9DF38432}"/>
    <cellStyle name="Normal 15 3 2 4 6 8" xfId="34012" xr:uid="{03A06684-D4BA-47FA-94E4-25DFFBE9F30A}"/>
    <cellStyle name="Normal 15 3 2 4 7" xfId="12871" xr:uid="{3D7CC60F-BA2F-41F7-B3D0-A67286A0679F}"/>
    <cellStyle name="Normal 15 3 2 4 7 2" xfId="12872" xr:uid="{5A42D239-1BBB-4961-BA35-C95B433D34DA}"/>
    <cellStyle name="Normal 15 3 2 4 7 2 2" xfId="12873" xr:uid="{41CCE001-B96E-4DDD-97D1-67C877FF66D5}"/>
    <cellStyle name="Normal 15 3 2 4 7 2 2 2" xfId="12874" xr:uid="{F861C460-FE29-4990-8A86-802392E34B75}"/>
    <cellStyle name="Normal 15 3 2 4 7 2 2 2 2" xfId="54462" xr:uid="{43B380FC-A2FB-4A9A-B42F-1DB48B4E22B7}"/>
    <cellStyle name="Normal 15 3 2 4 7 2 2 2 3" xfId="34039" xr:uid="{2A931DDA-E762-4CEE-A28E-21DFDDA84A11}"/>
    <cellStyle name="Normal 15 3 2 4 7 2 2 3" xfId="12875" xr:uid="{9DF83AFF-6A81-4996-92E1-4239E2AC696E}"/>
    <cellStyle name="Normal 15 3 2 4 7 2 2 3 2" xfId="54463" xr:uid="{55053D51-48D6-463D-A6DB-BBEC3F7B2A82}"/>
    <cellStyle name="Normal 15 3 2 4 7 2 2 3 3" xfId="34040" xr:uid="{13D919E8-0DBE-46EC-98C1-26CB0EE5AE4D}"/>
    <cellStyle name="Normal 15 3 2 4 7 2 2 4" xfId="54461" xr:uid="{22D68FDE-1C4A-4818-9C4C-B992B4207844}"/>
    <cellStyle name="Normal 15 3 2 4 7 2 2 5" xfId="34038" xr:uid="{D45F04F7-15CE-45A9-9641-A60C4F7DC3F5}"/>
    <cellStyle name="Normal 15 3 2 4 7 2 3" xfId="12876" xr:uid="{279ED4BC-2000-4B56-9226-561D6B1546AF}"/>
    <cellStyle name="Normal 15 3 2 4 7 2 3 2" xfId="54464" xr:uid="{C5F431B0-38E7-493D-897A-51AF2E5D7CBD}"/>
    <cellStyle name="Normal 15 3 2 4 7 2 3 3" xfId="34041" xr:uid="{B51C9CAA-495B-42FB-B9A0-0A0921B98B83}"/>
    <cellStyle name="Normal 15 3 2 4 7 2 4" xfId="12877" xr:uid="{2F4BA47D-DE98-41BC-8EA2-EBAE75CA2C27}"/>
    <cellStyle name="Normal 15 3 2 4 7 2 4 2" xfId="54465" xr:uid="{D2C7C6A6-CCF8-474A-80B5-D4D1E75199E8}"/>
    <cellStyle name="Normal 15 3 2 4 7 2 4 3" xfId="34042" xr:uid="{74FADC96-7FCB-4015-90BD-B330E560F34A}"/>
    <cellStyle name="Normal 15 3 2 4 7 2 5" xfId="54460" xr:uid="{E63FCC16-289A-4037-B2B7-F4BD6CF2BBE8}"/>
    <cellStyle name="Normal 15 3 2 4 7 2 6" xfId="34037" xr:uid="{AEAFA7EC-8E12-438E-A405-13FC2BF8B760}"/>
    <cellStyle name="Normal 15 3 2 4 7 3" xfId="12878" xr:uid="{69134070-5EC2-441B-9353-8D978660DC58}"/>
    <cellStyle name="Normal 15 3 2 4 7 3 2" xfId="12879" xr:uid="{6C29DB78-5C8C-4B68-949C-6D8165C6E36F}"/>
    <cellStyle name="Normal 15 3 2 4 7 3 2 2" xfId="54467" xr:uid="{65ACC3D8-326D-4687-A6A0-53F273C11733}"/>
    <cellStyle name="Normal 15 3 2 4 7 3 2 3" xfId="34044" xr:uid="{A21F5EFE-E762-4B9D-B2C8-44FB549BED5F}"/>
    <cellStyle name="Normal 15 3 2 4 7 3 3" xfId="12880" xr:uid="{9ECF3426-F668-49F4-B724-F0E6DDCCE554}"/>
    <cellStyle name="Normal 15 3 2 4 7 3 3 2" xfId="54468" xr:uid="{CBC4558A-4106-4211-91E9-0650CB8110AB}"/>
    <cellStyle name="Normal 15 3 2 4 7 3 3 3" xfId="34045" xr:uid="{3D158D2E-DB08-41BD-90DA-E64B80A3683C}"/>
    <cellStyle name="Normal 15 3 2 4 7 3 4" xfId="54466" xr:uid="{8373AE06-E9B8-4E2A-A4EC-525AF45BAC09}"/>
    <cellStyle name="Normal 15 3 2 4 7 3 5" xfId="34043" xr:uid="{03FC858B-8093-4F81-A733-D0B9CAC784DB}"/>
    <cellStyle name="Normal 15 3 2 4 7 4" xfId="12881" xr:uid="{67BE014D-8E10-4A61-A057-996FD019D6C1}"/>
    <cellStyle name="Normal 15 3 2 4 7 4 2" xfId="54469" xr:uid="{7F0FDC7B-B90A-46C5-B591-B0DD2011F8BB}"/>
    <cellStyle name="Normal 15 3 2 4 7 4 3" xfId="34046" xr:uid="{40C61151-E3A3-4DC7-92FB-6DB5582B0C69}"/>
    <cellStyle name="Normal 15 3 2 4 7 5" xfId="12882" xr:uid="{64B468E1-E907-408D-97BF-45B52314D9F6}"/>
    <cellStyle name="Normal 15 3 2 4 7 5 2" xfId="54470" xr:uid="{30F6D55C-C51F-4040-983F-1874A114BA8B}"/>
    <cellStyle name="Normal 15 3 2 4 7 5 3" xfId="34047" xr:uid="{6C3F6442-8980-461D-B6B0-F25D4EE7234F}"/>
    <cellStyle name="Normal 15 3 2 4 7 6" xfId="54459" xr:uid="{7D3F98F7-A966-432E-A9E9-255768409F96}"/>
    <cellStyle name="Normal 15 3 2 4 7 7" xfId="34036" xr:uid="{44E04539-25B6-4710-B690-27599E6D26C7}"/>
    <cellStyle name="Normal 15 3 2 4 8" xfId="12883" xr:uid="{0D670A3C-EDCA-4A35-B8DC-478785AAEE68}"/>
    <cellStyle name="Normal 15 3 2 4 8 2" xfId="12884" xr:uid="{B719BB75-E0D4-4BBD-A0BE-8DE306F75E01}"/>
    <cellStyle name="Normal 15 3 2 4 8 2 2" xfId="12885" xr:uid="{C4107DD4-0954-476A-BA4F-7141C7DCDE50}"/>
    <cellStyle name="Normal 15 3 2 4 8 2 2 2" xfId="54473" xr:uid="{6634F1E4-390F-459F-833A-D294F7F34B7B}"/>
    <cellStyle name="Normal 15 3 2 4 8 2 2 3" xfId="34050" xr:uid="{C54E91C1-DBD7-4750-92CE-CAC4ED419322}"/>
    <cellStyle name="Normal 15 3 2 4 8 2 3" xfId="12886" xr:uid="{3662B8A7-D480-4EBE-B6CA-AA8523829405}"/>
    <cellStyle name="Normal 15 3 2 4 8 2 3 2" xfId="54474" xr:uid="{8547CCBC-185B-46CD-80D5-9BCFC62C7EFB}"/>
    <cellStyle name="Normal 15 3 2 4 8 2 3 3" xfId="34051" xr:uid="{CDB2CF08-D1A2-435A-9D80-7C784320EBB2}"/>
    <cellStyle name="Normal 15 3 2 4 8 2 4" xfId="54472" xr:uid="{734E3EBE-D5E5-495C-A8CB-1B74D6CB316F}"/>
    <cellStyle name="Normal 15 3 2 4 8 2 5" xfId="34049" xr:uid="{65B53828-252E-4555-8FEB-A22334780354}"/>
    <cellStyle name="Normal 15 3 2 4 8 3" xfId="12887" xr:uid="{544552F7-E280-4CF7-82C6-562805FBED3D}"/>
    <cellStyle name="Normal 15 3 2 4 8 3 2" xfId="54475" xr:uid="{CBB85ABE-5072-4A29-969E-E443EF19E76B}"/>
    <cellStyle name="Normal 15 3 2 4 8 3 3" xfId="34052" xr:uid="{9B814CF3-0C1E-47B5-B624-20AABFB9FB7F}"/>
    <cellStyle name="Normal 15 3 2 4 8 4" xfId="12888" xr:uid="{73267D33-B089-4021-A6A4-63EC5B68787C}"/>
    <cellStyle name="Normal 15 3 2 4 8 4 2" xfId="54476" xr:uid="{A62F5BD1-29BE-4B79-93D2-52AAF00F0282}"/>
    <cellStyle name="Normal 15 3 2 4 8 4 3" xfId="34053" xr:uid="{28744A01-34E7-45A2-A29B-AB405D46E60B}"/>
    <cellStyle name="Normal 15 3 2 4 8 5" xfId="54471" xr:uid="{2BC3B614-5D4E-4F7E-A927-FC6016100E11}"/>
    <cellStyle name="Normal 15 3 2 4 8 6" xfId="34048" xr:uid="{376560A2-047F-418F-BE52-780EFAD1797F}"/>
    <cellStyle name="Normal 15 3 2 4 9" xfId="12889" xr:uid="{40D33B39-3049-4000-9E69-F3464961AF9E}"/>
    <cellStyle name="Normal 15 3 2 4 9 2" xfId="12890" xr:uid="{EEAA8C1D-6264-44C0-B9BC-CF337693CAC3}"/>
    <cellStyle name="Normal 15 3 2 4 9 2 2" xfId="54478" xr:uid="{F378E569-6C58-474C-A110-21C7F8F34568}"/>
    <cellStyle name="Normal 15 3 2 4 9 2 3" xfId="34055" xr:uid="{98D6543F-4180-4F75-A9CF-7CD212969092}"/>
    <cellStyle name="Normal 15 3 2 4 9 3" xfId="12891" xr:uid="{D734D83D-E5C7-434B-A41A-117405512BDB}"/>
    <cellStyle name="Normal 15 3 2 4 9 3 2" xfId="54479" xr:uid="{86494AD8-4A99-46D0-B909-48DDE79FB46E}"/>
    <cellStyle name="Normal 15 3 2 4 9 3 3" xfId="34056" xr:uid="{4C4C6FC7-6023-4F48-B6A9-FA792D695050}"/>
    <cellStyle name="Normal 15 3 2 4 9 4" xfId="54477" xr:uid="{7421EC89-2216-4606-9EAC-C7490353E8F5}"/>
    <cellStyle name="Normal 15 3 2 4 9 5" xfId="34054" xr:uid="{37A1B946-91A5-4FBD-9280-727C03ECE6D4}"/>
    <cellStyle name="Normal 15 3 2 5" xfId="12892" xr:uid="{77FD4B78-5145-4639-980F-B7B753D19F12}"/>
    <cellStyle name="Normal 15 3 2 5 10" xfId="54480" xr:uid="{CC7FA4A1-7154-4A7D-8634-F3A3F3D3508E}"/>
    <cellStyle name="Normal 15 3 2 5 11" xfId="34057" xr:uid="{C983C6AE-E08B-4512-B612-4A61A9172D63}"/>
    <cellStyle name="Normal 15 3 2 5 2" xfId="12893" xr:uid="{0F4AAA97-2237-44E7-A1F9-5EF9C2FB6F81}"/>
    <cellStyle name="Normal 15 3 2 5 2 2" xfId="12894" xr:uid="{5D4231F3-425D-4AA4-8509-896E9AC7E9D1}"/>
    <cellStyle name="Normal 15 3 2 5 2 2 2" xfId="12895" xr:uid="{8FC91CA0-D085-4B98-B11F-7B497AD90B15}"/>
    <cellStyle name="Normal 15 3 2 5 2 2 2 2" xfId="12896" xr:uid="{C7D1A356-F693-4C25-969D-D19C91242F7F}"/>
    <cellStyle name="Normal 15 3 2 5 2 2 2 2 2" xfId="12897" xr:uid="{0DE7E3C0-B33B-4D10-AC14-FB615217E76E}"/>
    <cellStyle name="Normal 15 3 2 5 2 2 2 2 2 2" xfId="54485" xr:uid="{B28C3432-8301-4005-B31A-3E5F467CB439}"/>
    <cellStyle name="Normal 15 3 2 5 2 2 2 2 2 3" xfId="34062" xr:uid="{80F0C328-58E2-496E-9ACB-6B9488952305}"/>
    <cellStyle name="Normal 15 3 2 5 2 2 2 2 3" xfId="12898" xr:uid="{D3D95444-3697-43FA-9238-CD89966F0B88}"/>
    <cellStyle name="Normal 15 3 2 5 2 2 2 2 3 2" xfId="54486" xr:uid="{76EE47A7-1638-4BEA-8750-6887552A5452}"/>
    <cellStyle name="Normal 15 3 2 5 2 2 2 2 3 3" xfId="34063" xr:uid="{37A8CF45-9D2E-4D20-95BB-8AE5F4BF2A26}"/>
    <cellStyle name="Normal 15 3 2 5 2 2 2 2 4" xfId="54484" xr:uid="{C11EF70E-5345-49D8-9C04-EB6865D7D2FC}"/>
    <cellStyle name="Normal 15 3 2 5 2 2 2 2 5" xfId="34061" xr:uid="{ECAFE3E8-CFD3-4A2A-85F8-067EF5B978FB}"/>
    <cellStyle name="Normal 15 3 2 5 2 2 2 3" xfId="12899" xr:uid="{7E904778-9115-4ED3-94EB-B46510FE9CF2}"/>
    <cellStyle name="Normal 15 3 2 5 2 2 2 3 2" xfId="54487" xr:uid="{083426AF-2892-4339-A27D-AF0D8C940D5D}"/>
    <cellStyle name="Normal 15 3 2 5 2 2 2 3 3" xfId="34064" xr:uid="{A959E4EB-F073-44A3-AA94-9E910F8F5EC8}"/>
    <cellStyle name="Normal 15 3 2 5 2 2 2 4" xfId="12900" xr:uid="{159F824B-AEE0-4DC3-BB6B-B5C40BD12FBF}"/>
    <cellStyle name="Normal 15 3 2 5 2 2 2 4 2" xfId="54488" xr:uid="{5F7D01A0-A90A-4D03-9C9E-21CA1DFD81E7}"/>
    <cellStyle name="Normal 15 3 2 5 2 2 2 4 3" xfId="34065" xr:uid="{C4D224D9-AD31-4E30-8DB2-DC8A10A6BDF5}"/>
    <cellStyle name="Normal 15 3 2 5 2 2 2 5" xfId="54483" xr:uid="{1FDEF4D2-D355-4842-BA0C-F1F588472B6B}"/>
    <cellStyle name="Normal 15 3 2 5 2 2 2 6" xfId="34060" xr:uid="{68D740D7-C605-44EF-9C31-A634DEED2851}"/>
    <cellStyle name="Normal 15 3 2 5 2 2 3" xfId="12901" xr:uid="{4B257355-905E-4390-B3F3-9FC87ACA1EE7}"/>
    <cellStyle name="Normal 15 3 2 5 2 2 3 2" xfId="12902" xr:uid="{0B3299BF-69B5-4C88-8C8B-0D6C9195D4E1}"/>
    <cellStyle name="Normal 15 3 2 5 2 2 3 2 2" xfId="54490" xr:uid="{F553F82F-382A-421B-B572-86D8163B0486}"/>
    <cellStyle name="Normal 15 3 2 5 2 2 3 2 3" xfId="34067" xr:uid="{9A4F773E-DE2B-475F-8CAA-5918997CF6F4}"/>
    <cellStyle name="Normal 15 3 2 5 2 2 3 3" xfId="12903" xr:uid="{992211C6-B63C-42A9-8199-0F7540919B0C}"/>
    <cellStyle name="Normal 15 3 2 5 2 2 3 3 2" xfId="54491" xr:uid="{CDA18FC8-F6AD-46D3-9DC1-71EC85F55D0A}"/>
    <cellStyle name="Normal 15 3 2 5 2 2 3 3 3" xfId="34068" xr:uid="{82A2EB28-5DAE-4789-8EF9-0F6B5EC09B85}"/>
    <cellStyle name="Normal 15 3 2 5 2 2 3 4" xfId="54489" xr:uid="{3120B250-41EE-4AA9-A87E-9A685201712E}"/>
    <cellStyle name="Normal 15 3 2 5 2 2 3 5" xfId="34066" xr:uid="{79F6817E-B1E2-4FD5-A3FB-715FD0E7E4A6}"/>
    <cellStyle name="Normal 15 3 2 5 2 2 4" xfId="12904" xr:uid="{4F15C1DA-9AB9-4ABC-A3F8-92899E271E30}"/>
    <cellStyle name="Normal 15 3 2 5 2 2 4 2" xfId="54492" xr:uid="{AF96403E-5940-4CFB-B5F4-9FCD5771390C}"/>
    <cellStyle name="Normal 15 3 2 5 2 2 4 3" xfId="34069" xr:uid="{31CA0A71-B329-463A-95AC-CED822F9415D}"/>
    <cellStyle name="Normal 15 3 2 5 2 2 5" xfId="12905" xr:uid="{F1E741CA-AA0F-401C-AA87-E144DE609D94}"/>
    <cellStyle name="Normal 15 3 2 5 2 2 5 2" xfId="54493" xr:uid="{0C1C1017-3B32-4AFE-943F-065C51BD23AB}"/>
    <cellStyle name="Normal 15 3 2 5 2 2 5 3" xfId="34070" xr:uid="{AC2D4257-9349-4A3C-8F3E-96C0444FF6EA}"/>
    <cellStyle name="Normal 15 3 2 5 2 2 6" xfId="54482" xr:uid="{B4CC1C74-6FFC-4642-9130-F58B8C41514B}"/>
    <cellStyle name="Normal 15 3 2 5 2 2 7" xfId="34059" xr:uid="{4256B7DF-3D98-48BF-86F3-3BD3F064C27F}"/>
    <cellStyle name="Normal 15 3 2 5 2 3" xfId="12906" xr:uid="{547AA4E9-D597-4756-B313-1CDFB8E5B677}"/>
    <cellStyle name="Normal 15 3 2 5 2 3 2" xfId="12907" xr:uid="{8FEB92B3-6F8B-4EFC-B2EE-126DFF8AFEE3}"/>
    <cellStyle name="Normal 15 3 2 5 2 3 2 2" xfId="12908" xr:uid="{C6F75204-05BD-47C6-B19B-0A7F18BDC7D7}"/>
    <cellStyle name="Normal 15 3 2 5 2 3 2 2 2" xfId="12909" xr:uid="{285FB520-24E8-45D4-AC49-1A8DB8099E29}"/>
    <cellStyle name="Normal 15 3 2 5 2 3 2 2 2 2" xfId="54497" xr:uid="{B3C14992-E7F5-4669-8FFE-E5A3D8C8B4A9}"/>
    <cellStyle name="Normal 15 3 2 5 2 3 2 2 2 3" xfId="34074" xr:uid="{55AE5FEA-500E-4F86-BA52-51E70B5A35AC}"/>
    <cellStyle name="Normal 15 3 2 5 2 3 2 2 3" xfId="12910" xr:uid="{F924ECC8-A1B0-438C-AEA6-28CA5A84E554}"/>
    <cellStyle name="Normal 15 3 2 5 2 3 2 2 3 2" xfId="54498" xr:uid="{62085F92-3C37-4845-894D-149EC091BE1C}"/>
    <cellStyle name="Normal 15 3 2 5 2 3 2 2 3 3" xfId="34075" xr:uid="{7FC638B6-619F-423B-A83D-9D4AAAF43D66}"/>
    <cellStyle name="Normal 15 3 2 5 2 3 2 2 4" xfId="54496" xr:uid="{A9D04DC0-B94F-4C2D-B9FE-E259B309F446}"/>
    <cellStyle name="Normal 15 3 2 5 2 3 2 2 5" xfId="34073" xr:uid="{C37523C4-DDF0-4FA4-9DFE-98843A905061}"/>
    <cellStyle name="Normal 15 3 2 5 2 3 2 3" xfId="12911" xr:uid="{4BED0435-0B7B-4918-A091-D07503FA5643}"/>
    <cellStyle name="Normal 15 3 2 5 2 3 2 3 2" xfId="54499" xr:uid="{9C527308-725D-4560-997C-A42694C8B48D}"/>
    <cellStyle name="Normal 15 3 2 5 2 3 2 3 3" xfId="34076" xr:uid="{36288154-F7BC-46BA-B732-EA22239C29EC}"/>
    <cellStyle name="Normal 15 3 2 5 2 3 2 4" xfId="12912" xr:uid="{15BD1095-B453-4D04-9D0B-44DC84BA9F5E}"/>
    <cellStyle name="Normal 15 3 2 5 2 3 2 4 2" xfId="54500" xr:uid="{E473022E-C82C-4436-A1EE-3C87433A784D}"/>
    <cellStyle name="Normal 15 3 2 5 2 3 2 4 3" xfId="34077" xr:uid="{4335E3AE-9496-4C24-9A45-2F5BE13453F6}"/>
    <cellStyle name="Normal 15 3 2 5 2 3 2 5" xfId="54495" xr:uid="{A948AB48-2A2E-4D43-96CE-80907C509059}"/>
    <cellStyle name="Normal 15 3 2 5 2 3 2 6" xfId="34072" xr:uid="{58F91FED-316F-4304-BA31-A011EF6674B7}"/>
    <cellStyle name="Normal 15 3 2 5 2 3 3" xfId="12913" xr:uid="{88BD53D9-4D99-4157-952E-99084D4E0B54}"/>
    <cellStyle name="Normal 15 3 2 5 2 3 3 2" xfId="12914" xr:uid="{80511A80-2A10-48C1-949D-2F34C891825F}"/>
    <cellStyle name="Normal 15 3 2 5 2 3 3 2 2" xfId="54502" xr:uid="{0540FF08-FA0A-46E3-A846-11FD97585C5E}"/>
    <cellStyle name="Normal 15 3 2 5 2 3 3 2 3" xfId="34079" xr:uid="{581C3701-3950-48F5-97CD-7CDD594AF603}"/>
    <cellStyle name="Normal 15 3 2 5 2 3 3 3" xfId="12915" xr:uid="{62AE799A-9006-4F4B-910B-D4A3BAEE2E10}"/>
    <cellStyle name="Normal 15 3 2 5 2 3 3 3 2" xfId="54503" xr:uid="{B36683F1-F16A-48EF-A000-04FA5BA4D1AF}"/>
    <cellStyle name="Normal 15 3 2 5 2 3 3 3 3" xfId="34080" xr:uid="{1E464B47-8CAF-4304-81E0-26BF59ECB028}"/>
    <cellStyle name="Normal 15 3 2 5 2 3 3 4" xfId="54501" xr:uid="{9AE5658F-38C6-4CBF-98E6-32ED5BD8ABDA}"/>
    <cellStyle name="Normal 15 3 2 5 2 3 3 5" xfId="34078" xr:uid="{4611E2E8-EEA8-4476-8BAD-7709250E312B}"/>
    <cellStyle name="Normal 15 3 2 5 2 3 4" xfId="12916" xr:uid="{5BFE818A-7368-4CCD-A4E4-26D759F4FF2B}"/>
    <cellStyle name="Normal 15 3 2 5 2 3 4 2" xfId="54504" xr:uid="{832E8723-7D70-4C56-8636-B75658D455F9}"/>
    <cellStyle name="Normal 15 3 2 5 2 3 4 3" xfId="34081" xr:uid="{357B4230-004E-481E-B274-10E3E94F100A}"/>
    <cellStyle name="Normal 15 3 2 5 2 3 5" xfId="12917" xr:uid="{8145C191-0409-4ABB-A250-264BA4D06DAA}"/>
    <cellStyle name="Normal 15 3 2 5 2 3 5 2" xfId="54505" xr:uid="{157D8F45-FDFB-478E-A8B4-6A1810FB77FB}"/>
    <cellStyle name="Normal 15 3 2 5 2 3 5 3" xfId="34082" xr:uid="{4580CFCB-D598-4E0B-A96B-FB23A4506F35}"/>
    <cellStyle name="Normal 15 3 2 5 2 3 6" xfId="54494" xr:uid="{F599A7BE-99D2-4C05-9289-19C9B75E964A}"/>
    <cellStyle name="Normal 15 3 2 5 2 3 7" xfId="34071" xr:uid="{EC117A9E-3D62-4F07-BDC8-2B5E7C2473DA}"/>
    <cellStyle name="Normal 15 3 2 5 2 4" xfId="12918" xr:uid="{C932FF29-BBE4-4F15-8A99-7F45D0A1A652}"/>
    <cellStyle name="Normal 15 3 2 5 2 4 2" xfId="12919" xr:uid="{CB8CE1C9-7617-4269-A935-CF7A9C2CFA61}"/>
    <cellStyle name="Normal 15 3 2 5 2 4 2 2" xfId="12920" xr:uid="{DFD322F7-C68E-40EC-8892-D19ACB8E41DF}"/>
    <cellStyle name="Normal 15 3 2 5 2 4 2 2 2" xfId="54508" xr:uid="{A2261178-C744-4A0C-B6BA-67ABC7C58D05}"/>
    <cellStyle name="Normal 15 3 2 5 2 4 2 2 3" xfId="34085" xr:uid="{727CBDC4-B12A-4C88-9381-E60B53C020CF}"/>
    <cellStyle name="Normal 15 3 2 5 2 4 2 3" xfId="12921" xr:uid="{D2E366AF-B2A5-4F12-9A43-1C7E4BA7226A}"/>
    <cellStyle name="Normal 15 3 2 5 2 4 2 3 2" xfId="54509" xr:uid="{12002735-D235-4A17-94A9-E97D4E2865F4}"/>
    <cellStyle name="Normal 15 3 2 5 2 4 2 3 3" xfId="34086" xr:uid="{AD472712-E782-49E4-863C-9B3C52E3A1AB}"/>
    <cellStyle name="Normal 15 3 2 5 2 4 2 4" xfId="54507" xr:uid="{83576168-E5C0-4963-8B26-7F89F06E3E5D}"/>
    <cellStyle name="Normal 15 3 2 5 2 4 2 5" xfId="34084" xr:uid="{2C078228-2431-4FF6-914C-C4EF53CF7117}"/>
    <cellStyle name="Normal 15 3 2 5 2 4 3" xfId="12922" xr:uid="{DDC51BCA-6C0E-4D09-9362-1F0C30A44C6D}"/>
    <cellStyle name="Normal 15 3 2 5 2 4 3 2" xfId="54510" xr:uid="{042A12A2-B8BC-407D-A937-F24D6E5B7E91}"/>
    <cellStyle name="Normal 15 3 2 5 2 4 3 3" xfId="34087" xr:uid="{F446F08C-3A17-4A3F-A3D1-6D1B45738A08}"/>
    <cellStyle name="Normal 15 3 2 5 2 4 4" xfId="12923" xr:uid="{4EC4D190-0B75-49FF-8BB6-9CB2E1E7A46F}"/>
    <cellStyle name="Normal 15 3 2 5 2 4 4 2" xfId="54511" xr:uid="{53EF7836-4252-4781-9DBE-5DB6E4F374E2}"/>
    <cellStyle name="Normal 15 3 2 5 2 4 4 3" xfId="34088" xr:uid="{0C885D73-4100-43ED-8F8E-07DDE5E48AAF}"/>
    <cellStyle name="Normal 15 3 2 5 2 4 5" xfId="54506" xr:uid="{894A6616-D5B3-4B17-881C-E35DB1368F47}"/>
    <cellStyle name="Normal 15 3 2 5 2 4 6" xfId="34083" xr:uid="{7FDA14B2-0840-4883-B9D3-061D4DE6A0F4}"/>
    <cellStyle name="Normal 15 3 2 5 2 5" xfId="12924" xr:uid="{A7181AD3-D1D4-474A-B680-61F314D179D5}"/>
    <cellStyle name="Normal 15 3 2 5 2 5 2" xfId="12925" xr:uid="{DEDBDAFC-F41F-4140-9751-9CB294D7581C}"/>
    <cellStyle name="Normal 15 3 2 5 2 5 2 2" xfId="54513" xr:uid="{D7A4A88A-818B-4D78-ADC9-6D130127FC17}"/>
    <cellStyle name="Normal 15 3 2 5 2 5 2 3" xfId="34090" xr:uid="{ED594206-DB3E-49A2-9571-52CB0EE8DD5A}"/>
    <cellStyle name="Normal 15 3 2 5 2 5 3" xfId="12926" xr:uid="{4CD5B3D1-A557-4CA5-81B4-2A3C86A90D42}"/>
    <cellStyle name="Normal 15 3 2 5 2 5 3 2" xfId="54514" xr:uid="{55D77F40-370A-4925-A808-826762FE4060}"/>
    <cellStyle name="Normal 15 3 2 5 2 5 3 3" xfId="34091" xr:uid="{82BEFEDD-A6B8-438E-8D98-1C41F3DC51FA}"/>
    <cellStyle name="Normal 15 3 2 5 2 5 4" xfId="54512" xr:uid="{FEC054B1-C926-43E1-8780-FA90BC5600B3}"/>
    <cellStyle name="Normal 15 3 2 5 2 5 5" xfId="34089" xr:uid="{EBFB1F16-64D9-45DF-B589-22570829DB4A}"/>
    <cellStyle name="Normal 15 3 2 5 2 6" xfId="12927" xr:uid="{A373FE63-53CF-4A08-B653-D81EC17C8D85}"/>
    <cellStyle name="Normal 15 3 2 5 2 6 2" xfId="54515" xr:uid="{EFC76A8F-9171-46E4-A0B9-7D718B3F0F37}"/>
    <cellStyle name="Normal 15 3 2 5 2 6 3" xfId="34092" xr:uid="{A32A2C47-B95E-4207-A8D1-E7DD69019572}"/>
    <cellStyle name="Normal 15 3 2 5 2 7" xfId="12928" xr:uid="{04724D57-15F3-4E31-83C9-5FAFF1C33675}"/>
    <cellStyle name="Normal 15 3 2 5 2 7 2" xfId="54516" xr:uid="{5CE75FAE-54A5-4A35-9A0C-46A135A1EF55}"/>
    <cellStyle name="Normal 15 3 2 5 2 7 3" xfId="34093" xr:uid="{B3F41632-C7E6-4857-ACBB-C01030CEDAC8}"/>
    <cellStyle name="Normal 15 3 2 5 2 8" xfId="54481" xr:uid="{1B1D4F8C-23EF-4A73-BDD9-58FC9ECF504C}"/>
    <cellStyle name="Normal 15 3 2 5 2 9" xfId="34058" xr:uid="{08FC5B7F-19F4-44A8-846E-C6635ACA9237}"/>
    <cellStyle name="Normal 15 3 2 5 3" xfId="12929" xr:uid="{B4681C43-6A6D-4693-8E2A-DD549D09D971}"/>
    <cellStyle name="Normal 15 3 2 5 3 2" xfId="12930" xr:uid="{264C06C1-1388-4E3F-9DD2-C236358DA92E}"/>
    <cellStyle name="Normal 15 3 2 5 3 2 2" xfId="12931" xr:uid="{B5B36CAB-4FE7-46BC-B33B-B85B92A5B4E1}"/>
    <cellStyle name="Normal 15 3 2 5 3 2 2 2" xfId="12932" xr:uid="{7BFB9FE6-28D9-4165-882A-F8A27D54902C}"/>
    <cellStyle name="Normal 15 3 2 5 3 2 2 2 2" xfId="12933" xr:uid="{B0C852E8-7968-436E-956F-E86109DF0C6A}"/>
    <cellStyle name="Normal 15 3 2 5 3 2 2 2 2 2" xfId="54521" xr:uid="{5213A722-0FD3-4C40-8A0F-061F34E0BB48}"/>
    <cellStyle name="Normal 15 3 2 5 3 2 2 2 2 3" xfId="34098" xr:uid="{7B25CF2D-4AA1-422E-9E2E-B593D9ACF377}"/>
    <cellStyle name="Normal 15 3 2 5 3 2 2 2 3" xfId="12934" xr:uid="{798BD7FE-6EAE-4912-809B-79B6781FA231}"/>
    <cellStyle name="Normal 15 3 2 5 3 2 2 2 3 2" xfId="54522" xr:uid="{DE19C969-3E8D-4A75-8AC0-93F9FCE0E82E}"/>
    <cellStyle name="Normal 15 3 2 5 3 2 2 2 3 3" xfId="34099" xr:uid="{A8CDB632-E15C-483B-8970-36F8C7FDB132}"/>
    <cellStyle name="Normal 15 3 2 5 3 2 2 2 4" xfId="54520" xr:uid="{14B87EAA-6E14-4F3F-AF7A-E9C68055758A}"/>
    <cellStyle name="Normal 15 3 2 5 3 2 2 2 5" xfId="34097" xr:uid="{D6388B73-A693-486B-8FC1-13449E0DC76B}"/>
    <cellStyle name="Normal 15 3 2 5 3 2 2 3" xfId="12935" xr:uid="{0A8393DA-FAF4-44BD-8545-11A6DC14F091}"/>
    <cellStyle name="Normal 15 3 2 5 3 2 2 3 2" xfId="54523" xr:uid="{4C0A6A4B-BD42-4FEC-8F05-1C156AA8B9EC}"/>
    <cellStyle name="Normal 15 3 2 5 3 2 2 3 3" xfId="34100" xr:uid="{731B8DAF-0DD6-48DC-AC13-7C52A60DC26D}"/>
    <cellStyle name="Normal 15 3 2 5 3 2 2 4" xfId="12936" xr:uid="{B14F4B5F-92A5-42C4-A24C-611D75C81D71}"/>
    <cellStyle name="Normal 15 3 2 5 3 2 2 4 2" xfId="54524" xr:uid="{7915FAE0-0552-4010-A615-854F390DA5B0}"/>
    <cellStyle name="Normal 15 3 2 5 3 2 2 4 3" xfId="34101" xr:uid="{62EB1E36-98DD-4471-B036-993AF9545087}"/>
    <cellStyle name="Normal 15 3 2 5 3 2 2 5" xfId="54519" xr:uid="{DAAB5A69-3C28-452C-B297-79960E3BE7CF}"/>
    <cellStyle name="Normal 15 3 2 5 3 2 2 6" xfId="34096" xr:uid="{F28BC8C1-7BE2-49E1-A450-EE05F18E0994}"/>
    <cellStyle name="Normal 15 3 2 5 3 2 3" xfId="12937" xr:uid="{4FBBAF70-AACB-4034-A6E6-EFBA686498F6}"/>
    <cellStyle name="Normal 15 3 2 5 3 2 3 2" xfId="12938" xr:uid="{76EE8A5E-64F4-4685-89A6-300624BE79C0}"/>
    <cellStyle name="Normal 15 3 2 5 3 2 3 2 2" xfId="54526" xr:uid="{599CF5E0-6E77-41B2-BD71-AD20441CF883}"/>
    <cellStyle name="Normal 15 3 2 5 3 2 3 2 3" xfId="34103" xr:uid="{CBCF79AC-9770-4047-B28C-E26812CCC3D7}"/>
    <cellStyle name="Normal 15 3 2 5 3 2 3 3" xfId="12939" xr:uid="{2DEF85D7-948A-4E08-94E6-78A650D7C4BD}"/>
    <cellStyle name="Normal 15 3 2 5 3 2 3 3 2" xfId="54527" xr:uid="{E2A71F40-4CD5-4800-89D7-5EB2564519E3}"/>
    <cellStyle name="Normal 15 3 2 5 3 2 3 3 3" xfId="34104" xr:uid="{67D289F7-2D7B-4E17-B7D8-84D4D4F89BE9}"/>
    <cellStyle name="Normal 15 3 2 5 3 2 3 4" xfId="54525" xr:uid="{E592918E-C4F2-47BD-B617-88A447EFE31B}"/>
    <cellStyle name="Normal 15 3 2 5 3 2 3 5" xfId="34102" xr:uid="{71F77354-4539-43B3-BE39-17AB0B4F7A9C}"/>
    <cellStyle name="Normal 15 3 2 5 3 2 4" xfId="12940" xr:uid="{13D4DA3C-02B4-45DC-9D82-551F31CBD19A}"/>
    <cellStyle name="Normal 15 3 2 5 3 2 4 2" xfId="54528" xr:uid="{7C2B0A59-C856-4F76-8CF5-B5363C11AF82}"/>
    <cellStyle name="Normal 15 3 2 5 3 2 4 3" xfId="34105" xr:uid="{CBBB78E6-488A-4D79-898A-E9B8B3072902}"/>
    <cellStyle name="Normal 15 3 2 5 3 2 5" xfId="12941" xr:uid="{BC1A2DF6-BB1C-4E4C-8232-8B100B898FB8}"/>
    <cellStyle name="Normal 15 3 2 5 3 2 5 2" xfId="54529" xr:uid="{3A0FC02B-A0EA-4644-B972-92E263E170F0}"/>
    <cellStyle name="Normal 15 3 2 5 3 2 5 3" xfId="34106" xr:uid="{574DDC4B-CBDA-44E5-B7D0-FA3D7D57370D}"/>
    <cellStyle name="Normal 15 3 2 5 3 2 6" xfId="54518" xr:uid="{81219EC7-63C3-4739-9361-64BC8CEF5B63}"/>
    <cellStyle name="Normal 15 3 2 5 3 2 7" xfId="34095" xr:uid="{DC783FCB-2E1B-4136-A15C-D68E70233D1A}"/>
    <cellStyle name="Normal 15 3 2 5 3 3" xfId="12942" xr:uid="{5CD2DEE0-D8E4-4B0E-B193-F0D69C1C4BA0}"/>
    <cellStyle name="Normal 15 3 2 5 3 3 2" xfId="12943" xr:uid="{6CBD8A6B-88BF-46C8-8E48-8D67E40FCD60}"/>
    <cellStyle name="Normal 15 3 2 5 3 3 2 2" xfId="12944" xr:uid="{98F88C42-2B00-472A-9814-6FB2E083AAE0}"/>
    <cellStyle name="Normal 15 3 2 5 3 3 2 2 2" xfId="54532" xr:uid="{BCC30CD8-FF4F-4D72-ADB8-6B0DC647443C}"/>
    <cellStyle name="Normal 15 3 2 5 3 3 2 2 3" xfId="34109" xr:uid="{789D1176-C0F1-4E25-909A-603A1469C52B}"/>
    <cellStyle name="Normal 15 3 2 5 3 3 2 3" xfId="12945" xr:uid="{8C83906C-757D-4B6D-9256-C0D550B39CBD}"/>
    <cellStyle name="Normal 15 3 2 5 3 3 2 3 2" xfId="54533" xr:uid="{EF959B5A-465F-4677-B71D-3BF5147E146A}"/>
    <cellStyle name="Normal 15 3 2 5 3 3 2 3 3" xfId="34110" xr:uid="{B9B2A70B-5DFA-47A2-8155-A80500049FA4}"/>
    <cellStyle name="Normal 15 3 2 5 3 3 2 4" xfId="54531" xr:uid="{4A178365-091C-4E7C-AEAB-3B24C34F5C5B}"/>
    <cellStyle name="Normal 15 3 2 5 3 3 2 5" xfId="34108" xr:uid="{222DBF80-7E42-4E67-996D-3602E750DC43}"/>
    <cellStyle name="Normal 15 3 2 5 3 3 3" xfId="12946" xr:uid="{A7990615-2B5C-4BCA-BD7E-619D1DEB3A57}"/>
    <cellStyle name="Normal 15 3 2 5 3 3 3 2" xfId="54534" xr:uid="{522D2FC6-A61B-4A01-A9BF-DC8806CED760}"/>
    <cellStyle name="Normal 15 3 2 5 3 3 3 3" xfId="34111" xr:uid="{915C85CD-30C3-4E39-8331-72ECE3466472}"/>
    <cellStyle name="Normal 15 3 2 5 3 3 4" xfId="12947" xr:uid="{A340D597-0468-4903-B245-6DBD3EE78E72}"/>
    <cellStyle name="Normal 15 3 2 5 3 3 4 2" xfId="54535" xr:uid="{1E264FA7-6013-41C3-AE22-A2906543531C}"/>
    <cellStyle name="Normal 15 3 2 5 3 3 4 3" xfId="34112" xr:uid="{54EB5D96-B66E-4208-AD3F-A0A28A7B5648}"/>
    <cellStyle name="Normal 15 3 2 5 3 3 5" xfId="54530" xr:uid="{3536D960-40BA-48A6-9A9F-8949359011E6}"/>
    <cellStyle name="Normal 15 3 2 5 3 3 6" xfId="34107" xr:uid="{9C16EC9F-20F4-490B-BFA4-65F4E4948567}"/>
    <cellStyle name="Normal 15 3 2 5 3 4" xfId="12948" xr:uid="{3AD1A9E2-FC82-49B2-8670-C97FE791C0C7}"/>
    <cellStyle name="Normal 15 3 2 5 3 4 2" xfId="12949" xr:uid="{6AD7F453-3142-4338-A136-93F85A27B65D}"/>
    <cellStyle name="Normal 15 3 2 5 3 4 2 2" xfId="54537" xr:uid="{8A5A1367-E332-434D-AD56-BCCF60479FDD}"/>
    <cellStyle name="Normal 15 3 2 5 3 4 2 3" xfId="34114" xr:uid="{0917935E-6BCE-47F9-8666-9D0E4B45CDE5}"/>
    <cellStyle name="Normal 15 3 2 5 3 4 3" xfId="12950" xr:uid="{D040A64B-2913-4762-9309-E99DDE87500A}"/>
    <cellStyle name="Normal 15 3 2 5 3 4 3 2" xfId="54538" xr:uid="{15313144-D13F-43DE-A807-66D0AD6CEB16}"/>
    <cellStyle name="Normal 15 3 2 5 3 4 3 3" xfId="34115" xr:uid="{F60A1917-407A-4CDD-A671-9A1DED857BE0}"/>
    <cellStyle name="Normal 15 3 2 5 3 4 4" xfId="54536" xr:uid="{905A948A-CB77-49AE-93C4-763FE180BDBD}"/>
    <cellStyle name="Normal 15 3 2 5 3 4 5" xfId="34113" xr:uid="{E5246364-900B-4FEA-A65A-22D82EDD7A37}"/>
    <cellStyle name="Normal 15 3 2 5 3 5" xfId="12951" xr:uid="{0514AC52-DD98-47A9-B926-B3003429F88E}"/>
    <cellStyle name="Normal 15 3 2 5 3 5 2" xfId="54539" xr:uid="{DC787198-6243-4CAE-A050-71FDEE38AA8A}"/>
    <cellStyle name="Normal 15 3 2 5 3 5 3" xfId="34116" xr:uid="{C00E78E5-92A5-4F99-808A-74AB07410129}"/>
    <cellStyle name="Normal 15 3 2 5 3 6" xfId="12952" xr:uid="{FF4E084F-CCA0-4AB0-8394-A105FF9AA10F}"/>
    <cellStyle name="Normal 15 3 2 5 3 6 2" xfId="54540" xr:uid="{08D46B4A-FB47-4063-9504-82AB2DE534FA}"/>
    <cellStyle name="Normal 15 3 2 5 3 6 3" xfId="34117" xr:uid="{EFDC6F03-5FE9-4C3D-AC89-5489B284A423}"/>
    <cellStyle name="Normal 15 3 2 5 3 7" xfId="54517" xr:uid="{C9F83AF8-5331-4C40-AC5D-BB502F76D8BC}"/>
    <cellStyle name="Normal 15 3 2 5 3 8" xfId="34094" xr:uid="{EAF77F7A-7A1B-4DA9-AF55-0D594B4B2B76}"/>
    <cellStyle name="Normal 15 3 2 5 4" xfId="12953" xr:uid="{2D7C38E9-FEBF-42CC-8E24-68E019721A8E}"/>
    <cellStyle name="Normal 15 3 2 5 4 2" xfId="12954" xr:uid="{71C21E52-FA24-475F-9781-627C4A6FE9C1}"/>
    <cellStyle name="Normal 15 3 2 5 4 2 2" xfId="12955" xr:uid="{20D7A013-D398-4436-B7EC-B3F15A6CC51A}"/>
    <cellStyle name="Normal 15 3 2 5 4 2 2 2" xfId="12956" xr:uid="{5B47055D-7A62-4A67-9736-A5DA8A2F8A9F}"/>
    <cellStyle name="Normal 15 3 2 5 4 2 2 2 2" xfId="12957" xr:uid="{0CDAE8DA-E3A5-428E-8482-4DEA1F7CADC1}"/>
    <cellStyle name="Normal 15 3 2 5 4 2 2 2 2 2" xfId="54545" xr:uid="{0470C542-2803-4FFE-92E1-4CD68EAF2107}"/>
    <cellStyle name="Normal 15 3 2 5 4 2 2 2 2 3" xfId="34122" xr:uid="{D3E1E2B6-FB13-47B8-87F5-1AB9F49F85F4}"/>
    <cellStyle name="Normal 15 3 2 5 4 2 2 2 3" xfId="12958" xr:uid="{2594A148-3AE2-426F-8158-12A188288570}"/>
    <cellStyle name="Normal 15 3 2 5 4 2 2 2 3 2" xfId="54546" xr:uid="{C54C5F0C-5D1E-4AE3-89E9-A40113077665}"/>
    <cellStyle name="Normal 15 3 2 5 4 2 2 2 3 3" xfId="34123" xr:uid="{0E8C4EC2-BCEE-471C-806A-27D1C2F1AD8F}"/>
    <cellStyle name="Normal 15 3 2 5 4 2 2 2 4" xfId="54544" xr:uid="{7E5A7BC2-4545-497B-BB90-A85BBE3A6D77}"/>
    <cellStyle name="Normal 15 3 2 5 4 2 2 2 5" xfId="34121" xr:uid="{847876E1-8BBA-4263-91CA-C8709B12C0D1}"/>
    <cellStyle name="Normal 15 3 2 5 4 2 2 3" xfId="12959" xr:uid="{6E6C1558-6ED4-4B5D-B5F8-838D01B06E27}"/>
    <cellStyle name="Normal 15 3 2 5 4 2 2 3 2" xfId="54547" xr:uid="{B9CED38C-DE84-478F-A48B-94D459729D19}"/>
    <cellStyle name="Normal 15 3 2 5 4 2 2 3 3" xfId="34124" xr:uid="{3D4D4AFD-DEDB-459F-8704-5D952138BDFC}"/>
    <cellStyle name="Normal 15 3 2 5 4 2 2 4" xfId="12960" xr:uid="{7373F66F-0E9B-4DC7-8539-DE63E6E41F93}"/>
    <cellStyle name="Normal 15 3 2 5 4 2 2 4 2" xfId="54548" xr:uid="{42D3C80D-B16C-4FD1-AC3B-25B3DCC9EFB9}"/>
    <cellStyle name="Normal 15 3 2 5 4 2 2 4 3" xfId="34125" xr:uid="{77C0C4E9-6394-4AA7-82F7-2A757B7D6F7F}"/>
    <cellStyle name="Normal 15 3 2 5 4 2 2 5" xfId="54543" xr:uid="{EDFDE52D-FA3D-41CC-AFDE-517C5CDA3B05}"/>
    <cellStyle name="Normal 15 3 2 5 4 2 2 6" xfId="34120" xr:uid="{450D9B00-896D-417D-B7C7-999C52DC1642}"/>
    <cellStyle name="Normal 15 3 2 5 4 2 3" xfId="12961" xr:uid="{D6ACB023-49E2-4B75-A0BF-39480867796D}"/>
    <cellStyle name="Normal 15 3 2 5 4 2 3 2" xfId="12962" xr:uid="{AD0DBB2D-2381-48E3-8D53-D22F0830162B}"/>
    <cellStyle name="Normal 15 3 2 5 4 2 3 2 2" xfId="54550" xr:uid="{86665B4B-E39C-48A1-A91A-C9B418C16ED1}"/>
    <cellStyle name="Normal 15 3 2 5 4 2 3 2 3" xfId="34127" xr:uid="{A78A4A69-0399-466A-A6E0-C9C8FC19C74C}"/>
    <cellStyle name="Normal 15 3 2 5 4 2 3 3" xfId="12963" xr:uid="{C7BC9B3A-6A6D-4F88-A2D9-73DBD55E8BB6}"/>
    <cellStyle name="Normal 15 3 2 5 4 2 3 3 2" xfId="54551" xr:uid="{03EA03E8-3E01-4448-8B75-F3A7B2927D1A}"/>
    <cellStyle name="Normal 15 3 2 5 4 2 3 3 3" xfId="34128" xr:uid="{01685D92-B4E1-4EFD-9570-047CB14586C7}"/>
    <cellStyle name="Normal 15 3 2 5 4 2 3 4" xfId="54549" xr:uid="{836FC0C2-8C5A-4422-8904-65A094711D65}"/>
    <cellStyle name="Normal 15 3 2 5 4 2 3 5" xfId="34126" xr:uid="{E443CDCF-E3A3-42F8-9C14-D62B3D94DAF5}"/>
    <cellStyle name="Normal 15 3 2 5 4 2 4" xfId="12964" xr:uid="{418CF90E-8102-49ED-A661-F205EE76F9AE}"/>
    <cellStyle name="Normal 15 3 2 5 4 2 4 2" xfId="54552" xr:uid="{52C0F7C5-F387-4163-B73E-E96660298F1E}"/>
    <cellStyle name="Normal 15 3 2 5 4 2 4 3" xfId="34129" xr:uid="{41057C2A-865B-4589-816B-D08F09CE5247}"/>
    <cellStyle name="Normal 15 3 2 5 4 2 5" xfId="12965" xr:uid="{B670CEB0-AFDD-47DB-BF74-8E417383EB02}"/>
    <cellStyle name="Normal 15 3 2 5 4 2 5 2" xfId="54553" xr:uid="{F3CB421D-A063-4099-B1EA-92550818B1CE}"/>
    <cellStyle name="Normal 15 3 2 5 4 2 5 3" xfId="34130" xr:uid="{12DA24FD-34DD-4BBE-AC6A-3BD76817002D}"/>
    <cellStyle name="Normal 15 3 2 5 4 2 6" xfId="54542" xr:uid="{8A36FD2E-051A-4DAD-9141-18C78FBF680B}"/>
    <cellStyle name="Normal 15 3 2 5 4 2 7" xfId="34119" xr:uid="{308F4C22-D7DF-4412-9FBA-2502ABC6AE58}"/>
    <cellStyle name="Normal 15 3 2 5 4 3" xfId="12966" xr:uid="{9C5A0FEF-7EC4-4870-900B-755E081F528F}"/>
    <cellStyle name="Normal 15 3 2 5 4 3 2" xfId="12967" xr:uid="{2C3A485E-B12D-466D-B539-97C47B260A89}"/>
    <cellStyle name="Normal 15 3 2 5 4 3 2 2" xfId="12968" xr:uid="{478C2F18-F6CD-4D3C-AF89-1C39CF3C3F1C}"/>
    <cellStyle name="Normal 15 3 2 5 4 3 2 2 2" xfId="54556" xr:uid="{9295FEC9-7409-41AA-82E0-FEBA11ECD5A8}"/>
    <cellStyle name="Normal 15 3 2 5 4 3 2 2 3" xfId="34133" xr:uid="{860EEE70-9674-468E-9D1E-C00EDB2F053A}"/>
    <cellStyle name="Normal 15 3 2 5 4 3 2 3" xfId="12969" xr:uid="{E9DA3A16-354E-4838-9E64-07DB3B6F9BF8}"/>
    <cellStyle name="Normal 15 3 2 5 4 3 2 3 2" xfId="54557" xr:uid="{2F36FB66-1F07-44FC-9F39-64B7A3206B62}"/>
    <cellStyle name="Normal 15 3 2 5 4 3 2 3 3" xfId="34134" xr:uid="{A8EE12F6-6F0D-4D19-BE5D-73047675D0DE}"/>
    <cellStyle name="Normal 15 3 2 5 4 3 2 4" xfId="54555" xr:uid="{CF2937B2-1B86-4FF8-9A25-B0DD1C8992B1}"/>
    <cellStyle name="Normal 15 3 2 5 4 3 2 5" xfId="34132" xr:uid="{5FB25806-4714-4080-8145-4AC67D874344}"/>
    <cellStyle name="Normal 15 3 2 5 4 3 3" xfId="12970" xr:uid="{FF57EBC4-4209-472B-9E3A-9AAC564DA3D2}"/>
    <cellStyle name="Normal 15 3 2 5 4 3 3 2" xfId="54558" xr:uid="{0CE944D1-4C56-4D3F-BAB6-0F5749C5CDEE}"/>
    <cellStyle name="Normal 15 3 2 5 4 3 3 3" xfId="34135" xr:uid="{246388BF-ABA0-4055-BB76-E7B5D91C47F3}"/>
    <cellStyle name="Normal 15 3 2 5 4 3 4" xfId="12971" xr:uid="{A26D902C-CEDD-44B5-AC9B-28D2BDE1EA76}"/>
    <cellStyle name="Normal 15 3 2 5 4 3 4 2" xfId="54559" xr:uid="{32C36067-49B8-4DF6-857F-982B42AB04B6}"/>
    <cellStyle name="Normal 15 3 2 5 4 3 4 3" xfId="34136" xr:uid="{A02BCDB9-8977-4BEB-8C93-8B906F4CAE50}"/>
    <cellStyle name="Normal 15 3 2 5 4 3 5" xfId="54554" xr:uid="{52AEB489-F774-42CC-89B5-A69E69783A64}"/>
    <cellStyle name="Normal 15 3 2 5 4 3 6" xfId="34131" xr:uid="{91B54091-A6A0-4865-8D17-C6E066E28EAF}"/>
    <cellStyle name="Normal 15 3 2 5 4 4" xfId="12972" xr:uid="{24A638E1-9D6A-4DDA-8779-480B36D619C6}"/>
    <cellStyle name="Normal 15 3 2 5 4 4 2" xfId="12973" xr:uid="{01258B70-CE1B-4BC0-8522-33F6C2FAA5C1}"/>
    <cellStyle name="Normal 15 3 2 5 4 4 2 2" xfId="54561" xr:uid="{B538F380-7A57-4B74-BE94-D3D7ABB520EA}"/>
    <cellStyle name="Normal 15 3 2 5 4 4 2 3" xfId="34138" xr:uid="{AD89853F-5D23-4BCC-9E6F-0A188A77AA12}"/>
    <cellStyle name="Normal 15 3 2 5 4 4 3" xfId="12974" xr:uid="{B748DCE9-C14D-4F93-9FEB-3CFB3ADDF5B2}"/>
    <cellStyle name="Normal 15 3 2 5 4 4 3 2" xfId="54562" xr:uid="{772BA20C-03D0-4F15-ABB5-889DFAE1356D}"/>
    <cellStyle name="Normal 15 3 2 5 4 4 3 3" xfId="34139" xr:uid="{5EEDA17B-24B7-489A-B044-3F0B1CF8DF6B}"/>
    <cellStyle name="Normal 15 3 2 5 4 4 4" xfId="54560" xr:uid="{3DE61B65-E8DA-406E-93F7-426F835F72CC}"/>
    <cellStyle name="Normal 15 3 2 5 4 4 5" xfId="34137" xr:uid="{2FD415B9-CDD9-4DAD-94CB-20BE516C0AF9}"/>
    <cellStyle name="Normal 15 3 2 5 4 5" xfId="12975" xr:uid="{BCF70065-D9B5-4AA9-A10D-67B9D8621401}"/>
    <cellStyle name="Normal 15 3 2 5 4 5 2" xfId="54563" xr:uid="{E1313AA2-D272-4600-855D-3A8B93367C84}"/>
    <cellStyle name="Normal 15 3 2 5 4 5 3" xfId="34140" xr:uid="{1CD1E856-1A97-4077-BB77-0F372CA8BAD5}"/>
    <cellStyle name="Normal 15 3 2 5 4 6" xfId="12976" xr:uid="{E5E5C1C0-4DCA-4AC9-AA8D-F2AF72FC385B}"/>
    <cellStyle name="Normal 15 3 2 5 4 6 2" xfId="54564" xr:uid="{3B682AE7-4190-439C-B5EF-A4931F60BBFB}"/>
    <cellStyle name="Normal 15 3 2 5 4 6 3" xfId="34141" xr:uid="{5C037DD9-96C2-44F4-BD4C-2478AAB689B9}"/>
    <cellStyle name="Normal 15 3 2 5 4 7" xfId="54541" xr:uid="{9BE874D7-0052-4532-BF96-C50F9BDC5280}"/>
    <cellStyle name="Normal 15 3 2 5 4 8" xfId="34118" xr:uid="{EA74ED62-9300-4BEA-91DC-507DA826754D}"/>
    <cellStyle name="Normal 15 3 2 5 5" xfId="12977" xr:uid="{842BF0EB-D3CF-448A-89CE-83A32CFC441C}"/>
    <cellStyle name="Normal 15 3 2 5 5 2" xfId="12978" xr:uid="{FAF9CCA7-F1D8-4DC9-BA64-3B7355AC7873}"/>
    <cellStyle name="Normal 15 3 2 5 5 2 2" xfId="12979" xr:uid="{E3021CC4-7A61-46DA-BD53-150446AE17E3}"/>
    <cellStyle name="Normal 15 3 2 5 5 2 2 2" xfId="12980" xr:uid="{CEE7D307-1602-4260-AEF4-54252DF6E0A8}"/>
    <cellStyle name="Normal 15 3 2 5 5 2 2 2 2" xfId="54568" xr:uid="{B3BDDD6C-C7B6-46D1-9E81-C2757DBCC0AC}"/>
    <cellStyle name="Normal 15 3 2 5 5 2 2 2 3" xfId="34145" xr:uid="{24687CB7-AF79-45BA-A1C8-4FB7A03B2DA6}"/>
    <cellStyle name="Normal 15 3 2 5 5 2 2 3" xfId="12981" xr:uid="{AC5AAF65-4DBD-4C9B-AF0A-F3811815F96A}"/>
    <cellStyle name="Normal 15 3 2 5 5 2 2 3 2" xfId="54569" xr:uid="{D8ADF29B-9E6F-41A1-8475-CAA62438D4B8}"/>
    <cellStyle name="Normal 15 3 2 5 5 2 2 3 3" xfId="34146" xr:uid="{0BBFB30E-0678-432E-B07E-BCE5B3937098}"/>
    <cellStyle name="Normal 15 3 2 5 5 2 2 4" xfId="54567" xr:uid="{D6189C90-3990-4EB5-B0C4-C2BFF2A8280E}"/>
    <cellStyle name="Normal 15 3 2 5 5 2 2 5" xfId="34144" xr:uid="{CB3F94B3-6473-4086-84BD-A5A65C0DAF18}"/>
    <cellStyle name="Normal 15 3 2 5 5 2 3" xfId="12982" xr:uid="{C832363B-EFA1-482A-8E25-CB551A6C33C1}"/>
    <cellStyle name="Normal 15 3 2 5 5 2 3 2" xfId="54570" xr:uid="{50ECF194-A0FF-4E42-9A27-CA6EF4087F83}"/>
    <cellStyle name="Normal 15 3 2 5 5 2 3 3" xfId="34147" xr:uid="{B5A0DF12-8FA7-47CF-B6F9-CBD32A2549F3}"/>
    <cellStyle name="Normal 15 3 2 5 5 2 4" xfId="12983" xr:uid="{E110E896-4E01-4FEF-98D0-673529DF6723}"/>
    <cellStyle name="Normal 15 3 2 5 5 2 4 2" xfId="54571" xr:uid="{FFF3DCA3-423B-4686-A927-65F4FCA83EFC}"/>
    <cellStyle name="Normal 15 3 2 5 5 2 4 3" xfId="34148" xr:uid="{7FF5550F-39FC-46B6-AE7B-491F7642A4B3}"/>
    <cellStyle name="Normal 15 3 2 5 5 2 5" xfId="54566" xr:uid="{F2280881-5068-4868-B7A8-A782564A22C9}"/>
    <cellStyle name="Normal 15 3 2 5 5 2 6" xfId="34143" xr:uid="{49ED50A8-1A47-4F9F-ACDD-16EF38A4C3B0}"/>
    <cellStyle name="Normal 15 3 2 5 5 3" xfId="12984" xr:uid="{4CC81CC3-0CDD-43D6-B64F-5A9C00B4654B}"/>
    <cellStyle name="Normal 15 3 2 5 5 3 2" xfId="12985" xr:uid="{AEFF0868-C275-4268-9714-F9B56B0D1809}"/>
    <cellStyle name="Normal 15 3 2 5 5 3 2 2" xfId="54573" xr:uid="{3F4A9242-E3EE-44DC-8987-C1253A11F455}"/>
    <cellStyle name="Normal 15 3 2 5 5 3 2 3" xfId="34150" xr:uid="{61747722-EACF-428D-86B4-2FC598EC4C26}"/>
    <cellStyle name="Normal 15 3 2 5 5 3 3" xfId="12986" xr:uid="{DD55EB57-245E-4ABC-882F-0617BF080722}"/>
    <cellStyle name="Normal 15 3 2 5 5 3 3 2" xfId="54574" xr:uid="{0BE01850-C567-4530-8B94-422D4B1FC42C}"/>
    <cellStyle name="Normal 15 3 2 5 5 3 3 3" xfId="34151" xr:uid="{BA960EFA-C1CA-4A51-A399-4A85199F1488}"/>
    <cellStyle name="Normal 15 3 2 5 5 3 4" xfId="54572" xr:uid="{2DB97DC9-5E1D-463F-98A7-D0AAEE8B6196}"/>
    <cellStyle name="Normal 15 3 2 5 5 3 5" xfId="34149" xr:uid="{FE406D25-0F8A-4DD8-B67B-E621E40EDDCC}"/>
    <cellStyle name="Normal 15 3 2 5 5 4" xfId="12987" xr:uid="{185C0ECB-BC5C-43EC-AB09-E33A1F5462CC}"/>
    <cellStyle name="Normal 15 3 2 5 5 4 2" xfId="54575" xr:uid="{FA7CB60D-9867-403B-B8CE-6E0FE4030452}"/>
    <cellStyle name="Normal 15 3 2 5 5 4 3" xfId="34152" xr:uid="{855B8A2E-D002-4CE9-BB86-818866930C4E}"/>
    <cellStyle name="Normal 15 3 2 5 5 5" xfId="12988" xr:uid="{8D84F219-329E-45B8-A3F7-257C5A845356}"/>
    <cellStyle name="Normal 15 3 2 5 5 5 2" xfId="54576" xr:uid="{6FBDF92D-1037-4D3F-AEC7-B02EA6FC9488}"/>
    <cellStyle name="Normal 15 3 2 5 5 5 3" xfId="34153" xr:uid="{A725B0D8-D5E2-4E3F-AA6D-AAF26895957A}"/>
    <cellStyle name="Normal 15 3 2 5 5 6" xfId="54565" xr:uid="{B37CD9A6-B218-4F73-B82E-1FBFA6E14708}"/>
    <cellStyle name="Normal 15 3 2 5 5 7" xfId="34142" xr:uid="{A3BA5C9C-7638-434A-B66E-3C952BF443EB}"/>
    <cellStyle name="Normal 15 3 2 5 6" xfId="12989" xr:uid="{29FC6B3E-E45A-4813-AA41-64709818E590}"/>
    <cellStyle name="Normal 15 3 2 5 6 2" xfId="12990" xr:uid="{2AE70461-56DF-47B7-B07E-D28857A5F3A9}"/>
    <cellStyle name="Normal 15 3 2 5 6 2 2" xfId="12991" xr:uid="{A4AC7949-9630-4086-8F5D-4F75401F0D5B}"/>
    <cellStyle name="Normal 15 3 2 5 6 2 2 2" xfId="54579" xr:uid="{0BB3F92B-0F22-4734-A62E-07F8BFB84B17}"/>
    <cellStyle name="Normal 15 3 2 5 6 2 2 3" xfId="34156" xr:uid="{E2ED933E-EBBF-4522-A8FB-1038ACDCEE0A}"/>
    <cellStyle name="Normal 15 3 2 5 6 2 3" xfId="12992" xr:uid="{A77F3E8B-2A5B-46AB-957F-1213E70EB55C}"/>
    <cellStyle name="Normal 15 3 2 5 6 2 3 2" xfId="54580" xr:uid="{39E76EAF-5B7F-4606-843F-A55A3E766F66}"/>
    <cellStyle name="Normal 15 3 2 5 6 2 3 3" xfId="34157" xr:uid="{87661424-A97B-4E72-9B66-5410EC19089D}"/>
    <cellStyle name="Normal 15 3 2 5 6 2 4" xfId="54578" xr:uid="{E7C27999-6CA9-4D76-83B1-062CD1046975}"/>
    <cellStyle name="Normal 15 3 2 5 6 2 5" xfId="34155" xr:uid="{0664E263-ADDB-4890-9E55-D3629F99827A}"/>
    <cellStyle name="Normal 15 3 2 5 6 3" xfId="12993" xr:uid="{71537461-6749-489E-8C71-D27FF97641D4}"/>
    <cellStyle name="Normal 15 3 2 5 6 3 2" xfId="54581" xr:uid="{8477D646-FC18-4039-9CFC-6592D0730EB8}"/>
    <cellStyle name="Normal 15 3 2 5 6 3 3" xfId="34158" xr:uid="{BC115F14-50AF-4302-88E2-A6242CC7E4B3}"/>
    <cellStyle name="Normal 15 3 2 5 6 4" xfId="12994" xr:uid="{7801D2A0-F1C7-4034-AF8D-6AFA6489E7CF}"/>
    <cellStyle name="Normal 15 3 2 5 6 4 2" xfId="54582" xr:uid="{333DD0EB-85D0-4B1F-B6F1-5361F264275E}"/>
    <cellStyle name="Normal 15 3 2 5 6 4 3" xfId="34159" xr:uid="{A54586FD-9FC6-4916-8ABD-2EB425B92AC6}"/>
    <cellStyle name="Normal 15 3 2 5 6 5" xfId="54577" xr:uid="{BC7E8EA2-4315-4CBA-833B-82713654C0DB}"/>
    <cellStyle name="Normal 15 3 2 5 6 6" xfId="34154" xr:uid="{23148B05-9DE5-44E2-BB23-890E48210381}"/>
    <cellStyle name="Normal 15 3 2 5 7" xfId="12995" xr:uid="{ED332305-7AD5-43CA-8B65-C78910800488}"/>
    <cellStyle name="Normal 15 3 2 5 7 2" xfId="12996" xr:uid="{44C39B96-46D8-4A17-A7A9-00E8854A9FF9}"/>
    <cellStyle name="Normal 15 3 2 5 7 2 2" xfId="54584" xr:uid="{C8CA85A7-44BA-4349-8E67-C29F70129853}"/>
    <cellStyle name="Normal 15 3 2 5 7 2 3" xfId="34161" xr:uid="{F9C5CE5D-7D59-4E0D-B090-1974CB3813C7}"/>
    <cellStyle name="Normal 15 3 2 5 7 3" xfId="12997" xr:uid="{69E9FBC0-1654-40DA-A887-03DFD3CD16CE}"/>
    <cellStyle name="Normal 15 3 2 5 7 3 2" xfId="54585" xr:uid="{D8D5C586-ED4B-4604-BA86-F7580551F207}"/>
    <cellStyle name="Normal 15 3 2 5 7 3 3" xfId="34162" xr:uid="{712F9E83-E13C-4866-A811-6A02A25FC780}"/>
    <cellStyle name="Normal 15 3 2 5 7 4" xfId="54583" xr:uid="{E099645B-F8EA-4F9D-8385-5DCC9761C6AF}"/>
    <cellStyle name="Normal 15 3 2 5 7 5" xfId="34160" xr:uid="{EA4369D9-EEB2-406E-B720-867B57BBD9DC}"/>
    <cellStyle name="Normal 15 3 2 5 8" xfId="12998" xr:uid="{6C0A6D85-A27E-4838-AF9A-CD926DAF3FFA}"/>
    <cellStyle name="Normal 15 3 2 5 8 2" xfId="54586" xr:uid="{DDCCF94E-6621-4D97-AB22-F46F31F29484}"/>
    <cellStyle name="Normal 15 3 2 5 8 3" xfId="34163" xr:uid="{55CC0C30-197F-4D40-A118-F7FC0A6BFD2A}"/>
    <cellStyle name="Normal 15 3 2 5 9" xfId="12999" xr:uid="{AB0F5BDE-1523-4899-BF97-FED6210D6EE4}"/>
    <cellStyle name="Normal 15 3 2 5 9 2" xfId="54587" xr:uid="{B353377A-44F2-474D-ABFE-ED29B9F6BD1A}"/>
    <cellStyle name="Normal 15 3 2 5 9 3" xfId="34164" xr:uid="{A1F496A3-0A4F-42F6-8ABC-15EE51B44D29}"/>
    <cellStyle name="Normal 15 3 2 6" xfId="13000" xr:uid="{7590FE98-DB3D-4CDF-909B-FCF563E92DDB}"/>
    <cellStyle name="Normal 15 3 2 6 2" xfId="13001" xr:uid="{70AE2B74-0BC3-4F6B-9CEC-A4D986FD2C39}"/>
    <cellStyle name="Normal 15 3 2 6 2 2" xfId="13002" xr:uid="{49102405-977A-4853-8CF7-4D8FB7B8BBD9}"/>
    <cellStyle name="Normal 15 3 2 6 2 2 2" xfId="13003" xr:uid="{A45255CA-4D4E-4211-8210-E15FB0408E24}"/>
    <cellStyle name="Normal 15 3 2 6 2 2 2 2" xfId="13004" xr:uid="{D7FE46A2-7F30-4B7F-993A-FB1E22020632}"/>
    <cellStyle name="Normal 15 3 2 6 2 2 2 2 2" xfId="54592" xr:uid="{2956F4BA-4177-4D39-8932-558291D6C131}"/>
    <cellStyle name="Normal 15 3 2 6 2 2 2 2 3" xfId="34169" xr:uid="{F61C25DA-8740-4385-B4A2-31F255E403F3}"/>
    <cellStyle name="Normal 15 3 2 6 2 2 2 3" xfId="13005" xr:uid="{AC5435CB-D54B-47DF-AE4E-435DCE019CBC}"/>
    <cellStyle name="Normal 15 3 2 6 2 2 2 3 2" xfId="54593" xr:uid="{EC49D622-0659-4C5E-8E85-E7788CCBA58B}"/>
    <cellStyle name="Normal 15 3 2 6 2 2 2 3 3" xfId="34170" xr:uid="{3A96C819-2FC8-4E8E-9070-A1BCF6800817}"/>
    <cellStyle name="Normal 15 3 2 6 2 2 2 4" xfId="54591" xr:uid="{6686D2F8-8B76-478C-9F13-487B71C96191}"/>
    <cellStyle name="Normal 15 3 2 6 2 2 2 5" xfId="34168" xr:uid="{1BEFFA19-40E2-4768-A428-FCD5ADBD7CCF}"/>
    <cellStyle name="Normal 15 3 2 6 2 2 3" xfId="13006" xr:uid="{DF689C20-EC48-4A27-B17B-A52CBB12FB35}"/>
    <cellStyle name="Normal 15 3 2 6 2 2 3 2" xfId="54594" xr:uid="{6E1DEE85-5A4F-4F51-A1B6-C0495DFB1A31}"/>
    <cellStyle name="Normal 15 3 2 6 2 2 3 3" xfId="34171" xr:uid="{926693B4-7C53-4D39-BD51-7B2416980BB8}"/>
    <cellStyle name="Normal 15 3 2 6 2 2 4" xfId="13007" xr:uid="{19058879-7A0F-4AFA-A230-4C58EACB8B7B}"/>
    <cellStyle name="Normal 15 3 2 6 2 2 4 2" xfId="54595" xr:uid="{FC01C307-35FC-42ED-964B-82F16AB82AFA}"/>
    <cellStyle name="Normal 15 3 2 6 2 2 4 3" xfId="34172" xr:uid="{0F8CFC99-93B8-426A-B8A6-A5349AA44364}"/>
    <cellStyle name="Normal 15 3 2 6 2 2 5" xfId="54590" xr:uid="{B1780DB9-5B8E-4EC3-9708-863ED3F5AC33}"/>
    <cellStyle name="Normal 15 3 2 6 2 2 6" xfId="34167" xr:uid="{8B89B9CE-E40D-4BEE-8688-65890E8A3EC2}"/>
    <cellStyle name="Normal 15 3 2 6 2 3" xfId="13008" xr:uid="{C26B266F-C290-4963-B4AC-6A2DD82438A8}"/>
    <cellStyle name="Normal 15 3 2 6 2 3 2" xfId="13009" xr:uid="{C1875A83-E77C-4935-B2CE-9C32DB5B058B}"/>
    <cellStyle name="Normal 15 3 2 6 2 3 2 2" xfId="54597" xr:uid="{6ECBCF88-BA91-46ED-83E1-0CE8956EA527}"/>
    <cellStyle name="Normal 15 3 2 6 2 3 2 3" xfId="34174" xr:uid="{F799C7C0-2606-4C5A-B46D-2BE40EE8F9A1}"/>
    <cellStyle name="Normal 15 3 2 6 2 3 3" xfId="13010" xr:uid="{6014D589-BB50-49A0-AAED-1BAE92A4E2A3}"/>
    <cellStyle name="Normal 15 3 2 6 2 3 3 2" xfId="54598" xr:uid="{0F965BEE-C9C3-4012-8E3E-A7B2EE5F88A4}"/>
    <cellStyle name="Normal 15 3 2 6 2 3 3 3" xfId="34175" xr:uid="{E4FFA9FD-B3CD-46D4-A644-A400316C49F2}"/>
    <cellStyle name="Normal 15 3 2 6 2 3 4" xfId="54596" xr:uid="{DE2F6B78-9271-479C-B9B9-A64FFE8EABFE}"/>
    <cellStyle name="Normal 15 3 2 6 2 3 5" xfId="34173" xr:uid="{51640B3A-634B-4465-993A-0F962AFD8141}"/>
    <cellStyle name="Normal 15 3 2 6 2 4" xfId="13011" xr:uid="{E851E70E-05D5-4E08-87DF-8468F4461AB0}"/>
    <cellStyle name="Normal 15 3 2 6 2 4 2" xfId="54599" xr:uid="{3CAFEF2E-1F2A-4CEE-ADD0-1844927BB083}"/>
    <cellStyle name="Normal 15 3 2 6 2 4 3" xfId="34176" xr:uid="{DE74D063-2476-45BD-B783-F06990ED3EF3}"/>
    <cellStyle name="Normal 15 3 2 6 2 5" xfId="13012" xr:uid="{3480F0AB-50E5-4523-B25C-B5FDF918DD30}"/>
    <cellStyle name="Normal 15 3 2 6 2 5 2" xfId="54600" xr:uid="{CA4A1E53-1000-49DC-965D-A5B1005C118E}"/>
    <cellStyle name="Normal 15 3 2 6 2 5 3" xfId="34177" xr:uid="{B2EA31B2-0395-4B65-9E91-24600A396BC8}"/>
    <cellStyle name="Normal 15 3 2 6 2 6" xfId="54589" xr:uid="{8C3605B9-B96A-4CDB-9BDB-172391EE2A92}"/>
    <cellStyle name="Normal 15 3 2 6 2 7" xfId="34166" xr:uid="{6F2CD4A7-F921-4154-A761-09FAC5CE4849}"/>
    <cellStyle name="Normal 15 3 2 6 3" xfId="13013" xr:uid="{4833D729-B7F6-459A-8BDC-01715A3B2BE2}"/>
    <cellStyle name="Normal 15 3 2 6 3 2" xfId="13014" xr:uid="{25895FB3-F57B-4244-9B70-17E1FA495D40}"/>
    <cellStyle name="Normal 15 3 2 6 3 2 2" xfId="13015" xr:uid="{413718CA-5F03-48B4-A912-520BA7921237}"/>
    <cellStyle name="Normal 15 3 2 6 3 2 2 2" xfId="13016" xr:uid="{A1140F9C-9B6F-4FF9-A65B-12661D3F9A65}"/>
    <cellStyle name="Normal 15 3 2 6 3 2 2 2 2" xfId="54604" xr:uid="{4798E443-9394-4ED5-B577-ED841D9A8306}"/>
    <cellStyle name="Normal 15 3 2 6 3 2 2 2 3" xfId="34181" xr:uid="{098F0458-59BE-4572-A7A9-39DA3FBBC29F}"/>
    <cellStyle name="Normal 15 3 2 6 3 2 2 3" xfId="13017" xr:uid="{ACA2D9A4-FB87-4E4B-A100-D90AA051DB84}"/>
    <cellStyle name="Normal 15 3 2 6 3 2 2 3 2" xfId="54605" xr:uid="{86D29AC5-C8D3-44DA-B3AA-E945912792EF}"/>
    <cellStyle name="Normal 15 3 2 6 3 2 2 3 3" xfId="34182" xr:uid="{33D12BF0-15F9-4BA4-A38E-2D8D2FE09BFE}"/>
    <cellStyle name="Normal 15 3 2 6 3 2 2 4" xfId="54603" xr:uid="{029593DF-C312-4A13-BAFB-539F8B28F22B}"/>
    <cellStyle name="Normal 15 3 2 6 3 2 2 5" xfId="34180" xr:uid="{49563F9E-F2D8-4E0E-9F74-7BC94AB7E296}"/>
    <cellStyle name="Normal 15 3 2 6 3 2 3" xfId="13018" xr:uid="{884744D9-08A6-400B-87E7-0F12046DC47F}"/>
    <cellStyle name="Normal 15 3 2 6 3 2 3 2" xfId="54606" xr:uid="{6CA9BD20-946A-45A4-87D4-7D053D5A5E39}"/>
    <cellStyle name="Normal 15 3 2 6 3 2 3 3" xfId="34183" xr:uid="{1D90B35C-9E2B-4903-A278-5296E57FE277}"/>
    <cellStyle name="Normal 15 3 2 6 3 2 4" xfId="13019" xr:uid="{C98ED177-2233-4C6B-A305-ED876342C364}"/>
    <cellStyle name="Normal 15 3 2 6 3 2 4 2" xfId="54607" xr:uid="{A7D5F0C9-E6CA-4F74-B126-7A325CC634DA}"/>
    <cellStyle name="Normal 15 3 2 6 3 2 4 3" xfId="34184" xr:uid="{98B14583-485F-4A29-A290-5DF37D9578E7}"/>
    <cellStyle name="Normal 15 3 2 6 3 2 5" xfId="54602" xr:uid="{432AF432-AE1F-42A1-A809-573B811FD06C}"/>
    <cellStyle name="Normal 15 3 2 6 3 2 6" xfId="34179" xr:uid="{F987C2E1-7C5A-48D8-A144-9E0B57C98A66}"/>
    <cellStyle name="Normal 15 3 2 6 3 3" xfId="13020" xr:uid="{9B3E1F78-6602-4E88-BE27-FF61CC1BB266}"/>
    <cellStyle name="Normal 15 3 2 6 3 3 2" xfId="13021" xr:uid="{BB5D0C6C-2C4B-4F12-A575-69E9CD3D2F99}"/>
    <cellStyle name="Normal 15 3 2 6 3 3 2 2" xfId="54609" xr:uid="{54577AB5-2438-4B37-8B35-6C7567DE23AF}"/>
    <cellStyle name="Normal 15 3 2 6 3 3 2 3" xfId="34186" xr:uid="{586762DA-7412-44FC-BF68-99165F1B16C0}"/>
    <cellStyle name="Normal 15 3 2 6 3 3 3" xfId="13022" xr:uid="{7D111AC7-04B4-4F48-BD94-81CA71B7C6EC}"/>
    <cellStyle name="Normal 15 3 2 6 3 3 3 2" xfId="54610" xr:uid="{051D0EFB-1CF3-4767-996D-EE02134D39A8}"/>
    <cellStyle name="Normal 15 3 2 6 3 3 3 3" xfId="34187" xr:uid="{2CB2F488-5E42-4C81-AFCB-004C27D5F6EB}"/>
    <cellStyle name="Normal 15 3 2 6 3 3 4" xfId="54608" xr:uid="{F0BA4FF2-F822-49FA-BBC1-655CF33B5D33}"/>
    <cellStyle name="Normal 15 3 2 6 3 3 5" xfId="34185" xr:uid="{F77261FD-41A6-4A11-9143-5C840CC35DF8}"/>
    <cellStyle name="Normal 15 3 2 6 3 4" xfId="13023" xr:uid="{F417334D-D8C5-49DE-A650-AB67A4DC41CF}"/>
    <cellStyle name="Normal 15 3 2 6 3 4 2" xfId="54611" xr:uid="{EE1DD0DE-36AD-49F5-8783-F88758DA421C}"/>
    <cellStyle name="Normal 15 3 2 6 3 4 3" xfId="34188" xr:uid="{314F7905-A294-410B-BEC8-DD525907E79D}"/>
    <cellStyle name="Normal 15 3 2 6 3 5" xfId="13024" xr:uid="{613E4DBE-C108-4349-8659-DAE8817EB0AA}"/>
    <cellStyle name="Normal 15 3 2 6 3 5 2" xfId="54612" xr:uid="{3A987F66-EEF1-4BA1-8CAC-4D5301854E01}"/>
    <cellStyle name="Normal 15 3 2 6 3 5 3" xfId="34189" xr:uid="{B2543372-EE5F-49D2-8C21-4174D7E5F2F7}"/>
    <cellStyle name="Normal 15 3 2 6 3 6" xfId="54601" xr:uid="{434C977E-884C-4875-AE6D-7EE71CEAD072}"/>
    <cellStyle name="Normal 15 3 2 6 3 7" xfId="34178" xr:uid="{3A02FC55-7046-446D-9589-0245C4873F0F}"/>
    <cellStyle name="Normal 15 3 2 6 4" xfId="13025" xr:uid="{8B07511F-C373-4F1A-9E32-DA75B3A0B764}"/>
    <cellStyle name="Normal 15 3 2 6 4 2" xfId="13026" xr:uid="{6C3A588A-FB85-417A-ABDA-B6C1853642C0}"/>
    <cellStyle name="Normal 15 3 2 6 4 2 2" xfId="13027" xr:uid="{BFC905FC-CFDA-43FE-AAA7-9580EFB68D39}"/>
    <cellStyle name="Normal 15 3 2 6 4 2 2 2" xfId="54615" xr:uid="{9AF05389-28F7-46D1-A1C9-2F86043DFF43}"/>
    <cellStyle name="Normal 15 3 2 6 4 2 2 3" xfId="34192" xr:uid="{B5AD2AEF-0BF1-474F-AA43-A4ECB06539C8}"/>
    <cellStyle name="Normal 15 3 2 6 4 2 3" xfId="13028" xr:uid="{38B36F05-535F-4FC9-BC20-9368389F0F05}"/>
    <cellStyle name="Normal 15 3 2 6 4 2 3 2" xfId="54616" xr:uid="{04D1C396-DA22-4BDB-A829-33BD77F3E9FA}"/>
    <cellStyle name="Normal 15 3 2 6 4 2 3 3" xfId="34193" xr:uid="{FBC7BB2E-0175-4B71-926E-B883F0514448}"/>
    <cellStyle name="Normal 15 3 2 6 4 2 4" xfId="54614" xr:uid="{E6395076-EA18-43DE-B528-DFCB69214670}"/>
    <cellStyle name="Normal 15 3 2 6 4 2 5" xfId="34191" xr:uid="{E1FCA056-3C12-4946-9B19-B1537E37CE75}"/>
    <cellStyle name="Normal 15 3 2 6 4 3" xfId="13029" xr:uid="{15D36C40-A7AE-4EE1-9FD3-6D81E1FDA255}"/>
    <cellStyle name="Normal 15 3 2 6 4 3 2" xfId="54617" xr:uid="{87ADC71A-C2D1-4930-9CC2-80CE989A23B0}"/>
    <cellStyle name="Normal 15 3 2 6 4 3 3" xfId="34194" xr:uid="{E518E883-45DD-468F-BF13-EBFE844C7AAC}"/>
    <cellStyle name="Normal 15 3 2 6 4 4" xfId="13030" xr:uid="{8C676B3F-8F5B-4832-B0EE-D009F82D54E5}"/>
    <cellStyle name="Normal 15 3 2 6 4 4 2" xfId="54618" xr:uid="{98E7427F-936B-4DF1-929B-3452FDEE66B9}"/>
    <cellStyle name="Normal 15 3 2 6 4 4 3" xfId="34195" xr:uid="{62D8DF64-51D0-4AA9-918E-8DC612636530}"/>
    <cellStyle name="Normal 15 3 2 6 4 5" xfId="54613" xr:uid="{1BE3EEBF-5EB3-4242-81AC-7017173E9C88}"/>
    <cellStyle name="Normal 15 3 2 6 4 6" xfId="34190" xr:uid="{46632B73-E5BC-404C-ADB2-5DE9E494F7A0}"/>
    <cellStyle name="Normal 15 3 2 6 5" xfId="13031" xr:uid="{9B8BE6D1-260D-403B-AD04-A7578F6DB05E}"/>
    <cellStyle name="Normal 15 3 2 6 5 2" xfId="13032" xr:uid="{8BCF041C-0FD6-4693-A88B-019792976AA0}"/>
    <cellStyle name="Normal 15 3 2 6 5 2 2" xfId="54620" xr:uid="{58182101-C165-4891-BCC9-C86B87D2FD05}"/>
    <cellStyle name="Normal 15 3 2 6 5 2 3" xfId="34197" xr:uid="{5C6E3265-BB5E-4C74-BD25-488E96804A2E}"/>
    <cellStyle name="Normal 15 3 2 6 5 3" xfId="13033" xr:uid="{D8671480-E621-4B14-A4EC-B7EDED3E0D17}"/>
    <cellStyle name="Normal 15 3 2 6 5 3 2" xfId="54621" xr:uid="{3B2BBA26-0F5F-47EF-860C-26538D76C1AC}"/>
    <cellStyle name="Normal 15 3 2 6 5 3 3" xfId="34198" xr:uid="{3632577B-2637-4394-B55D-0D7F5643A7CC}"/>
    <cellStyle name="Normal 15 3 2 6 5 4" xfId="54619" xr:uid="{005BABD6-A781-46B7-9EC3-7DDF5E73C65E}"/>
    <cellStyle name="Normal 15 3 2 6 5 5" xfId="34196" xr:uid="{1F94C003-98B9-4A2C-9511-4937ABCE4746}"/>
    <cellStyle name="Normal 15 3 2 6 6" xfId="13034" xr:uid="{566D2576-0F85-4D3F-91E1-92095F2C72A4}"/>
    <cellStyle name="Normal 15 3 2 6 6 2" xfId="54622" xr:uid="{AF81A02F-84BC-4050-8B91-F293FE2C44E6}"/>
    <cellStyle name="Normal 15 3 2 6 6 3" xfId="34199" xr:uid="{BEB52C59-98BB-4754-A342-A3C6E9E7A163}"/>
    <cellStyle name="Normal 15 3 2 6 7" xfId="13035" xr:uid="{61FFC331-B421-4A7E-BA65-5E8C1C35E321}"/>
    <cellStyle name="Normal 15 3 2 6 7 2" xfId="54623" xr:uid="{5FF690A9-A690-4612-A124-E91990C9F834}"/>
    <cellStyle name="Normal 15 3 2 6 7 3" xfId="34200" xr:uid="{49E2D0DC-F516-4D23-9AAB-6ABD92121711}"/>
    <cellStyle name="Normal 15 3 2 6 8" xfId="54588" xr:uid="{EEE91B80-1E0C-43F9-BFB9-5F84CDF92361}"/>
    <cellStyle name="Normal 15 3 2 6 9" xfId="34165" xr:uid="{5AC433AC-078C-4742-92D4-9CA4BFE948A7}"/>
    <cellStyle name="Normal 15 3 2 7" xfId="13036" xr:uid="{F5888863-0350-4932-BD7C-69BA0EB40D4E}"/>
    <cellStyle name="Normal 15 3 2 7 2" xfId="13037" xr:uid="{EC9F3B58-A56F-4770-880A-72BEB03D2957}"/>
    <cellStyle name="Normal 15 3 2 7 2 2" xfId="54625" xr:uid="{2B2C0860-B8A4-465A-85A5-15C717FF3463}"/>
    <cellStyle name="Normal 15 3 2 7 2 3" xfId="34202" xr:uid="{B68AB8AB-9FBD-41EE-BC62-5D70D1B9E2EB}"/>
    <cellStyle name="Normal 15 3 2 7 3" xfId="54624" xr:uid="{A38850FE-A0D7-4917-9284-FFEDBDF7EDD1}"/>
    <cellStyle name="Normal 15 3 2 7 4" xfId="34201" xr:uid="{830FF26A-719A-4AC2-8A1C-690FE254EE7C}"/>
    <cellStyle name="Normal 15 3 2 8" xfId="54253" xr:uid="{AE9CD549-CC2D-4BFD-9777-241EE99DFB36}"/>
    <cellStyle name="Normal 15 3 2 9" xfId="33830" xr:uid="{520EBA03-EFEA-4669-9FBE-91FF027042E8}"/>
    <cellStyle name="Normal 15 3 3" xfId="13038" xr:uid="{6E7AE89E-A656-4892-A922-7341CDA933E0}"/>
    <cellStyle name="Normal 15 3 3 2" xfId="13039" xr:uid="{EDF4E6CD-AB7D-4300-9E93-3838BFBBF021}"/>
    <cellStyle name="Normal 15 3 3 2 10" xfId="54627" xr:uid="{B254A10E-BEE9-48F7-A483-5D69E31EEA30}"/>
    <cellStyle name="Normal 15 3 3 2 11" xfId="34204" xr:uid="{4090EF8B-794C-4A6C-8FC6-19EC519493E6}"/>
    <cellStyle name="Normal 15 3 3 2 2" xfId="13040" xr:uid="{627BEDF9-0E29-402D-9DFD-9FFC74C7A08D}"/>
    <cellStyle name="Normal 15 3 3 2 2 2" xfId="13041" xr:uid="{6499C110-66C4-4470-A7F8-1F2F8AAAF778}"/>
    <cellStyle name="Normal 15 3 3 2 2 2 2" xfId="13042" xr:uid="{5A2F3196-9FD6-4C2B-B935-299157044107}"/>
    <cellStyle name="Normal 15 3 3 2 2 2 2 2" xfId="13043" xr:uid="{0FDE39C5-B125-42BF-8D49-7B61D8192805}"/>
    <cellStyle name="Normal 15 3 3 2 2 2 2 2 2" xfId="13044" xr:uid="{91F7316A-5786-408F-88B4-5CFC643F8535}"/>
    <cellStyle name="Normal 15 3 3 2 2 2 2 2 2 2" xfId="54632" xr:uid="{28F47B21-CA0A-4436-A573-8728871FB282}"/>
    <cellStyle name="Normal 15 3 3 2 2 2 2 2 2 3" xfId="34209" xr:uid="{399BE298-6466-4018-BECC-3B871C5421D4}"/>
    <cellStyle name="Normal 15 3 3 2 2 2 2 2 3" xfId="13045" xr:uid="{E128343B-7303-43A3-A1D6-779601BAC4A9}"/>
    <cellStyle name="Normal 15 3 3 2 2 2 2 2 3 2" xfId="54633" xr:uid="{AFC63E76-5BD2-43B8-9B86-025EE00F18CE}"/>
    <cellStyle name="Normal 15 3 3 2 2 2 2 2 3 3" xfId="34210" xr:uid="{6D0EC4C4-C867-4E5E-AEC7-EF6814C26062}"/>
    <cellStyle name="Normal 15 3 3 2 2 2 2 2 4" xfId="54631" xr:uid="{31C56E06-F0FB-4891-B860-147228A8CC56}"/>
    <cellStyle name="Normal 15 3 3 2 2 2 2 2 5" xfId="34208" xr:uid="{FE73B0B9-B3E5-48D1-B342-C82F6DA8BA89}"/>
    <cellStyle name="Normal 15 3 3 2 2 2 2 3" xfId="13046" xr:uid="{21229109-1990-4546-8A0C-97D9BA536878}"/>
    <cellStyle name="Normal 15 3 3 2 2 2 2 3 2" xfId="54634" xr:uid="{490E35B8-F940-4535-8C57-2CE67160080C}"/>
    <cellStyle name="Normal 15 3 3 2 2 2 2 3 3" xfId="34211" xr:uid="{79701354-3328-43A6-BD53-7419A89FCFE1}"/>
    <cellStyle name="Normal 15 3 3 2 2 2 2 4" xfId="13047" xr:uid="{278D9BB9-4D93-44EF-AC3A-EEFA9889E5B3}"/>
    <cellStyle name="Normal 15 3 3 2 2 2 2 4 2" xfId="54635" xr:uid="{11342BFA-CD6E-4B7D-B91F-A0D7AFC84449}"/>
    <cellStyle name="Normal 15 3 3 2 2 2 2 4 3" xfId="34212" xr:uid="{21C2DB5C-FBC8-47BE-A422-614E4FFD29B6}"/>
    <cellStyle name="Normal 15 3 3 2 2 2 2 5" xfId="54630" xr:uid="{29BED8A5-D41F-49E2-931E-B2D600FE61EB}"/>
    <cellStyle name="Normal 15 3 3 2 2 2 2 6" xfId="34207" xr:uid="{98FD67C0-5BD0-4339-BF36-DF35AC7DD58A}"/>
    <cellStyle name="Normal 15 3 3 2 2 2 3" xfId="13048" xr:uid="{D520AF80-2899-4D6B-826C-5C251F0ED64E}"/>
    <cellStyle name="Normal 15 3 3 2 2 2 3 2" xfId="13049" xr:uid="{113A08FB-A06E-4629-9CCD-DBBF2E2E2827}"/>
    <cellStyle name="Normal 15 3 3 2 2 2 3 2 2" xfId="54637" xr:uid="{C82391B1-7E1C-4212-B36F-1A3F8C538F55}"/>
    <cellStyle name="Normal 15 3 3 2 2 2 3 2 3" xfId="34214" xr:uid="{983BE292-E923-470F-B649-9460872C2BC6}"/>
    <cellStyle name="Normal 15 3 3 2 2 2 3 3" xfId="13050" xr:uid="{107D9F3F-C2B6-41F1-929E-C6D9B0B867D5}"/>
    <cellStyle name="Normal 15 3 3 2 2 2 3 3 2" xfId="54638" xr:uid="{87C2210C-86E2-4DBD-B2E8-84E6D4333E18}"/>
    <cellStyle name="Normal 15 3 3 2 2 2 3 3 3" xfId="34215" xr:uid="{1A938F6D-C0A5-4D80-B739-11AE98448C53}"/>
    <cellStyle name="Normal 15 3 3 2 2 2 3 4" xfId="54636" xr:uid="{15603344-10D0-4883-9713-ADA119DEA399}"/>
    <cellStyle name="Normal 15 3 3 2 2 2 3 5" xfId="34213" xr:uid="{5DFB9A3C-1F87-4262-BF28-3A83030EF428}"/>
    <cellStyle name="Normal 15 3 3 2 2 2 4" xfId="13051" xr:uid="{B48BCADB-EE2E-4897-988A-BCF6410E95F6}"/>
    <cellStyle name="Normal 15 3 3 2 2 2 4 2" xfId="54639" xr:uid="{38D2D53A-99D1-4E7C-8757-155A57EAB2A8}"/>
    <cellStyle name="Normal 15 3 3 2 2 2 4 3" xfId="34216" xr:uid="{8DA38716-B8FB-4E2C-862E-DBDCA11AD623}"/>
    <cellStyle name="Normal 15 3 3 2 2 2 5" xfId="13052" xr:uid="{801F95E0-F4B3-40A5-BF75-DFE7931561B0}"/>
    <cellStyle name="Normal 15 3 3 2 2 2 5 2" xfId="54640" xr:uid="{2D3E4080-766B-4BDB-AECA-B341C2A76784}"/>
    <cellStyle name="Normal 15 3 3 2 2 2 5 3" xfId="34217" xr:uid="{9C2B2571-87B6-4FDC-85E2-CBAC5019A027}"/>
    <cellStyle name="Normal 15 3 3 2 2 2 6" xfId="54629" xr:uid="{D2FC7A84-F3A3-4DA2-B9FC-8DBB49B3CB40}"/>
    <cellStyle name="Normal 15 3 3 2 2 2 7" xfId="34206" xr:uid="{341D3227-359E-45DC-88FD-CC9C0CE51EED}"/>
    <cellStyle name="Normal 15 3 3 2 2 3" xfId="13053" xr:uid="{FF56CE38-8765-4BA6-AA73-6368D9DAEEF9}"/>
    <cellStyle name="Normal 15 3 3 2 2 3 2" xfId="13054" xr:uid="{CABA7475-A43B-4B2A-99AE-EE3C3D3EFE7B}"/>
    <cellStyle name="Normal 15 3 3 2 2 3 2 2" xfId="13055" xr:uid="{D61C4040-EAC4-4449-A2FB-57BDF4E05EED}"/>
    <cellStyle name="Normal 15 3 3 2 2 3 2 2 2" xfId="13056" xr:uid="{61334F3B-5D3B-4818-9BF5-C8EF16BC0824}"/>
    <cellStyle name="Normal 15 3 3 2 2 3 2 2 2 2" xfId="54644" xr:uid="{DA0DEE3E-ACDC-47E5-852D-2C60C9E4D550}"/>
    <cellStyle name="Normal 15 3 3 2 2 3 2 2 2 3" xfId="34221" xr:uid="{47C7EF85-146D-4A57-B23D-74AB661CBAE3}"/>
    <cellStyle name="Normal 15 3 3 2 2 3 2 2 3" xfId="13057" xr:uid="{BE0E90E6-B17B-4B54-98DA-9DF940A90C74}"/>
    <cellStyle name="Normal 15 3 3 2 2 3 2 2 3 2" xfId="54645" xr:uid="{4F927ED7-C93D-4F61-9F9A-722FD8C7C8E1}"/>
    <cellStyle name="Normal 15 3 3 2 2 3 2 2 3 3" xfId="34222" xr:uid="{362869E3-F369-497A-AC45-1B71B7D2D8FE}"/>
    <cellStyle name="Normal 15 3 3 2 2 3 2 2 4" xfId="54643" xr:uid="{A44CD2A6-1368-4E53-ACEC-4E96B950A6D9}"/>
    <cellStyle name="Normal 15 3 3 2 2 3 2 2 5" xfId="34220" xr:uid="{C1BAEC1B-8C20-4508-A078-C187FDDFB302}"/>
    <cellStyle name="Normal 15 3 3 2 2 3 2 3" xfId="13058" xr:uid="{7A09A4DF-351D-417C-8F7B-263E4DB0BA24}"/>
    <cellStyle name="Normal 15 3 3 2 2 3 2 3 2" xfId="54646" xr:uid="{60FB266F-E7E2-4596-AC67-C7597CBE5517}"/>
    <cellStyle name="Normal 15 3 3 2 2 3 2 3 3" xfId="34223" xr:uid="{8D16EB2A-C4FB-4945-9E1E-FA4D7F4337D5}"/>
    <cellStyle name="Normal 15 3 3 2 2 3 2 4" xfId="13059" xr:uid="{934C0E90-333C-42BC-82A5-F30E71922044}"/>
    <cellStyle name="Normal 15 3 3 2 2 3 2 4 2" xfId="54647" xr:uid="{E51DCC89-FE71-4760-9918-AF3895DB3ADF}"/>
    <cellStyle name="Normal 15 3 3 2 2 3 2 4 3" xfId="34224" xr:uid="{7C688210-03CD-4AC7-B74F-3ED9804DF041}"/>
    <cellStyle name="Normal 15 3 3 2 2 3 2 5" xfId="54642" xr:uid="{D2BC2CC0-0497-408A-8F3B-A9DCC8DFD006}"/>
    <cellStyle name="Normal 15 3 3 2 2 3 2 6" xfId="34219" xr:uid="{0F811567-1D88-470E-A667-DBB006B2DD8B}"/>
    <cellStyle name="Normal 15 3 3 2 2 3 3" xfId="13060" xr:uid="{2CFC4D70-E1AF-4121-ABBF-75243925EAD8}"/>
    <cellStyle name="Normal 15 3 3 2 2 3 3 2" xfId="13061" xr:uid="{7397677F-47BD-4B63-96E3-9699FBBAEECE}"/>
    <cellStyle name="Normal 15 3 3 2 2 3 3 2 2" xfId="54649" xr:uid="{54B59B8C-A6DD-4DCF-8580-638819633A04}"/>
    <cellStyle name="Normal 15 3 3 2 2 3 3 2 3" xfId="34226" xr:uid="{95372E20-5C6D-4E5A-BAC1-3C675F577BB4}"/>
    <cellStyle name="Normal 15 3 3 2 2 3 3 3" xfId="13062" xr:uid="{0E30DFF6-090A-42A6-831E-923BB2B741C6}"/>
    <cellStyle name="Normal 15 3 3 2 2 3 3 3 2" xfId="54650" xr:uid="{330B2EC0-6692-41A0-802C-F5E9F29C28A1}"/>
    <cellStyle name="Normal 15 3 3 2 2 3 3 3 3" xfId="34227" xr:uid="{B292A4E7-1AEE-4B3D-B463-66BB6216079C}"/>
    <cellStyle name="Normal 15 3 3 2 2 3 3 4" xfId="54648" xr:uid="{ABC228C0-9A42-42B3-9111-4DFCB3536DB8}"/>
    <cellStyle name="Normal 15 3 3 2 2 3 3 5" xfId="34225" xr:uid="{9656CAC9-E8B3-4934-82D1-1BC2CBDF5EFE}"/>
    <cellStyle name="Normal 15 3 3 2 2 3 4" xfId="13063" xr:uid="{93886E3A-6D77-47C5-9009-88C03202BEE6}"/>
    <cellStyle name="Normal 15 3 3 2 2 3 4 2" xfId="54651" xr:uid="{F8EC96BD-F125-4FCB-AF59-BEA1C434D3FA}"/>
    <cellStyle name="Normal 15 3 3 2 2 3 4 3" xfId="34228" xr:uid="{065CAEE6-FC2A-47DB-B8E4-34E435E79A63}"/>
    <cellStyle name="Normal 15 3 3 2 2 3 5" xfId="13064" xr:uid="{7F033302-CDE8-4ED8-B0C9-D667DD44A04F}"/>
    <cellStyle name="Normal 15 3 3 2 2 3 5 2" xfId="54652" xr:uid="{4E29AE25-FBA4-4824-A4F8-A5C8C789B60C}"/>
    <cellStyle name="Normal 15 3 3 2 2 3 5 3" xfId="34229" xr:uid="{0FA19A7C-CF2C-4B36-8554-CCAFCC7939A6}"/>
    <cellStyle name="Normal 15 3 3 2 2 3 6" xfId="54641" xr:uid="{13E81D27-34A1-451C-9F25-13F39CBBE941}"/>
    <cellStyle name="Normal 15 3 3 2 2 3 7" xfId="34218" xr:uid="{3FF37461-2C02-405E-85FD-AB10ABB3FA43}"/>
    <cellStyle name="Normal 15 3 3 2 2 4" xfId="13065" xr:uid="{2F9634AB-29FD-495E-8E79-9B2D7E961929}"/>
    <cellStyle name="Normal 15 3 3 2 2 4 2" xfId="13066" xr:uid="{3D814EEF-EB53-4813-843C-DA68462C4EA4}"/>
    <cellStyle name="Normal 15 3 3 2 2 4 2 2" xfId="13067" xr:uid="{4F81FE7F-DA48-4854-9C3E-DCBFC27BB255}"/>
    <cellStyle name="Normal 15 3 3 2 2 4 2 2 2" xfId="54655" xr:uid="{831BFD4B-C075-43B7-87C2-CC20EB8D8004}"/>
    <cellStyle name="Normal 15 3 3 2 2 4 2 2 3" xfId="34232" xr:uid="{C8F4A446-2C32-44AD-8C19-959A6E5B822C}"/>
    <cellStyle name="Normal 15 3 3 2 2 4 2 3" xfId="13068" xr:uid="{C2797BFB-B950-4907-976A-62FC421187B3}"/>
    <cellStyle name="Normal 15 3 3 2 2 4 2 3 2" xfId="54656" xr:uid="{50EDBA6F-3433-4623-A2D2-2F04A633A2AB}"/>
    <cellStyle name="Normal 15 3 3 2 2 4 2 3 3" xfId="34233" xr:uid="{5E4A595F-60A4-4179-9068-3981896FB3F4}"/>
    <cellStyle name="Normal 15 3 3 2 2 4 2 4" xfId="54654" xr:uid="{32CBFCE8-7C17-4692-9523-CB33567057A2}"/>
    <cellStyle name="Normal 15 3 3 2 2 4 2 5" xfId="34231" xr:uid="{29AB2563-597D-4040-80A4-BE6472DC0339}"/>
    <cellStyle name="Normal 15 3 3 2 2 4 3" xfId="13069" xr:uid="{6C97FA24-CF67-4563-BCFE-3FD7912C2FD1}"/>
    <cellStyle name="Normal 15 3 3 2 2 4 3 2" xfId="54657" xr:uid="{4417FA9A-906C-48F5-97F6-D6E8CB3270C6}"/>
    <cellStyle name="Normal 15 3 3 2 2 4 3 3" xfId="34234" xr:uid="{6D81DF53-B6BF-4BCB-85DA-E9202FE73E85}"/>
    <cellStyle name="Normal 15 3 3 2 2 4 4" xfId="13070" xr:uid="{415AFC83-8619-4DB9-9C59-710D0B0B716F}"/>
    <cellStyle name="Normal 15 3 3 2 2 4 4 2" xfId="54658" xr:uid="{2B96EAB5-8B2A-47DD-8016-5BDBF2B2A47E}"/>
    <cellStyle name="Normal 15 3 3 2 2 4 4 3" xfId="34235" xr:uid="{730C1AED-475E-4ECD-9C00-0B8A3EF6F6B9}"/>
    <cellStyle name="Normal 15 3 3 2 2 4 5" xfId="54653" xr:uid="{2E9F00FC-BF5C-4B3E-9405-EFDDA8FB0983}"/>
    <cellStyle name="Normal 15 3 3 2 2 4 6" xfId="34230" xr:uid="{B9333AB0-7945-4EFC-9E1D-019036050593}"/>
    <cellStyle name="Normal 15 3 3 2 2 5" xfId="13071" xr:uid="{FB4C32FD-FC70-482D-8277-BAC243A6335E}"/>
    <cellStyle name="Normal 15 3 3 2 2 5 2" xfId="13072" xr:uid="{4CCD8161-04B1-4389-B1CB-F79C1CBAAA42}"/>
    <cellStyle name="Normal 15 3 3 2 2 5 2 2" xfId="54660" xr:uid="{987C713E-1DC1-4207-AC01-EDA8256C0743}"/>
    <cellStyle name="Normal 15 3 3 2 2 5 2 3" xfId="34237" xr:uid="{F5D13B62-9D2C-4D36-AC99-4980E10BB900}"/>
    <cellStyle name="Normal 15 3 3 2 2 5 3" xfId="13073" xr:uid="{1D427AF4-392D-4F5B-A86F-E7BF5B294594}"/>
    <cellStyle name="Normal 15 3 3 2 2 5 3 2" xfId="54661" xr:uid="{EC547936-64DF-4F6D-B5FB-2F28D29324A2}"/>
    <cellStyle name="Normal 15 3 3 2 2 5 3 3" xfId="34238" xr:uid="{8549BD98-B8C5-4FD8-BC1C-3FF84FA2D66E}"/>
    <cellStyle name="Normal 15 3 3 2 2 5 4" xfId="54659" xr:uid="{B3D544A1-5C7A-41C1-A827-12BF9FF03B86}"/>
    <cellStyle name="Normal 15 3 3 2 2 5 5" xfId="34236" xr:uid="{A16C0D9F-33F9-4FAE-9358-96E3CE34C5F4}"/>
    <cellStyle name="Normal 15 3 3 2 2 6" xfId="13074" xr:uid="{7521F42B-6918-4F34-9466-B32F7AD9C6FF}"/>
    <cellStyle name="Normal 15 3 3 2 2 6 2" xfId="54662" xr:uid="{3ABFDF0A-693E-4F49-B5CD-CFDCDF26111C}"/>
    <cellStyle name="Normal 15 3 3 2 2 6 3" xfId="34239" xr:uid="{1D7A606B-8D89-467A-A5D5-6A3D157AD12F}"/>
    <cellStyle name="Normal 15 3 3 2 2 7" xfId="13075" xr:uid="{B7DEB24A-93B4-43F9-B999-46345FB36278}"/>
    <cellStyle name="Normal 15 3 3 2 2 7 2" xfId="54663" xr:uid="{4615D875-6E64-4194-A0A8-5A02DD85DBF8}"/>
    <cellStyle name="Normal 15 3 3 2 2 7 3" xfId="34240" xr:uid="{7EFD399F-0FC3-498D-90B4-57DBFDC2E881}"/>
    <cellStyle name="Normal 15 3 3 2 2 8" xfId="54628" xr:uid="{49D6F605-A559-4A1B-A7D6-927B855613B5}"/>
    <cellStyle name="Normal 15 3 3 2 2 9" xfId="34205" xr:uid="{A643DFFE-8DB9-406F-BE93-746CC35A0791}"/>
    <cellStyle name="Normal 15 3 3 2 3" xfId="13076" xr:uid="{295F18C6-0A2D-4413-8626-A9E8944A5AF5}"/>
    <cellStyle name="Normal 15 3 3 2 3 2" xfId="13077" xr:uid="{D1470874-61E7-433F-9FB4-E89234A02375}"/>
    <cellStyle name="Normal 15 3 3 2 3 2 2" xfId="13078" xr:uid="{1A94DB3A-2980-4ECE-9413-2894E814AA41}"/>
    <cellStyle name="Normal 15 3 3 2 3 2 2 2" xfId="13079" xr:uid="{E76D5536-E95C-4DDC-8BAF-45E05FD79CA2}"/>
    <cellStyle name="Normal 15 3 3 2 3 2 2 2 2" xfId="13080" xr:uid="{65968C39-F35C-46AA-B3F9-0F7CCBEE6514}"/>
    <cellStyle name="Normal 15 3 3 2 3 2 2 2 2 2" xfId="54668" xr:uid="{475A8709-8427-48FC-9610-7AA28543FD98}"/>
    <cellStyle name="Normal 15 3 3 2 3 2 2 2 2 3" xfId="34245" xr:uid="{49DC39DF-C13B-45D4-9762-E4E48DC71124}"/>
    <cellStyle name="Normal 15 3 3 2 3 2 2 2 3" xfId="13081" xr:uid="{EF9391AD-53CE-49B9-8E18-FCEC8CE38563}"/>
    <cellStyle name="Normal 15 3 3 2 3 2 2 2 3 2" xfId="54669" xr:uid="{88F56251-F7AA-49E5-8147-9CFB45E224D5}"/>
    <cellStyle name="Normal 15 3 3 2 3 2 2 2 3 3" xfId="34246" xr:uid="{2A23BD3C-99B6-490D-80FB-448786EAE01D}"/>
    <cellStyle name="Normal 15 3 3 2 3 2 2 2 4" xfId="54667" xr:uid="{8B15F88B-190A-4572-93E1-1AB341A43D23}"/>
    <cellStyle name="Normal 15 3 3 2 3 2 2 2 5" xfId="34244" xr:uid="{E252A532-35FE-4354-84F8-3F928D4944E7}"/>
    <cellStyle name="Normal 15 3 3 2 3 2 2 3" xfId="13082" xr:uid="{80AA1FD6-EB6A-4FD8-8003-5DE4867ADA7F}"/>
    <cellStyle name="Normal 15 3 3 2 3 2 2 3 2" xfId="54670" xr:uid="{03C5D4BC-A345-42A3-B23B-1DE8F8F74F89}"/>
    <cellStyle name="Normal 15 3 3 2 3 2 2 3 3" xfId="34247" xr:uid="{CBDE68B8-A0FB-44FE-AAFC-54AA9E11FB8F}"/>
    <cellStyle name="Normal 15 3 3 2 3 2 2 4" xfId="13083" xr:uid="{C53A84FA-7F87-42DC-856E-5331CCA7D4AE}"/>
    <cellStyle name="Normal 15 3 3 2 3 2 2 4 2" xfId="54671" xr:uid="{46D75E5D-A789-4B55-BB95-8F26B56E9582}"/>
    <cellStyle name="Normal 15 3 3 2 3 2 2 4 3" xfId="34248" xr:uid="{A009C83D-B6F5-40D1-BD14-E7AEF5A32982}"/>
    <cellStyle name="Normal 15 3 3 2 3 2 2 5" xfId="54666" xr:uid="{246D5928-0F4A-4AAA-A6AB-651EDB918C9E}"/>
    <cellStyle name="Normal 15 3 3 2 3 2 2 6" xfId="34243" xr:uid="{E3C04BE6-B681-4BBB-AF2C-6C8D3430E24C}"/>
    <cellStyle name="Normal 15 3 3 2 3 2 3" xfId="13084" xr:uid="{002175D5-212F-4BE3-9F7F-EBE41A1EAF76}"/>
    <cellStyle name="Normal 15 3 3 2 3 2 3 2" xfId="13085" xr:uid="{387BC28A-73F2-40D0-A8D3-8E0C24024FF8}"/>
    <cellStyle name="Normal 15 3 3 2 3 2 3 2 2" xfId="54673" xr:uid="{584D0558-0DD4-4231-8F13-19C84FAD4625}"/>
    <cellStyle name="Normal 15 3 3 2 3 2 3 2 3" xfId="34250" xr:uid="{0F0CB8A4-F806-4675-9A87-FA9F278C1429}"/>
    <cellStyle name="Normal 15 3 3 2 3 2 3 3" xfId="13086" xr:uid="{7FC28243-C5FD-48D0-B3B4-9F46925BE790}"/>
    <cellStyle name="Normal 15 3 3 2 3 2 3 3 2" xfId="54674" xr:uid="{D081E512-FA9C-4273-808F-27D386943707}"/>
    <cellStyle name="Normal 15 3 3 2 3 2 3 3 3" xfId="34251" xr:uid="{5B6B015F-B1A6-4395-A998-36F1AC82B3E6}"/>
    <cellStyle name="Normal 15 3 3 2 3 2 3 4" xfId="54672" xr:uid="{51E38734-1111-4E02-9756-D67C95A597BF}"/>
    <cellStyle name="Normal 15 3 3 2 3 2 3 5" xfId="34249" xr:uid="{A1F2152E-8601-410C-80F6-CD272401A0B8}"/>
    <cellStyle name="Normal 15 3 3 2 3 2 4" xfId="13087" xr:uid="{D8361A46-F841-4AC6-901D-C97C8CD5FF42}"/>
    <cellStyle name="Normal 15 3 3 2 3 2 4 2" xfId="54675" xr:uid="{16DE7B7A-35D3-45E8-9E69-801CDAC31DF2}"/>
    <cellStyle name="Normal 15 3 3 2 3 2 4 3" xfId="34252" xr:uid="{1CB96686-55DA-4C8F-A56A-3E56B07D7569}"/>
    <cellStyle name="Normal 15 3 3 2 3 2 5" xfId="54665" xr:uid="{605FA6BA-C48B-429E-AB5C-BBE0BAE24E47}"/>
    <cellStyle name="Normal 15 3 3 2 3 2 6" xfId="34242" xr:uid="{E6FF608C-6F78-4171-AB57-356276FA4A4B}"/>
    <cellStyle name="Normal 15 3 3 2 3 3" xfId="13088" xr:uid="{FE316EAA-E2B8-471E-8903-0C5485214D99}"/>
    <cellStyle name="Normal 15 3 3 2 3 3 2" xfId="13089" xr:uid="{C32943F0-B65C-4D6F-9D21-BF360CABB42A}"/>
    <cellStyle name="Normal 15 3 3 2 3 3 2 2" xfId="13090" xr:uid="{D7B1FEF4-2651-40A3-9EAC-C101A6746173}"/>
    <cellStyle name="Normal 15 3 3 2 3 3 2 2 2" xfId="54678" xr:uid="{0777B27C-39C9-4828-8424-025D33D32C47}"/>
    <cellStyle name="Normal 15 3 3 2 3 3 2 2 3" xfId="34255" xr:uid="{5921EB87-EAB0-4EBE-8EB9-090CF03DF6A0}"/>
    <cellStyle name="Normal 15 3 3 2 3 3 2 3" xfId="13091" xr:uid="{BE647964-FFC2-4514-A08E-DA94E11B9E99}"/>
    <cellStyle name="Normal 15 3 3 2 3 3 2 3 2" xfId="54679" xr:uid="{0532F3B8-5B9D-4800-B329-0322C1EAD175}"/>
    <cellStyle name="Normal 15 3 3 2 3 3 2 3 3" xfId="34256" xr:uid="{8970BC8D-CB30-4F97-8F1C-5CE7450CAC2C}"/>
    <cellStyle name="Normal 15 3 3 2 3 3 2 4" xfId="54677" xr:uid="{9D2E2EED-92E6-4F7B-BD9A-97D16A3158CF}"/>
    <cellStyle name="Normal 15 3 3 2 3 3 2 5" xfId="34254" xr:uid="{2F2A31C7-1C29-4D17-875C-0B50D88A4FB4}"/>
    <cellStyle name="Normal 15 3 3 2 3 3 3" xfId="13092" xr:uid="{C51B7B54-A300-4001-8230-59D0953570AB}"/>
    <cellStyle name="Normal 15 3 3 2 3 3 3 2" xfId="54680" xr:uid="{E819FE16-DB5F-4836-8F02-E996A17A36A8}"/>
    <cellStyle name="Normal 15 3 3 2 3 3 3 3" xfId="34257" xr:uid="{B7F5C0C6-1FD2-4CA9-9026-4C03865E452F}"/>
    <cellStyle name="Normal 15 3 3 2 3 3 4" xfId="13093" xr:uid="{C7D86EB1-E556-45AD-BEF4-406AFEEA904D}"/>
    <cellStyle name="Normal 15 3 3 2 3 3 4 2" xfId="54681" xr:uid="{586472B2-00ED-412F-AD3F-D0B84FB61523}"/>
    <cellStyle name="Normal 15 3 3 2 3 3 4 3" xfId="34258" xr:uid="{AC792CF3-5C76-4E54-9626-4C720AF40D41}"/>
    <cellStyle name="Normal 15 3 3 2 3 3 5" xfId="54676" xr:uid="{2E8CBE08-7F20-413F-8185-1DC377BF1772}"/>
    <cellStyle name="Normal 15 3 3 2 3 3 6" xfId="34253" xr:uid="{F435613A-CB83-4131-B811-395214342B19}"/>
    <cellStyle name="Normal 15 3 3 2 3 4" xfId="13094" xr:uid="{C3E44CDB-1020-4BDC-A8C2-92A953E6861B}"/>
    <cellStyle name="Normal 15 3 3 2 3 4 2" xfId="13095" xr:uid="{2D0D8517-D9D2-4750-8198-E6B86CBEDCA3}"/>
    <cellStyle name="Normal 15 3 3 2 3 4 2 2" xfId="54683" xr:uid="{F583B1E5-213A-4585-B593-55B9F1D49B7C}"/>
    <cellStyle name="Normal 15 3 3 2 3 4 2 3" xfId="34260" xr:uid="{2DA2CF52-CFA3-4D72-903C-26777E347828}"/>
    <cellStyle name="Normal 15 3 3 2 3 4 3" xfId="13096" xr:uid="{B76578C8-8BEC-4B98-8D98-A213ED5E5A16}"/>
    <cellStyle name="Normal 15 3 3 2 3 4 3 2" xfId="54684" xr:uid="{F45F98C9-2718-4276-A3D5-51B736DF7739}"/>
    <cellStyle name="Normal 15 3 3 2 3 4 3 3" xfId="34261" xr:uid="{2B67C233-686C-480D-A1E0-FD99B6E22555}"/>
    <cellStyle name="Normal 15 3 3 2 3 4 4" xfId="54682" xr:uid="{8B182430-487B-4A13-A460-CE2D3294910D}"/>
    <cellStyle name="Normal 15 3 3 2 3 4 5" xfId="34259" xr:uid="{DF759C4E-3157-462D-9C6B-CC1E6D4D4026}"/>
    <cellStyle name="Normal 15 3 3 2 3 5" xfId="13097" xr:uid="{4363C1D8-2193-47ED-B1EF-F540A3AC6262}"/>
    <cellStyle name="Normal 15 3 3 2 3 5 2" xfId="54685" xr:uid="{2403671D-0031-4ECA-A0AC-C455EE4AD562}"/>
    <cellStyle name="Normal 15 3 3 2 3 5 3" xfId="34262" xr:uid="{84C81389-A976-4203-AF6B-DB5AC89D1884}"/>
    <cellStyle name="Normal 15 3 3 2 3 6" xfId="13098" xr:uid="{CDE1E622-A430-49F0-9064-27733F894FC6}"/>
    <cellStyle name="Normal 15 3 3 2 3 6 2" xfId="54686" xr:uid="{D8F46344-79D9-428A-A0EB-B1F77C0733CF}"/>
    <cellStyle name="Normal 15 3 3 2 3 6 3" xfId="34263" xr:uid="{A654BF5B-66DD-4264-A4B6-F44FBA7FC692}"/>
    <cellStyle name="Normal 15 3 3 2 3 7" xfId="54664" xr:uid="{A8D077F6-657A-4103-B936-D32A27A417CD}"/>
    <cellStyle name="Normal 15 3 3 2 3 8" xfId="34241" xr:uid="{8ED41DA4-6A25-4E93-96E6-36B16913202D}"/>
    <cellStyle name="Normal 15 3 3 2 4" xfId="13099" xr:uid="{488FBA4C-DDFE-410E-B044-47411DE707CE}"/>
    <cellStyle name="Normal 15 3 3 2 4 2" xfId="13100" xr:uid="{80E5CE00-669F-41A3-A8CE-483AD6E63F0E}"/>
    <cellStyle name="Normal 15 3 3 2 4 2 2" xfId="13101" xr:uid="{BA296CA3-FF27-477B-8DD1-93C0820A3369}"/>
    <cellStyle name="Normal 15 3 3 2 4 2 2 2" xfId="13102" xr:uid="{CA3D1F08-44AA-450C-A985-ADE8E980047B}"/>
    <cellStyle name="Normal 15 3 3 2 4 2 2 2 2" xfId="13103" xr:uid="{90F77419-C0B5-4836-A80F-549B548E2FA3}"/>
    <cellStyle name="Normal 15 3 3 2 4 2 2 2 2 2" xfId="54691" xr:uid="{D84F9151-6D21-431A-A8FC-3E868FD3AEE1}"/>
    <cellStyle name="Normal 15 3 3 2 4 2 2 2 2 3" xfId="34268" xr:uid="{7A07C4F3-CC5E-42C9-96D9-F0311FE99B68}"/>
    <cellStyle name="Normal 15 3 3 2 4 2 2 2 3" xfId="13104" xr:uid="{CC0B7C2C-7AC2-49BB-885D-877444A3115A}"/>
    <cellStyle name="Normal 15 3 3 2 4 2 2 2 3 2" xfId="54692" xr:uid="{180AD9E5-3C1E-4C04-8C80-18A35534CEFA}"/>
    <cellStyle name="Normal 15 3 3 2 4 2 2 2 3 3" xfId="34269" xr:uid="{FCF18B08-C726-4597-BBCA-E0680B21732B}"/>
    <cellStyle name="Normal 15 3 3 2 4 2 2 2 4" xfId="54690" xr:uid="{8EFF87A4-0157-4764-92E9-FEAF9798196A}"/>
    <cellStyle name="Normal 15 3 3 2 4 2 2 2 5" xfId="34267" xr:uid="{22CB49A0-34A7-40E3-9454-A1DF61D60171}"/>
    <cellStyle name="Normal 15 3 3 2 4 2 2 3" xfId="13105" xr:uid="{0D0D7D3C-2CC2-45E9-B0B6-525196473DD1}"/>
    <cellStyle name="Normal 15 3 3 2 4 2 2 3 2" xfId="54693" xr:uid="{F7032FC8-7270-4469-AB27-C6B4BFC02233}"/>
    <cellStyle name="Normal 15 3 3 2 4 2 2 3 3" xfId="34270" xr:uid="{5BEA75E3-C3A6-4CF0-9D75-D89C85188FA0}"/>
    <cellStyle name="Normal 15 3 3 2 4 2 2 4" xfId="13106" xr:uid="{24BE06A5-216A-4EB4-9EF6-D080035594B9}"/>
    <cellStyle name="Normal 15 3 3 2 4 2 2 4 2" xfId="54694" xr:uid="{EDE6DA4B-A3D7-4BA8-830A-7C1184F7FA7E}"/>
    <cellStyle name="Normal 15 3 3 2 4 2 2 4 3" xfId="34271" xr:uid="{19E6AE99-3DB2-4AB7-BE17-BBF22F7D5E4A}"/>
    <cellStyle name="Normal 15 3 3 2 4 2 2 5" xfId="54689" xr:uid="{8104B9C9-23DF-4400-86F7-B87D6B5AF4C8}"/>
    <cellStyle name="Normal 15 3 3 2 4 2 2 6" xfId="34266" xr:uid="{224535E3-2565-47CC-8DF4-F524698CA0EC}"/>
    <cellStyle name="Normal 15 3 3 2 4 2 3" xfId="13107" xr:uid="{99E21EF2-2F40-4BD9-AC0B-BF33861C9429}"/>
    <cellStyle name="Normal 15 3 3 2 4 2 3 2" xfId="13108" xr:uid="{5915D7A6-41C2-4F73-9A99-31D9CFFD894A}"/>
    <cellStyle name="Normal 15 3 3 2 4 2 3 2 2" xfId="54696" xr:uid="{E3789B1C-D6C3-4F16-8B79-394DE6EDF0B1}"/>
    <cellStyle name="Normal 15 3 3 2 4 2 3 2 3" xfId="34273" xr:uid="{1B7C9A59-FC53-4D44-9ADD-9B8E3960653B}"/>
    <cellStyle name="Normal 15 3 3 2 4 2 3 3" xfId="13109" xr:uid="{065FE764-7A26-4364-A63D-8B427F3F1BA5}"/>
    <cellStyle name="Normal 15 3 3 2 4 2 3 3 2" xfId="54697" xr:uid="{F8EA56A5-ED36-426B-9B6F-13709157220A}"/>
    <cellStyle name="Normal 15 3 3 2 4 2 3 3 3" xfId="34274" xr:uid="{9D45AF0D-F7D9-4D40-920F-496AD39BDC73}"/>
    <cellStyle name="Normal 15 3 3 2 4 2 3 4" xfId="54695" xr:uid="{549639AC-499F-43E5-8556-5B8BC9A91BFF}"/>
    <cellStyle name="Normal 15 3 3 2 4 2 3 5" xfId="34272" xr:uid="{3CA86E21-24A3-4DB8-B535-2FF2540F955A}"/>
    <cellStyle name="Normal 15 3 3 2 4 2 4" xfId="13110" xr:uid="{ED7B6BC2-3A73-4A53-B9C7-1E14FFCAA9C7}"/>
    <cellStyle name="Normal 15 3 3 2 4 2 4 2" xfId="54698" xr:uid="{231BE964-3652-4CE6-AFE7-82A64E46AD2E}"/>
    <cellStyle name="Normal 15 3 3 2 4 2 4 3" xfId="34275" xr:uid="{B7FA3331-A920-42D7-A4B1-E35DCEC25621}"/>
    <cellStyle name="Normal 15 3 3 2 4 2 5" xfId="13111" xr:uid="{639E293A-D182-4EA9-8728-0613791A1849}"/>
    <cellStyle name="Normal 15 3 3 2 4 2 5 2" xfId="54699" xr:uid="{76B3FC91-DD6B-4AFE-B358-941FACE7A5E5}"/>
    <cellStyle name="Normal 15 3 3 2 4 2 5 3" xfId="34276" xr:uid="{C83D4863-4A6B-4425-AD6A-F3F8DBE5EE01}"/>
    <cellStyle name="Normal 15 3 3 2 4 2 6" xfId="54688" xr:uid="{3AB1639B-A9D5-4F96-BEF1-0572AD1C9C90}"/>
    <cellStyle name="Normal 15 3 3 2 4 2 7" xfId="34265" xr:uid="{99070D47-6167-457F-B105-38ABE5FA0D11}"/>
    <cellStyle name="Normal 15 3 3 2 4 3" xfId="13112" xr:uid="{DAC31F30-6BC3-4832-AE6C-464E38678C04}"/>
    <cellStyle name="Normal 15 3 3 2 4 3 2" xfId="13113" xr:uid="{93E1ADC2-0384-426E-991A-BB63E0151E8A}"/>
    <cellStyle name="Normal 15 3 3 2 4 3 2 2" xfId="13114" xr:uid="{AB7C3AB6-A8BC-437B-B4B2-674E76DF26C0}"/>
    <cellStyle name="Normal 15 3 3 2 4 3 2 2 2" xfId="54702" xr:uid="{7278ACC2-D12C-4B36-AA70-CF1B39B0A102}"/>
    <cellStyle name="Normal 15 3 3 2 4 3 2 2 3" xfId="34279" xr:uid="{DECF47A8-73AE-410C-82DB-B60AA763F7FC}"/>
    <cellStyle name="Normal 15 3 3 2 4 3 2 3" xfId="13115" xr:uid="{E349AA9C-800B-4A7A-8ACD-3D75C93E989A}"/>
    <cellStyle name="Normal 15 3 3 2 4 3 2 3 2" xfId="54703" xr:uid="{BDC2F6E4-EDCF-453E-BF02-569DE4A96001}"/>
    <cellStyle name="Normal 15 3 3 2 4 3 2 3 3" xfId="34280" xr:uid="{077A6EDF-9C74-4F1F-A1B2-EC99B083004C}"/>
    <cellStyle name="Normal 15 3 3 2 4 3 2 4" xfId="54701" xr:uid="{C27407F3-A215-497C-96EB-F6724BBA8156}"/>
    <cellStyle name="Normal 15 3 3 2 4 3 2 5" xfId="34278" xr:uid="{0A644C70-A69F-4052-B08C-EDB04357597F}"/>
    <cellStyle name="Normal 15 3 3 2 4 3 3" xfId="13116" xr:uid="{0B3E20A7-0146-4BC7-880C-BEB09C92EE46}"/>
    <cellStyle name="Normal 15 3 3 2 4 3 3 2" xfId="54704" xr:uid="{BBFA562E-4E8E-4A64-BFB1-A25B11D5B17C}"/>
    <cellStyle name="Normal 15 3 3 2 4 3 3 3" xfId="34281" xr:uid="{56523917-1ABD-4189-AAF7-71A5C1EAB628}"/>
    <cellStyle name="Normal 15 3 3 2 4 3 4" xfId="13117" xr:uid="{61F6E587-CA30-4EC6-9E6C-7C5839ACC8D2}"/>
    <cellStyle name="Normal 15 3 3 2 4 3 4 2" xfId="54705" xr:uid="{17CC48CD-EAB2-4D8D-9E00-945546CB6316}"/>
    <cellStyle name="Normal 15 3 3 2 4 3 4 3" xfId="34282" xr:uid="{856E5EE6-118B-42DF-B5BC-923E21246187}"/>
    <cellStyle name="Normal 15 3 3 2 4 3 5" xfId="54700" xr:uid="{F2743603-9D05-451F-BAC9-316FD8CA30DA}"/>
    <cellStyle name="Normal 15 3 3 2 4 3 6" xfId="34277" xr:uid="{10DE7EEF-41F8-48FD-8821-47A12F84D570}"/>
    <cellStyle name="Normal 15 3 3 2 4 4" xfId="13118" xr:uid="{A8EA2D0A-E9AA-48F0-8F4A-68063241FD30}"/>
    <cellStyle name="Normal 15 3 3 2 4 4 2" xfId="13119" xr:uid="{8DDB42B4-0850-4375-951F-3590344F4ECB}"/>
    <cellStyle name="Normal 15 3 3 2 4 4 2 2" xfId="54707" xr:uid="{A94AFEF0-A66F-4B47-8E5D-2C080100F4F3}"/>
    <cellStyle name="Normal 15 3 3 2 4 4 2 3" xfId="34284" xr:uid="{6AF282E8-CB2E-4045-B16B-6C3CE8DADCB8}"/>
    <cellStyle name="Normal 15 3 3 2 4 4 3" xfId="13120" xr:uid="{32FD27F3-B86D-4CB6-B123-BB2DCEB0BE8A}"/>
    <cellStyle name="Normal 15 3 3 2 4 4 3 2" xfId="54708" xr:uid="{60F5EA9F-4424-4A71-BA46-B346D7233167}"/>
    <cellStyle name="Normal 15 3 3 2 4 4 3 3" xfId="34285" xr:uid="{C5F54AB9-7D64-4C9F-B06D-584A8DDDFF05}"/>
    <cellStyle name="Normal 15 3 3 2 4 4 4" xfId="54706" xr:uid="{D7AF1274-E14F-425A-A395-7EA90562D8B1}"/>
    <cellStyle name="Normal 15 3 3 2 4 4 5" xfId="34283" xr:uid="{F7E03AF9-D27C-4BD1-8506-1C7807039A75}"/>
    <cellStyle name="Normal 15 3 3 2 4 5" xfId="13121" xr:uid="{A4D9AAE5-034A-4AF5-883A-F5B2AEE487DA}"/>
    <cellStyle name="Normal 15 3 3 2 4 5 2" xfId="54709" xr:uid="{C144E268-3371-42E5-A7CA-FF80AD58BF57}"/>
    <cellStyle name="Normal 15 3 3 2 4 5 3" xfId="34286" xr:uid="{CEAA02BD-AB70-42D2-A333-C132362AB2FB}"/>
    <cellStyle name="Normal 15 3 3 2 4 6" xfId="13122" xr:uid="{7B331CBC-F9A0-4396-A577-F324E68C7ACA}"/>
    <cellStyle name="Normal 15 3 3 2 4 6 2" xfId="54710" xr:uid="{803292C9-6E53-43C4-90BF-73D86F1F100A}"/>
    <cellStyle name="Normal 15 3 3 2 4 6 3" xfId="34287" xr:uid="{8F2F6741-172F-4121-9EA4-35E4F0FFB1F5}"/>
    <cellStyle name="Normal 15 3 3 2 4 7" xfId="54687" xr:uid="{1EE80AE0-0871-484C-B1F9-337A902B027E}"/>
    <cellStyle name="Normal 15 3 3 2 4 8" xfId="34264" xr:uid="{0A0A7097-3CDC-44B2-8ABB-F89414912454}"/>
    <cellStyle name="Normal 15 3 3 2 5" xfId="13123" xr:uid="{893D457B-E014-431C-900A-207CFE14DE21}"/>
    <cellStyle name="Normal 15 3 3 2 5 2" xfId="13124" xr:uid="{09091F9C-D321-413D-9537-BF92B154F47F}"/>
    <cellStyle name="Normal 15 3 3 2 5 2 2" xfId="13125" xr:uid="{856FA6B1-DD4C-409F-97C7-725F98875C26}"/>
    <cellStyle name="Normal 15 3 3 2 5 2 2 2" xfId="13126" xr:uid="{907DC24D-0168-4B26-ACD1-0A5FA661EE31}"/>
    <cellStyle name="Normal 15 3 3 2 5 2 2 2 2" xfId="54714" xr:uid="{8AE8B253-4B60-41F2-ACDF-B921AD2E0D38}"/>
    <cellStyle name="Normal 15 3 3 2 5 2 2 2 3" xfId="34291" xr:uid="{9ABE9C65-E106-498E-BBB1-E6C3E6F5BB32}"/>
    <cellStyle name="Normal 15 3 3 2 5 2 2 3" xfId="13127" xr:uid="{DB58F0A1-85B3-4FD0-9157-648C1AD98D38}"/>
    <cellStyle name="Normal 15 3 3 2 5 2 2 3 2" xfId="54715" xr:uid="{D350DF1A-EA52-49C2-9CC4-D77B0BB4BD1B}"/>
    <cellStyle name="Normal 15 3 3 2 5 2 2 3 3" xfId="34292" xr:uid="{2944811A-F4FB-4580-8A53-B15A8C519CDC}"/>
    <cellStyle name="Normal 15 3 3 2 5 2 2 4" xfId="54713" xr:uid="{6B4B5FDB-4A75-4C39-A315-CCB8A0F3CCAE}"/>
    <cellStyle name="Normal 15 3 3 2 5 2 2 5" xfId="34290" xr:uid="{445B761B-F0FB-4855-BDC0-A7886EFA67DD}"/>
    <cellStyle name="Normal 15 3 3 2 5 2 3" xfId="13128" xr:uid="{AF47487C-7E5A-40DA-AA4A-441C61385D96}"/>
    <cellStyle name="Normal 15 3 3 2 5 2 3 2" xfId="54716" xr:uid="{45CA016A-74ED-400A-B20A-153BD2990C0F}"/>
    <cellStyle name="Normal 15 3 3 2 5 2 3 3" xfId="34293" xr:uid="{8AFCC1DD-3CE7-411D-8E9D-41C71F458DEB}"/>
    <cellStyle name="Normal 15 3 3 2 5 2 4" xfId="13129" xr:uid="{7E17BBAE-7B7F-457C-8622-2DBC11D6EF61}"/>
    <cellStyle name="Normal 15 3 3 2 5 2 4 2" xfId="54717" xr:uid="{EF9C79FC-1138-4BC5-8694-0845864882E4}"/>
    <cellStyle name="Normal 15 3 3 2 5 2 4 3" xfId="34294" xr:uid="{5C1725AF-2BB4-440C-A784-4B1B8E754C2E}"/>
    <cellStyle name="Normal 15 3 3 2 5 2 5" xfId="54712" xr:uid="{972B5834-6C0B-4DFC-856D-8C500AEA7EEE}"/>
    <cellStyle name="Normal 15 3 3 2 5 2 6" xfId="34289" xr:uid="{11FAC283-B8EE-4645-BFA5-5701B1B21720}"/>
    <cellStyle name="Normal 15 3 3 2 5 3" xfId="13130" xr:uid="{399C6A07-AD05-4987-A838-962D3E69CA9D}"/>
    <cellStyle name="Normal 15 3 3 2 5 3 2" xfId="13131" xr:uid="{5F79C9AB-1B13-4595-B841-25EB1BB8BC90}"/>
    <cellStyle name="Normal 15 3 3 2 5 3 2 2" xfId="54719" xr:uid="{25134D4D-63E3-4380-8B91-A65F0F51AEE4}"/>
    <cellStyle name="Normal 15 3 3 2 5 3 2 3" xfId="34296" xr:uid="{28A08008-6CB8-4E53-B832-A6E98364B70C}"/>
    <cellStyle name="Normal 15 3 3 2 5 3 3" xfId="13132" xr:uid="{8D359805-0D83-4415-850F-13FBCCB97D2C}"/>
    <cellStyle name="Normal 15 3 3 2 5 3 3 2" xfId="54720" xr:uid="{53D3C155-C8A9-4C0F-9DB8-28A2877B7774}"/>
    <cellStyle name="Normal 15 3 3 2 5 3 3 3" xfId="34297" xr:uid="{B3D2F0FE-5B27-4F7D-92EC-8D2B4128F809}"/>
    <cellStyle name="Normal 15 3 3 2 5 3 4" xfId="54718" xr:uid="{51034F54-AC1D-4E48-BCAF-060695A87641}"/>
    <cellStyle name="Normal 15 3 3 2 5 3 5" xfId="34295" xr:uid="{218D10EB-4FDF-461A-9A0B-17CEB52060CF}"/>
    <cellStyle name="Normal 15 3 3 2 5 4" xfId="13133" xr:uid="{FC849DCA-8038-4066-BBBD-B2D239F70D7A}"/>
    <cellStyle name="Normal 15 3 3 2 5 4 2" xfId="54721" xr:uid="{2C33727A-C83D-4CEE-9F76-34D59E223B64}"/>
    <cellStyle name="Normal 15 3 3 2 5 4 3" xfId="34298" xr:uid="{E1EFD170-46FB-4F9A-BC88-4B89BE93431A}"/>
    <cellStyle name="Normal 15 3 3 2 5 5" xfId="13134" xr:uid="{86F696C5-B88A-4DB9-A7D5-C661E5B1C5D1}"/>
    <cellStyle name="Normal 15 3 3 2 5 5 2" xfId="54722" xr:uid="{0FFBF77B-C063-4903-AEB7-C3D209FF824F}"/>
    <cellStyle name="Normal 15 3 3 2 5 5 3" xfId="34299" xr:uid="{A94B7564-10A1-45F2-8BF3-A6C1AD6A4132}"/>
    <cellStyle name="Normal 15 3 3 2 5 6" xfId="54711" xr:uid="{2C9B4ADF-84AD-42E0-ACBD-290B825CAD3C}"/>
    <cellStyle name="Normal 15 3 3 2 5 7" xfId="34288" xr:uid="{1BB192D8-BA39-44CE-85DD-71D2BD5EEF53}"/>
    <cellStyle name="Normal 15 3 3 2 6" xfId="13135" xr:uid="{0AA20BAA-2D54-47F7-9D44-1EA3D57B461A}"/>
    <cellStyle name="Normal 15 3 3 2 6 2" xfId="13136" xr:uid="{290BA006-F83C-4143-BEB3-AC35ED8091F0}"/>
    <cellStyle name="Normal 15 3 3 2 6 2 2" xfId="13137" xr:uid="{355AC8BF-1238-48F9-8EDE-0E3DF2C61FCB}"/>
    <cellStyle name="Normal 15 3 3 2 6 2 2 2" xfId="54725" xr:uid="{4FD8C494-11FA-45BA-8457-D6BDF17C600A}"/>
    <cellStyle name="Normal 15 3 3 2 6 2 2 3" xfId="34302" xr:uid="{ACBEDC71-2300-4B52-ACE4-F6128BFD829B}"/>
    <cellStyle name="Normal 15 3 3 2 6 2 3" xfId="13138" xr:uid="{FCFEF59F-F03E-4951-B5E1-EA0D7D1F3AAC}"/>
    <cellStyle name="Normal 15 3 3 2 6 2 3 2" xfId="54726" xr:uid="{5B2A0287-2DB2-4C04-95C4-501E2BDE7DDC}"/>
    <cellStyle name="Normal 15 3 3 2 6 2 3 3" xfId="34303" xr:uid="{A8B01C20-8C2B-4568-AD49-A8AC0C17F106}"/>
    <cellStyle name="Normal 15 3 3 2 6 2 4" xfId="54724" xr:uid="{EDAF3986-EEF7-410A-B0E6-A42AE280B1C2}"/>
    <cellStyle name="Normal 15 3 3 2 6 2 5" xfId="34301" xr:uid="{812CB5AD-A95B-419E-ABCB-AB931A013BE5}"/>
    <cellStyle name="Normal 15 3 3 2 6 3" xfId="13139" xr:uid="{648ED69E-D8A1-4D26-BA84-15AC1B3E1D32}"/>
    <cellStyle name="Normal 15 3 3 2 6 3 2" xfId="54727" xr:uid="{3A853F94-68E4-4F2B-B021-4FB0F6F59A31}"/>
    <cellStyle name="Normal 15 3 3 2 6 3 3" xfId="34304" xr:uid="{BFD6678B-989E-48EE-9392-7005FA7541CB}"/>
    <cellStyle name="Normal 15 3 3 2 6 4" xfId="54723" xr:uid="{13A3550A-EBB8-4BFB-8187-387B08EE508E}"/>
    <cellStyle name="Normal 15 3 3 2 6 5" xfId="34300" xr:uid="{517D73F1-5DCC-430A-BEF7-90EE8F5B9F50}"/>
    <cellStyle name="Normal 15 3 3 2 7" xfId="13140" xr:uid="{3EE1E1DD-0AB5-4ED6-9444-BC9FFBB0C559}"/>
    <cellStyle name="Normal 15 3 3 2 7 2" xfId="13141" xr:uid="{9CF8CD18-3E4D-4B44-846E-DB94212F864E}"/>
    <cellStyle name="Normal 15 3 3 2 7 2 2" xfId="54729" xr:uid="{079F520A-586F-4F9A-A0B1-1D4E276EDA90}"/>
    <cellStyle name="Normal 15 3 3 2 7 2 3" xfId="34306" xr:uid="{78073892-E2B6-410C-B7F0-84149DCA05DD}"/>
    <cellStyle name="Normal 15 3 3 2 7 3" xfId="13142" xr:uid="{DD2EAA68-02AF-4109-9C76-868FF9AEE498}"/>
    <cellStyle name="Normal 15 3 3 2 7 3 2" xfId="54730" xr:uid="{E7733C9A-8646-4E1A-A359-C03F2B61920A}"/>
    <cellStyle name="Normal 15 3 3 2 7 3 3" xfId="34307" xr:uid="{4D31D9BE-D5AC-467C-AD11-7316715587E9}"/>
    <cellStyle name="Normal 15 3 3 2 7 4" xfId="54728" xr:uid="{EC807E8D-BF12-4B1E-84C2-F01A0EE084D7}"/>
    <cellStyle name="Normal 15 3 3 2 7 5" xfId="34305" xr:uid="{15C34638-DFF5-402B-8110-DDA8CEC65562}"/>
    <cellStyle name="Normal 15 3 3 2 8" xfId="13143" xr:uid="{6E8ABED1-5AC9-4F7B-8184-F87820B5F24B}"/>
    <cellStyle name="Normal 15 3 3 2 8 2" xfId="54731" xr:uid="{7D4AB4DD-2271-4F88-B675-11CB2A1CE429}"/>
    <cellStyle name="Normal 15 3 3 2 8 3" xfId="34308" xr:uid="{52459CBC-B797-45D2-9DA4-EAF6E26B9C35}"/>
    <cellStyle name="Normal 15 3 3 2 9" xfId="13144" xr:uid="{B9A88773-81A9-44D4-A47D-255E79B758AA}"/>
    <cellStyle name="Normal 15 3 3 2 9 2" xfId="54732" xr:uid="{FFCDCA88-9B51-42AA-92B1-E9B932B6A772}"/>
    <cellStyle name="Normal 15 3 3 2 9 3" xfId="34309" xr:uid="{DDD76819-4350-426E-AE6A-C417C88723D0}"/>
    <cellStyle name="Normal 15 3 3 3" xfId="13145" xr:uid="{1C92A58D-A992-4E01-ADE3-53CA44C5FB77}"/>
    <cellStyle name="Normal 15 3 3 3 10" xfId="54733" xr:uid="{EC077BBA-E926-4CAE-A45F-1D7FC846681B}"/>
    <cellStyle name="Normal 15 3 3 3 11" xfId="34310" xr:uid="{F1A269C0-453E-41DE-8F87-10A25A483384}"/>
    <cellStyle name="Normal 15 3 3 3 2" xfId="13146" xr:uid="{E96E773D-2B6F-4A8F-810C-8526C959E149}"/>
    <cellStyle name="Normal 15 3 3 3 2 2" xfId="13147" xr:uid="{B20B7B2B-BF34-40F6-BE27-AE9137939C57}"/>
    <cellStyle name="Normal 15 3 3 3 2 2 2" xfId="13148" xr:uid="{2C0EE10B-0E1E-48B7-B828-6388E49C5011}"/>
    <cellStyle name="Normal 15 3 3 3 2 2 2 2" xfId="13149" xr:uid="{32A57D75-46FC-496E-AAF6-C4839E567B76}"/>
    <cellStyle name="Normal 15 3 3 3 2 2 2 2 2" xfId="13150" xr:uid="{D17D9408-673E-43E1-9F4E-2B224DFEE18A}"/>
    <cellStyle name="Normal 15 3 3 3 2 2 2 2 2 2" xfId="54738" xr:uid="{890996A6-6BB1-4D37-A345-3DF31092EF31}"/>
    <cellStyle name="Normal 15 3 3 3 2 2 2 2 2 3" xfId="34315" xr:uid="{138B1848-FC1B-4DB9-BD04-71D28BB7CEF3}"/>
    <cellStyle name="Normal 15 3 3 3 2 2 2 2 3" xfId="13151" xr:uid="{179000F7-944B-42F5-982A-88DDC05BA9D6}"/>
    <cellStyle name="Normal 15 3 3 3 2 2 2 2 3 2" xfId="54739" xr:uid="{2F3F6D61-9A08-4CD0-BFE2-6419DB125384}"/>
    <cellStyle name="Normal 15 3 3 3 2 2 2 2 3 3" xfId="34316" xr:uid="{DA8C4D46-98BF-4C43-B99D-E267CC6A10E5}"/>
    <cellStyle name="Normal 15 3 3 3 2 2 2 2 4" xfId="54737" xr:uid="{34E1273D-7AF6-4DAB-BD42-F1662A1AF263}"/>
    <cellStyle name="Normal 15 3 3 3 2 2 2 2 5" xfId="34314" xr:uid="{AB509523-D46D-4F86-A764-3C31B66C92C8}"/>
    <cellStyle name="Normal 15 3 3 3 2 2 2 3" xfId="13152" xr:uid="{54A73260-498E-4893-88DF-8F2B86378C4B}"/>
    <cellStyle name="Normal 15 3 3 3 2 2 2 3 2" xfId="54740" xr:uid="{2F3B7F5F-8423-4DE0-ABF3-8F9CEB70D39E}"/>
    <cellStyle name="Normal 15 3 3 3 2 2 2 3 3" xfId="34317" xr:uid="{902A2491-DA19-4B20-8491-FE9D5FFE52FB}"/>
    <cellStyle name="Normal 15 3 3 3 2 2 2 4" xfId="13153" xr:uid="{7A0AA0E5-99EE-4A58-B55F-794C2108D5A3}"/>
    <cellStyle name="Normal 15 3 3 3 2 2 2 4 2" xfId="54741" xr:uid="{7CDF69A8-2600-402B-AC53-87D548E00CAA}"/>
    <cellStyle name="Normal 15 3 3 3 2 2 2 4 3" xfId="34318" xr:uid="{D239242F-2D1B-4AAB-9930-EA678F8BF14F}"/>
    <cellStyle name="Normal 15 3 3 3 2 2 2 5" xfId="54736" xr:uid="{C464CFC1-F7BE-4D02-92E1-BCCD5F744992}"/>
    <cellStyle name="Normal 15 3 3 3 2 2 2 6" xfId="34313" xr:uid="{D5EC0CAD-453E-40F8-AF8B-71F8F9B1B1E7}"/>
    <cellStyle name="Normal 15 3 3 3 2 2 3" xfId="13154" xr:uid="{83424063-20D0-4AA8-8585-D5B1E2C43567}"/>
    <cellStyle name="Normal 15 3 3 3 2 2 3 2" xfId="13155" xr:uid="{3365195F-2C86-4107-A793-76FF06B1C8AC}"/>
    <cellStyle name="Normal 15 3 3 3 2 2 3 2 2" xfId="54743" xr:uid="{F3479DAD-F46D-4FBA-A179-77FA623850D2}"/>
    <cellStyle name="Normal 15 3 3 3 2 2 3 2 3" xfId="34320" xr:uid="{8CC0B534-F3CE-43DC-84B4-82486C194C37}"/>
    <cellStyle name="Normal 15 3 3 3 2 2 3 3" xfId="13156" xr:uid="{75701840-B3AD-4261-B114-1FEDE6CE1334}"/>
    <cellStyle name="Normal 15 3 3 3 2 2 3 3 2" xfId="54744" xr:uid="{C7D08727-3FF0-4B87-B0F4-5B1EC3E597ED}"/>
    <cellStyle name="Normal 15 3 3 3 2 2 3 3 3" xfId="34321" xr:uid="{5DC25ACC-2AD9-4382-814B-A07FD8A4A0E3}"/>
    <cellStyle name="Normal 15 3 3 3 2 2 3 4" xfId="54742" xr:uid="{0902560E-3ABE-4E4B-9033-20AF62CFD4F3}"/>
    <cellStyle name="Normal 15 3 3 3 2 2 3 5" xfId="34319" xr:uid="{739BBE7E-0C20-4D39-9028-6F9CE4E5AAFC}"/>
    <cellStyle name="Normal 15 3 3 3 2 2 4" xfId="13157" xr:uid="{A4DF82AD-6583-4B7C-B3D4-D87C132BF900}"/>
    <cellStyle name="Normal 15 3 3 3 2 2 4 2" xfId="54745" xr:uid="{16D53851-3FD6-46B1-9413-D21639AC802E}"/>
    <cellStyle name="Normal 15 3 3 3 2 2 4 3" xfId="34322" xr:uid="{349BEDCB-467A-4464-AE5F-A1350861C0D4}"/>
    <cellStyle name="Normal 15 3 3 3 2 2 5" xfId="13158" xr:uid="{61E938A6-62F8-4E82-8B22-F8AF7B7F6B12}"/>
    <cellStyle name="Normal 15 3 3 3 2 2 5 2" xfId="54746" xr:uid="{CEB12462-F17E-45DD-BC35-A25B70D5CEEA}"/>
    <cellStyle name="Normal 15 3 3 3 2 2 5 3" xfId="34323" xr:uid="{5D0B3CE6-86DE-4D96-B80B-7F7D0099A573}"/>
    <cellStyle name="Normal 15 3 3 3 2 2 6" xfId="54735" xr:uid="{0FDDD25F-3245-4B42-8F0F-79430997A5F1}"/>
    <cellStyle name="Normal 15 3 3 3 2 2 7" xfId="34312" xr:uid="{B9CD0E23-D7CA-415D-8DD1-49FB92F3A881}"/>
    <cellStyle name="Normal 15 3 3 3 2 3" xfId="13159" xr:uid="{9CC2CC2E-09DC-4414-A6BB-E20C94E4184C}"/>
    <cellStyle name="Normal 15 3 3 3 2 3 2" xfId="13160" xr:uid="{AEC25A7A-FD52-4508-916A-58081C9A43A3}"/>
    <cellStyle name="Normal 15 3 3 3 2 3 2 2" xfId="13161" xr:uid="{71FF77E1-18C8-4F7C-BAEF-B050BD6BB13C}"/>
    <cellStyle name="Normal 15 3 3 3 2 3 2 2 2" xfId="13162" xr:uid="{4B34E8E5-5558-4FAA-AAE0-50AD55652575}"/>
    <cellStyle name="Normal 15 3 3 3 2 3 2 2 2 2" xfId="54750" xr:uid="{CAB0D14D-E1D7-4E93-AD2D-EB45572FE2E6}"/>
    <cellStyle name="Normal 15 3 3 3 2 3 2 2 2 3" xfId="34327" xr:uid="{59B70305-015C-43ED-BCBD-4DF8BEF5D8AE}"/>
    <cellStyle name="Normal 15 3 3 3 2 3 2 2 3" xfId="13163" xr:uid="{46FF5FE5-ECA0-43DC-A9C7-5F68476619AC}"/>
    <cellStyle name="Normal 15 3 3 3 2 3 2 2 3 2" xfId="54751" xr:uid="{707D5B74-E431-45D8-8858-530CEEBF00FB}"/>
    <cellStyle name="Normal 15 3 3 3 2 3 2 2 3 3" xfId="34328" xr:uid="{3DBDD1D8-5A93-4804-8623-C6C33BC1BA4B}"/>
    <cellStyle name="Normal 15 3 3 3 2 3 2 2 4" xfId="54749" xr:uid="{149A7DB8-0786-4761-B9A7-3E9709981422}"/>
    <cellStyle name="Normal 15 3 3 3 2 3 2 2 5" xfId="34326" xr:uid="{781373FB-6BAC-484D-A887-ABACF8A25218}"/>
    <cellStyle name="Normal 15 3 3 3 2 3 2 3" xfId="13164" xr:uid="{CD5DFB5B-854B-43FE-9009-5B892A6D0414}"/>
    <cellStyle name="Normal 15 3 3 3 2 3 2 3 2" xfId="54752" xr:uid="{E0DC0EBB-863E-463E-99DB-E6967DB79DE6}"/>
    <cellStyle name="Normal 15 3 3 3 2 3 2 3 3" xfId="34329" xr:uid="{D3D13211-34EA-4D53-8A59-BCAABB6A989B}"/>
    <cellStyle name="Normal 15 3 3 3 2 3 2 4" xfId="13165" xr:uid="{FD02E584-9A52-46C4-8730-1CDD1A48061D}"/>
    <cellStyle name="Normal 15 3 3 3 2 3 2 4 2" xfId="54753" xr:uid="{E2B3D567-BF81-4D62-8DD1-BF5C5BA8E595}"/>
    <cellStyle name="Normal 15 3 3 3 2 3 2 4 3" xfId="34330" xr:uid="{EFF08BB1-B576-4045-91C1-694012DC4703}"/>
    <cellStyle name="Normal 15 3 3 3 2 3 2 5" xfId="54748" xr:uid="{B2E20C91-28F0-44CB-A829-265AF007E2E4}"/>
    <cellStyle name="Normal 15 3 3 3 2 3 2 6" xfId="34325" xr:uid="{8179FA92-FAAC-4964-A481-B9741E51E1BC}"/>
    <cellStyle name="Normal 15 3 3 3 2 3 3" xfId="13166" xr:uid="{BA4ABD26-D6E5-4950-B01E-77A339A11D7C}"/>
    <cellStyle name="Normal 15 3 3 3 2 3 3 2" xfId="13167" xr:uid="{F342A514-4DDD-4E55-9A32-53731CD86086}"/>
    <cellStyle name="Normal 15 3 3 3 2 3 3 2 2" xfId="54755" xr:uid="{C4698CA9-C2FF-4EB0-A5FD-4E22F6EF372D}"/>
    <cellStyle name="Normal 15 3 3 3 2 3 3 2 3" xfId="34332" xr:uid="{18EB16FC-506C-4CCA-93C6-6D031C70B6DE}"/>
    <cellStyle name="Normal 15 3 3 3 2 3 3 3" xfId="13168" xr:uid="{CB2029EA-B9A3-43F4-9413-25FF15596AE2}"/>
    <cellStyle name="Normal 15 3 3 3 2 3 3 3 2" xfId="54756" xr:uid="{5B1884C7-0A3F-46F4-8B3D-1FA80B28D114}"/>
    <cellStyle name="Normal 15 3 3 3 2 3 3 3 3" xfId="34333" xr:uid="{DC7F48AC-100B-41F4-934F-82146E0D13BB}"/>
    <cellStyle name="Normal 15 3 3 3 2 3 3 4" xfId="54754" xr:uid="{331B99CA-74AB-44B0-B117-9B2CBFB288B1}"/>
    <cellStyle name="Normal 15 3 3 3 2 3 3 5" xfId="34331" xr:uid="{FE2C5B32-C72E-498D-8B1C-8C72A1518D3D}"/>
    <cellStyle name="Normal 15 3 3 3 2 3 4" xfId="13169" xr:uid="{18226F61-281D-4407-8B59-F3C6F3E12DD4}"/>
    <cellStyle name="Normal 15 3 3 3 2 3 4 2" xfId="54757" xr:uid="{A705E702-A7B8-4823-A57A-8BFAE332C224}"/>
    <cellStyle name="Normal 15 3 3 3 2 3 4 3" xfId="34334" xr:uid="{8793F0A9-6F96-4493-A064-3C6BFB619F8D}"/>
    <cellStyle name="Normal 15 3 3 3 2 3 5" xfId="13170" xr:uid="{6540B227-B22A-4E9F-8DEE-1DB2D942C9E8}"/>
    <cellStyle name="Normal 15 3 3 3 2 3 5 2" xfId="54758" xr:uid="{A2B336C1-3F91-49B0-A2FD-32BAA061E7F8}"/>
    <cellStyle name="Normal 15 3 3 3 2 3 5 3" xfId="34335" xr:uid="{F06ED17F-0362-4E0C-BEDE-85D82D30AB3F}"/>
    <cellStyle name="Normal 15 3 3 3 2 3 6" xfId="54747" xr:uid="{AAB9B8CD-ADF4-406C-980E-21A75A787515}"/>
    <cellStyle name="Normal 15 3 3 3 2 3 7" xfId="34324" xr:uid="{A8F8B09A-CCB8-48E2-B27C-FFE05F8570F3}"/>
    <cellStyle name="Normal 15 3 3 3 2 4" xfId="13171" xr:uid="{2BB1810B-0D50-467C-8C53-AC8304CFA328}"/>
    <cellStyle name="Normal 15 3 3 3 2 4 2" xfId="13172" xr:uid="{87E7390F-7AB7-4E5A-963F-AC3CCDF9E992}"/>
    <cellStyle name="Normal 15 3 3 3 2 4 2 2" xfId="13173" xr:uid="{1A15E7C9-A380-46EA-8653-1F48EA79D46A}"/>
    <cellStyle name="Normal 15 3 3 3 2 4 2 2 2" xfId="54761" xr:uid="{66577444-AFE7-4F7A-A165-86FE3F1E87AB}"/>
    <cellStyle name="Normal 15 3 3 3 2 4 2 2 3" xfId="34338" xr:uid="{52D4880B-F70E-445E-9D6F-2A3E29EF0D30}"/>
    <cellStyle name="Normal 15 3 3 3 2 4 2 3" xfId="13174" xr:uid="{F39112EE-4E52-41A9-A359-968922FE2E3D}"/>
    <cellStyle name="Normal 15 3 3 3 2 4 2 3 2" xfId="54762" xr:uid="{17F1A784-E49C-4754-B060-F50EC94AE87D}"/>
    <cellStyle name="Normal 15 3 3 3 2 4 2 3 3" xfId="34339" xr:uid="{4474EEAD-4E99-4333-8B4A-E6EA108BBE89}"/>
    <cellStyle name="Normal 15 3 3 3 2 4 2 4" xfId="54760" xr:uid="{F4A39613-5AA0-4E52-B3B0-61FFC6C847B3}"/>
    <cellStyle name="Normal 15 3 3 3 2 4 2 5" xfId="34337" xr:uid="{CE1F28E3-1262-4A57-878C-D98A75719866}"/>
    <cellStyle name="Normal 15 3 3 3 2 4 3" xfId="13175" xr:uid="{3920DE27-0267-45E8-9A39-4741A01EE2CE}"/>
    <cellStyle name="Normal 15 3 3 3 2 4 3 2" xfId="54763" xr:uid="{31B11B24-37C1-441B-9CE2-A6E8084856F0}"/>
    <cellStyle name="Normal 15 3 3 3 2 4 3 3" xfId="34340" xr:uid="{1BCA444B-A782-4976-A6AB-7036D43010D6}"/>
    <cellStyle name="Normal 15 3 3 3 2 4 4" xfId="13176" xr:uid="{ED7D2736-5050-4446-AF4E-215BFBDB9F29}"/>
    <cellStyle name="Normal 15 3 3 3 2 4 4 2" xfId="54764" xr:uid="{9833405E-BE2A-4A54-A3F4-DD3E50EDAF9E}"/>
    <cellStyle name="Normal 15 3 3 3 2 4 4 3" xfId="34341" xr:uid="{DC269DF4-54CB-406A-9787-D2963EC92817}"/>
    <cellStyle name="Normal 15 3 3 3 2 4 5" xfId="54759" xr:uid="{C8D6CDB6-464F-4A6D-B998-3518656CDCD0}"/>
    <cellStyle name="Normal 15 3 3 3 2 4 6" xfId="34336" xr:uid="{3379DD6B-1AB0-4BE9-9552-9FD87E99EDA1}"/>
    <cellStyle name="Normal 15 3 3 3 2 5" xfId="13177" xr:uid="{857DCE83-501E-40D0-99C8-EF0D559AE6A3}"/>
    <cellStyle name="Normal 15 3 3 3 2 5 2" xfId="13178" xr:uid="{A762E20E-D78F-4704-9277-3361A3198F50}"/>
    <cellStyle name="Normal 15 3 3 3 2 5 2 2" xfId="54766" xr:uid="{E1025133-AC58-4932-8234-11EC4759FEEA}"/>
    <cellStyle name="Normal 15 3 3 3 2 5 2 3" xfId="34343" xr:uid="{86E6A646-C718-4875-8C4B-A023142EA5DE}"/>
    <cellStyle name="Normal 15 3 3 3 2 5 3" xfId="13179" xr:uid="{77CD380B-CE03-407C-B1E7-B6978CB55C2F}"/>
    <cellStyle name="Normal 15 3 3 3 2 5 3 2" xfId="54767" xr:uid="{D8BE4FEC-D119-4F64-9F15-1188A8BDF627}"/>
    <cellStyle name="Normal 15 3 3 3 2 5 3 3" xfId="34344" xr:uid="{C779393B-2C42-4B94-BEF3-91D11D9DDEA7}"/>
    <cellStyle name="Normal 15 3 3 3 2 5 4" xfId="54765" xr:uid="{BE99D514-2560-49CA-B30C-2D215BE89409}"/>
    <cellStyle name="Normal 15 3 3 3 2 5 5" xfId="34342" xr:uid="{1F1A03C4-0EBA-49FB-9F20-57891089B8A8}"/>
    <cellStyle name="Normal 15 3 3 3 2 6" xfId="13180" xr:uid="{52B00B99-FA29-4637-A533-74D4647E09FE}"/>
    <cellStyle name="Normal 15 3 3 3 2 6 2" xfId="54768" xr:uid="{52A926D9-D1C3-4A73-A6A3-7995D74BE812}"/>
    <cellStyle name="Normal 15 3 3 3 2 6 3" xfId="34345" xr:uid="{A4D8116F-B6EC-4375-B4B6-CE8DB0ACF4FD}"/>
    <cellStyle name="Normal 15 3 3 3 2 7" xfId="13181" xr:uid="{6C0044A1-6F88-4C1B-8B18-959A76A4C891}"/>
    <cellStyle name="Normal 15 3 3 3 2 7 2" xfId="54769" xr:uid="{3E253A83-42EF-4E10-86D5-EC0C7383DC46}"/>
    <cellStyle name="Normal 15 3 3 3 2 7 3" xfId="34346" xr:uid="{470576D9-0E7D-4292-B7AF-42FFEA6F4CC3}"/>
    <cellStyle name="Normal 15 3 3 3 2 8" xfId="54734" xr:uid="{0C657D78-CD22-47BD-A35E-5E8708A1C65D}"/>
    <cellStyle name="Normal 15 3 3 3 2 9" xfId="34311" xr:uid="{96CDCDD0-7ACF-428F-AB42-C39936B98384}"/>
    <cellStyle name="Normal 15 3 3 3 3" xfId="13182" xr:uid="{6F841E73-7803-45B4-83CB-515869AAE9EE}"/>
    <cellStyle name="Normal 15 3 3 3 3 2" xfId="13183" xr:uid="{3E142009-AE24-4C6C-A10E-5CB30066F67C}"/>
    <cellStyle name="Normal 15 3 3 3 3 2 2" xfId="13184" xr:uid="{CB6CE585-38DC-4ACE-BF85-54886B2BDD86}"/>
    <cellStyle name="Normal 15 3 3 3 3 2 2 2" xfId="13185" xr:uid="{6FC9344D-3829-4B1F-8A6E-8AA0BD534D05}"/>
    <cellStyle name="Normal 15 3 3 3 3 2 2 2 2" xfId="13186" xr:uid="{D19B878C-C46C-436E-853C-B820213D27FB}"/>
    <cellStyle name="Normal 15 3 3 3 3 2 2 2 2 2" xfId="54774" xr:uid="{53995008-1452-4B50-A032-A9AE258E7B3C}"/>
    <cellStyle name="Normal 15 3 3 3 3 2 2 2 2 3" xfId="34351" xr:uid="{33A657EB-2102-4BAC-A960-7AE888B2E3FB}"/>
    <cellStyle name="Normal 15 3 3 3 3 2 2 2 3" xfId="13187" xr:uid="{083CF421-4F5D-4889-BB4D-6860575AAAD9}"/>
    <cellStyle name="Normal 15 3 3 3 3 2 2 2 3 2" xfId="54775" xr:uid="{D8BFF05F-42EC-44A9-BD56-F5339B59308A}"/>
    <cellStyle name="Normal 15 3 3 3 3 2 2 2 3 3" xfId="34352" xr:uid="{77ACFA1B-862A-48D8-B55D-D6AEA169747F}"/>
    <cellStyle name="Normal 15 3 3 3 3 2 2 2 4" xfId="54773" xr:uid="{548B8860-B0DC-4906-9F15-1AEFC785B061}"/>
    <cellStyle name="Normal 15 3 3 3 3 2 2 2 5" xfId="34350" xr:uid="{2A1D7D31-D56B-4FEC-BE6E-A2771A10F767}"/>
    <cellStyle name="Normal 15 3 3 3 3 2 2 3" xfId="13188" xr:uid="{04BB6AEA-941C-4117-A70E-589994320F89}"/>
    <cellStyle name="Normal 15 3 3 3 3 2 2 3 2" xfId="54776" xr:uid="{F5B484C2-5E93-411F-8F1D-5961F18E472C}"/>
    <cellStyle name="Normal 15 3 3 3 3 2 2 3 3" xfId="34353" xr:uid="{103D0482-5D8D-4EDC-A5AF-E7AE40902330}"/>
    <cellStyle name="Normal 15 3 3 3 3 2 2 4" xfId="13189" xr:uid="{A1006F2D-3AB6-4293-B805-A62F03DA5CCE}"/>
    <cellStyle name="Normal 15 3 3 3 3 2 2 4 2" xfId="54777" xr:uid="{A8ADC771-F3C8-4D33-A559-EC3589483781}"/>
    <cellStyle name="Normal 15 3 3 3 3 2 2 4 3" xfId="34354" xr:uid="{1560828F-90AE-4BC1-9DB5-FEE9F0F936F0}"/>
    <cellStyle name="Normal 15 3 3 3 3 2 2 5" xfId="54772" xr:uid="{E6361C91-6832-4CF1-8A96-37BA57997848}"/>
    <cellStyle name="Normal 15 3 3 3 3 2 2 6" xfId="34349" xr:uid="{3F476989-EDE9-4CBA-BC13-9AAADE661E67}"/>
    <cellStyle name="Normal 15 3 3 3 3 2 3" xfId="13190" xr:uid="{02E77631-AD94-44C9-929F-11E1086F3671}"/>
    <cellStyle name="Normal 15 3 3 3 3 2 3 2" xfId="13191" xr:uid="{CCC7B96E-20F2-499A-A48C-1537CE26EC46}"/>
    <cellStyle name="Normal 15 3 3 3 3 2 3 2 2" xfId="54779" xr:uid="{1BC285B0-9C9B-468F-B757-9100AC3D06F0}"/>
    <cellStyle name="Normal 15 3 3 3 3 2 3 2 3" xfId="34356" xr:uid="{138692D0-D92C-4ADF-9977-BC6A0AC1C22F}"/>
    <cellStyle name="Normal 15 3 3 3 3 2 3 3" xfId="13192" xr:uid="{C09394EF-BCD8-47C9-A7FB-8648C5399C2B}"/>
    <cellStyle name="Normal 15 3 3 3 3 2 3 3 2" xfId="54780" xr:uid="{CC5EFF35-A3D5-4A47-B008-D752FFC7DAC2}"/>
    <cellStyle name="Normal 15 3 3 3 3 2 3 3 3" xfId="34357" xr:uid="{82F9C492-4649-4A40-8CBF-A7DB0E8186DB}"/>
    <cellStyle name="Normal 15 3 3 3 3 2 3 4" xfId="54778" xr:uid="{C3464533-AD39-4E9C-BCC2-EE7A38087C9E}"/>
    <cellStyle name="Normal 15 3 3 3 3 2 3 5" xfId="34355" xr:uid="{597710E5-4793-43AF-9197-EE109F4F27A7}"/>
    <cellStyle name="Normal 15 3 3 3 3 2 4" xfId="13193" xr:uid="{3801617E-165B-42EE-9529-B1F7DFC51BDD}"/>
    <cellStyle name="Normal 15 3 3 3 3 2 4 2" xfId="54781" xr:uid="{6D2F3E8E-5066-4EC0-866B-7ED334B448AD}"/>
    <cellStyle name="Normal 15 3 3 3 3 2 4 3" xfId="34358" xr:uid="{79F40C10-21C0-4649-8587-87B0E51447A2}"/>
    <cellStyle name="Normal 15 3 3 3 3 2 5" xfId="13194" xr:uid="{87081ACB-CC11-4F22-8B7E-9994ECDF8632}"/>
    <cellStyle name="Normal 15 3 3 3 3 2 5 2" xfId="54782" xr:uid="{BC065BEB-FFAB-4107-9C93-690F5FE92681}"/>
    <cellStyle name="Normal 15 3 3 3 3 2 5 3" xfId="34359" xr:uid="{E015D109-3B50-4509-A5D0-4ED4DF7FCE3D}"/>
    <cellStyle name="Normal 15 3 3 3 3 2 6" xfId="54771" xr:uid="{EB973389-B753-402D-9F45-684A114722F1}"/>
    <cellStyle name="Normal 15 3 3 3 3 2 7" xfId="34348" xr:uid="{86A9FD1A-A319-4D44-8212-59D735FDB76A}"/>
    <cellStyle name="Normal 15 3 3 3 3 3" xfId="13195" xr:uid="{A30B7EB7-2DF7-4CEB-87C3-829C983AAF27}"/>
    <cellStyle name="Normal 15 3 3 3 3 3 2" xfId="13196" xr:uid="{F733B903-9769-4957-B56E-86148A525D10}"/>
    <cellStyle name="Normal 15 3 3 3 3 3 2 2" xfId="13197" xr:uid="{3699D968-5465-4FC9-B352-8AAD709F56FD}"/>
    <cellStyle name="Normal 15 3 3 3 3 3 2 2 2" xfId="54785" xr:uid="{FEACC5BD-002E-439B-8D7E-D9927CDE7F0B}"/>
    <cellStyle name="Normal 15 3 3 3 3 3 2 2 3" xfId="34362" xr:uid="{DBC03586-18CC-43DD-AA02-E668626F2712}"/>
    <cellStyle name="Normal 15 3 3 3 3 3 2 3" xfId="13198" xr:uid="{BCF2146A-AF05-41A2-B37F-6513CA052386}"/>
    <cellStyle name="Normal 15 3 3 3 3 3 2 3 2" xfId="54786" xr:uid="{9D414116-BA24-4BE2-B680-F5FADEC731C1}"/>
    <cellStyle name="Normal 15 3 3 3 3 3 2 3 3" xfId="34363" xr:uid="{667D4C55-8B6C-4133-B9CF-62F0643EB519}"/>
    <cellStyle name="Normal 15 3 3 3 3 3 2 4" xfId="54784" xr:uid="{25DB54AA-12B9-4678-93F5-E45A29A1BC28}"/>
    <cellStyle name="Normal 15 3 3 3 3 3 2 5" xfId="34361" xr:uid="{D45385CF-3309-4C5E-817F-B277F5BE06B5}"/>
    <cellStyle name="Normal 15 3 3 3 3 3 3" xfId="13199" xr:uid="{A2A5EC09-D73E-4F21-AC2C-3A562E393481}"/>
    <cellStyle name="Normal 15 3 3 3 3 3 3 2" xfId="54787" xr:uid="{E5AE5710-F06D-44A2-8CA3-CBEED957A885}"/>
    <cellStyle name="Normal 15 3 3 3 3 3 3 3" xfId="34364" xr:uid="{B72B4498-E944-46FE-8E92-1EF25F04F7F3}"/>
    <cellStyle name="Normal 15 3 3 3 3 3 4" xfId="13200" xr:uid="{5C30ED71-5E3B-4A74-B01B-F86D63818089}"/>
    <cellStyle name="Normal 15 3 3 3 3 3 4 2" xfId="54788" xr:uid="{BCA6C249-5813-41CF-8B69-4FE74CA7AA28}"/>
    <cellStyle name="Normal 15 3 3 3 3 3 4 3" xfId="34365" xr:uid="{A9B302A4-388E-4BDD-A496-2540EC244472}"/>
    <cellStyle name="Normal 15 3 3 3 3 3 5" xfId="54783" xr:uid="{4D4E4649-FAF9-467E-A85F-F5E84E82F11F}"/>
    <cellStyle name="Normal 15 3 3 3 3 3 6" xfId="34360" xr:uid="{F20756A8-4B76-4CA8-AFF6-BB675CB1D926}"/>
    <cellStyle name="Normal 15 3 3 3 3 4" xfId="13201" xr:uid="{9670765D-F804-4B65-BB7E-266C125CDA8F}"/>
    <cellStyle name="Normal 15 3 3 3 3 4 2" xfId="13202" xr:uid="{9EF2389B-1B52-40F2-BBEA-757824317168}"/>
    <cellStyle name="Normal 15 3 3 3 3 4 2 2" xfId="54790" xr:uid="{BA82538E-81EF-43C3-AE7E-B4DAA11B2380}"/>
    <cellStyle name="Normal 15 3 3 3 3 4 2 3" xfId="34367" xr:uid="{3DC722FF-949E-41C5-A48A-C672CA5E2729}"/>
    <cellStyle name="Normal 15 3 3 3 3 4 3" xfId="13203" xr:uid="{268DC735-C8B4-4390-9AD8-54F1D26F8803}"/>
    <cellStyle name="Normal 15 3 3 3 3 4 3 2" xfId="54791" xr:uid="{AB613A71-7308-4733-832F-400A61EE1D5F}"/>
    <cellStyle name="Normal 15 3 3 3 3 4 3 3" xfId="34368" xr:uid="{AC067EF5-8CA7-47E6-BCDA-0C95979E9AC5}"/>
    <cellStyle name="Normal 15 3 3 3 3 4 4" xfId="54789" xr:uid="{77DF418C-FD4A-4939-80D4-D268C15B6BA7}"/>
    <cellStyle name="Normal 15 3 3 3 3 4 5" xfId="34366" xr:uid="{5931B30F-5625-487B-9240-68AE9E7BE772}"/>
    <cellStyle name="Normal 15 3 3 3 3 5" xfId="13204" xr:uid="{AB39572C-873D-4FC0-AB85-AEAC60B9E48D}"/>
    <cellStyle name="Normal 15 3 3 3 3 5 2" xfId="54792" xr:uid="{248AA294-89FE-4DE9-A6BB-DB4269D5CD1F}"/>
    <cellStyle name="Normal 15 3 3 3 3 5 3" xfId="34369" xr:uid="{E7ADBAAE-8FF1-4D2B-AA1D-11D89F1E97DE}"/>
    <cellStyle name="Normal 15 3 3 3 3 6" xfId="13205" xr:uid="{53053FD3-617C-4175-A15C-D1A6F3E32270}"/>
    <cellStyle name="Normal 15 3 3 3 3 6 2" xfId="54793" xr:uid="{A2C0C59B-98C2-4487-9737-B2C45900B554}"/>
    <cellStyle name="Normal 15 3 3 3 3 6 3" xfId="34370" xr:uid="{1CE7DBFD-8FDE-4ADF-80E4-6085FCC249C5}"/>
    <cellStyle name="Normal 15 3 3 3 3 7" xfId="54770" xr:uid="{C4297494-DCD7-4AA6-8DEA-A27DF2A4ECBB}"/>
    <cellStyle name="Normal 15 3 3 3 3 8" xfId="34347" xr:uid="{8F2E149C-CB2C-475B-881E-4117CED2E8B2}"/>
    <cellStyle name="Normal 15 3 3 3 4" xfId="13206" xr:uid="{758D8F50-5472-4734-94EC-D348DC1F980E}"/>
    <cellStyle name="Normal 15 3 3 3 4 2" xfId="13207" xr:uid="{C3ACDD43-FB7F-451C-AF3C-9F22AE04C5BC}"/>
    <cellStyle name="Normal 15 3 3 3 4 2 2" xfId="13208" xr:uid="{4AE230A3-592F-485A-B52B-CF45F7F8E37E}"/>
    <cellStyle name="Normal 15 3 3 3 4 2 2 2" xfId="13209" xr:uid="{3436AF62-A60A-41A1-B327-FA69515DED5D}"/>
    <cellStyle name="Normal 15 3 3 3 4 2 2 2 2" xfId="13210" xr:uid="{1A0606FE-01E2-4C1C-800E-C10C6F0534E5}"/>
    <cellStyle name="Normal 15 3 3 3 4 2 2 2 2 2" xfId="54798" xr:uid="{0533429C-98FF-4665-BA3A-6003B13296DA}"/>
    <cellStyle name="Normal 15 3 3 3 4 2 2 2 2 3" xfId="34375" xr:uid="{5F6BB9E6-CA5E-4749-94D6-392A0AEE0268}"/>
    <cellStyle name="Normal 15 3 3 3 4 2 2 2 3" xfId="13211" xr:uid="{3C8EF532-34A1-48E4-95D4-829455ED7234}"/>
    <cellStyle name="Normal 15 3 3 3 4 2 2 2 3 2" xfId="54799" xr:uid="{AFA4D08E-E747-44F5-97B4-A40C10F7897E}"/>
    <cellStyle name="Normal 15 3 3 3 4 2 2 2 3 3" xfId="34376" xr:uid="{461E9B9C-34EC-467D-92D1-079B077879AF}"/>
    <cellStyle name="Normal 15 3 3 3 4 2 2 2 4" xfId="54797" xr:uid="{7D65790F-C07E-4297-BEB7-7F1436ACED2B}"/>
    <cellStyle name="Normal 15 3 3 3 4 2 2 2 5" xfId="34374" xr:uid="{87E5D0F3-6903-45CD-9727-FA16B46BF5F3}"/>
    <cellStyle name="Normal 15 3 3 3 4 2 2 3" xfId="13212" xr:uid="{52535EE3-C4E9-4367-BE60-BAB67A28B952}"/>
    <cellStyle name="Normal 15 3 3 3 4 2 2 3 2" xfId="54800" xr:uid="{EFE2CD97-9656-4A57-977F-DB6B7CFCB5C7}"/>
    <cellStyle name="Normal 15 3 3 3 4 2 2 3 3" xfId="34377" xr:uid="{45DA1659-D8E8-431D-8579-5B5D1583B321}"/>
    <cellStyle name="Normal 15 3 3 3 4 2 2 4" xfId="13213" xr:uid="{3D52AB65-A82D-4343-87FA-4A9A069F838D}"/>
    <cellStyle name="Normal 15 3 3 3 4 2 2 4 2" xfId="54801" xr:uid="{1E3DFF8A-1DBC-484E-9972-21771ADE83BA}"/>
    <cellStyle name="Normal 15 3 3 3 4 2 2 4 3" xfId="34378" xr:uid="{D2042786-27B4-44C9-87DC-680451DCE571}"/>
    <cellStyle name="Normal 15 3 3 3 4 2 2 5" xfId="54796" xr:uid="{A92FD327-21E9-410E-83A5-2E18AF9AE2EE}"/>
    <cellStyle name="Normal 15 3 3 3 4 2 2 6" xfId="34373" xr:uid="{C149EB12-9837-4150-9B6F-0291490955A0}"/>
    <cellStyle name="Normal 15 3 3 3 4 2 3" xfId="13214" xr:uid="{C1108967-05FC-4B2F-B209-F5907053C98B}"/>
    <cellStyle name="Normal 15 3 3 3 4 2 3 2" xfId="13215" xr:uid="{F965EBAC-F19B-48CF-9B2E-FE569FD5FE9C}"/>
    <cellStyle name="Normal 15 3 3 3 4 2 3 2 2" xfId="54803" xr:uid="{28E917FA-4634-4413-8C66-1623BAE4B0BE}"/>
    <cellStyle name="Normal 15 3 3 3 4 2 3 2 3" xfId="34380" xr:uid="{7AFA8BF3-36C3-44B0-B633-09F3A0C2874B}"/>
    <cellStyle name="Normal 15 3 3 3 4 2 3 3" xfId="13216" xr:uid="{4740623E-8D89-44CA-BC7F-94F020F691A3}"/>
    <cellStyle name="Normal 15 3 3 3 4 2 3 3 2" xfId="54804" xr:uid="{BCEEC3FD-D431-445D-BF13-A678DECFEF8D}"/>
    <cellStyle name="Normal 15 3 3 3 4 2 3 3 3" xfId="34381" xr:uid="{986FF723-4723-448C-84AA-00D6628D1883}"/>
    <cellStyle name="Normal 15 3 3 3 4 2 3 4" xfId="54802" xr:uid="{E325170D-A307-40A6-8F61-138CD5AACEA3}"/>
    <cellStyle name="Normal 15 3 3 3 4 2 3 5" xfId="34379" xr:uid="{0617217E-B585-403D-8BAE-6F28F16C09F2}"/>
    <cellStyle name="Normal 15 3 3 3 4 2 4" xfId="13217" xr:uid="{B2F3F528-60A4-41F9-BE8E-2C0214E1FA57}"/>
    <cellStyle name="Normal 15 3 3 3 4 2 4 2" xfId="54805" xr:uid="{217EB33D-AC4F-4ED9-AFB6-CE838E24DA55}"/>
    <cellStyle name="Normal 15 3 3 3 4 2 4 3" xfId="34382" xr:uid="{E7B74EA7-B769-4819-A878-17BCF2732071}"/>
    <cellStyle name="Normal 15 3 3 3 4 2 5" xfId="13218" xr:uid="{37740314-D926-4A4D-B66D-6E1DB35550A6}"/>
    <cellStyle name="Normal 15 3 3 3 4 2 5 2" xfId="54806" xr:uid="{59422315-56B5-4C44-927B-44A37CCD3F23}"/>
    <cellStyle name="Normal 15 3 3 3 4 2 5 3" xfId="34383" xr:uid="{24D1D9A4-A541-45F2-912B-B3AC85237C9D}"/>
    <cellStyle name="Normal 15 3 3 3 4 2 6" xfId="54795" xr:uid="{BA94D321-BD50-4C84-9642-A82C29379EF8}"/>
    <cellStyle name="Normal 15 3 3 3 4 2 7" xfId="34372" xr:uid="{BC053FB9-FF64-4AE1-A001-030083F90B7E}"/>
    <cellStyle name="Normal 15 3 3 3 4 3" xfId="13219" xr:uid="{570F1E39-1DC2-4603-9AB5-7F199C2F186A}"/>
    <cellStyle name="Normal 15 3 3 3 4 3 2" xfId="13220" xr:uid="{25E7C59D-9A19-4E39-BEE5-764A26C9C789}"/>
    <cellStyle name="Normal 15 3 3 3 4 3 2 2" xfId="13221" xr:uid="{FDA905AA-3949-40AB-A17C-EE5B03AAF017}"/>
    <cellStyle name="Normal 15 3 3 3 4 3 2 2 2" xfId="54809" xr:uid="{6F12AE00-DF14-4CE3-B99B-F6C6245DE5FB}"/>
    <cellStyle name="Normal 15 3 3 3 4 3 2 2 3" xfId="34386" xr:uid="{32C255F9-E001-4EB5-8553-74F91165A2C0}"/>
    <cellStyle name="Normal 15 3 3 3 4 3 2 3" xfId="13222" xr:uid="{9A2ADCC9-3619-48B5-9F5E-01AD7A841CCC}"/>
    <cellStyle name="Normal 15 3 3 3 4 3 2 3 2" xfId="54810" xr:uid="{3CAFDF57-731F-4AE7-BC2E-452A30FA8C4D}"/>
    <cellStyle name="Normal 15 3 3 3 4 3 2 3 3" xfId="34387" xr:uid="{E63F40BE-00B8-4C1C-9602-891AEEEC6FA8}"/>
    <cellStyle name="Normal 15 3 3 3 4 3 2 4" xfId="54808" xr:uid="{2F2FF06F-901A-40D9-A451-D7AF8C44766D}"/>
    <cellStyle name="Normal 15 3 3 3 4 3 2 5" xfId="34385" xr:uid="{898B9152-305C-4C64-BA33-A83D4B27AE71}"/>
    <cellStyle name="Normal 15 3 3 3 4 3 3" xfId="13223" xr:uid="{3B8C8509-38BD-49DE-AAB1-F217A8225377}"/>
    <cellStyle name="Normal 15 3 3 3 4 3 3 2" xfId="54811" xr:uid="{AEDF58F2-2E52-4B00-BE30-E2C4FFFD81A8}"/>
    <cellStyle name="Normal 15 3 3 3 4 3 3 3" xfId="34388" xr:uid="{E23416B4-45E7-45A3-B59B-E6B4B2485B07}"/>
    <cellStyle name="Normal 15 3 3 3 4 3 4" xfId="13224" xr:uid="{7240C9BC-A835-41F3-BFD1-21A2C80EC723}"/>
    <cellStyle name="Normal 15 3 3 3 4 3 4 2" xfId="54812" xr:uid="{4248D606-3849-44CE-AFF7-5B41B5F4EABC}"/>
    <cellStyle name="Normal 15 3 3 3 4 3 4 3" xfId="34389" xr:uid="{F9138C02-F21E-4921-ABAE-5BAC5CCCED8B}"/>
    <cellStyle name="Normal 15 3 3 3 4 3 5" xfId="54807" xr:uid="{15385C45-72C6-4539-A9C9-A817CB43F16A}"/>
    <cellStyle name="Normal 15 3 3 3 4 3 6" xfId="34384" xr:uid="{152012B8-F8F7-4EB3-B497-29C5E84D6D2F}"/>
    <cellStyle name="Normal 15 3 3 3 4 4" xfId="13225" xr:uid="{FC9F5130-22ED-48B0-8C34-8C90AFABBA69}"/>
    <cellStyle name="Normal 15 3 3 3 4 4 2" xfId="13226" xr:uid="{957AB3C3-A22E-4B00-ACB2-E1227D03D33D}"/>
    <cellStyle name="Normal 15 3 3 3 4 4 2 2" xfId="54814" xr:uid="{2C3311A0-EA1B-4C2A-8525-09FE9243D6D4}"/>
    <cellStyle name="Normal 15 3 3 3 4 4 2 3" xfId="34391" xr:uid="{C61AA1B3-9DA8-4FD0-8115-ECD902639DA0}"/>
    <cellStyle name="Normal 15 3 3 3 4 4 3" xfId="13227" xr:uid="{E014A528-6585-452E-A594-B51B790223A7}"/>
    <cellStyle name="Normal 15 3 3 3 4 4 3 2" xfId="54815" xr:uid="{5CFEEEF9-8294-4006-95E7-085DBE2E57FA}"/>
    <cellStyle name="Normal 15 3 3 3 4 4 3 3" xfId="34392" xr:uid="{7B6DCD55-A4A6-4A28-AE25-CB7E8EEC020A}"/>
    <cellStyle name="Normal 15 3 3 3 4 4 4" xfId="54813" xr:uid="{884C997A-2847-4244-BF18-E664D65245D0}"/>
    <cellStyle name="Normal 15 3 3 3 4 4 5" xfId="34390" xr:uid="{C738DDC3-708F-452D-AA41-3BFD3F8FC703}"/>
    <cellStyle name="Normal 15 3 3 3 4 5" xfId="13228" xr:uid="{8FFC38A7-8395-4FEA-A92C-6F695630602B}"/>
    <cellStyle name="Normal 15 3 3 3 4 5 2" xfId="54816" xr:uid="{CB3A9297-DD7A-4F65-9BBF-3FCC51848A41}"/>
    <cellStyle name="Normal 15 3 3 3 4 5 3" xfId="34393" xr:uid="{AB8E775C-38B5-4742-A328-31D4702282EE}"/>
    <cellStyle name="Normal 15 3 3 3 4 6" xfId="13229" xr:uid="{9CBCF9FA-18F4-47E6-A40E-086194650DAB}"/>
    <cellStyle name="Normal 15 3 3 3 4 6 2" xfId="54817" xr:uid="{05CE779D-23F3-4D9D-AB09-8070C66EC0E7}"/>
    <cellStyle name="Normal 15 3 3 3 4 6 3" xfId="34394" xr:uid="{06466E08-6E7D-4C99-9415-DCFAC99C3CA0}"/>
    <cellStyle name="Normal 15 3 3 3 4 7" xfId="54794" xr:uid="{DC290763-37A6-424C-9ACF-CC04D485CC74}"/>
    <cellStyle name="Normal 15 3 3 3 4 8" xfId="34371" xr:uid="{6DEC1837-6E17-4C55-BC2B-F50B6726C261}"/>
    <cellStyle name="Normal 15 3 3 3 5" xfId="13230" xr:uid="{2BA4C1B0-49F9-4BDC-849F-8C37020E07E2}"/>
    <cellStyle name="Normal 15 3 3 3 5 2" xfId="13231" xr:uid="{5F735B05-3F61-4121-A80E-80CD43304865}"/>
    <cellStyle name="Normal 15 3 3 3 5 2 2" xfId="13232" xr:uid="{A1698F4C-AD36-40B5-92F9-58CB0E740684}"/>
    <cellStyle name="Normal 15 3 3 3 5 2 2 2" xfId="13233" xr:uid="{CB4971D5-56B1-4BCB-9D5D-6330251DAF58}"/>
    <cellStyle name="Normal 15 3 3 3 5 2 2 2 2" xfId="54821" xr:uid="{0CF63E4E-D5AB-4587-B13B-7615AA3FC46B}"/>
    <cellStyle name="Normal 15 3 3 3 5 2 2 2 3" xfId="34398" xr:uid="{58B6071A-3FF7-4540-985D-112418066866}"/>
    <cellStyle name="Normal 15 3 3 3 5 2 2 3" xfId="13234" xr:uid="{5670CF0B-9B0A-46FC-B344-15E46CFD0314}"/>
    <cellStyle name="Normal 15 3 3 3 5 2 2 3 2" xfId="54822" xr:uid="{38519967-FAB1-4502-B0B1-E1E9BFD12133}"/>
    <cellStyle name="Normal 15 3 3 3 5 2 2 3 3" xfId="34399" xr:uid="{EE4AACE3-BD5D-4DDF-A170-E73045A231AC}"/>
    <cellStyle name="Normal 15 3 3 3 5 2 2 4" xfId="54820" xr:uid="{A13F4034-1A3D-41BD-8AA1-152644217759}"/>
    <cellStyle name="Normal 15 3 3 3 5 2 2 5" xfId="34397" xr:uid="{79B3AAA1-C3F0-41ED-9E8E-1902BE6C0D5C}"/>
    <cellStyle name="Normal 15 3 3 3 5 2 3" xfId="13235" xr:uid="{1A86D0DB-1E83-459A-A260-3F25F20B8D39}"/>
    <cellStyle name="Normal 15 3 3 3 5 2 3 2" xfId="54823" xr:uid="{131248C9-3112-4F25-92FD-F41D311805A2}"/>
    <cellStyle name="Normal 15 3 3 3 5 2 3 3" xfId="34400" xr:uid="{71161D36-BAAE-4965-BCFA-D44DEE952738}"/>
    <cellStyle name="Normal 15 3 3 3 5 2 4" xfId="13236" xr:uid="{21C24152-AB79-4B86-B03C-3F7E33C60A1B}"/>
    <cellStyle name="Normal 15 3 3 3 5 2 4 2" xfId="54824" xr:uid="{BDE48A91-85A6-4532-9D2A-20C1DBF61B92}"/>
    <cellStyle name="Normal 15 3 3 3 5 2 4 3" xfId="34401" xr:uid="{ACA39AF7-E545-4C5F-A8FA-6D136C163DB0}"/>
    <cellStyle name="Normal 15 3 3 3 5 2 5" xfId="54819" xr:uid="{C1202DB9-4FE7-4957-AEBC-EE508F82F5BF}"/>
    <cellStyle name="Normal 15 3 3 3 5 2 6" xfId="34396" xr:uid="{B76BE92C-961E-43B4-8A1D-D97CD3B47F0C}"/>
    <cellStyle name="Normal 15 3 3 3 5 3" xfId="13237" xr:uid="{B3248B76-A84E-4FAF-ACC4-9CA127169F72}"/>
    <cellStyle name="Normal 15 3 3 3 5 3 2" xfId="13238" xr:uid="{AAB7D9EC-3A9A-453A-9A5D-DDAAEE31CCFA}"/>
    <cellStyle name="Normal 15 3 3 3 5 3 2 2" xfId="54826" xr:uid="{0DBE1B90-EEA9-4069-B168-DD4261C8CEB3}"/>
    <cellStyle name="Normal 15 3 3 3 5 3 2 3" xfId="34403" xr:uid="{915595B9-E128-4FA5-9AFE-9DC473E6FDF5}"/>
    <cellStyle name="Normal 15 3 3 3 5 3 3" xfId="13239" xr:uid="{76DB16E3-3AF7-45DF-99B4-D579830C0D33}"/>
    <cellStyle name="Normal 15 3 3 3 5 3 3 2" xfId="54827" xr:uid="{B2992323-C7CC-452A-AFC3-31178EA196B6}"/>
    <cellStyle name="Normal 15 3 3 3 5 3 3 3" xfId="34404" xr:uid="{EFF07BFA-8221-4CAD-A513-B796E36E3E78}"/>
    <cellStyle name="Normal 15 3 3 3 5 3 4" xfId="54825" xr:uid="{0BE455B8-F95A-4704-8B3C-82FC48551635}"/>
    <cellStyle name="Normal 15 3 3 3 5 3 5" xfId="34402" xr:uid="{4E1E1EF0-A901-4773-A713-DD1988534F27}"/>
    <cellStyle name="Normal 15 3 3 3 5 4" xfId="13240" xr:uid="{685932C4-62B8-4AF2-940D-001D80C003BD}"/>
    <cellStyle name="Normal 15 3 3 3 5 4 2" xfId="54828" xr:uid="{69112B9C-13CB-4181-BA37-24D9F1B032B6}"/>
    <cellStyle name="Normal 15 3 3 3 5 4 3" xfId="34405" xr:uid="{BB88F27D-95EF-4E29-A9AD-7AA1EC091F48}"/>
    <cellStyle name="Normal 15 3 3 3 5 5" xfId="13241" xr:uid="{AC0C92F3-9305-4588-B778-DAFAEE7F3490}"/>
    <cellStyle name="Normal 15 3 3 3 5 5 2" xfId="54829" xr:uid="{46991FB4-ECD8-42F7-8701-F7023DC5D0C8}"/>
    <cellStyle name="Normal 15 3 3 3 5 5 3" xfId="34406" xr:uid="{229EB6EC-EC59-46ED-B0A3-A098B0A0AEAD}"/>
    <cellStyle name="Normal 15 3 3 3 5 6" xfId="54818" xr:uid="{FCCCC1C0-834F-4026-BB15-97340DFDE1D1}"/>
    <cellStyle name="Normal 15 3 3 3 5 7" xfId="34395" xr:uid="{753DE76A-B969-4061-ABD8-ECEF52E1B811}"/>
    <cellStyle name="Normal 15 3 3 3 6" xfId="13242" xr:uid="{F37AF317-10A0-4618-9075-94B897C96383}"/>
    <cellStyle name="Normal 15 3 3 3 6 2" xfId="13243" xr:uid="{C16FAEB6-D0F6-4A08-BE26-DA084D0D02BF}"/>
    <cellStyle name="Normal 15 3 3 3 6 2 2" xfId="13244" xr:uid="{5192A914-2692-4E9B-A7F7-13E9F9E945F7}"/>
    <cellStyle name="Normal 15 3 3 3 6 2 2 2" xfId="54832" xr:uid="{A83C0AD6-A0D7-4B34-B8E6-6721CD9E3F34}"/>
    <cellStyle name="Normal 15 3 3 3 6 2 2 3" xfId="34409" xr:uid="{0030CFB3-19B6-4630-9136-D30188B5F729}"/>
    <cellStyle name="Normal 15 3 3 3 6 2 3" xfId="13245" xr:uid="{7B415C89-8057-443C-97A6-0C9233469591}"/>
    <cellStyle name="Normal 15 3 3 3 6 2 3 2" xfId="54833" xr:uid="{20B38083-CC5A-4C47-BD39-B8A360C8F6BB}"/>
    <cellStyle name="Normal 15 3 3 3 6 2 3 3" xfId="34410" xr:uid="{8572A939-1EE0-45D5-83E5-D246BC275062}"/>
    <cellStyle name="Normal 15 3 3 3 6 2 4" xfId="54831" xr:uid="{7DD59A4A-7E1A-41B1-BC72-823CC7DC6260}"/>
    <cellStyle name="Normal 15 3 3 3 6 2 5" xfId="34408" xr:uid="{40BCBE50-6935-49EF-871A-75EA0DE2E06D}"/>
    <cellStyle name="Normal 15 3 3 3 6 3" xfId="13246" xr:uid="{45BC00FE-D64B-40D5-92DD-69FCC2912327}"/>
    <cellStyle name="Normal 15 3 3 3 6 3 2" xfId="54834" xr:uid="{A8162654-D61E-4E59-A7D4-86540FF50B60}"/>
    <cellStyle name="Normal 15 3 3 3 6 3 3" xfId="34411" xr:uid="{8A35DB1B-AFCC-4A73-850D-D58F8C91BA5D}"/>
    <cellStyle name="Normal 15 3 3 3 6 4" xfId="13247" xr:uid="{461824ED-1DE2-4079-922D-852249715011}"/>
    <cellStyle name="Normal 15 3 3 3 6 4 2" xfId="54835" xr:uid="{E9A35CEE-049E-4E05-8F4E-B27E8B4E252B}"/>
    <cellStyle name="Normal 15 3 3 3 6 4 3" xfId="34412" xr:uid="{717EB093-464B-466A-893B-4DD7ED9E1C5B}"/>
    <cellStyle name="Normal 15 3 3 3 6 5" xfId="54830" xr:uid="{3E2A72B0-7921-4705-9AAA-39E99E7BDDC0}"/>
    <cellStyle name="Normal 15 3 3 3 6 6" xfId="34407" xr:uid="{305EC961-890A-4E7E-A43E-28635478DA63}"/>
    <cellStyle name="Normal 15 3 3 3 7" xfId="13248" xr:uid="{5FB639EF-CA3D-4805-B085-45310577B54D}"/>
    <cellStyle name="Normal 15 3 3 3 7 2" xfId="13249" xr:uid="{14F9C795-2980-4D81-866C-C2F97AB3342E}"/>
    <cellStyle name="Normal 15 3 3 3 7 2 2" xfId="54837" xr:uid="{E25D8171-B48E-4202-A01E-E3C27A49365D}"/>
    <cellStyle name="Normal 15 3 3 3 7 2 3" xfId="34414" xr:uid="{5F42E961-1C9E-48C5-9118-EA55E0F24339}"/>
    <cellStyle name="Normal 15 3 3 3 7 3" xfId="13250" xr:uid="{A921D450-7F46-484A-AC41-A6207C48D2F0}"/>
    <cellStyle name="Normal 15 3 3 3 7 3 2" xfId="54838" xr:uid="{0140D46E-C081-4BF4-9AE3-7B916FA909C9}"/>
    <cellStyle name="Normal 15 3 3 3 7 3 3" xfId="34415" xr:uid="{B9E2EB17-E134-4113-B78E-469A782E9711}"/>
    <cellStyle name="Normal 15 3 3 3 7 4" xfId="54836" xr:uid="{D86E1DBE-A711-4A87-BED9-D503AA793D04}"/>
    <cellStyle name="Normal 15 3 3 3 7 5" xfId="34413" xr:uid="{DC0FA1BF-5EF3-4180-BDFD-4B60244DE56D}"/>
    <cellStyle name="Normal 15 3 3 3 8" xfId="13251" xr:uid="{3E848648-1743-4894-A971-FC20D57ED889}"/>
    <cellStyle name="Normal 15 3 3 3 8 2" xfId="54839" xr:uid="{F5DB2D13-3446-4BBA-BB31-8B243FF4622F}"/>
    <cellStyle name="Normal 15 3 3 3 8 3" xfId="34416" xr:uid="{7B12EF95-0101-4B01-B68C-E50643DCBE86}"/>
    <cellStyle name="Normal 15 3 3 3 9" xfId="13252" xr:uid="{759D440A-8B33-4623-A12F-B3EEE68E6C44}"/>
    <cellStyle name="Normal 15 3 3 3 9 2" xfId="54840" xr:uid="{FF2CCAC4-60AD-4579-8C94-C0A1DEB58375}"/>
    <cellStyle name="Normal 15 3 3 3 9 3" xfId="34417" xr:uid="{7FDD3FB5-ACF8-46F4-891A-5DB8492B85BE}"/>
    <cellStyle name="Normal 15 3 3 4" xfId="13253" xr:uid="{4EDD09F5-0409-45BC-85CB-52FA4A682136}"/>
    <cellStyle name="Normal 15 3 3 4 10" xfId="54841" xr:uid="{67950DDB-8E78-4CE2-AB16-884E8FCB5801}"/>
    <cellStyle name="Normal 15 3 3 4 11" xfId="34418" xr:uid="{6ED93A8A-2F28-4904-99E8-60E14AFD67C6}"/>
    <cellStyle name="Normal 15 3 3 4 2" xfId="13254" xr:uid="{DF8D8E0F-7FD3-49FE-958A-D66B7718A892}"/>
    <cellStyle name="Normal 15 3 3 4 2 2" xfId="13255" xr:uid="{06216DCF-F814-4976-85D5-667682DC86F0}"/>
    <cellStyle name="Normal 15 3 3 4 2 2 2" xfId="13256" xr:uid="{F7FE6721-7FFB-4317-BF79-F9AC284BD4DF}"/>
    <cellStyle name="Normal 15 3 3 4 2 2 2 2" xfId="13257" xr:uid="{5F67DA4E-0FF0-4C3C-A7FB-36B5B42FA91C}"/>
    <cellStyle name="Normal 15 3 3 4 2 2 2 2 2" xfId="13258" xr:uid="{301CF448-26FC-4F5B-BC97-C021DA9FBFD9}"/>
    <cellStyle name="Normal 15 3 3 4 2 2 2 2 2 2" xfId="54846" xr:uid="{2BE3AFAB-D6E3-420D-8B61-80DBA0F311EC}"/>
    <cellStyle name="Normal 15 3 3 4 2 2 2 2 2 3" xfId="34423" xr:uid="{8A46FF05-2FC7-427C-83B5-E8230EC0CC38}"/>
    <cellStyle name="Normal 15 3 3 4 2 2 2 2 3" xfId="13259" xr:uid="{4035DC5D-9851-4AF4-A325-1BAA1BF955E2}"/>
    <cellStyle name="Normal 15 3 3 4 2 2 2 2 3 2" xfId="54847" xr:uid="{5C5F2611-EDE6-4A04-9D3A-FD5CC48D7C17}"/>
    <cellStyle name="Normal 15 3 3 4 2 2 2 2 3 3" xfId="34424" xr:uid="{CA2C72C1-3EEA-4E3C-8F33-42FA3452E600}"/>
    <cellStyle name="Normal 15 3 3 4 2 2 2 2 4" xfId="54845" xr:uid="{83ECC5D5-DD08-445A-A396-2A6EA56F9B5A}"/>
    <cellStyle name="Normal 15 3 3 4 2 2 2 2 5" xfId="34422" xr:uid="{D45131F5-7C25-4023-BD1A-FED7AF42EC6B}"/>
    <cellStyle name="Normal 15 3 3 4 2 2 2 3" xfId="13260" xr:uid="{13EA22AB-46DE-4DCD-8A0E-790EEE81B4A2}"/>
    <cellStyle name="Normal 15 3 3 4 2 2 2 3 2" xfId="54848" xr:uid="{9DD7BA12-2C72-4530-AF8E-403F284ED4F2}"/>
    <cellStyle name="Normal 15 3 3 4 2 2 2 3 3" xfId="34425" xr:uid="{7C8B404C-B88E-445E-B82D-330016FFA658}"/>
    <cellStyle name="Normal 15 3 3 4 2 2 2 4" xfId="13261" xr:uid="{1617CAC1-147E-4387-B5C4-BDE6D435001A}"/>
    <cellStyle name="Normal 15 3 3 4 2 2 2 4 2" xfId="54849" xr:uid="{A272E335-7EF8-4523-B69C-79FCA2D050F0}"/>
    <cellStyle name="Normal 15 3 3 4 2 2 2 4 3" xfId="34426" xr:uid="{B3E5ACF1-4665-4A3C-8EE7-461805F6474C}"/>
    <cellStyle name="Normal 15 3 3 4 2 2 2 5" xfId="54844" xr:uid="{682B5DF2-46F7-4280-9D58-3B5DD6FF4C07}"/>
    <cellStyle name="Normal 15 3 3 4 2 2 2 6" xfId="34421" xr:uid="{701A74C6-F11E-4428-A75F-8B6F56460E82}"/>
    <cellStyle name="Normal 15 3 3 4 2 2 3" xfId="13262" xr:uid="{0A7AA817-A33D-4C45-8B2F-DD3662444F0F}"/>
    <cellStyle name="Normal 15 3 3 4 2 2 3 2" xfId="13263" xr:uid="{73234279-F3D5-4CEC-8C04-65CA9B2DF6E5}"/>
    <cellStyle name="Normal 15 3 3 4 2 2 3 2 2" xfId="54851" xr:uid="{903715E8-A923-44CA-B6D1-D0EC5D9600F1}"/>
    <cellStyle name="Normal 15 3 3 4 2 2 3 2 3" xfId="34428" xr:uid="{F2884508-7011-49CE-A9DA-754E3C9CCF0E}"/>
    <cellStyle name="Normal 15 3 3 4 2 2 3 3" xfId="13264" xr:uid="{1D5023F1-8DBB-4D96-BD47-1D2489F73917}"/>
    <cellStyle name="Normal 15 3 3 4 2 2 3 3 2" xfId="54852" xr:uid="{70A72BE4-2F4E-446A-B792-250372C65960}"/>
    <cellStyle name="Normal 15 3 3 4 2 2 3 3 3" xfId="34429" xr:uid="{FAF4383B-F878-4F8C-915D-EBB1390C1629}"/>
    <cellStyle name="Normal 15 3 3 4 2 2 3 4" xfId="54850" xr:uid="{F61A8BEA-FE10-4CFC-AA90-48D586329752}"/>
    <cellStyle name="Normal 15 3 3 4 2 2 3 5" xfId="34427" xr:uid="{E3DF4CBF-9F2C-4A30-A0AA-2208180EBB21}"/>
    <cellStyle name="Normal 15 3 3 4 2 2 4" xfId="13265" xr:uid="{106EE828-E8B6-47D6-A637-42B72F1A3B2F}"/>
    <cellStyle name="Normal 15 3 3 4 2 2 4 2" xfId="54853" xr:uid="{494B97D0-D923-48EB-96BA-3A50D24C24BC}"/>
    <cellStyle name="Normal 15 3 3 4 2 2 4 3" xfId="34430" xr:uid="{CB270006-4985-4F05-BD30-6DC8E6B2BCE8}"/>
    <cellStyle name="Normal 15 3 3 4 2 2 5" xfId="13266" xr:uid="{96948E79-52E0-46CF-A155-4834373A0CD9}"/>
    <cellStyle name="Normal 15 3 3 4 2 2 5 2" xfId="54854" xr:uid="{69A0B476-2EE8-4D08-90C5-8AB6F3923525}"/>
    <cellStyle name="Normal 15 3 3 4 2 2 5 3" xfId="34431" xr:uid="{B8CE8C0C-CB45-4235-90E5-CE785B343309}"/>
    <cellStyle name="Normal 15 3 3 4 2 2 6" xfId="54843" xr:uid="{4A491FD5-7E59-4035-8C5C-0EF6CEB1EB25}"/>
    <cellStyle name="Normal 15 3 3 4 2 2 7" xfId="34420" xr:uid="{D4384579-95B6-40C9-84B8-6638863E083D}"/>
    <cellStyle name="Normal 15 3 3 4 2 3" xfId="13267" xr:uid="{C84D2104-B31E-49D0-9719-5AFDAE59E36F}"/>
    <cellStyle name="Normal 15 3 3 4 2 3 2" xfId="13268" xr:uid="{233D2143-A05C-4736-8910-797E775D7D5E}"/>
    <cellStyle name="Normal 15 3 3 4 2 3 2 2" xfId="13269" xr:uid="{6E940A8D-2C48-47E0-B860-FC4E65BC4D07}"/>
    <cellStyle name="Normal 15 3 3 4 2 3 2 2 2" xfId="13270" xr:uid="{4C5D3C88-3359-42CC-ACA5-3788CBABEFC6}"/>
    <cellStyle name="Normal 15 3 3 4 2 3 2 2 2 2" xfId="54858" xr:uid="{242BB64A-A951-4795-AF2D-61906C1B434F}"/>
    <cellStyle name="Normal 15 3 3 4 2 3 2 2 2 3" xfId="34435" xr:uid="{0EB3C8B8-B24D-428D-AF66-CC6C0BF501B5}"/>
    <cellStyle name="Normal 15 3 3 4 2 3 2 2 3" xfId="13271" xr:uid="{5F6918E8-0690-4AB6-9AC1-55F2A897AC2A}"/>
    <cellStyle name="Normal 15 3 3 4 2 3 2 2 3 2" xfId="54859" xr:uid="{1F7E246D-8E7F-4989-A8ED-5D211963ED64}"/>
    <cellStyle name="Normal 15 3 3 4 2 3 2 2 3 3" xfId="34436" xr:uid="{55D0E381-E889-451C-ADDC-069B37506026}"/>
    <cellStyle name="Normal 15 3 3 4 2 3 2 2 4" xfId="54857" xr:uid="{2CC4079B-515D-49EB-A4C3-20DD9633CB24}"/>
    <cellStyle name="Normal 15 3 3 4 2 3 2 2 5" xfId="34434" xr:uid="{DD9C8317-A4CB-4AD6-A231-0366B347D610}"/>
    <cellStyle name="Normal 15 3 3 4 2 3 2 3" xfId="13272" xr:uid="{6273D351-9F1A-4340-825E-6654167ACEFF}"/>
    <cellStyle name="Normal 15 3 3 4 2 3 2 3 2" xfId="54860" xr:uid="{B234CE83-81CC-4901-9762-D0DEFE1AFEB2}"/>
    <cellStyle name="Normal 15 3 3 4 2 3 2 3 3" xfId="34437" xr:uid="{0FDB994E-CCFE-4D9C-B6A5-0AC0D82836C1}"/>
    <cellStyle name="Normal 15 3 3 4 2 3 2 4" xfId="13273" xr:uid="{0C479262-7EE7-4F50-8B41-D5788C3DF22C}"/>
    <cellStyle name="Normal 15 3 3 4 2 3 2 4 2" xfId="54861" xr:uid="{BAC36346-42B1-4B8A-8FC5-22C0D1A63C90}"/>
    <cellStyle name="Normal 15 3 3 4 2 3 2 4 3" xfId="34438" xr:uid="{0116B1D9-A649-42CB-8728-7FEA59E81BBC}"/>
    <cellStyle name="Normal 15 3 3 4 2 3 2 5" xfId="54856" xr:uid="{DF9EFD94-00E4-45A2-8DDF-4E84CD5863E7}"/>
    <cellStyle name="Normal 15 3 3 4 2 3 2 6" xfId="34433" xr:uid="{D42DEA24-6408-4279-93E2-8E218152598C}"/>
    <cellStyle name="Normal 15 3 3 4 2 3 3" xfId="13274" xr:uid="{2EE70E1C-5979-4FCC-9BFD-D51719A22889}"/>
    <cellStyle name="Normal 15 3 3 4 2 3 3 2" xfId="13275" xr:uid="{878D2FEC-57D2-4391-80FB-2C36F5D38D5D}"/>
    <cellStyle name="Normal 15 3 3 4 2 3 3 2 2" xfId="54863" xr:uid="{28861C3F-3D58-4034-AE63-D8149F17F5BD}"/>
    <cellStyle name="Normal 15 3 3 4 2 3 3 2 3" xfId="34440" xr:uid="{5F6C96E8-0116-403B-BE29-9A2CD80D36C8}"/>
    <cellStyle name="Normal 15 3 3 4 2 3 3 3" xfId="13276" xr:uid="{B20094A8-E218-4A94-BCD1-C8DD7B351C4D}"/>
    <cellStyle name="Normal 15 3 3 4 2 3 3 3 2" xfId="54864" xr:uid="{5C5F64F3-DCBD-4EF1-AA39-17A505DF7573}"/>
    <cellStyle name="Normal 15 3 3 4 2 3 3 3 3" xfId="34441" xr:uid="{1BBE3BDA-04D5-489B-8260-96A03FB8DC41}"/>
    <cellStyle name="Normal 15 3 3 4 2 3 3 4" xfId="54862" xr:uid="{EF9C8F0E-D462-441E-A7FA-6962618B74B7}"/>
    <cellStyle name="Normal 15 3 3 4 2 3 3 5" xfId="34439" xr:uid="{67BE1458-D2AA-4405-9500-098DE8D4C21E}"/>
    <cellStyle name="Normal 15 3 3 4 2 3 4" xfId="13277" xr:uid="{5E0EB860-F57E-44B0-8942-EBC36E4DD98E}"/>
    <cellStyle name="Normal 15 3 3 4 2 3 4 2" xfId="54865" xr:uid="{752ECE77-75B5-4913-ACF2-5869342F59CA}"/>
    <cellStyle name="Normal 15 3 3 4 2 3 4 3" xfId="34442" xr:uid="{486F6DA5-B8C0-48FE-B887-4E763642CEFD}"/>
    <cellStyle name="Normal 15 3 3 4 2 3 5" xfId="13278" xr:uid="{DFF85D35-990C-4708-8A5E-62D48D59BB86}"/>
    <cellStyle name="Normal 15 3 3 4 2 3 5 2" xfId="54866" xr:uid="{76BDB98F-19FF-48EF-9E47-F352ADA1528A}"/>
    <cellStyle name="Normal 15 3 3 4 2 3 5 3" xfId="34443" xr:uid="{A919A330-F816-4315-ACFF-EBD5410B2B07}"/>
    <cellStyle name="Normal 15 3 3 4 2 3 6" xfId="54855" xr:uid="{3D348CC3-558D-493D-93A0-227981F923C8}"/>
    <cellStyle name="Normal 15 3 3 4 2 3 7" xfId="34432" xr:uid="{4B97EEB8-90E4-459A-AE0A-AABAF49446FB}"/>
    <cellStyle name="Normal 15 3 3 4 2 4" xfId="13279" xr:uid="{30135486-1CE4-4F58-B2A5-782554C4292A}"/>
    <cellStyle name="Normal 15 3 3 4 2 4 2" xfId="13280" xr:uid="{6EEF1255-5D40-4A2D-B8BF-400BC2F3078D}"/>
    <cellStyle name="Normal 15 3 3 4 2 4 2 2" xfId="13281" xr:uid="{FC19A436-4694-4065-B47C-B5FD0432F065}"/>
    <cellStyle name="Normal 15 3 3 4 2 4 2 2 2" xfId="54869" xr:uid="{662A19A4-A440-4B7F-B944-5C9643C0D245}"/>
    <cellStyle name="Normal 15 3 3 4 2 4 2 2 3" xfId="34446" xr:uid="{C8419CD7-4798-4B79-9B1A-90FEDF32C926}"/>
    <cellStyle name="Normal 15 3 3 4 2 4 2 3" xfId="13282" xr:uid="{BF9A85D5-4692-4193-9680-007A56F5511D}"/>
    <cellStyle name="Normal 15 3 3 4 2 4 2 3 2" xfId="54870" xr:uid="{583630FA-2C67-46E4-BD03-ADA881D03DA7}"/>
    <cellStyle name="Normal 15 3 3 4 2 4 2 3 3" xfId="34447" xr:uid="{CEE44DDA-EFFD-496E-BC12-C800ACCA6C73}"/>
    <cellStyle name="Normal 15 3 3 4 2 4 2 4" xfId="54868" xr:uid="{2BA4DA45-669D-4230-A8CD-18DA4B821EB1}"/>
    <cellStyle name="Normal 15 3 3 4 2 4 2 5" xfId="34445" xr:uid="{82D61DE6-8429-4BC5-ABD2-A491B608313E}"/>
    <cellStyle name="Normal 15 3 3 4 2 4 3" xfId="13283" xr:uid="{9024E671-4B28-4DC3-8B32-E0C3E692ED2A}"/>
    <cellStyle name="Normal 15 3 3 4 2 4 3 2" xfId="54871" xr:uid="{0B24AFB9-B4CB-4433-8295-29F29CCF4D1A}"/>
    <cellStyle name="Normal 15 3 3 4 2 4 3 3" xfId="34448" xr:uid="{33CB5BE9-031E-42A9-808E-857991B8E909}"/>
    <cellStyle name="Normal 15 3 3 4 2 4 4" xfId="13284" xr:uid="{5F239361-8C42-4911-A9D0-1C0D234B44DA}"/>
    <cellStyle name="Normal 15 3 3 4 2 4 4 2" xfId="54872" xr:uid="{B4F06F6E-2DC6-495B-9883-8D2C0ABDAB26}"/>
    <cellStyle name="Normal 15 3 3 4 2 4 4 3" xfId="34449" xr:uid="{4C1B7C56-6A99-47B7-A4A6-4A3D544141BE}"/>
    <cellStyle name="Normal 15 3 3 4 2 4 5" xfId="54867" xr:uid="{9830FF9E-F63F-485B-9D5F-ED8CEF1965AD}"/>
    <cellStyle name="Normal 15 3 3 4 2 4 6" xfId="34444" xr:uid="{B1DAACA6-3A80-4939-BACC-0AD5F3863B64}"/>
    <cellStyle name="Normal 15 3 3 4 2 5" xfId="13285" xr:uid="{F4CF4D81-5F3C-4D00-94E7-3CA41243091D}"/>
    <cellStyle name="Normal 15 3 3 4 2 5 2" xfId="13286" xr:uid="{4D7378C1-78C1-4928-A3E1-14B2BCC5B2B2}"/>
    <cellStyle name="Normal 15 3 3 4 2 5 2 2" xfId="54874" xr:uid="{16058ADD-F631-439D-B5F6-89B499642692}"/>
    <cellStyle name="Normal 15 3 3 4 2 5 2 3" xfId="34451" xr:uid="{331EE9FA-D778-4AE4-BFCF-2C073905C1F6}"/>
    <cellStyle name="Normal 15 3 3 4 2 5 3" xfId="13287" xr:uid="{650ED5D6-DEE1-415F-9A7F-5288350C7550}"/>
    <cellStyle name="Normal 15 3 3 4 2 5 3 2" xfId="54875" xr:uid="{7E5799CF-8658-4FA8-9560-A804CC092778}"/>
    <cellStyle name="Normal 15 3 3 4 2 5 3 3" xfId="34452" xr:uid="{8E5997D7-C59C-4FD8-B1CF-9DE4DAA57048}"/>
    <cellStyle name="Normal 15 3 3 4 2 5 4" xfId="54873" xr:uid="{645C8AF5-B195-4A5E-A961-FF7661E7E63F}"/>
    <cellStyle name="Normal 15 3 3 4 2 5 5" xfId="34450" xr:uid="{5C849317-2670-4B53-933B-8799DC171EEE}"/>
    <cellStyle name="Normal 15 3 3 4 2 6" xfId="13288" xr:uid="{D75F772C-EFFF-4F94-9E13-61CB1B193700}"/>
    <cellStyle name="Normal 15 3 3 4 2 6 2" xfId="54876" xr:uid="{207DB148-6A91-4F97-BE4E-A9D2335971DF}"/>
    <cellStyle name="Normal 15 3 3 4 2 6 3" xfId="34453" xr:uid="{5192A007-4E09-4FE6-82F6-DC570235D8BA}"/>
    <cellStyle name="Normal 15 3 3 4 2 7" xfId="13289" xr:uid="{C2F245A1-B2A9-4B39-A191-7B1B55159725}"/>
    <cellStyle name="Normal 15 3 3 4 2 7 2" xfId="54877" xr:uid="{054FB5C8-CCD0-49A0-999C-FD58905E20D7}"/>
    <cellStyle name="Normal 15 3 3 4 2 7 3" xfId="34454" xr:uid="{D6A5C7E1-6891-4A46-8224-4A03894D9E77}"/>
    <cellStyle name="Normal 15 3 3 4 2 8" xfId="54842" xr:uid="{3FD6307B-DEB0-4D3C-BD2C-9FCA0C6A4DBC}"/>
    <cellStyle name="Normal 15 3 3 4 2 9" xfId="34419" xr:uid="{8DA42E9F-89C0-44AC-BE85-DFBED5D10501}"/>
    <cellStyle name="Normal 15 3 3 4 3" xfId="13290" xr:uid="{36BA2448-9791-4D6D-BE83-53C3C2C2195B}"/>
    <cellStyle name="Normal 15 3 3 4 3 2" xfId="13291" xr:uid="{F6F8E588-4170-440C-B8D8-E57EB7FDE4C3}"/>
    <cellStyle name="Normal 15 3 3 4 3 2 2" xfId="13292" xr:uid="{D4A889DF-A3D1-44B3-AF2B-D8ECB2EFDDF2}"/>
    <cellStyle name="Normal 15 3 3 4 3 2 2 2" xfId="13293" xr:uid="{79CE5714-8F12-4C69-876A-72DCAC89EE7C}"/>
    <cellStyle name="Normal 15 3 3 4 3 2 2 2 2" xfId="13294" xr:uid="{E1078AC8-7405-4D0A-A3C3-6B027C42E8F7}"/>
    <cellStyle name="Normal 15 3 3 4 3 2 2 2 2 2" xfId="54882" xr:uid="{24DC3F2E-BB77-4202-9D3C-FD0497E3CFAD}"/>
    <cellStyle name="Normal 15 3 3 4 3 2 2 2 2 3" xfId="34459" xr:uid="{57BB99F1-02DB-45FA-8B65-7CE14CAC5DA5}"/>
    <cellStyle name="Normal 15 3 3 4 3 2 2 2 3" xfId="13295" xr:uid="{16015FFF-ED44-4BFB-BE57-D4D3448DB4A1}"/>
    <cellStyle name="Normal 15 3 3 4 3 2 2 2 3 2" xfId="54883" xr:uid="{64AB5C6E-BD07-4356-B458-D5C5B3E39B6E}"/>
    <cellStyle name="Normal 15 3 3 4 3 2 2 2 3 3" xfId="34460" xr:uid="{DDD4AACF-9B85-41B0-8557-724F7530A045}"/>
    <cellStyle name="Normal 15 3 3 4 3 2 2 2 4" xfId="54881" xr:uid="{206A3545-67D2-438B-A8E7-ECE9CBB33092}"/>
    <cellStyle name="Normal 15 3 3 4 3 2 2 2 5" xfId="34458" xr:uid="{A9D23E62-5E8E-4050-9D6B-6AC996FA89D4}"/>
    <cellStyle name="Normal 15 3 3 4 3 2 2 3" xfId="13296" xr:uid="{BBE8E31A-8F8D-43BC-9459-7B82D5A41AA9}"/>
    <cellStyle name="Normal 15 3 3 4 3 2 2 3 2" xfId="54884" xr:uid="{238CD0CB-907A-4687-9CAD-52A3A2695FAA}"/>
    <cellStyle name="Normal 15 3 3 4 3 2 2 3 3" xfId="34461" xr:uid="{AB9E5CEC-0B7B-4EFA-8683-623B357F972A}"/>
    <cellStyle name="Normal 15 3 3 4 3 2 2 4" xfId="13297" xr:uid="{D22A4DE6-2FD1-46CC-98D3-D42FFCB76415}"/>
    <cellStyle name="Normal 15 3 3 4 3 2 2 4 2" xfId="54885" xr:uid="{442CD921-6387-4861-817B-02AF536995F1}"/>
    <cellStyle name="Normal 15 3 3 4 3 2 2 4 3" xfId="34462" xr:uid="{8C596BB1-363E-4371-AF0B-6337E224E22D}"/>
    <cellStyle name="Normal 15 3 3 4 3 2 2 5" xfId="54880" xr:uid="{BE8C90F8-5DCD-492B-9F09-ED8289A3A830}"/>
    <cellStyle name="Normal 15 3 3 4 3 2 2 6" xfId="34457" xr:uid="{A6335B2B-281B-4516-8698-23FFE00E9B8E}"/>
    <cellStyle name="Normal 15 3 3 4 3 2 3" xfId="13298" xr:uid="{738CEDB3-3450-430D-86DE-AA713C27F1FD}"/>
    <cellStyle name="Normal 15 3 3 4 3 2 3 2" xfId="13299" xr:uid="{472D28B5-3907-473B-BB90-1F1CE831B66B}"/>
    <cellStyle name="Normal 15 3 3 4 3 2 3 2 2" xfId="54887" xr:uid="{63AD19D7-14CD-4AA7-AEA2-A658F9D43441}"/>
    <cellStyle name="Normal 15 3 3 4 3 2 3 2 3" xfId="34464" xr:uid="{39EFAEC1-C6A4-401A-ADDB-EB1FCA8D0975}"/>
    <cellStyle name="Normal 15 3 3 4 3 2 3 3" xfId="13300" xr:uid="{C7ACD123-C871-4982-9A81-3437B074F46D}"/>
    <cellStyle name="Normal 15 3 3 4 3 2 3 3 2" xfId="54888" xr:uid="{FB12AE31-F4F5-4651-9F5D-EAC692A1F8AA}"/>
    <cellStyle name="Normal 15 3 3 4 3 2 3 3 3" xfId="34465" xr:uid="{C05334EF-375D-4505-99A0-9F2AD100C8F2}"/>
    <cellStyle name="Normal 15 3 3 4 3 2 3 4" xfId="54886" xr:uid="{5BBC336F-1205-4D01-8387-050BAE352A4D}"/>
    <cellStyle name="Normal 15 3 3 4 3 2 3 5" xfId="34463" xr:uid="{ECFDBED1-E854-4F15-B903-BCEEEE0C3098}"/>
    <cellStyle name="Normal 15 3 3 4 3 2 4" xfId="13301" xr:uid="{E29CFDE7-BE92-4381-B426-89F96393B31E}"/>
    <cellStyle name="Normal 15 3 3 4 3 2 4 2" xfId="54889" xr:uid="{ACA2BB18-329D-4A79-A2BE-376A73C6BB8C}"/>
    <cellStyle name="Normal 15 3 3 4 3 2 4 3" xfId="34466" xr:uid="{EE5F36C4-11B6-426A-8009-AF1D5E77814C}"/>
    <cellStyle name="Normal 15 3 3 4 3 2 5" xfId="13302" xr:uid="{44C14688-9E3F-44BD-BAB5-88C35E7ABA64}"/>
    <cellStyle name="Normal 15 3 3 4 3 2 5 2" xfId="54890" xr:uid="{0AC9536C-59CF-4486-95FC-85C5AC9BCC2A}"/>
    <cellStyle name="Normal 15 3 3 4 3 2 5 3" xfId="34467" xr:uid="{63868751-D4D5-45B8-9FD0-0999413A5377}"/>
    <cellStyle name="Normal 15 3 3 4 3 2 6" xfId="54879" xr:uid="{6DB3A73C-87B3-4983-B506-6257FA670B0F}"/>
    <cellStyle name="Normal 15 3 3 4 3 2 7" xfId="34456" xr:uid="{37033CE3-588E-417B-B077-75C972DF2306}"/>
    <cellStyle name="Normal 15 3 3 4 3 3" xfId="13303" xr:uid="{DA62FD55-29AE-4C30-8E09-528597530E31}"/>
    <cellStyle name="Normal 15 3 3 4 3 3 2" xfId="13304" xr:uid="{1169975F-F85B-49E8-995F-E671D4144851}"/>
    <cellStyle name="Normal 15 3 3 4 3 3 2 2" xfId="13305" xr:uid="{2911B215-441A-48B9-8430-A15BD0FD8EBA}"/>
    <cellStyle name="Normal 15 3 3 4 3 3 2 2 2" xfId="54893" xr:uid="{1CCECBA8-5080-417A-BAB8-75D678BD96A3}"/>
    <cellStyle name="Normal 15 3 3 4 3 3 2 2 3" xfId="34470" xr:uid="{C1EB5CC2-83CB-449D-99C8-6DCC727C65D3}"/>
    <cellStyle name="Normal 15 3 3 4 3 3 2 3" xfId="13306" xr:uid="{726662EE-E4BA-4788-A7A9-32B240D59B02}"/>
    <cellStyle name="Normal 15 3 3 4 3 3 2 3 2" xfId="54894" xr:uid="{D42A56EF-585F-49A0-B0E3-FFC089DA8BB8}"/>
    <cellStyle name="Normal 15 3 3 4 3 3 2 3 3" xfId="34471" xr:uid="{1E533644-90E6-447B-AC1E-63077C8D151E}"/>
    <cellStyle name="Normal 15 3 3 4 3 3 2 4" xfId="54892" xr:uid="{E0FC1767-4A9C-4C38-B304-2C6195C61C6B}"/>
    <cellStyle name="Normal 15 3 3 4 3 3 2 5" xfId="34469" xr:uid="{750D8298-4593-4D09-896E-A7DA2AF8C1B3}"/>
    <cellStyle name="Normal 15 3 3 4 3 3 3" xfId="13307" xr:uid="{B8F36214-5CD0-4B74-A42B-4883F4248432}"/>
    <cellStyle name="Normal 15 3 3 4 3 3 3 2" xfId="54895" xr:uid="{CAA6DE87-5E16-4983-901F-912202721B65}"/>
    <cellStyle name="Normal 15 3 3 4 3 3 3 3" xfId="34472" xr:uid="{EFEC8B35-7839-4C4A-B699-FC6B6F928C5E}"/>
    <cellStyle name="Normal 15 3 3 4 3 3 4" xfId="13308" xr:uid="{FE4086B6-587A-492E-9FC9-72AD7019F9EC}"/>
    <cellStyle name="Normal 15 3 3 4 3 3 4 2" xfId="54896" xr:uid="{B7294A3D-538A-4308-B8CD-4E07469C58FD}"/>
    <cellStyle name="Normal 15 3 3 4 3 3 4 3" xfId="34473" xr:uid="{7FC39FD2-A208-4FE6-A073-7D597B5880D3}"/>
    <cellStyle name="Normal 15 3 3 4 3 3 5" xfId="54891" xr:uid="{E7A3891E-E15F-407D-9F83-9249E7D20886}"/>
    <cellStyle name="Normal 15 3 3 4 3 3 6" xfId="34468" xr:uid="{E97BE0EE-4014-4604-9788-6B4BD811BCDC}"/>
    <cellStyle name="Normal 15 3 3 4 3 4" xfId="13309" xr:uid="{0B53EA3A-FD2F-469A-BD80-BFB9C1B374EF}"/>
    <cellStyle name="Normal 15 3 3 4 3 4 2" xfId="13310" xr:uid="{05A936E7-167B-44BA-A12D-3B46DD5B649A}"/>
    <cellStyle name="Normal 15 3 3 4 3 4 2 2" xfId="54898" xr:uid="{A2A8BBA1-57EE-46F4-81EB-3F2B41E87D83}"/>
    <cellStyle name="Normal 15 3 3 4 3 4 2 3" xfId="34475" xr:uid="{06077DED-B5DB-4225-B2CC-A45C50095680}"/>
    <cellStyle name="Normal 15 3 3 4 3 4 3" xfId="13311" xr:uid="{9AD42B4F-6C95-4C33-B0E0-3F876B8D9250}"/>
    <cellStyle name="Normal 15 3 3 4 3 4 3 2" xfId="54899" xr:uid="{9E30DCD5-9317-4252-B94B-61ADD9813C33}"/>
    <cellStyle name="Normal 15 3 3 4 3 4 3 3" xfId="34476" xr:uid="{CB59C239-C955-4F86-985A-FCDD75877E24}"/>
    <cellStyle name="Normal 15 3 3 4 3 4 4" xfId="54897" xr:uid="{F14756A3-214E-483B-BAFB-EFB8E86B50E1}"/>
    <cellStyle name="Normal 15 3 3 4 3 4 5" xfId="34474" xr:uid="{FD1D5378-F87B-44E2-A5DB-A74088489F7B}"/>
    <cellStyle name="Normal 15 3 3 4 3 5" xfId="13312" xr:uid="{B0595879-C1A6-4E86-866F-E4D4DE365579}"/>
    <cellStyle name="Normal 15 3 3 4 3 5 2" xfId="54900" xr:uid="{749C1DDB-9724-45DE-A5E3-B0C763D7F20F}"/>
    <cellStyle name="Normal 15 3 3 4 3 5 3" xfId="34477" xr:uid="{69C7668C-41EB-4F24-A3A2-11DFD7343C33}"/>
    <cellStyle name="Normal 15 3 3 4 3 6" xfId="13313" xr:uid="{0434147B-5DCD-46DE-8D4F-8FB6E86632DB}"/>
    <cellStyle name="Normal 15 3 3 4 3 6 2" xfId="54901" xr:uid="{45C33365-40DC-4BD5-8E77-4A674DABD868}"/>
    <cellStyle name="Normal 15 3 3 4 3 6 3" xfId="34478" xr:uid="{E3BF76B1-5211-4947-9802-2BEFB2491030}"/>
    <cellStyle name="Normal 15 3 3 4 3 7" xfId="54878" xr:uid="{BE30EED2-F339-4C0F-81BB-1E4F95650E7A}"/>
    <cellStyle name="Normal 15 3 3 4 3 8" xfId="34455" xr:uid="{AEF35FCA-3ED5-42DD-AF65-AD18A41BAF59}"/>
    <cellStyle name="Normal 15 3 3 4 4" xfId="13314" xr:uid="{7277ECB4-1DFB-4DB0-895C-32D90FCF76DA}"/>
    <cellStyle name="Normal 15 3 3 4 4 2" xfId="13315" xr:uid="{BB8F5FBC-F922-48EF-A83E-615EE90F4C7B}"/>
    <cellStyle name="Normal 15 3 3 4 4 2 2" xfId="13316" xr:uid="{CC0C4033-2E98-41E0-85D1-BAA60628BC3D}"/>
    <cellStyle name="Normal 15 3 3 4 4 2 2 2" xfId="13317" xr:uid="{A454229C-7645-4EA1-908A-D24F319E2EFD}"/>
    <cellStyle name="Normal 15 3 3 4 4 2 2 2 2" xfId="13318" xr:uid="{48393892-B1DD-416F-B26F-599CA5C6E792}"/>
    <cellStyle name="Normal 15 3 3 4 4 2 2 2 2 2" xfId="54906" xr:uid="{1CAF9651-CD6B-4B15-85CC-3EF6436B3F78}"/>
    <cellStyle name="Normal 15 3 3 4 4 2 2 2 2 3" xfId="34483" xr:uid="{0A3789A8-8858-4355-903B-6BF2B3DBE2F1}"/>
    <cellStyle name="Normal 15 3 3 4 4 2 2 2 3" xfId="13319" xr:uid="{AAFECDEA-D6D2-414D-838F-8731A3CB677A}"/>
    <cellStyle name="Normal 15 3 3 4 4 2 2 2 3 2" xfId="54907" xr:uid="{92474CE9-0DBB-4216-B9A3-BF181DC569C3}"/>
    <cellStyle name="Normal 15 3 3 4 4 2 2 2 3 3" xfId="34484" xr:uid="{ABA922A0-0D44-4417-B403-F1B3C937A147}"/>
    <cellStyle name="Normal 15 3 3 4 4 2 2 2 4" xfId="54905" xr:uid="{E1D624E8-1CBC-4678-845A-42FA4ABEEEE0}"/>
    <cellStyle name="Normal 15 3 3 4 4 2 2 2 5" xfId="34482" xr:uid="{615BC634-E839-458A-8B83-0A8180352711}"/>
    <cellStyle name="Normal 15 3 3 4 4 2 2 3" xfId="13320" xr:uid="{664D50AC-2D9C-45B3-85B0-DD284390918D}"/>
    <cellStyle name="Normal 15 3 3 4 4 2 2 3 2" xfId="54908" xr:uid="{245EF2A9-ACB5-488C-BD33-D44CE98713F8}"/>
    <cellStyle name="Normal 15 3 3 4 4 2 2 3 3" xfId="34485" xr:uid="{51CBB18C-3DE3-4B31-B172-52552DFB73B4}"/>
    <cellStyle name="Normal 15 3 3 4 4 2 2 4" xfId="13321" xr:uid="{7B758D88-B43D-47CF-A3EB-06EA9878BA64}"/>
    <cellStyle name="Normal 15 3 3 4 4 2 2 4 2" xfId="54909" xr:uid="{7594A17D-58C7-4E2C-817D-B82A348047FA}"/>
    <cellStyle name="Normal 15 3 3 4 4 2 2 4 3" xfId="34486" xr:uid="{259DE708-8B09-4834-8C61-1E9973C2461E}"/>
    <cellStyle name="Normal 15 3 3 4 4 2 2 5" xfId="54904" xr:uid="{4FB5E424-5F1D-47CD-9793-B0B2B4DB31DD}"/>
    <cellStyle name="Normal 15 3 3 4 4 2 2 6" xfId="34481" xr:uid="{03B23D11-4C6F-422C-BA4E-58F74FB23919}"/>
    <cellStyle name="Normal 15 3 3 4 4 2 3" xfId="13322" xr:uid="{78DF7D1C-21AF-44A1-90AF-118F9806825F}"/>
    <cellStyle name="Normal 15 3 3 4 4 2 3 2" xfId="13323" xr:uid="{9336CC3A-6788-4CA1-A56F-258B74239005}"/>
    <cellStyle name="Normal 15 3 3 4 4 2 3 2 2" xfId="54911" xr:uid="{6D759AA4-FE53-43BD-9D10-37C5DF6800AE}"/>
    <cellStyle name="Normal 15 3 3 4 4 2 3 2 3" xfId="34488" xr:uid="{90404F43-89ED-4D03-B6E6-E376CC3BB348}"/>
    <cellStyle name="Normal 15 3 3 4 4 2 3 3" xfId="13324" xr:uid="{787469B8-AF8F-4E8D-9462-0EF487D2B1D3}"/>
    <cellStyle name="Normal 15 3 3 4 4 2 3 3 2" xfId="54912" xr:uid="{5F3E40A1-B5AD-4C89-B108-6045812AE7A0}"/>
    <cellStyle name="Normal 15 3 3 4 4 2 3 3 3" xfId="34489" xr:uid="{7214AF46-4F4A-4D6C-B873-213923C1AC36}"/>
    <cellStyle name="Normal 15 3 3 4 4 2 3 4" xfId="54910" xr:uid="{A7D6FD50-461B-4700-8839-37867AD49303}"/>
    <cellStyle name="Normal 15 3 3 4 4 2 3 5" xfId="34487" xr:uid="{199EA169-1A12-4C98-BBDC-364DB62F4546}"/>
    <cellStyle name="Normal 15 3 3 4 4 2 4" xfId="13325" xr:uid="{D7F4889D-23E3-4DCE-8FD8-CD080C39A3C6}"/>
    <cellStyle name="Normal 15 3 3 4 4 2 4 2" xfId="54913" xr:uid="{9C0535B9-C445-4EDD-834A-9D4B34D450CC}"/>
    <cellStyle name="Normal 15 3 3 4 4 2 4 3" xfId="34490" xr:uid="{D4F9E070-CF93-4690-898B-1FCC308646FB}"/>
    <cellStyle name="Normal 15 3 3 4 4 2 5" xfId="13326" xr:uid="{EFD68993-6048-4112-BA17-A936B67CD914}"/>
    <cellStyle name="Normal 15 3 3 4 4 2 5 2" xfId="54914" xr:uid="{BC7BC8F6-5769-462D-BA08-4D04EC26584F}"/>
    <cellStyle name="Normal 15 3 3 4 4 2 5 3" xfId="34491" xr:uid="{8D4143AD-41BC-40EA-B5D8-8182E61DABCE}"/>
    <cellStyle name="Normal 15 3 3 4 4 2 6" xfId="54903" xr:uid="{256EC2B1-28FD-49FB-9D62-DD4FD4A2288B}"/>
    <cellStyle name="Normal 15 3 3 4 4 2 7" xfId="34480" xr:uid="{9C7F7AF0-C0EB-4C53-B9EC-B04B0A209D6F}"/>
    <cellStyle name="Normal 15 3 3 4 4 3" xfId="13327" xr:uid="{10340382-101C-4812-B488-AD7133930D51}"/>
    <cellStyle name="Normal 15 3 3 4 4 3 2" xfId="13328" xr:uid="{F1B1077E-7C0C-4440-A93C-B674390D33C6}"/>
    <cellStyle name="Normal 15 3 3 4 4 3 2 2" xfId="13329" xr:uid="{1B193450-D262-41BA-85EA-5E7897C31F86}"/>
    <cellStyle name="Normal 15 3 3 4 4 3 2 2 2" xfId="54917" xr:uid="{AD7B1DB0-DAC8-457C-89AC-96AD4202FD93}"/>
    <cellStyle name="Normal 15 3 3 4 4 3 2 2 3" xfId="34494" xr:uid="{6CAF37DB-B535-451C-AC3F-AF08EFE0BEF4}"/>
    <cellStyle name="Normal 15 3 3 4 4 3 2 3" xfId="13330" xr:uid="{6610C228-CA3E-4287-82AF-D2CE0026E87C}"/>
    <cellStyle name="Normal 15 3 3 4 4 3 2 3 2" xfId="54918" xr:uid="{A1063987-F684-479E-98EB-FA4BCD0B1333}"/>
    <cellStyle name="Normal 15 3 3 4 4 3 2 3 3" xfId="34495" xr:uid="{E6377E6D-E4DA-4C20-9B5B-60C7FE1FD7DC}"/>
    <cellStyle name="Normal 15 3 3 4 4 3 2 4" xfId="54916" xr:uid="{4D60C220-F65D-4724-A81A-80C9213855EC}"/>
    <cellStyle name="Normal 15 3 3 4 4 3 2 5" xfId="34493" xr:uid="{C61843CB-A138-47E0-BB37-B9C25C40EA87}"/>
    <cellStyle name="Normal 15 3 3 4 4 3 3" xfId="13331" xr:uid="{1251B95D-FB2C-4741-94DE-CC10889A77E4}"/>
    <cellStyle name="Normal 15 3 3 4 4 3 3 2" xfId="54919" xr:uid="{2B9CDBDA-5D84-4FD5-90F9-864EA6E0B59A}"/>
    <cellStyle name="Normal 15 3 3 4 4 3 3 3" xfId="34496" xr:uid="{F327FF1C-B84D-4655-8F45-6181F2955CF0}"/>
    <cellStyle name="Normal 15 3 3 4 4 3 4" xfId="13332" xr:uid="{2F8A28CE-C020-4ECA-9AAF-4CFEA57DF30F}"/>
    <cellStyle name="Normal 15 3 3 4 4 3 4 2" xfId="54920" xr:uid="{199048BA-4443-4D12-9853-6D14F9644009}"/>
    <cellStyle name="Normal 15 3 3 4 4 3 4 3" xfId="34497" xr:uid="{B880AE9E-EFF3-4CC4-BB0F-FFF812899575}"/>
    <cellStyle name="Normal 15 3 3 4 4 3 5" xfId="54915" xr:uid="{29453A59-5FA6-4274-A22C-543DDC45E04D}"/>
    <cellStyle name="Normal 15 3 3 4 4 3 6" xfId="34492" xr:uid="{919161EC-EE5C-426F-BC08-66F8B31A5A53}"/>
    <cellStyle name="Normal 15 3 3 4 4 4" xfId="13333" xr:uid="{306DF46A-9BED-48FF-A89E-38E4513289B0}"/>
    <cellStyle name="Normal 15 3 3 4 4 4 2" xfId="13334" xr:uid="{43892044-3D5B-4532-BDBD-7A5382113105}"/>
    <cellStyle name="Normal 15 3 3 4 4 4 2 2" xfId="54922" xr:uid="{C7576116-68F6-4373-9655-7D60FB9D1235}"/>
    <cellStyle name="Normal 15 3 3 4 4 4 2 3" xfId="34499" xr:uid="{961AA6E5-6069-4C59-816B-CCC53618DC18}"/>
    <cellStyle name="Normal 15 3 3 4 4 4 3" xfId="13335" xr:uid="{BEDBE22F-CABB-4E67-894B-CFAD5A74641C}"/>
    <cellStyle name="Normal 15 3 3 4 4 4 3 2" xfId="54923" xr:uid="{38D4D98C-4621-47E3-BBF7-AFAAC0A0C059}"/>
    <cellStyle name="Normal 15 3 3 4 4 4 3 3" xfId="34500" xr:uid="{25DA29D9-9ADD-491B-AC29-B5160CE1517F}"/>
    <cellStyle name="Normal 15 3 3 4 4 4 4" xfId="54921" xr:uid="{8CA9F625-566F-485D-A4C0-72DD340399DF}"/>
    <cellStyle name="Normal 15 3 3 4 4 4 5" xfId="34498" xr:uid="{2F739D41-E38D-4B16-B957-3A1C4DE439B9}"/>
    <cellStyle name="Normal 15 3 3 4 4 5" xfId="13336" xr:uid="{B5230834-5EE4-4DA0-93CF-16ACEFBCB576}"/>
    <cellStyle name="Normal 15 3 3 4 4 5 2" xfId="54924" xr:uid="{A3F896C0-6281-4BB8-A351-E8FD148BB4AA}"/>
    <cellStyle name="Normal 15 3 3 4 4 5 3" xfId="34501" xr:uid="{B3892882-CBFD-42D7-959C-EC8255501D76}"/>
    <cellStyle name="Normal 15 3 3 4 4 6" xfId="13337" xr:uid="{D7AA7B9B-169A-4061-87A6-BE230AFB6E2E}"/>
    <cellStyle name="Normal 15 3 3 4 4 6 2" xfId="54925" xr:uid="{1A1956CE-7F3A-4E8C-A2D9-4702B0E223D9}"/>
    <cellStyle name="Normal 15 3 3 4 4 6 3" xfId="34502" xr:uid="{BA5C3C0C-8BA1-43EC-8202-663A924ABF93}"/>
    <cellStyle name="Normal 15 3 3 4 4 7" xfId="54902" xr:uid="{AE1B6F1B-F3BD-4826-AB06-C7DBEC08CBAF}"/>
    <cellStyle name="Normal 15 3 3 4 4 8" xfId="34479" xr:uid="{498A0D9A-5FF8-41EC-9B37-E8FB5E656B86}"/>
    <cellStyle name="Normal 15 3 3 4 5" xfId="13338" xr:uid="{B5A56286-BDEA-4669-A229-5B7549A90B12}"/>
    <cellStyle name="Normal 15 3 3 4 5 2" xfId="13339" xr:uid="{CEB2C3B5-E354-4EF7-A9C3-CEF592DE3A29}"/>
    <cellStyle name="Normal 15 3 3 4 5 2 2" xfId="13340" xr:uid="{132CD8FE-14C3-4114-AA22-D443307E41A4}"/>
    <cellStyle name="Normal 15 3 3 4 5 2 2 2" xfId="13341" xr:uid="{5515B516-4D6E-4B26-A841-C2188A9AED1F}"/>
    <cellStyle name="Normal 15 3 3 4 5 2 2 2 2" xfId="54929" xr:uid="{F4CDC32B-0D4E-4719-A757-70F7C53B321D}"/>
    <cellStyle name="Normal 15 3 3 4 5 2 2 2 3" xfId="34506" xr:uid="{DC098F31-616F-43FE-A196-CFAA5846BAF0}"/>
    <cellStyle name="Normal 15 3 3 4 5 2 2 3" xfId="13342" xr:uid="{9D07A4B6-1282-4CF4-AD31-BC96CEE74D0A}"/>
    <cellStyle name="Normal 15 3 3 4 5 2 2 3 2" xfId="54930" xr:uid="{566B49C5-ACC8-49D6-AD27-23E9F747F530}"/>
    <cellStyle name="Normal 15 3 3 4 5 2 2 3 3" xfId="34507" xr:uid="{943FFB59-79CC-4800-B7C7-E7DB868401EA}"/>
    <cellStyle name="Normal 15 3 3 4 5 2 2 4" xfId="54928" xr:uid="{A50E2B9F-88FC-4864-B887-87293D29BECA}"/>
    <cellStyle name="Normal 15 3 3 4 5 2 2 5" xfId="34505" xr:uid="{172ECAEE-84D7-4DE0-8AFE-9DF456CB050C}"/>
    <cellStyle name="Normal 15 3 3 4 5 2 3" xfId="13343" xr:uid="{DF53F2EE-8281-4D6D-A51B-821C6CFFDE5B}"/>
    <cellStyle name="Normal 15 3 3 4 5 2 3 2" xfId="54931" xr:uid="{C4BA10C9-3D09-439E-97D1-DACD7C08327E}"/>
    <cellStyle name="Normal 15 3 3 4 5 2 3 3" xfId="34508" xr:uid="{B09F94AB-15ED-405F-B804-8BEB4A04866C}"/>
    <cellStyle name="Normal 15 3 3 4 5 2 4" xfId="13344" xr:uid="{9D2A259E-D34C-4272-AF63-2A047CE18EAC}"/>
    <cellStyle name="Normal 15 3 3 4 5 2 4 2" xfId="54932" xr:uid="{C2DD66C2-4154-4BEA-9A47-3AA9380C005C}"/>
    <cellStyle name="Normal 15 3 3 4 5 2 4 3" xfId="34509" xr:uid="{EF6275A3-0E2D-449D-BDEF-77C1F564735C}"/>
    <cellStyle name="Normal 15 3 3 4 5 2 5" xfId="54927" xr:uid="{1C26381A-FEA3-400D-ACDE-964A7D8612EC}"/>
    <cellStyle name="Normal 15 3 3 4 5 2 6" xfId="34504" xr:uid="{E5C7EBAA-2BFC-4FE5-99C7-2595DCDEB2E8}"/>
    <cellStyle name="Normal 15 3 3 4 5 3" xfId="13345" xr:uid="{15DE5DDD-4FE3-4897-B90A-9ECA61B6BD2A}"/>
    <cellStyle name="Normal 15 3 3 4 5 3 2" xfId="13346" xr:uid="{4F21BCF0-CE2E-4CD6-AF10-D5AEFCE61477}"/>
    <cellStyle name="Normal 15 3 3 4 5 3 2 2" xfId="54934" xr:uid="{FAA2D6FD-EDB0-4AE4-84A3-974C3FF8D41A}"/>
    <cellStyle name="Normal 15 3 3 4 5 3 2 3" xfId="34511" xr:uid="{93FB2523-30E9-43B0-B10F-95BFD60D9B7E}"/>
    <cellStyle name="Normal 15 3 3 4 5 3 3" xfId="13347" xr:uid="{F3A4B7DB-873B-47AE-AD66-C0DCEAC61D25}"/>
    <cellStyle name="Normal 15 3 3 4 5 3 3 2" xfId="54935" xr:uid="{E7B4D855-59D3-4327-86E3-29088F104114}"/>
    <cellStyle name="Normal 15 3 3 4 5 3 3 3" xfId="34512" xr:uid="{54072846-D5F2-4379-99A3-D63A08383CFC}"/>
    <cellStyle name="Normal 15 3 3 4 5 3 4" xfId="54933" xr:uid="{C2A5A0E6-A313-473E-B069-E67AB9C364B4}"/>
    <cellStyle name="Normal 15 3 3 4 5 3 5" xfId="34510" xr:uid="{00F1AA76-3272-4754-97C1-D262384F4F68}"/>
    <cellStyle name="Normal 15 3 3 4 5 4" xfId="13348" xr:uid="{5EA4B37E-9E17-47FB-8C1B-0FA303DB54E8}"/>
    <cellStyle name="Normal 15 3 3 4 5 4 2" xfId="54936" xr:uid="{C592A933-622B-4144-9A15-00874D2EBD0B}"/>
    <cellStyle name="Normal 15 3 3 4 5 4 3" xfId="34513" xr:uid="{5A281F42-4CA3-4172-97A3-AE80F4703475}"/>
    <cellStyle name="Normal 15 3 3 4 5 5" xfId="13349" xr:uid="{C3B13B21-7126-422A-AB68-55FE9D74D84F}"/>
    <cellStyle name="Normal 15 3 3 4 5 5 2" xfId="54937" xr:uid="{08B3E77D-668E-4F8A-9A28-358F4F60E4E9}"/>
    <cellStyle name="Normal 15 3 3 4 5 5 3" xfId="34514" xr:uid="{4AA40D62-697E-4A05-8484-32B82C259AB6}"/>
    <cellStyle name="Normal 15 3 3 4 5 6" xfId="54926" xr:uid="{890F7D86-3E26-4440-8B2B-E4D6252BCD4F}"/>
    <cellStyle name="Normal 15 3 3 4 5 7" xfId="34503" xr:uid="{828991F1-04AA-4AC6-ADD1-0025C10C1AB4}"/>
    <cellStyle name="Normal 15 3 3 4 6" xfId="13350" xr:uid="{BDA00E8B-BF19-4DA4-8201-91F82B66F534}"/>
    <cellStyle name="Normal 15 3 3 4 6 2" xfId="13351" xr:uid="{A24C7B6F-AD3F-4A4F-818B-14FF5B4B59F3}"/>
    <cellStyle name="Normal 15 3 3 4 6 2 2" xfId="13352" xr:uid="{49110A45-EBE2-40AB-B43C-A63CB49FE2FC}"/>
    <cellStyle name="Normal 15 3 3 4 6 2 2 2" xfId="54940" xr:uid="{F3793AA1-88D4-4798-80EC-2157BE87B59C}"/>
    <cellStyle name="Normal 15 3 3 4 6 2 2 3" xfId="34517" xr:uid="{AE660A3D-9B42-475D-9529-43AD35E42EE1}"/>
    <cellStyle name="Normal 15 3 3 4 6 2 3" xfId="13353" xr:uid="{3945E615-B39E-4B22-97D3-6AFB5360E90C}"/>
    <cellStyle name="Normal 15 3 3 4 6 2 3 2" xfId="54941" xr:uid="{420AF784-70E9-44A8-B19E-7E9008DCE6AD}"/>
    <cellStyle name="Normal 15 3 3 4 6 2 3 3" xfId="34518" xr:uid="{5C3D8ADA-C9E2-49DA-B9E5-82107D7162B5}"/>
    <cellStyle name="Normal 15 3 3 4 6 2 4" xfId="54939" xr:uid="{3B0DC5BF-AA7B-4CD1-94A5-84B64D39EE8F}"/>
    <cellStyle name="Normal 15 3 3 4 6 2 5" xfId="34516" xr:uid="{4B85D6C9-3AD3-4D18-86CA-27C86D49740C}"/>
    <cellStyle name="Normal 15 3 3 4 6 3" xfId="13354" xr:uid="{CF2C685A-2234-44C2-8C20-F8E36B63FB72}"/>
    <cellStyle name="Normal 15 3 3 4 6 3 2" xfId="54942" xr:uid="{B7BC9AD4-943A-4B00-BAA1-6D7FD351AEA3}"/>
    <cellStyle name="Normal 15 3 3 4 6 3 3" xfId="34519" xr:uid="{13F0DB28-CC32-4FC2-B771-9A556C105386}"/>
    <cellStyle name="Normal 15 3 3 4 6 4" xfId="13355" xr:uid="{52E44A17-6809-44B1-A688-F1A88B2A8DB7}"/>
    <cellStyle name="Normal 15 3 3 4 6 4 2" xfId="54943" xr:uid="{2FE7475A-5FE8-4E98-AA72-005C9B8BE406}"/>
    <cellStyle name="Normal 15 3 3 4 6 4 3" xfId="34520" xr:uid="{B8886CC4-67E7-4421-8A90-7FA9D913ADE6}"/>
    <cellStyle name="Normal 15 3 3 4 6 5" xfId="54938" xr:uid="{E2C23C2A-AAEE-4773-A9EA-3CE8CA18C4A1}"/>
    <cellStyle name="Normal 15 3 3 4 6 6" xfId="34515" xr:uid="{0A8971AD-AEB9-4D8D-94E1-10153076F97A}"/>
    <cellStyle name="Normal 15 3 3 4 7" xfId="13356" xr:uid="{1FB9A5FC-0B6E-4241-8660-D86E87FE9F96}"/>
    <cellStyle name="Normal 15 3 3 4 7 2" xfId="13357" xr:uid="{C5802550-F152-4357-BCB3-4396358BD1B7}"/>
    <cellStyle name="Normal 15 3 3 4 7 2 2" xfId="54945" xr:uid="{8A5BE8D9-9B71-4C60-8A9A-706403F90A95}"/>
    <cellStyle name="Normal 15 3 3 4 7 2 3" xfId="34522" xr:uid="{632565E7-8351-4475-A607-8902AA2D736B}"/>
    <cellStyle name="Normal 15 3 3 4 7 3" xfId="13358" xr:uid="{B6FC96CD-B5A9-4C6E-8436-8D08E92FC785}"/>
    <cellStyle name="Normal 15 3 3 4 7 3 2" xfId="54946" xr:uid="{00C363A7-16EA-4BEA-8DDF-2E264DE06982}"/>
    <cellStyle name="Normal 15 3 3 4 7 3 3" xfId="34523" xr:uid="{1C44FF20-D2E9-49C5-9436-4517EF9217A1}"/>
    <cellStyle name="Normal 15 3 3 4 7 4" xfId="54944" xr:uid="{8B709BC0-BE72-4541-9851-5F8A6CEDFF91}"/>
    <cellStyle name="Normal 15 3 3 4 7 5" xfId="34521" xr:uid="{ECBEF1D1-9D3C-4768-B5E0-D2EC7288A5F2}"/>
    <cellStyle name="Normal 15 3 3 4 8" xfId="13359" xr:uid="{B6B65F65-15EA-41C9-9B27-A3802BC896AC}"/>
    <cellStyle name="Normal 15 3 3 4 8 2" xfId="54947" xr:uid="{265DE63C-DD69-45B4-BCB3-1123DD130100}"/>
    <cellStyle name="Normal 15 3 3 4 8 3" xfId="34524" xr:uid="{8BBD4CD8-2A7A-4140-BB58-2877C1CE85DC}"/>
    <cellStyle name="Normal 15 3 3 4 9" xfId="13360" xr:uid="{9B088F4B-B1F4-474C-9A8B-5EFF77BDD6E3}"/>
    <cellStyle name="Normal 15 3 3 4 9 2" xfId="54948" xr:uid="{6AAF22F6-AA9F-40AC-ADCF-A5B35A34E3B9}"/>
    <cellStyle name="Normal 15 3 3 4 9 3" xfId="34525" xr:uid="{EBA570C0-7228-49FF-8100-C29D7442E6EE}"/>
    <cellStyle name="Normal 15 3 3 5" xfId="13361" xr:uid="{476FC64F-5198-44FD-B1D0-95EB1DF74E2F}"/>
    <cellStyle name="Normal 15 3 3 5 2" xfId="54949" xr:uid="{31C1D22C-3F5B-4395-BFB9-44DBD8E4C48D}"/>
    <cellStyle name="Normal 15 3 3 5 3" xfId="34526" xr:uid="{BCC6DBE5-D0DB-4D8C-9113-15540424E4EF}"/>
    <cellStyle name="Normal 15 3 3 6" xfId="13362" xr:uid="{D636A4F9-6E8E-404F-AFDA-DDBE5A7BEE0C}"/>
    <cellStyle name="Normal 15 3 3 6 2" xfId="13363" xr:uid="{9B68B510-69B6-43C4-8F59-1A32B08AA8C1}"/>
    <cellStyle name="Normal 15 3 3 6 2 2" xfId="13364" xr:uid="{DFB7A3F9-B871-4D02-A732-67844D1FE6BD}"/>
    <cellStyle name="Normal 15 3 3 6 2 2 2" xfId="13365" xr:uid="{6D1F53AB-8158-4FBC-B109-859413F9E611}"/>
    <cellStyle name="Normal 15 3 3 6 2 2 2 2" xfId="13366" xr:uid="{4AE045B4-B355-4E0B-82AF-8ECF9CD5D88F}"/>
    <cellStyle name="Normal 15 3 3 6 2 2 2 2 2" xfId="54954" xr:uid="{DA59D0F1-E4F6-4D1F-9E69-DCA2342A6CAD}"/>
    <cellStyle name="Normal 15 3 3 6 2 2 2 2 3" xfId="34531" xr:uid="{0DF2F672-871C-4EAD-A676-3F591690D3D9}"/>
    <cellStyle name="Normal 15 3 3 6 2 2 2 3" xfId="13367" xr:uid="{3F99DE80-E488-499E-90D4-40CB08664709}"/>
    <cellStyle name="Normal 15 3 3 6 2 2 2 3 2" xfId="54955" xr:uid="{3BCB8FEE-C6F0-471C-94FC-10B6B5FEA38B}"/>
    <cellStyle name="Normal 15 3 3 6 2 2 2 3 3" xfId="34532" xr:uid="{F3348603-EFE7-4616-9E4A-99A1F30BC6E2}"/>
    <cellStyle name="Normal 15 3 3 6 2 2 2 4" xfId="54953" xr:uid="{CFB05DC8-5E1B-4C1A-938D-4D73F337A539}"/>
    <cellStyle name="Normal 15 3 3 6 2 2 2 5" xfId="34530" xr:uid="{320CB08A-F80F-4824-A384-393D58A830C1}"/>
    <cellStyle name="Normal 15 3 3 6 2 2 3" xfId="13368" xr:uid="{A6F69D8A-34F0-4429-92AC-1AE2F9F3D58D}"/>
    <cellStyle name="Normal 15 3 3 6 2 2 3 2" xfId="54956" xr:uid="{68AB280D-F412-4B04-9ACC-9C2B5CB24E71}"/>
    <cellStyle name="Normal 15 3 3 6 2 2 3 3" xfId="34533" xr:uid="{462D4D81-90DD-4D2A-8F32-B4D05883B75B}"/>
    <cellStyle name="Normal 15 3 3 6 2 2 4" xfId="13369" xr:uid="{67E8672E-FEC1-4B08-BB4F-37220F4A43B4}"/>
    <cellStyle name="Normal 15 3 3 6 2 2 4 2" xfId="54957" xr:uid="{481DD755-1802-40AD-BB95-6435E92A69D2}"/>
    <cellStyle name="Normal 15 3 3 6 2 2 4 3" xfId="34534" xr:uid="{09B447BA-FDF7-49C9-A38C-66C56145367B}"/>
    <cellStyle name="Normal 15 3 3 6 2 2 5" xfId="54952" xr:uid="{778AFB8C-FA21-4AD7-8C61-F4B3183CFB89}"/>
    <cellStyle name="Normal 15 3 3 6 2 2 6" xfId="34529" xr:uid="{E85792CC-1F85-4C17-9188-54E76F8FBA60}"/>
    <cellStyle name="Normal 15 3 3 6 2 3" xfId="13370" xr:uid="{22C7CA92-9942-4184-8BE4-FCA4BE60E72D}"/>
    <cellStyle name="Normal 15 3 3 6 2 3 2" xfId="13371" xr:uid="{94C4C111-9C22-469F-AC9E-5B9D929136B1}"/>
    <cellStyle name="Normal 15 3 3 6 2 3 2 2" xfId="54959" xr:uid="{4F64554E-1588-4C27-ACD1-1247CA3CFCCD}"/>
    <cellStyle name="Normal 15 3 3 6 2 3 2 3" xfId="34536" xr:uid="{A63D4B60-F9E4-4BC4-8A85-04BBB249BF38}"/>
    <cellStyle name="Normal 15 3 3 6 2 3 3" xfId="13372" xr:uid="{986E7D3F-86A6-4ACA-B4B2-F64140FCD874}"/>
    <cellStyle name="Normal 15 3 3 6 2 3 3 2" xfId="54960" xr:uid="{1F06D715-7FF3-4763-92B6-292C33650592}"/>
    <cellStyle name="Normal 15 3 3 6 2 3 3 3" xfId="34537" xr:uid="{1D851F15-29B4-4702-8F9A-53DB001B33E4}"/>
    <cellStyle name="Normal 15 3 3 6 2 3 4" xfId="54958" xr:uid="{A4F4F2DD-606C-4922-83A0-3A810E1B375C}"/>
    <cellStyle name="Normal 15 3 3 6 2 3 5" xfId="34535" xr:uid="{B4B880D4-1ECF-4448-9060-6F3769A67218}"/>
    <cellStyle name="Normal 15 3 3 6 2 4" xfId="13373" xr:uid="{A940D7F5-5914-4D26-9359-333FFE813904}"/>
    <cellStyle name="Normal 15 3 3 6 2 4 2" xfId="54961" xr:uid="{10E01702-D8CB-48C9-BE01-03E2AAF6D3BB}"/>
    <cellStyle name="Normal 15 3 3 6 2 4 3" xfId="34538" xr:uid="{971C77A2-949C-4711-8987-4CE06643FF73}"/>
    <cellStyle name="Normal 15 3 3 6 2 5" xfId="13374" xr:uid="{FC47C466-5B33-4F11-B2BF-AF2414F5C7E1}"/>
    <cellStyle name="Normal 15 3 3 6 2 5 2" xfId="54962" xr:uid="{A0DC16B0-F48E-4A27-A3CB-314C6BE0913D}"/>
    <cellStyle name="Normal 15 3 3 6 2 5 3" xfId="34539" xr:uid="{E7D50D2B-89C2-40E4-9D96-F42F2D2846A0}"/>
    <cellStyle name="Normal 15 3 3 6 2 6" xfId="54951" xr:uid="{69F15D67-AC4E-4D70-91BD-F20CF8524D4F}"/>
    <cellStyle name="Normal 15 3 3 6 2 7" xfId="34528" xr:uid="{017E999D-E27A-44C7-86BC-F507708C351E}"/>
    <cellStyle name="Normal 15 3 3 6 3" xfId="13375" xr:uid="{8D98F3D3-5E3D-4D60-9252-46195D1998C3}"/>
    <cellStyle name="Normal 15 3 3 6 3 2" xfId="13376" xr:uid="{E06B82BA-ABBE-4BBC-99C9-BE4638FF8C61}"/>
    <cellStyle name="Normal 15 3 3 6 3 2 2" xfId="13377" xr:uid="{486544DA-29D0-4E57-8A91-78595752DE6B}"/>
    <cellStyle name="Normal 15 3 3 6 3 2 2 2" xfId="13378" xr:uid="{2B109B1D-735C-4B2E-BA9E-073F35227DBB}"/>
    <cellStyle name="Normal 15 3 3 6 3 2 2 2 2" xfId="54966" xr:uid="{18DB0F16-A037-40F7-8809-5C372724BB84}"/>
    <cellStyle name="Normal 15 3 3 6 3 2 2 2 3" xfId="34543" xr:uid="{058FADD1-6C61-4D7D-BFBF-D9FE6E6D8873}"/>
    <cellStyle name="Normal 15 3 3 6 3 2 2 3" xfId="13379" xr:uid="{B168C393-3551-4A43-91B9-B0CF0D700784}"/>
    <cellStyle name="Normal 15 3 3 6 3 2 2 3 2" xfId="54967" xr:uid="{8529C4B2-617E-440A-9148-4549D5592227}"/>
    <cellStyle name="Normal 15 3 3 6 3 2 2 3 3" xfId="34544" xr:uid="{AD7F2FE1-3BEF-4927-87CD-D0357B2FEA39}"/>
    <cellStyle name="Normal 15 3 3 6 3 2 2 4" xfId="54965" xr:uid="{E9DC8E0B-8DF5-4784-ABA8-588A8075F1DD}"/>
    <cellStyle name="Normal 15 3 3 6 3 2 2 5" xfId="34542" xr:uid="{52917AD2-2C64-4A3D-9649-DB55B1CA29F5}"/>
    <cellStyle name="Normal 15 3 3 6 3 2 3" xfId="13380" xr:uid="{59CDB310-0A8F-4297-B0B6-330F3AD04FE9}"/>
    <cellStyle name="Normal 15 3 3 6 3 2 3 2" xfId="54968" xr:uid="{06420A8E-A625-4F30-AE3F-D2BD4AAF489C}"/>
    <cellStyle name="Normal 15 3 3 6 3 2 3 3" xfId="34545" xr:uid="{644D752C-0D99-4534-A3A4-1A22C6C05D4E}"/>
    <cellStyle name="Normal 15 3 3 6 3 2 4" xfId="13381" xr:uid="{0314C5DC-EE33-4639-A194-85A8A97405EE}"/>
    <cellStyle name="Normal 15 3 3 6 3 2 4 2" xfId="54969" xr:uid="{3D580D20-B471-44EE-A22C-157113F2E320}"/>
    <cellStyle name="Normal 15 3 3 6 3 2 4 3" xfId="34546" xr:uid="{728BA7B2-FACB-4DA9-8F39-E60FE2337FD5}"/>
    <cellStyle name="Normal 15 3 3 6 3 2 5" xfId="54964" xr:uid="{E52C451E-A01B-40D5-8D3A-EC50BC00BBF3}"/>
    <cellStyle name="Normal 15 3 3 6 3 2 6" xfId="34541" xr:uid="{350ABEE0-0324-4F96-80DE-DFD696C97B1B}"/>
    <cellStyle name="Normal 15 3 3 6 3 3" xfId="13382" xr:uid="{BC74C8E9-CC85-4404-9938-6E3EB6BF5A99}"/>
    <cellStyle name="Normal 15 3 3 6 3 3 2" xfId="13383" xr:uid="{2F876902-265F-4D6C-B016-6A42D07D32D6}"/>
    <cellStyle name="Normal 15 3 3 6 3 3 2 2" xfId="54971" xr:uid="{9F24A8DF-B074-4A1D-9279-BA7688D78733}"/>
    <cellStyle name="Normal 15 3 3 6 3 3 2 3" xfId="34548" xr:uid="{278D1FC5-B87F-40FE-8B4F-D023F327B9C4}"/>
    <cellStyle name="Normal 15 3 3 6 3 3 3" xfId="13384" xr:uid="{3B8FDE87-6D6F-4B2F-BD96-182F744758C9}"/>
    <cellStyle name="Normal 15 3 3 6 3 3 3 2" xfId="54972" xr:uid="{F82CAE2E-5138-4F76-AA68-33C44B081813}"/>
    <cellStyle name="Normal 15 3 3 6 3 3 3 3" xfId="34549" xr:uid="{CE80DC2F-2BC4-43C7-8088-1F345F7AE645}"/>
    <cellStyle name="Normal 15 3 3 6 3 3 4" xfId="54970" xr:uid="{C0E1FAD5-59B5-4667-A3CC-F9EC14438491}"/>
    <cellStyle name="Normal 15 3 3 6 3 3 5" xfId="34547" xr:uid="{790FFBE1-E765-4781-A94D-D561992FB9DF}"/>
    <cellStyle name="Normal 15 3 3 6 3 4" xfId="13385" xr:uid="{D789217B-6F07-4FCA-82C0-72C235D977B2}"/>
    <cellStyle name="Normal 15 3 3 6 3 4 2" xfId="54973" xr:uid="{051B9CF4-5D44-4302-8CBB-5616CC08B745}"/>
    <cellStyle name="Normal 15 3 3 6 3 4 3" xfId="34550" xr:uid="{F6D85832-0D41-4E6E-BAEA-DF566F6AEBDD}"/>
    <cellStyle name="Normal 15 3 3 6 3 5" xfId="13386" xr:uid="{C61CE664-B24C-4631-B481-3B79D2EDF89F}"/>
    <cellStyle name="Normal 15 3 3 6 3 5 2" xfId="54974" xr:uid="{E0286C19-F6F6-4471-9762-E9B30261C198}"/>
    <cellStyle name="Normal 15 3 3 6 3 5 3" xfId="34551" xr:uid="{5CF46003-CBA7-4714-AB20-AA6F28EBD7C5}"/>
    <cellStyle name="Normal 15 3 3 6 3 6" xfId="54963" xr:uid="{8D8AAAE6-3858-4D17-A1B3-BA3D1E64B1AB}"/>
    <cellStyle name="Normal 15 3 3 6 3 7" xfId="34540" xr:uid="{73E382BB-CADA-466B-805A-41ED3A905982}"/>
    <cellStyle name="Normal 15 3 3 6 4" xfId="13387" xr:uid="{5D122ACC-3D9F-4450-B8FA-F2704A7F90E3}"/>
    <cellStyle name="Normal 15 3 3 6 4 2" xfId="13388" xr:uid="{C877714A-191A-4DC5-85CB-CA9CA704578C}"/>
    <cellStyle name="Normal 15 3 3 6 4 2 2" xfId="13389" xr:uid="{67D0C645-6714-4D3E-B117-F99BD09FE94E}"/>
    <cellStyle name="Normal 15 3 3 6 4 2 2 2" xfId="54977" xr:uid="{60664B27-0D14-4D53-9D53-9355D24F1BC8}"/>
    <cellStyle name="Normal 15 3 3 6 4 2 2 3" xfId="34554" xr:uid="{5357C7E2-80AC-4DC9-9D57-BB94B9BB70A7}"/>
    <cellStyle name="Normal 15 3 3 6 4 2 3" xfId="13390" xr:uid="{EE13DD58-A15B-41BA-B1FC-6129203225AB}"/>
    <cellStyle name="Normal 15 3 3 6 4 2 3 2" xfId="54978" xr:uid="{0DF2D64B-B902-4497-9341-FFD80BD03A8B}"/>
    <cellStyle name="Normal 15 3 3 6 4 2 3 3" xfId="34555" xr:uid="{37F9B36B-34DE-424F-B005-D69969CC9E88}"/>
    <cellStyle name="Normal 15 3 3 6 4 2 4" xfId="54976" xr:uid="{A0C444B1-4365-42E9-B469-FFCA51F07A44}"/>
    <cellStyle name="Normal 15 3 3 6 4 2 5" xfId="34553" xr:uid="{A69DEB79-0B0F-4529-A6D0-160E433B36D3}"/>
    <cellStyle name="Normal 15 3 3 6 4 3" xfId="13391" xr:uid="{A833517F-E195-4479-B404-73A43562B743}"/>
    <cellStyle name="Normal 15 3 3 6 4 3 2" xfId="54979" xr:uid="{1A45781C-199F-4140-AF8E-255C840ADB5A}"/>
    <cellStyle name="Normal 15 3 3 6 4 3 3" xfId="34556" xr:uid="{97F8768E-6490-4649-872D-B50E32AB68F5}"/>
    <cellStyle name="Normal 15 3 3 6 4 4" xfId="13392" xr:uid="{532B0B36-6F8C-4EF9-8A44-19CF6C07EB4E}"/>
    <cellStyle name="Normal 15 3 3 6 4 4 2" xfId="54980" xr:uid="{2CF5670F-63DB-4EBE-8825-9D00EB5CCE6A}"/>
    <cellStyle name="Normal 15 3 3 6 4 4 3" xfId="34557" xr:uid="{3D5AE615-17B5-4D29-AFF4-1E469F09AF3B}"/>
    <cellStyle name="Normal 15 3 3 6 4 5" xfId="54975" xr:uid="{BB8332D7-136D-40A4-ACE7-3951E2E67C61}"/>
    <cellStyle name="Normal 15 3 3 6 4 6" xfId="34552" xr:uid="{9B304BDB-40F3-450B-BC77-990A1EFF356E}"/>
    <cellStyle name="Normal 15 3 3 6 5" xfId="13393" xr:uid="{98EE2B45-5B36-4167-B0DF-4B22F3A48F35}"/>
    <cellStyle name="Normal 15 3 3 6 5 2" xfId="13394" xr:uid="{B52262DC-8931-49E0-B868-440A20CD04FF}"/>
    <cellStyle name="Normal 15 3 3 6 5 2 2" xfId="54982" xr:uid="{E82355E9-4704-4312-9651-8473C775C928}"/>
    <cellStyle name="Normal 15 3 3 6 5 2 3" xfId="34559" xr:uid="{28B1F5D2-874C-4137-9236-B75CF2F85290}"/>
    <cellStyle name="Normal 15 3 3 6 5 3" xfId="13395" xr:uid="{2D1E9E6B-280B-42E9-B538-BB1BDB500FD9}"/>
    <cellStyle name="Normal 15 3 3 6 5 3 2" xfId="54983" xr:uid="{7327F9EA-95AE-4493-BF11-02B99285E6CB}"/>
    <cellStyle name="Normal 15 3 3 6 5 3 3" xfId="34560" xr:uid="{6809C150-7600-48DB-BC92-8419E4A84838}"/>
    <cellStyle name="Normal 15 3 3 6 5 4" xfId="54981" xr:uid="{693A627A-5EEE-48BC-9386-087C2DE9313F}"/>
    <cellStyle name="Normal 15 3 3 6 5 5" xfId="34558" xr:uid="{7F205873-A59E-44F1-816D-249EBC94E285}"/>
    <cellStyle name="Normal 15 3 3 6 6" xfId="13396" xr:uid="{EFD9E991-9F05-4900-AEAB-BDA7BF232C03}"/>
    <cellStyle name="Normal 15 3 3 6 6 2" xfId="54984" xr:uid="{333D2267-D1D8-47D2-8AF7-E3C6E97AF5E3}"/>
    <cellStyle name="Normal 15 3 3 6 6 3" xfId="34561" xr:uid="{E86638FE-933E-4428-96BC-CA7BA2DF38DF}"/>
    <cellStyle name="Normal 15 3 3 6 7" xfId="13397" xr:uid="{DC35D8B3-8A35-404B-A241-682677C3F6EE}"/>
    <cellStyle name="Normal 15 3 3 6 7 2" xfId="54985" xr:uid="{C84BB75E-8DB7-4D19-AE25-9D64BB7EC54E}"/>
    <cellStyle name="Normal 15 3 3 6 7 3" xfId="34562" xr:uid="{E8C5DD0E-9C18-43DD-AD2C-C0CE5BA19803}"/>
    <cellStyle name="Normal 15 3 3 6 8" xfId="54950" xr:uid="{B2E23FF2-653A-43B4-B0D0-170F3FF31E68}"/>
    <cellStyle name="Normal 15 3 3 6 9" xfId="34527" xr:uid="{49586E75-36C3-41E5-A96A-C34CC1127216}"/>
    <cellStyle name="Normal 15 3 3 7" xfId="54626" xr:uid="{8AF93198-F366-4FEB-9DA8-84CFE66CD739}"/>
    <cellStyle name="Normal 15 3 3 8" xfId="34203" xr:uid="{D7438975-316F-4F39-9D25-246DDC1BED92}"/>
    <cellStyle name="Normal 15 3 4" xfId="13398" xr:uid="{0E131B1E-F436-4149-8481-B877A61726F3}"/>
    <cellStyle name="Normal 15 3 4 2" xfId="13399" xr:uid="{4FA44DEB-EFEF-4FC3-AB8C-EE8C68A36E1B}"/>
    <cellStyle name="Normal 15 3 4 2 10" xfId="54987" xr:uid="{53EE8AD5-2CD7-45F2-AC7E-66FD08390B6F}"/>
    <cellStyle name="Normal 15 3 4 2 11" xfId="34564" xr:uid="{F4E68D30-B7A2-4E2C-99AA-0F494283D8AA}"/>
    <cellStyle name="Normal 15 3 4 2 2" xfId="13400" xr:uid="{CBE43A0B-BA43-44F2-999D-2C0270A8B10D}"/>
    <cellStyle name="Normal 15 3 4 2 2 2" xfId="13401" xr:uid="{F00F8566-073A-4BD1-8982-80AE8C418602}"/>
    <cellStyle name="Normal 15 3 4 2 2 2 2" xfId="13402" xr:uid="{891FEDE6-8436-441F-8DE0-23D0F53E2B7D}"/>
    <cellStyle name="Normal 15 3 4 2 2 2 2 2" xfId="13403" xr:uid="{96F1A1D1-EFEA-463A-BA5C-ECD633D92155}"/>
    <cellStyle name="Normal 15 3 4 2 2 2 2 2 2" xfId="13404" xr:uid="{0995A57C-F8E3-4C0B-9DD5-65A176123091}"/>
    <cellStyle name="Normal 15 3 4 2 2 2 2 2 2 2" xfId="54992" xr:uid="{C1D079EE-480B-432B-A346-2105D973203C}"/>
    <cellStyle name="Normal 15 3 4 2 2 2 2 2 2 3" xfId="34569" xr:uid="{C24C9986-1B44-4C78-B45B-C06110E4B578}"/>
    <cellStyle name="Normal 15 3 4 2 2 2 2 2 3" xfId="13405" xr:uid="{4B369B3F-8910-4D10-B4B0-ABEF1D32825D}"/>
    <cellStyle name="Normal 15 3 4 2 2 2 2 2 3 2" xfId="54993" xr:uid="{7EE0F0C1-8002-4532-AF13-478F818A6D10}"/>
    <cellStyle name="Normal 15 3 4 2 2 2 2 2 3 3" xfId="34570" xr:uid="{2E864736-50D0-433D-9B0C-7C5F74A4940C}"/>
    <cellStyle name="Normal 15 3 4 2 2 2 2 2 4" xfId="54991" xr:uid="{2472C56A-0899-4476-81E9-F35CF7471018}"/>
    <cellStyle name="Normal 15 3 4 2 2 2 2 2 5" xfId="34568" xr:uid="{57E50922-A903-4BCE-8799-7E7F47E3AF56}"/>
    <cellStyle name="Normal 15 3 4 2 2 2 2 3" xfId="13406" xr:uid="{52D506BC-30AB-4524-AF9D-F377A51D6CFD}"/>
    <cellStyle name="Normal 15 3 4 2 2 2 2 3 2" xfId="54994" xr:uid="{452F37D3-F894-4713-9F1A-2396F441DE24}"/>
    <cellStyle name="Normal 15 3 4 2 2 2 2 3 3" xfId="34571" xr:uid="{45211EE5-1A33-4318-8152-354167385DE5}"/>
    <cellStyle name="Normal 15 3 4 2 2 2 2 4" xfId="13407" xr:uid="{6D55C55D-4C70-4EFC-859A-49AA574AC90D}"/>
    <cellStyle name="Normal 15 3 4 2 2 2 2 4 2" xfId="54995" xr:uid="{5BE8502E-6856-4836-9252-A28AC5BD4D0C}"/>
    <cellStyle name="Normal 15 3 4 2 2 2 2 4 3" xfId="34572" xr:uid="{36B719E6-7D00-4531-AE7C-5ED27D4C8B4D}"/>
    <cellStyle name="Normal 15 3 4 2 2 2 2 5" xfId="54990" xr:uid="{C5E292E4-6B72-4A79-AB22-6C06D2D1AACB}"/>
    <cellStyle name="Normal 15 3 4 2 2 2 2 6" xfId="34567" xr:uid="{66E6A0C8-68C3-46C2-A70E-A9A64B5DC9E6}"/>
    <cellStyle name="Normal 15 3 4 2 2 2 3" xfId="13408" xr:uid="{22BED2BD-E8EC-463D-95E1-815659B511E4}"/>
    <cellStyle name="Normal 15 3 4 2 2 2 3 2" xfId="13409" xr:uid="{809F85A5-C7AC-4F1A-94F7-900A1E2EFD60}"/>
    <cellStyle name="Normal 15 3 4 2 2 2 3 2 2" xfId="54997" xr:uid="{2C75072C-2D1B-4DCF-98DC-5134225A0927}"/>
    <cellStyle name="Normal 15 3 4 2 2 2 3 2 3" xfId="34574" xr:uid="{53172B30-4B1D-49AE-9A6D-CB13BC41166D}"/>
    <cellStyle name="Normal 15 3 4 2 2 2 3 3" xfId="13410" xr:uid="{92BAA3FA-B276-4972-96A8-E3FB732B975F}"/>
    <cellStyle name="Normal 15 3 4 2 2 2 3 3 2" xfId="54998" xr:uid="{C7560859-567E-408C-8553-6D050F9CFEA8}"/>
    <cellStyle name="Normal 15 3 4 2 2 2 3 3 3" xfId="34575" xr:uid="{025A68E6-EFDC-4571-97D2-C6D6C1244538}"/>
    <cellStyle name="Normal 15 3 4 2 2 2 3 4" xfId="54996" xr:uid="{7B973185-4E4D-44BA-B704-E3F8E55F282B}"/>
    <cellStyle name="Normal 15 3 4 2 2 2 3 5" xfId="34573" xr:uid="{78DCB45B-1CA2-496C-8680-941CC3B7838F}"/>
    <cellStyle name="Normal 15 3 4 2 2 2 4" xfId="13411" xr:uid="{AD22FFF3-A4DC-4A7C-B262-BF785B985D39}"/>
    <cellStyle name="Normal 15 3 4 2 2 2 4 2" xfId="54999" xr:uid="{274E1C8B-FE76-4584-AA9B-4F51421697F3}"/>
    <cellStyle name="Normal 15 3 4 2 2 2 4 3" xfId="34576" xr:uid="{CED35F55-AFDA-40C8-A9A1-885036A6F016}"/>
    <cellStyle name="Normal 15 3 4 2 2 2 5" xfId="13412" xr:uid="{9016F310-6951-49FE-B140-84C85F94A3B9}"/>
    <cellStyle name="Normal 15 3 4 2 2 2 5 2" xfId="55000" xr:uid="{C3B8EFA3-DCA0-447F-9EB1-FAC3CE41037A}"/>
    <cellStyle name="Normal 15 3 4 2 2 2 5 3" xfId="34577" xr:uid="{662E02B4-94E2-4932-8F5C-8ED2A8010E87}"/>
    <cellStyle name="Normal 15 3 4 2 2 2 6" xfId="54989" xr:uid="{F407958A-A908-4236-A623-29F0F20997F6}"/>
    <cellStyle name="Normal 15 3 4 2 2 2 7" xfId="34566" xr:uid="{FF3762D6-0864-4BF4-99BC-CA237783BC92}"/>
    <cellStyle name="Normal 15 3 4 2 2 3" xfId="13413" xr:uid="{D8D818AE-8291-4855-89CC-5BF9B1893806}"/>
    <cellStyle name="Normal 15 3 4 2 2 3 2" xfId="13414" xr:uid="{4B7C3626-DEDC-45E5-B72C-B024E728180C}"/>
    <cellStyle name="Normal 15 3 4 2 2 3 2 2" xfId="13415" xr:uid="{02DCADC9-A3DC-46BB-B5AF-6AF6B3425573}"/>
    <cellStyle name="Normal 15 3 4 2 2 3 2 2 2" xfId="13416" xr:uid="{7F11570D-2ED3-4251-A5AF-2E2C5A716C1B}"/>
    <cellStyle name="Normal 15 3 4 2 2 3 2 2 2 2" xfId="55004" xr:uid="{18127E2E-61F7-4C7A-B66B-E94581BABEBB}"/>
    <cellStyle name="Normal 15 3 4 2 2 3 2 2 2 3" xfId="34581" xr:uid="{C2BC74DD-B269-4D8A-85F1-68455CF5B7A7}"/>
    <cellStyle name="Normal 15 3 4 2 2 3 2 2 3" xfId="13417" xr:uid="{66F2955B-BC91-4829-A58B-C3A50236E1C6}"/>
    <cellStyle name="Normal 15 3 4 2 2 3 2 2 3 2" xfId="55005" xr:uid="{C1B75A50-57CC-4012-AAD8-E00DAC1688A6}"/>
    <cellStyle name="Normal 15 3 4 2 2 3 2 2 3 3" xfId="34582" xr:uid="{9B0C91AC-B924-482A-86E3-302EC115EBC0}"/>
    <cellStyle name="Normal 15 3 4 2 2 3 2 2 4" xfId="55003" xr:uid="{FF2B08C8-7FE8-4375-9A16-CC6572447244}"/>
    <cellStyle name="Normal 15 3 4 2 2 3 2 2 5" xfId="34580" xr:uid="{2FAAB1FF-442B-4D9F-B683-89CEBC5E7558}"/>
    <cellStyle name="Normal 15 3 4 2 2 3 2 3" xfId="13418" xr:uid="{783BF72E-452E-4C85-A4E1-57845C0DA754}"/>
    <cellStyle name="Normal 15 3 4 2 2 3 2 3 2" xfId="55006" xr:uid="{93F38F56-5090-4661-A89E-0AB00D98CA87}"/>
    <cellStyle name="Normal 15 3 4 2 2 3 2 3 3" xfId="34583" xr:uid="{D0E964F0-54CB-4C8C-B9BF-9854BE6DD569}"/>
    <cellStyle name="Normal 15 3 4 2 2 3 2 4" xfId="13419" xr:uid="{9A5DDDAA-106C-481F-B450-C55BAF7932D2}"/>
    <cellStyle name="Normal 15 3 4 2 2 3 2 4 2" xfId="55007" xr:uid="{0F491CDF-E0E0-4B56-9C40-46D3BDC7E8C5}"/>
    <cellStyle name="Normal 15 3 4 2 2 3 2 4 3" xfId="34584" xr:uid="{4EA7E9F3-2158-427D-9C15-55226814EB40}"/>
    <cellStyle name="Normal 15 3 4 2 2 3 2 5" xfId="55002" xr:uid="{46723E56-F9FB-400F-89F6-BDCD64872C51}"/>
    <cellStyle name="Normal 15 3 4 2 2 3 2 6" xfId="34579" xr:uid="{86CE043B-9093-40B1-8D76-2B8C3405BCF3}"/>
    <cellStyle name="Normal 15 3 4 2 2 3 3" xfId="13420" xr:uid="{87D433C5-5D1A-4C99-AFB5-86C12EFB9C45}"/>
    <cellStyle name="Normal 15 3 4 2 2 3 3 2" xfId="13421" xr:uid="{98466D56-B4D3-48DC-98F3-5465D25C2B06}"/>
    <cellStyle name="Normal 15 3 4 2 2 3 3 2 2" xfId="55009" xr:uid="{ABF43871-D607-48CB-B9B5-39786CBA197E}"/>
    <cellStyle name="Normal 15 3 4 2 2 3 3 2 3" xfId="34586" xr:uid="{94B3E790-F037-4A03-AB8E-E42A29E82CC1}"/>
    <cellStyle name="Normal 15 3 4 2 2 3 3 3" xfId="13422" xr:uid="{156AF451-58D8-4AF7-A4C0-4F6FBF06AE6D}"/>
    <cellStyle name="Normal 15 3 4 2 2 3 3 3 2" xfId="55010" xr:uid="{AB1C2FD0-F7C0-43C5-B378-8FD27F8EBFEC}"/>
    <cellStyle name="Normal 15 3 4 2 2 3 3 3 3" xfId="34587" xr:uid="{2EF98BAF-2924-4AB6-B050-32C5E8CB07DE}"/>
    <cellStyle name="Normal 15 3 4 2 2 3 3 4" xfId="55008" xr:uid="{D75D9DAB-59AC-45C1-A8D6-1ACB8C38B4D9}"/>
    <cellStyle name="Normal 15 3 4 2 2 3 3 5" xfId="34585" xr:uid="{4D072C94-3B27-45E2-A6C2-E94CDB1D6C40}"/>
    <cellStyle name="Normal 15 3 4 2 2 3 4" xfId="13423" xr:uid="{13512669-4302-4493-B4B2-32FF7DB624D8}"/>
    <cellStyle name="Normal 15 3 4 2 2 3 4 2" xfId="55011" xr:uid="{596735CF-6AA8-47CF-9D4C-A13B5B657D99}"/>
    <cellStyle name="Normal 15 3 4 2 2 3 4 3" xfId="34588" xr:uid="{00176133-2F68-4B9D-9BB8-B0999C86FA03}"/>
    <cellStyle name="Normal 15 3 4 2 2 3 5" xfId="13424" xr:uid="{094813A6-F5EE-4FA6-831A-CECE4571A3FA}"/>
    <cellStyle name="Normal 15 3 4 2 2 3 5 2" xfId="55012" xr:uid="{45FCB7C5-0633-4628-A42E-5BCA5807D76C}"/>
    <cellStyle name="Normal 15 3 4 2 2 3 5 3" xfId="34589" xr:uid="{96900B75-D0CF-459A-9B4A-C542B77F73DD}"/>
    <cellStyle name="Normal 15 3 4 2 2 3 6" xfId="55001" xr:uid="{52A5C2DC-85BA-4ABA-BED8-CF2105AF6EB5}"/>
    <cellStyle name="Normal 15 3 4 2 2 3 7" xfId="34578" xr:uid="{EAADA2E2-6812-4AE2-A22B-C43E092C60EA}"/>
    <cellStyle name="Normal 15 3 4 2 2 4" xfId="13425" xr:uid="{306563DC-7054-4D32-AA79-49F713205A2D}"/>
    <cellStyle name="Normal 15 3 4 2 2 4 2" xfId="13426" xr:uid="{EF52E1F6-EEED-45F6-8CC7-73C9BB3114E5}"/>
    <cellStyle name="Normal 15 3 4 2 2 4 2 2" xfId="13427" xr:uid="{1295CDBF-A64C-4AC4-BF19-15BE79EA809C}"/>
    <cellStyle name="Normal 15 3 4 2 2 4 2 2 2" xfId="55015" xr:uid="{B34F9313-F914-49D2-8937-587975BF63D4}"/>
    <cellStyle name="Normal 15 3 4 2 2 4 2 2 3" xfId="34592" xr:uid="{0986FB98-39A6-4210-9B33-4DBA9F1E5562}"/>
    <cellStyle name="Normal 15 3 4 2 2 4 2 3" xfId="13428" xr:uid="{241DE05F-33B2-4413-9E67-3BF712F5042E}"/>
    <cellStyle name="Normal 15 3 4 2 2 4 2 3 2" xfId="55016" xr:uid="{A9FD5423-5060-49E7-88D7-8B7F01BFCC25}"/>
    <cellStyle name="Normal 15 3 4 2 2 4 2 3 3" xfId="34593" xr:uid="{52182D19-9C85-46A8-A085-8FF943D42D25}"/>
    <cellStyle name="Normal 15 3 4 2 2 4 2 4" xfId="55014" xr:uid="{873C6B51-CBFF-4AB6-A147-DA47C54573ED}"/>
    <cellStyle name="Normal 15 3 4 2 2 4 2 5" xfId="34591" xr:uid="{702F78E3-9C65-4296-ADB3-7C4A547A64D8}"/>
    <cellStyle name="Normal 15 3 4 2 2 4 3" xfId="13429" xr:uid="{1B2F24B4-232B-4843-8816-D253F0214CF4}"/>
    <cellStyle name="Normal 15 3 4 2 2 4 3 2" xfId="55017" xr:uid="{8BE772FF-9FD4-4911-9FCC-F6ABD7AA6B1B}"/>
    <cellStyle name="Normal 15 3 4 2 2 4 3 3" xfId="34594" xr:uid="{14B2D1F7-8B50-4D2A-8630-7145E9603292}"/>
    <cellStyle name="Normal 15 3 4 2 2 4 4" xfId="13430" xr:uid="{8E7BCFA3-BFE7-4640-B787-1FE25DC9F248}"/>
    <cellStyle name="Normal 15 3 4 2 2 4 4 2" xfId="55018" xr:uid="{28450507-6C28-4E86-87D1-E8E515DB09B8}"/>
    <cellStyle name="Normal 15 3 4 2 2 4 4 3" xfId="34595" xr:uid="{72D16BCB-321D-410F-AC4A-143BC3FD7384}"/>
    <cellStyle name="Normal 15 3 4 2 2 4 5" xfId="55013" xr:uid="{1299ADF9-3B34-4977-B68C-7CBCDD717F5D}"/>
    <cellStyle name="Normal 15 3 4 2 2 4 6" xfId="34590" xr:uid="{50769FB8-A169-4F0F-BDE2-21D06A4CBD95}"/>
    <cellStyle name="Normal 15 3 4 2 2 5" xfId="13431" xr:uid="{EC1ED1B3-845C-4849-B311-A1EFF005D067}"/>
    <cellStyle name="Normal 15 3 4 2 2 5 2" xfId="13432" xr:uid="{55EAF984-DDE6-4ADE-973A-25E02F9EDA0C}"/>
    <cellStyle name="Normal 15 3 4 2 2 5 2 2" xfId="55020" xr:uid="{9EEBBFB5-9F09-4317-A026-EF01B20C304A}"/>
    <cellStyle name="Normal 15 3 4 2 2 5 2 3" xfId="34597" xr:uid="{7755FA0A-3223-4D6A-8ABC-77CCA9B02785}"/>
    <cellStyle name="Normal 15 3 4 2 2 5 3" xfId="13433" xr:uid="{79FA0476-DE93-4BA8-BBD0-82AC21A09EE9}"/>
    <cellStyle name="Normal 15 3 4 2 2 5 3 2" xfId="55021" xr:uid="{B86D3641-F691-44F0-9D8B-7A3FE24DADEF}"/>
    <cellStyle name="Normal 15 3 4 2 2 5 3 3" xfId="34598" xr:uid="{DA8FBAAF-8FDF-4243-857B-DDC8249F26F8}"/>
    <cellStyle name="Normal 15 3 4 2 2 5 4" xfId="55019" xr:uid="{38793AEE-E0BF-452B-930A-2B35E3967A49}"/>
    <cellStyle name="Normal 15 3 4 2 2 5 5" xfId="34596" xr:uid="{962981B8-B58D-4E5D-AA22-3C6003FE2EEB}"/>
    <cellStyle name="Normal 15 3 4 2 2 6" xfId="13434" xr:uid="{541B3496-2A00-4CB7-8561-CC50A1A4BD59}"/>
    <cellStyle name="Normal 15 3 4 2 2 6 2" xfId="55022" xr:uid="{5DB991DA-765A-4832-B221-81C09B111242}"/>
    <cellStyle name="Normal 15 3 4 2 2 6 3" xfId="34599" xr:uid="{17BF9043-8BEE-4E3F-B410-93E42EAB157E}"/>
    <cellStyle name="Normal 15 3 4 2 2 7" xfId="13435" xr:uid="{49269BBF-7F2A-4185-9E52-506098FFDF7B}"/>
    <cellStyle name="Normal 15 3 4 2 2 7 2" xfId="55023" xr:uid="{C85336F4-7B81-4A98-B4B9-F7A01BF1CBA7}"/>
    <cellStyle name="Normal 15 3 4 2 2 7 3" xfId="34600" xr:uid="{3D6F7FFE-7E72-46DC-A4CB-8105E8E51BD9}"/>
    <cellStyle name="Normal 15 3 4 2 2 8" xfId="54988" xr:uid="{F0A7C944-5FD5-4C8A-BC7F-949141F59EF3}"/>
    <cellStyle name="Normal 15 3 4 2 2 9" xfId="34565" xr:uid="{15601D08-7467-45DC-969C-B7A46FCCDC7C}"/>
    <cellStyle name="Normal 15 3 4 2 3" xfId="13436" xr:uid="{06E245FD-C7AF-4A63-9CB0-ECEA1D22F177}"/>
    <cellStyle name="Normal 15 3 4 2 3 2" xfId="13437" xr:uid="{109B0EA4-0E16-4771-A2A6-2B42F5EA2C8C}"/>
    <cellStyle name="Normal 15 3 4 2 3 2 2" xfId="13438" xr:uid="{26EA94B2-3503-43DB-8496-0857C5258EB5}"/>
    <cellStyle name="Normal 15 3 4 2 3 2 2 2" xfId="13439" xr:uid="{1934B376-B0EE-4381-823A-D92551074855}"/>
    <cellStyle name="Normal 15 3 4 2 3 2 2 2 2" xfId="13440" xr:uid="{E8C2B45A-202F-432E-B8AC-604F5FF72C00}"/>
    <cellStyle name="Normal 15 3 4 2 3 2 2 2 2 2" xfId="55028" xr:uid="{BA1015E2-6D52-4A7D-A166-74125E8F639B}"/>
    <cellStyle name="Normal 15 3 4 2 3 2 2 2 2 3" xfId="34605" xr:uid="{DE28B079-C716-4F0F-A66B-CF1545FB2BC4}"/>
    <cellStyle name="Normal 15 3 4 2 3 2 2 2 3" xfId="13441" xr:uid="{D613499C-B44E-4DBE-80DA-77449AE3C0DE}"/>
    <cellStyle name="Normal 15 3 4 2 3 2 2 2 3 2" xfId="55029" xr:uid="{B9BA5BB8-152D-4B6C-AB5C-2AB2F006455B}"/>
    <cellStyle name="Normal 15 3 4 2 3 2 2 2 3 3" xfId="34606" xr:uid="{386A74F7-60FD-44DF-87FF-D7E643EBF242}"/>
    <cellStyle name="Normal 15 3 4 2 3 2 2 2 4" xfId="55027" xr:uid="{91FE8E17-5A01-465D-ACD5-5468C9062BE5}"/>
    <cellStyle name="Normal 15 3 4 2 3 2 2 2 5" xfId="34604" xr:uid="{35B2E965-2A1C-4DBA-A1F5-96435DC112E9}"/>
    <cellStyle name="Normal 15 3 4 2 3 2 2 3" xfId="13442" xr:uid="{828F649D-05C3-4638-B600-81546B2F17C0}"/>
    <cellStyle name="Normal 15 3 4 2 3 2 2 3 2" xfId="55030" xr:uid="{44994C35-29B6-4CA6-B816-F43DD277304E}"/>
    <cellStyle name="Normal 15 3 4 2 3 2 2 3 3" xfId="34607" xr:uid="{5D267952-610F-435F-AAE5-94AAE722214E}"/>
    <cellStyle name="Normal 15 3 4 2 3 2 2 4" xfId="13443" xr:uid="{2C720902-446A-443B-B447-F027EF9B7430}"/>
    <cellStyle name="Normal 15 3 4 2 3 2 2 4 2" xfId="55031" xr:uid="{F5B94D97-F599-402C-B3F8-847CA099F52E}"/>
    <cellStyle name="Normal 15 3 4 2 3 2 2 4 3" xfId="34608" xr:uid="{F4586365-8F94-48BA-8014-B04887C1F5AA}"/>
    <cellStyle name="Normal 15 3 4 2 3 2 2 5" xfId="55026" xr:uid="{7DE825A6-A707-4569-8C7A-B4468A731B14}"/>
    <cellStyle name="Normal 15 3 4 2 3 2 2 6" xfId="34603" xr:uid="{C5FD561F-334B-4BAA-9BD4-504336256A07}"/>
    <cellStyle name="Normal 15 3 4 2 3 2 3" xfId="13444" xr:uid="{00925419-F58B-44EB-9480-4B398DA33D57}"/>
    <cellStyle name="Normal 15 3 4 2 3 2 3 2" xfId="13445" xr:uid="{B2FD9A70-5EDF-4D6D-87BB-CE5060408583}"/>
    <cellStyle name="Normal 15 3 4 2 3 2 3 2 2" xfId="55033" xr:uid="{99F5BB1A-346A-4D78-92CE-8CA026BAACA4}"/>
    <cellStyle name="Normal 15 3 4 2 3 2 3 2 3" xfId="34610" xr:uid="{BDA5D9DF-CB5F-41AE-81BA-FCAFD132F8E3}"/>
    <cellStyle name="Normal 15 3 4 2 3 2 3 3" xfId="13446" xr:uid="{D783A5F9-87FD-4C3E-9DD1-DDD477AAA6FE}"/>
    <cellStyle name="Normal 15 3 4 2 3 2 3 3 2" xfId="55034" xr:uid="{2E8F3674-BFD7-4DB8-98B8-D1F9A5FA38E1}"/>
    <cellStyle name="Normal 15 3 4 2 3 2 3 3 3" xfId="34611" xr:uid="{852993EC-736E-4690-9A80-886FC0B70868}"/>
    <cellStyle name="Normal 15 3 4 2 3 2 3 4" xfId="55032" xr:uid="{3321A144-1C03-48AD-A3E2-F71A0C719DFF}"/>
    <cellStyle name="Normal 15 3 4 2 3 2 3 5" xfId="34609" xr:uid="{236AF7AE-58A1-4926-A984-C57BD5F3DE10}"/>
    <cellStyle name="Normal 15 3 4 2 3 2 4" xfId="13447" xr:uid="{B1228E81-8BDC-4F88-9A86-188B445F91B9}"/>
    <cellStyle name="Normal 15 3 4 2 3 2 4 2" xfId="55035" xr:uid="{F809E5FF-B8CD-4213-AFD2-09165023E1F2}"/>
    <cellStyle name="Normal 15 3 4 2 3 2 4 3" xfId="34612" xr:uid="{6E9BB8F1-E862-4CC9-9205-0EFF8FE6DA9D}"/>
    <cellStyle name="Normal 15 3 4 2 3 2 5" xfId="13448" xr:uid="{6DDB86CC-957E-47B0-87C6-698163846F38}"/>
    <cellStyle name="Normal 15 3 4 2 3 2 5 2" xfId="55036" xr:uid="{D101279D-7233-4512-A2F6-4614CBB50A25}"/>
    <cellStyle name="Normal 15 3 4 2 3 2 5 3" xfId="34613" xr:uid="{036FF263-A72E-4696-9F37-C7C9227DA709}"/>
    <cellStyle name="Normal 15 3 4 2 3 2 6" xfId="55025" xr:uid="{C5EF1F78-D687-4CA1-8B3F-9D41F39A2BCA}"/>
    <cellStyle name="Normal 15 3 4 2 3 2 7" xfId="34602" xr:uid="{E89F4438-15D1-4A8A-805A-BF34196F3EFA}"/>
    <cellStyle name="Normal 15 3 4 2 3 3" xfId="13449" xr:uid="{F3299501-CD54-43DF-9E83-E2621FDAACA8}"/>
    <cellStyle name="Normal 15 3 4 2 3 3 2" xfId="13450" xr:uid="{3ED089C0-2122-4234-A600-5FB173381D43}"/>
    <cellStyle name="Normal 15 3 4 2 3 3 2 2" xfId="13451" xr:uid="{C851AAA3-6721-47C4-B7A5-845AC5BC901D}"/>
    <cellStyle name="Normal 15 3 4 2 3 3 2 2 2" xfId="55039" xr:uid="{C26BFEA8-B5F8-49D3-8E17-3DE27229A53D}"/>
    <cellStyle name="Normal 15 3 4 2 3 3 2 2 3" xfId="34616" xr:uid="{02693F12-FC45-4D78-A3E1-94FC9F13E33E}"/>
    <cellStyle name="Normal 15 3 4 2 3 3 2 3" xfId="13452" xr:uid="{3E6FC737-916F-4CAF-98B9-DF53967932ED}"/>
    <cellStyle name="Normal 15 3 4 2 3 3 2 3 2" xfId="55040" xr:uid="{2247917C-33B1-4C84-845E-8C9079FC4A5D}"/>
    <cellStyle name="Normal 15 3 4 2 3 3 2 3 3" xfId="34617" xr:uid="{2E0F70F4-6109-441D-8FA3-C6C8BD973FD5}"/>
    <cellStyle name="Normal 15 3 4 2 3 3 2 4" xfId="55038" xr:uid="{BFC037FF-9813-48BA-8114-C61E82D207ED}"/>
    <cellStyle name="Normal 15 3 4 2 3 3 2 5" xfId="34615" xr:uid="{3207E37D-A8A2-4540-BC2A-EE1B9301914B}"/>
    <cellStyle name="Normal 15 3 4 2 3 3 3" xfId="13453" xr:uid="{46AB5CB6-130F-410A-85E2-7E9D3C39E8CF}"/>
    <cellStyle name="Normal 15 3 4 2 3 3 3 2" xfId="55041" xr:uid="{9DBD9B32-CAEB-4605-AF77-0AA8BC62C5E7}"/>
    <cellStyle name="Normal 15 3 4 2 3 3 3 3" xfId="34618" xr:uid="{F7624FB5-DB70-42B2-A5A5-41AEEC600A65}"/>
    <cellStyle name="Normal 15 3 4 2 3 3 4" xfId="13454" xr:uid="{501FB25C-70E2-411A-91AD-1C48304B9E3D}"/>
    <cellStyle name="Normal 15 3 4 2 3 3 4 2" xfId="55042" xr:uid="{5904D2B1-FD45-4D52-8CB3-DEAF301902D2}"/>
    <cellStyle name="Normal 15 3 4 2 3 3 4 3" xfId="34619" xr:uid="{B935B2B8-34EC-4BF9-BF24-59FFDCEEEF9E}"/>
    <cellStyle name="Normal 15 3 4 2 3 3 5" xfId="55037" xr:uid="{CD00DE27-825E-43A8-8FE8-95E34EEC86AB}"/>
    <cellStyle name="Normal 15 3 4 2 3 3 6" xfId="34614" xr:uid="{19E7CDAB-1C54-4393-8259-23259845DF77}"/>
    <cellStyle name="Normal 15 3 4 2 3 4" xfId="13455" xr:uid="{900A0A31-F0A8-4D1C-9807-01CBA32A6952}"/>
    <cellStyle name="Normal 15 3 4 2 3 4 2" xfId="13456" xr:uid="{03F4114F-B01B-4A63-A29E-FC03DB42DB90}"/>
    <cellStyle name="Normal 15 3 4 2 3 4 2 2" xfId="55044" xr:uid="{B27DF791-6A2B-4608-AAAC-FCB9EFA8BF99}"/>
    <cellStyle name="Normal 15 3 4 2 3 4 2 3" xfId="34621" xr:uid="{52D5F40B-EB9D-4C6C-B86E-685535E017AD}"/>
    <cellStyle name="Normal 15 3 4 2 3 4 3" xfId="13457" xr:uid="{BA19DC3E-5517-4EE0-BD52-1D6AA5F4BA54}"/>
    <cellStyle name="Normal 15 3 4 2 3 4 3 2" xfId="55045" xr:uid="{D8A70511-744A-4FF0-94D9-40352EA2D844}"/>
    <cellStyle name="Normal 15 3 4 2 3 4 3 3" xfId="34622" xr:uid="{11BA939C-0BCA-40D9-B914-A9A5BEDA47C7}"/>
    <cellStyle name="Normal 15 3 4 2 3 4 4" xfId="55043" xr:uid="{4E4657BD-AC88-49DF-8586-613D8C972EC9}"/>
    <cellStyle name="Normal 15 3 4 2 3 4 5" xfId="34620" xr:uid="{714FE539-32A9-4707-B65F-08D7AAE5C8DF}"/>
    <cellStyle name="Normal 15 3 4 2 3 5" xfId="13458" xr:uid="{0847915A-36D4-4E42-8AAB-8AAD2667B08B}"/>
    <cellStyle name="Normal 15 3 4 2 3 5 2" xfId="55046" xr:uid="{5D108434-A410-4938-A9AF-33429C1357CF}"/>
    <cellStyle name="Normal 15 3 4 2 3 5 3" xfId="34623" xr:uid="{DD99634B-C127-415F-A3A0-332299B7AF33}"/>
    <cellStyle name="Normal 15 3 4 2 3 6" xfId="13459" xr:uid="{0F75F78B-3FE4-4AAF-9CB9-E2EE298646BD}"/>
    <cellStyle name="Normal 15 3 4 2 3 6 2" xfId="55047" xr:uid="{DDA41C31-15F6-4723-BBA5-5A1AD63539EE}"/>
    <cellStyle name="Normal 15 3 4 2 3 6 3" xfId="34624" xr:uid="{4BEA135F-5503-44A0-98BA-7672B2D6AD1C}"/>
    <cellStyle name="Normal 15 3 4 2 3 7" xfId="55024" xr:uid="{183E5476-CE92-4398-AD78-D405029D1A08}"/>
    <cellStyle name="Normal 15 3 4 2 3 8" xfId="34601" xr:uid="{A515F49D-C8BF-4AD1-A0E1-9B4175E7F443}"/>
    <cellStyle name="Normal 15 3 4 2 4" xfId="13460" xr:uid="{CB8F3F6C-B518-4302-855D-BF1496761B7D}"/>
    <cellStyle name="Normal 15 3 4 2 4 2" xfId="13461" xr:uid="{E301D496-24D3-403F-97C6-A4F4A0491F8F}"/>
    <cellStyle name="Normal 15 3 4 2 4 2 2" xfId="13462" xr:uid="{9193EB64-5282-46AD-AAB2-92F0CE3E4F7A}"/>
    <cellStyle name="Normal 15 3 4 2 4 2 2 2" xfId="13463" xr:uid="{611C0B29-C6E0-4EDE-B9B8-9EC13221F57A}"/>
    <cellStyle name="Normal 15 3 4 2 4 2 2 2 2" xfId="13464" xr:uid="{9F15824A-892B-4238-8CCA-838DB1C5AC4C}"/>
    <cellStyle name="Normal 15 3 4 2 4 2 2 2 2 2" xfId="55052" xr:uid="{510278D7-35BF-4F18-92EF-0C1D1C7BC734}"/>
    <cellStyle name="Normal 15 3 4 2 4 2 2 2 2 3" xfId="34629" xr:uid="{8BCC8CE7-6F26-496D-A846-80F7DADE0653}"/>
    <cellStyle name="Normal 15 3 4 2 4 2 2 2 3" xfId="13465" xr:uid="{04822EAF-4163-460A-BDF1-23B70CA27DE9}"/>
    <cellStyle name="Normal 15 3 4 2 4 2 2 2 3 2" xfId="55053" xr:uid="{A7D77B35-4C3C-4F2C-AD18-5F382CC3515E}"/>
    <cellStyle name="Normal 15 3 4 2 4 2 2 2 3 3" xfId="34630" xr:uid="{E749E31F-1525-4057-90A3-4A31DDD83F75}"/>
    <cellStyle name="Normal 15 3 4 2 4 2 2 2 4" xfId="55051" xr:uid="{47BA14A6-FCDC-477F-902C-AF1EA664EBCD}"/>
    <cellStyle name="Normal 15 3 4 2 4 2 2 2 5" xfId="34628" xr:uid="{11308D62-6A52-411D-AB17-8C93FA6DABE4}"/>
    <cellStyle name="Normal 15 3 4 2 4 2 2 3" xfId="13466" xr:uid="{E038D9C9-24A7-4687-81B1-58E736AA94DE}"/>
    <cellStyle name="Normal 15 3 4 2 4 2 2 3 2" xfId="55054" xr:uid="{625BC8DE-2A12-4AFE-90B7-FF2652C5DB60}"/>
    <cellStyle name="Normal 15 3 4 2 4 2 2 3 3" xfId="34631" xr:uid="{EE6EA003-3438-4C2C-B53C-68DB749536E2}"/>
    <cellStyle name="Normal 15 3 4 2 4 2 2 4" xfId="13467" xr:uid="{E9C8C351-4C64-4488-9B75-10A8DA357D68}"/>
    <cellStyle name="Normal 15 3 4 2 4 2 2 4 2" xfId="55055" xr:uid="{859D338F-5AF5-4491-9395-B54258AE98D3}"/>
    <cellStyle name="Normal 15 3 4 2 4 2 2 4 3" xfId="34632" xr:uid="{FE93766C-8C5F-41E6-86ED-570F76E8F029}"/>
    <cellStyle name="Normal 15 3 4 2 4 2 2 5" xfId="55050" xr:uid="{64CE5F47-C1E8-4762-80F9-9A38A3619828}"/>
    <cellStyle name="Normal 15 3 4 2 4 2 2 6" xfId="34627" xr:uid="{685A7EC4-FD7A-40A4-A725-01D642E10E41}"/>
    <cellStyle name="Normal 15 3 4 2 4 2 3" xfId="13468" xr:uid="{D3D84F3D-7862-434A-9682-8AC8CADDA09E}"/>
    <cellStyle name="Normal 15 3 4 2 4 2 3 2" xfId="13469" xr:uid="{41C778FA-D940-4D67-91B0-D22DB3C7277D}"/>
    <cellStyle name="Normal 15 3 4 2 4 2 3 2 2" xfId="55057" xr:uid="{F06DD68B-41B1-478B-95E0-AD5AA0A4416A}"/>
    <cellStyle name="Normal 15 3 4 2 4 2 3 2 3" xfId="34634" xr:uid="{AFFDB7E5-0E16-4748-BA8A-49FA698DDE23}"/>
    <cellStyle name="Normal 15 3 4 2 4 2 3 3" xfId="13470" xr:uid="{E9DE2430-A012-4999-B905-FF040678BE49}"/>
    <cellStyle name="Normal 15 3 4 2 4 2 3 3 2" xfId="55058" xr:uid="{BF061335-BE83-45BB-A84E-393DC2F8EF34}"/>
    <cellStyle name="Normal 15 3 4 2 4 2 3 3 3" xfId="34635" xr:uid="{79AEACD8-3E99-463C-86D2-4D31D9E2CE14}"/>
    <cellStyle name="Normal 15 3 4 2 4 2 3 4" xfId="55056" xr:uid="{30B741AB-3F2B-44D7-B315-1E5519EE8E93}"/>
    <cellStyle name="Normal 15 3 4 2 4 2 3 5" xfId="34633" xr:uid="{FFABD416-BDFB-4481-BA88-CF8F40426752}"/>
    <cellStyle name="Normal 15 3 4 2 4 2 4" xfId="13471" xr:uid="{30C13443-66F2-4F21-BDB7-E67AFA79D6A6}"/>
    <cellStyle name="Normal 15 3 4 2 4 2 4 2" xfId="55059" xr:uid="{7805C913-AFDE-49EF-B72F-BB3B5F403EF0}"/>
    <cellStyle name="Normal 15 3 4 2 4 2 4 3" xfId="34636" xr:uid="{FFAFDB42-585D-49B0-86A0-09E6DD8166A2}"/>
    <cellStyle name="Normal 15 3 4 2 4 2 5" xfId="13472" xr:uid="{F39A80AE-CEFF-448D-B7DD-31AF86D65FC3}"/>
    <cellStyle name="Normal 15 3 4 2 4 2 5 2" xfId="55060" xr:uid="{78ACA4B8-F0A3-4049-962F-2B08E4A8AA29}"/>
    <cellStyle name="Normal 15 3 4 2 4 2 5 3" xfId="34637" xr:uid="{F1C107D2-1B2D-4DAD-8FFE-905DB93B5C02}"/>
    <cellStyle name="Normal 15 3 4 2 4 2 6" xfId="55049" xr:uid="{4EF194D1-F08C-4981-8C13-04754DF418FD}"/>
    <cellStyle name="Normal 15 3 4 2 4 2 7" xfId="34626" xr:uid="{0A6E5482-5E48-4E8E-8481-882B89D2141C}"/>
    <cellStyle name="Normal 15 3 4 2 4 3" xfId="13473" xr:uid="{6D2EA972-29B3-4B81-AE0C-75EAAA3B8325}"/>
    <cellStyle name="Normal 15 3 4 2 4 3 2" xfId="13474" xr:uid="{D61972CA-B3A9-445A-8FE6-4F6C77D898CD}"/>
    <cellStyle name="Normal 15 3 4 2 4 3 2 2" xfId="13475" xr:uid="{C5CEB909-D25C-4F72-B4D6-F68AF9E2D074}"/>
    <cellStyle name="Normal 15 3 4 2 4 3 2 2 2" xfId="55063" xr:uid="{07638172-FEBC-47CD-B004-DF3FC3BF23F0}"/>
    <cellStyle name="Normal 15 3 4 2 4 3 2 2 3" xfId="34640" xr:uid="{83ED3E70-9BB1-40AD-9D85-0D3018573749}"/>
    <cellStyle name="Normal 15 3 4 2 4 3 2 3" xfId="13476" xr:uid="{615A0BC0-3435-42BB-B66F-E92E7B33F1B3}"/>
    <cellStyle name="Normal 15 3 4 2 4 3 2 3 2" xfId="55064" xr:uid="{E286E1CC-0BF7-4550-8B71-A94EA9002C2C}"/>
    <cellStyle name="Normal 15 3 4 2 4 3 2 3 3" xfId="34641" xr:uid="{B4C6DD8F-E66B-44B9-B343-AF265A4C4B26}"/>
    <cellStyle name="Normal 15 3 4 2 4 3 2 4" xfId="55062" xr:uid="{8ABF2173-6B9B-4DEE-9F1C-3096087B2D7D}"/>
    <cellStyle name="Normal 15 3 4 2 4 3 2 5" xfId="34639" xr:uid="{D495F010-12F9-41FB-8C73-E6CAA0F958BE}"/>
    <cellStyle name="Normal 15 3 4 2 4 3 3" xfId="13477" xr:uid="{3203214B-AF26-41E5-B700-072F44C8CDDB}"/>
    <cellStyle name="Normal 15 3 4 2 4 3 3 2" xfId="55065" xr:uid="{78CD4FA9-DF34-4F79-8E27-E8407A01CAF2}"/>
    <cellStyle name="Normal 15 3 4 2 4 3 3 3" xfId="34642" xr:uid="{41F0FFC4-3F98-4CAC-BA7A-A518CB24FDBE}"/>
    <cellStyle name="Normal 15 3 4 2 4 3 4" xfId="13478" xr:uid="{175B110E-3429-48C0-90B4-DF0F70FBE642}"/>
    <cellStyle name="Normal 15 3 4 2 4 3 4 2" xfId="55066" xr:uid="{7E0C4772-7EAC-46DB-8F8C-D46D06FCE41D}"/>
    <cellStyle name="Normal 15 3 4 2 4 3 4 3" xfId="34643" xr:uid="{203363AD-E151-43AD-882D-CCC53526B353}"/>
    <cellStyle name="Normal 15 3 4 2 4 3 5" xfId="55061" xr:uid="{D914AFA2-A39C-46C2-97A1-2675B7F3470A}"/>
    <cellStyle name="Normal 15 3 4 2 4 3 6" xfId="34638" xr:uid="{3C9480F1-64C3-4D49-A7C6-52E50260EE07}"/>
    <cellStyle name="Normal 15 3 4 2 4 4" xfId="13479" xr:uid="{0E424D22-2C07-459E-AFCF-BD4D38F78215}"/>
    <cellStyle name="Normal 15 3 4 2 4 4 2" xfId="13480" xr:uid="{0EA82546-4CAB-4536-A8A0-9AF35AEA5421}"/>
    <cellStyle name="Normal 15 3 4 2 4 4 2 2" xfId="55068" xr:uid="{8A3F721B-783C-4A16-A6EB-B1F5488A9887}"/>
    <cellStyle name="Normal 15 3 4 2 4 4 2 3" xfId="34645" xr:uid="{345006D7-880D-4D01-BC8F-AD0DCDF29393}"/>
    <cellStyle name="Normal 15 3 4 2 4 4 3" xfId="13481" xr:uid="{B42EE840-B090-47F3-A4FE-50A18DA09549}"/>
    <cellStyle name="Normal 15 3 4 2 4 4 3 2" xfId="55069" xr:uid="{024A16D5-147F-44C5-AB81-919B2B440D8E}"/>
    <cellStyle name="Normal 15 3 4 2 4 4 3 3" xfId="34646" xr:uid="{48161253-FD90-4298-A3A8-0CF6EDEDF9CA}"/>
    <cellStyle name="Normal 15 3 4 2 4 4 4" xfId="55067" xr:uid="{866BBE97-0BCE-490F-9C0A-1F5927669150}"/>
    <cellStyle name="Normal 15 3 4 2 4 4 5" xfId="34644" xr:uid="{0600A24D-3B1B-499D-A6F5-828E7314EFA5}"/>
    <cellStyle name="Normal 15 3 4 2 4 5" xfId="13482" xr:uid="{3F35DB0F-FB8F-4545-B0CC-3C4EA3DE7A72}"/>
    <cellStyle name="Normal 15 3 4 2 4 5 2" xfId="55070" xr:uid="{0BC669FC-7D6A-4826-A786-C8FFDEDE497A}"/>
    <cellStyle name="Normal 15 3 4 2 4 5 3" xfId="34647" xr:uid="{43A3F460-CE5A-411A-A837-5668635731AC}"/>
    <cellStyle name="Normal 15 3 4 2 4 6" xfId="13483" xr:uid="{2D98F083-7A1C-477C-ABBF-D324EA3C4CA4}"/>
    <cellStyle name="Normal 15 3 4 2 4 6 2" xfId="55071" xr:uid="{BC66491C-4E5C-4805-BE4A-DFF74E255493}"/>
    <cellStyle name="Normal 15 3 4 2 4 6 3" xfId="34648" xr:uid="{238C7750-9FBB-433C-AD78-5CC836E4C041}"/>
    <cellStyle name="Normal 15 3 4 2 4 7" xfId="55048" xr:uid="{AC2758C7-E399-4852-A74A-F5C38DAF37FB}"/>
    <cellStyle name="Normal 15 3 4 2 4 8" xfId="34625" xr:uid="{28E1B700-6F8C-4C4E-8FF9-41CE4A425492}"/>
    <cellStyle name="Normal 15 3 4 2 5" xfId="13484" xr:uid="{851A7165-E931-4329-8DBE-BA48360D97A1}"/>
    <cellStyle name="Normal 15 3 4 2 5 2" xfId="13485" xr:uid="{FAC5F340-D8EA-41EC-912D-77F8EC90D724}"/>
    <cellStyle name="Normal 15 3 4 2 5 2 2" xfId="13486" xr:uid="{0BFE3658-7ED3-412C-916C-674AB888FA48}"/>
    <cellStyle name="Normal 15 3 4 2 5 2 2 2" xfId="13487" xr:uid="{F07CA7C4-2613-4E0F-A74A-CD554C0EECD0}"/>
    <cellStyle name="Normal 15 3 4 2 5 2 2 2 2" xfId="55075" xr:uid="{2CA3E683-76B4-4971-A3EA-1B557365B905}"/>
    <cellStyle name="Normal 15 3 4 2 5 2 2 2 3" xfId="34652" xr:uid="{2F1027F8-56FA-4B16-BA2D-E2FBF8692F62}"/>
    <cellStyle name="Normal 15 3 4 2 5 2 2 3" xfId="13488" xr:uid="{2397512E-6EE8-41B1-B8ED-BE3E074E26D4}"/>
    <cellStyle name="Normal 15 3 4 2 5 2 2 3 2" xfId="55076" xr:uid="{4B385BB0-C1D4-4F20-AD8E-000E37848968}"/>
    <cellStyle name="Normal 15 3 4 2 5 2 2 3 3" xfId="34653" xr:uid="{4357765B-0968-4820-A293-CF73468CF78C}"/>
    <cellStyle name="Normal 15 3 4 2 5 2 2 4" xfId="55074" xr:uid="{4B19547E-630C-4A2D-9C9B-83A1DB8ED841}"/>
    <cellStyle name="Normal 15 3 4 2 5 2 2 5" xfId="34651" xr:uid="{26F15E8C-AD50-49F2-B52A-F0A1D6BBFC28}"/>
    <cellStyle name="Normal 15 3 4 2 5 2 3" xfId="13489" xr:uid="{05E5E524-DFDF-45B9-992F-44CC1FE59AB0}"/>
    <cellStyle name="Normal 15 3 4 2 5 2 3 2" xfId="55077" xr:uid="{D0E19124-4B90-4EBA-8195-3810349963FB}"/>
    <cellStyle name="Normal 15 3 4 2 5 2 3 3" xfId="34654" xr:uid="{C8BAA472-0402-41DC-91A1-76C272911C2E}"/>
    <cellStyle name="Normal 15 3 4 2 5 2 4" xfId="13490" xr:uid="{E7F4A382-5645-4184-A369-F9FE1CCFDBD4}"/>
    <cellStyle name="Normal 15 3 4 2 5 2 4 2" xfId="55078" xr:uid="{7B9DD17D-7090-497C-BC92-A41CA20306A3}"/>
    <cellStyle name="Normal 15 3 4 2 5 2 4 3" xfId="34655" xr:uid="{47D41CDB-239D-4D08-967A-837B05AED592}"/>
    <cellStyle name="Normal 15 3 4 2 5 2 5" xfId="55073" xr:uid="{7E498129-78B3-4FCE-978A-320D209A0A20}"/>
    <cellStyle name="Normal 15 3 4 2 5 2 6" xfId="34650" xr:uid="{AEE920A8-049D-42DA-B2C9-774D281179AF}"/>
    <cellStyle name="Normal 15 3 4 2 5 3" xfId="13491" xr:uid="{80032274-9EB7-4800-A242-2BF327AB5789}"/>
    <cellStyle name="Normal 15 3 4 2 5 3 2" xfId="13492" xr:uid="{8AB08C16-CACE-4A7F-8748-96D2C1DE966A}"/>
    <cellStyle name="Normal 15 3 4 2 5 3 2 2" xfId="55080" xr:uid="{5748026B-0C67-4867-914B-BD6CFF9F45A7}"/>
    <cellStyle name="Normal 15 3 4 2 5 3 2 3" xfId="34657" xr:uid="{9CA3FE4A-99C1-4031-8815-EB62803725B5}"/>
    <cellStyle name="Normal 15 3 4 2 5 3 3" xfId="13493" xr:uid="{D03BC1BE-1011-4C1F-9705-D3B74585D82C}"/>
    <cellStyle name="Normal 15 3 4 2 5 3 3 2" xfId="55081" xr:uid="{5D25F2DE-E50C-4609-ADEF-F1CFFA89BFF3}"/>
    <cellStyle name="Normal 15 3 4 2 5 3 3 3" xfId="34658" xr:uid="{044BEE01-EE34-419F-A28B-2D5C58D5E80E}"/>
    <cellStyle name="Normal 15 3 4 2 5 3 4" xfId="55079" xr:uid="{9F845CC6-0814-47AB-91A0-00BDCE3B25FF}"/>
    <cellStyle name="Normal 15 3 4 2 5 3 5" xfId="34656" xr:uid="{7FC92FBE-31E6-4620-8F2D-16C466E108D8}"/>
    <cellStyle name="Normal 15 3 4 2 5 4" xfId="13494" xr:uid="{FBE783C3-5F96-4EC8-84BA-27F9D92C9BF2}"/>
    <cellStyle name="Normal 15 3 4 2 5 4 2" xfId="55082" xr:uid="{2EAB4842-47A0-427F-9FE0-3FD282FA6B75}"/>
    <cellStyle name="Normal 15 3 4 2 5 4 3" xfId="34659" xr:uid="{DA3294AB-107E-46DC-B833-084A1C8A3686}"/>
    <cellStyle name="Normal 15 3 4 2 5 5" xfId="13495" xr:uid="{2741F0B7-B079-4CB8-B11D-75114733D61A}"/>
    <cellStyle name="Normal 15 3 4 2 5 5 2" xfId="55083" xr:uid="{6B92D2B5-9126-495F-8E53-11AA9C9BA95B}"/>
    <cellStyle name="Normal 15 3 4 2 5 5 3" xfId="34660" xr:uid="{445CECE1-85E2-4A0E-89B6-D571B1EE479B}"/>
    <cellStyle name="Normal 15 3 4 2 5 6" xfId="55072" xr:uid="{4C4C48B8-8C89-4A59-A45B-56744719EDF8}"/>
    <cellStyle name="Normal 15 3 4 2 5 7" xfId="34649" xr:uid="{C5EEA03A-745A-4453-9E78-C6C51D5092D7}"/>
    <cellStyle name="Normal 15 3 4 2 6" xfId="13496" xr:uid="{85DE336E-1D5B-4EF4-86DB-97119B24F102}"/>
    <cellStyle name="Normal 15 3 4 2 6 2" xfId="13497" xr:uid="{410EDAE6-F967-47AF-A618-84DDA6E371FD}"/>
    <cellStyle name="Normal 15 3 4 2 6 2 2" xfId="13498" xr:uid="{374B0FE8-6F37-4F90-BCC8-328C38958F55}"/>
    <cellStyle name="Normal 15 3 4 2 6 2 2 2" xfId="55086" xr:uid="{5FF62EA7-D53A-42AF-8E77-8574A615D0D0}"/>
    <cellStyle name="Normal 15 3 4 2 6 2 2 3" xfId="34663" xr:uid="{E5B9FE05-1935-4614-9890-97F41D79ECF0}"/>
    <cellStyle name="Normal 15 3 4 2 6 2 3" xfId="13499" xr:uid="{CC825FBB-EC3D-4685-86A7-202DF805A863}"/>
    <cellStyle name="Normal 15 3 4 2 6 2 3 2" xfId="55087" xr:uid="{8E35D953-96D4-437C-B921-0B4C851CA1BE}"/>
    <cellStyle name="Normal 15 3 4 2 6 2 3 3" xfId="34664" xr:uid="{067484B6-BE9C-4753-8FD0-D82AC7ADBFF5}"/>
    <cellStyle name="Normal 15 3 4 2 6 2 4" xfId="55085" xr:uid="{434155D4-4F1F-4FCF-8DE8-7DFCF3CA4364}"/>
    <cellStyle name="Normal 15 3 4 2 6 2 5" xfId="34662" xr:uid="{220A9A7C-5646-43AE-AE14-6735515C5057}"/>
    <cellStyle name="Normal 15 3 4 2 6 3" xfId="13500" xr:uid="{E50897A0-9ED4-4939-8B45-2A5874CF4B8C}"/>
    <cellStyle name="Normal 15 3 4 2 6 3 2" xfId="55088" xr:uid="{3DE630EE-A7E4-4CAE-9AFA-2F383159CFEF}"/>
    <cellStyle name="Normal 15 3 4 2 6 3 3" xfId="34665" xr:uid="{D6013B1E-5380-4DDD-B6EC-0D4500881BC7}"/>
    <cellStyle name="Normal 15 3 4 2 6 4" xfId="13501" xr:uid="{FF6E2132-5824-4630-979D-2F76C6DF0A5E}"/>
    <cellStyle name="Normal 15 3 4 2 6 4 2" xfId="55089" xr:uid="{105D20EB-9BDA-4656-B9B8-F1E908A6A97A}"/>
    <cellStyle name="Normal 15 3 4 2 6 4 3" xfId="34666" xr:uid="{C6A6133F-780E-42F4-8093-FDBDE75545B1}"/>
    <cellStyle name="Normal 15 3 4 2 6 5" xfId="55084" xr:uid="{189817CA-57BC-4036-AD1C-9FED5454C741}"/>
    <cellStyle name="Normal 15 3 4 2 6 6" xfId="34661" xr:uid="{385D928E-4098-4C9F-862B-399F86A5F938}"/>
    <cellStyle name="Normal 15 3 4 2 7" xfId="13502" xr:uid="{56B3F09E-FEAC-4D6B-AEE0-B554927CEF45}"/>
    <cellStyle name="Normal 15 3 4 2 7 2" xfId="13503" xr:uid="{0A18BBD5-8DEF-4C05-816C-E8F2B446E064}"/>
    <cellStyle name="Normal 15 3 4 2 7 2 2" xfId="55091" xr:uid="{0F680760-3E96-4AF8-8EE1-4E07F240560B}"/>
    <cellStyle name="Normal 15 3 4 2 7 2 3" xfId="34668" xr:uid="{529B57B3-942A-4A66-A867-F6EBBA021910}"/>
    <cellStyle name="Normal 15 3 4 2 7 3" xfId="13504" xr:uid="{38DD1797-45F4-4BA9-96C3-18D5783F5F25}"/>
    <cellStyle name="Normal 15 3 4 2 7 3 2" xfId="55092" xr:uid="{2B5C7417-1CE5-411A-86E3-9417C66CFA8D}"/>
    <cellStyle name="Normal 15 3 4 2 7 3 3" xfId="34669" xr:uid="{C93D9713-60D3-4D5B-B2BC-2074DAC8EB55}"/>
    <cellStyle name="Normal 15 3 4 2 7 4" xfId="55090" xr:uid="{1961AEB4-B228-475F-8DF7-5627064E4E07}"/>
    <cellStyle name="Normal 15 3 4 2 7 5" xfId="34667" xr:uid="{5C303EBF-5589-4786-B1E3-B1A5E029A29F}"/>
    <cellStyle name="Normal 15 3 4 2 8" xfId="13505" xr:uid="{49BFC074-6C4C-4B81-8910-126B4AACB2E4}"/>
    <cellStyle name="Normal 15 3 4 2 8 2" xfId="55093" xr:uid="{87275C59-6061-4DC4-8F4C-E627836CDE43}"/>
    <cellStyle name="Normal 15 3 4 2 8 3" xfId="34670" xr:uid="{8B130C7B-6590-42AA-BE57-2FAA230471DB}"/>
    <cellStyle name="Normal 15 3 4 2 9" xfId="13506" xr:uid="{2D31521F-A73F-4C69-92C5-028904A87468}"/>
    <cellStyle name="Normal 15 3 4 2 9 2" xfId="55094" xr:uid="{02C7E021-56F3-4937-922D-EA86FF3BAEA0}"/>
    <cellStyle name="Normal 15 3 4 2 9 3" xfId="34671" xr:uid="{AD31528C-9015-4F2D-9DA2-71BEA8E16142}"/>
    <cellStyle name="Normal 15 3 4 3" xfId="13507" xr:uid="{B9D0C2B0-2B4B-4326-8BB9-0528C7B1BB1B}"/>
    <cellStyle name="Normal 15 3 4 3 10" xfId="55095" xr:uid="{519BCEA7-0AC2-49A4-B947-A8D3CBF96D6D}"/>
    <cellStyle name="Normal 15 3 4 3 11" xfId="34672" xr:uid="{4E7493B2-0980-43C6-B5B6-E0D23A00E341}"/>
    <cellStyle name="Normal 15 3 4 3 2" xfId="13508" xr:uid="{50E2905F-F230-4C19-804D-B8A92FD1106F}"/>
    <cellStyle name="Normal 15 3 4 3 2 2" xfId="13509" xr:uid="{90803B10-3114-4F4C-AADB-1CC3886FCB0C}"/>
    <cellStyle name="Normal 15 3 4 3 2 2 2" xfId="13510" xr:uid="{845C81E4-C716-422E-BADB-46CC269407EB}"/>
    <cellStyle name="Normal 15 3 4 3 2 2 2 2" xfId="13511" xr:uid="{5C5935FD-303D-4F91-8B86-6D3D8CF5EC2E}"/>
    <cellStyle name="Normal 15 3 4 3 2 2 2 2 2" xfId="13512" xr:uid="{4E3D40C4-18F2-4019-8871-431AE79B6A3C}"/>
    <cellStyle name="Normal 15 3 4 3 2 2 2 2 2 2" xfId="55100" xr:uid="{53966E72-97CB-4650-ADDB-0D98C37B0635}"/>
    <cellStyle name="Normal 15 3 4 3 2 2 2 2 2 3" xfId="34677" xr:uid="{44EF950E-593E-4E16-BCD7-27ABD4E345E7}"/>
    <cellStyle name="Normal 15 3 4 3 2 2 2 2 3" xfId="13513" xr:uid="{8128BFD1-510A-4115-9354-7E0B1A944322}"/>
    <cellStyle name="Normal 15 3 4 3 2 2 2 2 3 2" xfId="55101" xr:uid="{FCE8E56F-C48E-406D-96F3-EB86F4121D70}"/>
    <cellStyle name="Normal 15 3 4 3 2 2 2 2 3 3" xfId="34678" xr:uid="{84A08E7E-62BD-4B02-8573-2BDCFAD708A0}"/>
    <cellStyle name="Normal 15 3 4 3 2 2 2 2 4" xfId="55099" xr:uid="{0908FB21-75B2-4CAF-B411-7EC5E8D984F0}"/>
    <cellStyle name="Normal 15 3 4 3 2 2 2 2 5" xfId="34676" xr:uid="{9846F0E1-8B51-41E9-A3F8-4DC4D593D1CA}"/>
    <cellStyle name="Normal 15 3 4 3 2 2 2 3" xfId="13514" xr:uid="{B85A5C4F-7F3D-400A-B7D6-E9084DF6C42A}"/>
    <cellStyle name="Normal 15 3 4 3 2 2 2 3 2" xfId="55102" xr:uid="{85C54FBD-2D5B-4520-AB85-E53797F66F4F}"/>
    <cellStyle name="Normal 15 3 4 3 2 2 2 3 3" xfId="34679" xr:uid="{7D9413A3-12D5-4223-AF14-9B8D1755FADE}"/>
    <cellStyle name="Normal 15 3 4 3 2 2 2 4" xfId="13515" xr:uid="{44478A90-3831-4650-B60B-E706321A135C}"/>
    <cellStyle name="Normal 15 3 4 3 2 2 2 4 2" xfId="55103" xr:uid="{002E65EE-012D-4033-99DC-F7C04FA4CFAA}"/>
    <cellStyle name="Normal 15 3 4 3 2 2 2 4 3" xfId="34680" xr:uid="{74F29C47-78BF-46AD-ABDD-342DC8806231}"/>
    <cellStyle name="Normal 15 3 4 3 2 2 2 5" xfId="55098" xr:uid="{EF648C6B-6895-43C6-B7CC-000F41A7893D}"/>
    <cellStyle name="Normal 15 3 4 3 2 2 2 6" xfId="34675" xr:uid="{3F6B44B2-759C-4302-BFCD-979CFA9721B6}"/>
    <cellStyle name="Normal 15 3 4 3 2 2 3" xfId="13516" xr:uid="{CDE85D45-D549-42DC-9027-74DC81F488C1}"/>
    <cellStyle name="Normal 15 3 4 3 2 2 3 2" xfId="13517" xr:uid="{36237254-71BF-4AC4-832D-B87455AC9922}"/>
    <cellStyle name="Normal 15 3 4 3 2 2 3 2 2" xfId="55105" xr:uid="{F6EC2171-6370-466D-9821-4E753EFFDB94}"/>
    <cellStyle name="Normal 15 3 4 3 2 2 3 2 3" xfId="34682" xr:uid="{976591F2-0270-45EC-A4D4-8EC1FD74E675}"/>
    <cellStyle name="Normal 15 3 4 3 2 2 3 3" xfId="13518" xr:uid="{6390FABA-97B3-424B-9D65-013C1B52731E}"/>
    <cellStyle name="Normal 15 3 4 3 2 2 3 3 2" xfId="55106" xr:uid="{6B2D6429-5CD8-48EE-B7CE-D6F1C0FAEFE4}"/>
    <cellStyle name="Normal 15 3 4 3 2 2 3 3 3" xfId="34683" xr:uid="{668459FE-78FC-40D8-BE01-1F9820DB068A}"/>
    <cellStyle name="Normal 15 3 4 3 2 2 3 4" xfId="55104" xr:uid="{0A3E6E36-8D25-4B34-84D9-FA87B53AEE6B}"/>
    <cellStyle name="Normal 15 3 4 3 2 2 3 5" xfId="34681" xr:uid="{234D9F3E-3533-40F1-A01B-DD5F2E7E9C3F}"/>
    <cellStyle name="Normal 15 3 4 3 2 2 4" xfId="13519" xr:uid="{5641A4B5-5A0D-4A73-8729-9ECEDD01521B}"/>
    <cellStyle name="Normal 15 3 4 3 2 2 4 2" xfId="55107" xr:uid="{F75CD07B-8AF6-4638-8BD9-607AC04C974A}"/>
    <cellStyle name="Normal 15 3 4 3 2 2 4 3" xfId="34684" xr:uid="{EC342BF2-36DF-4E8F-AE47-A060C415E825}"/>
    <cellStyle name="Normal 15 3 4 3 2 2 5" xfId="13520" xr:uid="{A8B8D6BA-CC7F-4C6B-9449-ED6B791C57DF}"/>
    <cellStyle name="Normal 15 3 4 3 2 2 5 2" xfId="55108" xr:uid="{5CC35BCF-C2F1-47A4-B9A7-F855B3B7696C}"/>
    <cellStyle name="Normal 15 3 4 3 2 2 5 3" xfId="34685" xr:uid="{806DAA2F-81EC-4ABD-A8BC-516E5E8266D0}"/>
    <cellStyle name="Normal 15 3 4 3 2 2 6" xfId="55097" xr:uid="{3312EB75-383F-4B37-A8D3-FD21448F59A1}"/>
    <cellStyle name="Normal 15 3 4 3 2 2 7" xfId="34674" xr:uid="{A87AA5C1-1055-44C6-A31C-24752FA52189}"/>
    <cellStyle name="Normal 15 3 4 3 2 3" xfId="13521" xr:uid="{E7DF4B24-7C27-43EC-AA9A-92F70882EC19}"/>
    <cellStyle name="Normal 15 3 4 3 2 3 2" xfId="13522" xr:uid="{56AB807C-DEF0-4380-B499-45EEEFC23B6E}"/>
    <cellStyle name="Normal 15 3 4 3 2 3 2 2" xfId="13523" xr:uid="{125CF39D-D252-4305-AABD-548AC3430A93}"/>
    <cellStyle name="Normal 15 3 4 3 2 3 2 2 2" xfId="13524" xr:uid="{E1D1C623-FA92-4E1B-8D97-00047620DFC5}"/>
    <cellStyle name="Normal 15 3 4 3 2 3 2 2 2 2" xfId="55112" xr:uid="{7EF93D19-F654-4EDD-9E97-9940EAD97A2E}"/>
    <cellStyle name="Normal 15 3 4 3 2 3 2 2 2 3" xfId="34689" xr:uid="{E652BC2A-64CC-4376-B472-D5D2148F7B17}"/>
    <cellStyle name="Normal 15 3 4 3 2 3 2 2 3" xfId="13525" xr:uid="{A5D87524-364C-46F4-9E41-E1F6BCA4DACE}"/>
    <cellStyle name="Normal 15 3 4 3 2 3 2 2 3 2" xfId="55113" xr:uid="{E8138EEB-45EB-4AC2-A35D-0B11009B28BA}"/>
    <cellStyle name="Normal 15 3 4 3 2 3 2 2 3 3" xfId="34690" xr:uid="{81923DB7-D4D1-4579-8EC0-F209E9418844}"/>
    <cellStyle name="Normal 15 3 4 3 2 3 2 2 4" xfId="55111" xr:uid="{55B2D10F-8117-4A79-BC8D-3BEE083BE2E5}"/>
    <cellStyle name="Normal 15 3 4 3 2 3 2 2 5" xfId="34688" xr:uid="{56E20A1A-D865-472B-9208-71EC0BA9C67D}"/>
    <cellStyle name="Normal 15 3 4 3 2 3 2 3" xfId="13526" xr:uid="{5D78C971-4D86-467C-B290-E1339DF9D750}"/>
    <cellStyle name="Normal 15 3 4 3 2 3 2 3 2" xfId="55114" xr:uid="{20EC24A9-231E-415B-A050-30229CD418D0}"/>
    <cellStyle name="Normal 15 3 4 3 2 3 2 3 3" xfId="34691" xr:uid="{C4EFD8BF-F61C-41C3-9957-4FDD59A391CB}"/>
    <cellStyle name="Normal 15 3 4 3 2 3 2 4" xfId="13527" xr:uid="{75277DCB-CDC2-474D-A893-CB41E25FDB2D}"/>
    <cellStyle name="Normal 15 3 4 3 2 3 2 4 2" xfId="55115" xr:uid="{0310D2FA-6A5A-4E41-B3B2-9FEBB0BA3B30}"/>
    <cellStyle name="Normal 15 3 4 3 2 3 2 4 3" xfId="34692" xr:uid="{F87E7F63-6E1D-4E66-B93E-98570654183E}"/>
    <cellStyle name="Normal 15 3 4 3 2 3 2 5" xfId="55110" xr:uid="{567AB58F-F730-43E5-8ABE-B81991720B1A}"/>
    <cellStyle name="Normal 15 3 4 3 2 3 2 6" xfId="34687" xr:uid="{C2FDDBA8-7F18-4784-AA24-74D096323ECC}"/>
    <cellStyle name="Normal 15 3 4 3 2 3 3" xfId="13528" xr:uid="{53BAD67E-3A1A-4031-B2D6-FBE1EC0359BB}"/>
    <cellStyle name="Normal 15 3 4 3 2 3 3 2" xfId="13529" xr:uid="{87B3F58F-FB49-49D5-8D2B-039B350DD65F}"/>
    <cellStyle name="Normal 15 3 4 3 2 3 3 2 2" xfId="55117" xr:uid="{634211CA-797F-4895-954F-4D7DC66B8D70}"/>
    <cellStyle name="Normal 15 3 4 3 2 3 3 2 3" xfId="34694" xr:uid="{2B14983C-8028-43C4-859E-B001CA3D24C1}"/>
    <cellStyle name="Normal 15 3 4 3 2 3 3 3" xfId="13530" xr:uid="{547206F4-4C97-477F-877C-823A4E069EEC}"/>
    <cellStyle name="Normal 15 3 4 3 2 3 3 3 2" xfId="55118" xr:uid="{6940239F-7103-43DE-8C24-79140EAC07D4}"/>
    <cellStyle name="Normal 15 3 4 3 2 3 3 3 3" xfId="34695" xr:uid="{4EAF0462-5E43-4D9E-B562-48467B2563A2}"/>
    <cellStyle name="Normal 15 3 4 3 2 3 3 4" xfId="55116" xr:uid="{B9CCC42D-8CB5-4F74-A36E-157A1914ED79}"/>
    <cellStyle name="Normal 15 3 4 3 2 3 3 5" xfId="34693" xr:uid="{BB3D3A26-06F4-4A47-A19F-1BEFD874CB8C}"/>
    <cellStyle name="Normal 15 3 4 3 2 3 4" xfId="13531" xr:uid="{F459C550-F70A-403B-B448-D39F188C3B1A}"/>
    <cellStyle name="Normal 15 3 4 3 2 3 4 2" xfId="55119" xr:uid="{C0F4C114-34A2-4249-BEB7-D2D1E061D894}"/>
    <cellStyle name="Normal 15 3 4 3 2 3 4 3" xfId="34696" xr:uid="{825B25FC-45AE-48FB-BA5A-225403C7B2A9}"/>
    <cellStyle name="Normal 15 3 4 3 2 3 5" xfId="13532" xr:uid="{DC0753CF-0109-414B-91AE-33F1C6ABBD0E}"/>
    <cellStyle name="Normal 15 3 4 3 2 3 5 2" xfId="55120" xr:uid="{01793F22-6747-498D-82D8-86FCD4E8B97E}"/>
    <cellStyle name="Normal 15 3 4 3 2 3 5 3" xfId="34697" xr:uid="{EF50C27C-0077-42D5-A455-C7057BC36DB0}"/>
    <cellStyle name="Normal 15 3 4 3 2 3 6" xfId="55109" xr:uid="{9F47A8BF-7E89-464D-A97B-9ACCFFB307E9}"/>
    <cellStyle name="Normal 15 3 4 3 2 3 7" xfId="34686" xr:uid="{39837544-0FC1-4AAB-B7B6-E9490A41FBFB}"/>
    <cellStyle name="Normal 15 3 4 3 2 4" xfId="13533" xr:uid="{B1E87C52-381E-4AEF-89A5-D016FE0D59F2}"/>
    <cellStyle name="Normal 15 3 4 3 2 4 2" xfId="13534" xr:uid="{A6368845-AE89-4F83-9C2F-FFF631878C9A}"/>
    <cellStyle name="Normal 15 3 4 3 2 4 2 2" xfId="13535" xr:uid="{B53074D9-203E-46E6-91AB-AB6C86CCC1C6}"/>
    <cellStyle name="Normal 15 3 4 3 2 4 2 2 2" xfId="55123" xr:uid="{EF73B4FC-BC9A-45F3-B600-2915F1810611}"/>
    <cellStyle name="Normal 15 3 4 3 2 4 2 2 3" xfId="34700" xr:uid="{37787ADA-4E53-41DF-98EA-047D801B52B5}"/>
    <cellStyle name="Normal 15 3 4 3 2 4 2 3" xfId="13536" xr:uid="{B9CA9B86-0352-4F23-8355-A5FC7D1A9994}"/>
    <cellStyle name="Normal 15 3 4 3 2 4 2 3 2" xfId="55124" xr:uid="{D7FB75F1-124D-4D51-9BFC-6C6CCB71DCF3}"/>
    <cellStyle name="Normal 15 3 4 3 2 4 2 3 3" xfId="34701" xr:uid="{F1268BB5-A3AC-4052-8A3E-D046A4747950}"/>
    <cellStyle name="Normal 15 3 4 3 2 4 2 4" xfId="55122" xr:uid="{F5E27A6D-7684-461F-AF41-BE7F11AA2BB1}"/>
    <cellStyle name="Normal 15 3 4 3 2 4 2 5" xfId="34699" xr:uid="{B71BACA0-E90C-4496-9A2B-5835AD238020}"/>
    <cellStyle name="Normal 15 3 4 3 2 4 3" xfId="13537" xr:uid="{6868A7F6-9BD1-4AAB-BCB7-2C680A193EC2}"/>
    <cellStyle name="Normal 15 3 4 3 2 4 3 2" xfId="55125" xr:uid="{7F21A88F-2253-4E9E-A3F9-2AD36709A470}"/>
    <cellStyle name="Normal 15 3 4 3 2 4 3 3" xfId="34702" xr:uid="{4DB06260-3B45-489C-8A09-23651904D667}"/>
    <cellStyle name="Normal 15 3 4 3 2 4 4" xfId="13538" xr:uid="{D9CF2586-87B1-4984-9EEE-3DC1B5B2D4F7}"/>
    <cellStyle name="Normal 15 3 4 3 2 4 4 2" xfId="55126" xr:uid="{EBF5BA24-4216-4E17-ABA5-BE0371B153E4}"/>
    <cellStyle name="Normal 15 3 4 3 2 4 4 3" xfId="34703" xr:uid="{D6111E15-49C7-4CF0-B53B-7C3018031258}"/>
    <cellStyle name="Normal 15 3 4 3 2 4 5" xfId="55121" xr:uid="{74EE80B2-D7D2-48FB-849F-CB6C1023E9DD}"/>
    <cellStyle name="Normal 15 3 4 3 2 4 6" xfId="34698" xr:uid="{ADE24416-CC23-4CEA-A5C5-950FF8FC3676}"/>
    <cellStyle name="Normal 15 3 4 3 2 5" xfId="13539" xr:uid="{45EF01B9-566D-4242-BBC7-E92DB972713B}"/>
    <cellStyle name="Normal 15 3 4 3 2 5 2" xfId="13540" xr:uid="{5B8ECBF1-27E9-42B8-A980-510C4CA80CBC}"/>
    <cellStyle name="Normal 15 3 4 3 2 5 2 2" xfId="55128" xr:uid="{F6769717-BC46-45AC-978C-BE65B728DCE3}"/>
    <cellStyle name="Normal 15 3 4 3 2 5 2 3" xfId="34705" xr:uid="{23E3E9E6-F0A0-4069-B98B-18E6D462827B}"/>
    <cellStyle name="Normal 15 3 4 3 2 5 3" xfId="13541" xr:uid="{43431D75-9F6A-4C39-A58B-110B5CFE1156}"/>
    <cellStyle name="Normal 15 3 4 3 2 5 3 2" xfId="55129" xr:uid="{56196320-D86A-4B6C-B476-BF5EDFE1CDD6}"/>
    <cellStyle name="Normal 15 3 4 3 2 5 3 3" xfId="34706" xr:uid="{D19C657B-2197-4C91-81A2-3BA091E67380}"/>
    <cellStyle name="Normal 15 3 4 3 2 5 4" xfId="55127" xr:uid="{210E5745-B098-4FA6-A62D-2FE515250FF2}"/>
    <cellStyle name="Normal 15 3 4 3 2 5 5" xfId="34704" xr:uid="{EE5896F3-F453-4113-B81D-B8AB8FF49519}"/>
    <cellStyle name="Normal 15 3 4 3 2 6" xfId="13542" xr:uid="{E592C86B-3453-4A18-A88C-5D2CF91EFE0C}"/>
    <cellStyle name="Normal 15 3 4 3 2 6 2" xfId="55130" xr:uid="{845D935D-6E6C-475E-AB9B-8315D6623AF3}"/>
    <cellStyle name="Normal 15 3 4 3 2 6 3" xfId="34707" xr:uid="{982CCEBB-B4B0-4D1C-B6B9-6DCDABCC7EF3}"/>
    <cellStyle name="Normal 15 3 4 3 2 7" xfId="13543" xr:uid="{290ACAE8-79E1-4E0C-966B-1062E53B96A6}"/>
    <cellStyle name="Normal 15 3 4 3 2 7 2" xfId="55131" xr:uid="{823E4B1B-6DB7-424E-95BB-11C085DA5593}"/>
    <cellStyle name="Normal 15 3 4 3 2 7 3" xfId="34708" xr:uid="{156E9EF8-18DE-4512-9D9B-67F8E09E6638}"/>
    <cellStyle name="Normal 15 3 4 3 2 8" xfId="55096" xr:uid="{AB06DE5B-1912-4DAA-A817-A00ED3A9A183}"/>
    <cellStyle name="Normal 15 3 4 3 2 9" xfId="34673" xr:uid="{CBD767C7-C43C-4076-9589-B5F424ACD73A}"/>
    <cellStyle name="Normal 15 3 4 3 3" xfId="13544" xr:uid="{210BE6F4-153C-42E7-8EDA-551DEA98B37C}"/>
    <cellStyle name="Normal 15 3 4 3 3 2" xfId="13545" xr:uid="{370F200C-E7E4-4714-B45F-0B17CE780CE1}"/>
    <cellStyle name="Normal 15 3 4 3 3 2 2" xfId="13546" xr:uid="{31576A8F-3D43-40BF-BFA9-A77A5DAE22FB}"/>
    <cellStyle name="Normal 15 3 4 3 3 2 2 2" xfId="13547" xr:uid="{03475FE9-E391-4620-80A4-A68B7767D164}"/>
    <cellStyle name="Normal 15 3 4 3 3 2 2 2 2" xfId="13548" xr:uid="{C697FBC3-7FC9-44C1-8354-78E477B2F638}"/>
    <cellStyle name="Normal 15 3 4 3 3 2 2 2 2 2" xfId="55136" xr:uid="{4003020F-3A1A-44B7-8B70-8B6F9196C2F6}"/>
    <cellStyle name="Normal 15 3 4 3 3 2 2 2 2 3" xfId="34713" xr:uid="{96647987-75FF-4CDE-BDB7-B05D6254C853}"/>
    <cellStyle name="Normal 15 3 4 3 3 2 2 2 3" xfId="13549" xr:uid="{CB77EF1A-7CFC-4ED2-A846-BC2959ECD202}"/>
    <cellStyle name="Normal 15 3 4 3 3 2 2 2 3 2" xfId="55137" xr:uid="{E4C113AB-25F3-41E0-A2DB-EBE25DB7BB49}"/>
    <cellStyle name="Normal 15 3 4 3 3 2 2 2 3 3" xfId="34714" xr:uid="{B276EC58-57BC-4ACE-8706-D13D4D11A1EC}"/>
    <cellStyle name="Normal 15 3 4 3 3 2 2 2 4" xfId="55135" xr:uid="{39FF2090-0269-4DFD-83F2-BD67B01B8E55}"/>
    <cellStyle name="Normal 15 3 4 3 3 2 2 2 5" xfId="34712" xr:uid="{4925C423-2D85-4575-833F-49B4A2B58092}"/>
    <cellStyle name="Normal 15 3 4 3 3 2 2 3" xfId="13550" xr:uid="{B2F90B8E-4B56-4C7D-AD52-C26D5C5BAF4E}"/>
    <cellStyle name="Normal 15 3 4 3 3 2 2 3 2" xfId="55138" xr:uid="{958AA44D-3534-448A-9786-B5CCF37D0C76}"/>
    <cellStyle name="Normal 15 3 4 3 3 2 2 3 3" xfId="34715" xr:uid="{425400A8-35AE-4CB4-BA04-78A39D575FD2}"/>
    <cellStyle name="Normal 15 3 4 3 3 2 2 4" xfId="13551" xr:uid="{B8F5B0C9-26EE-4C37-85B5-F50611247757}"/>
    <cellStyle name="Normal 15 3 4 3 3 2 2 4 2" xfId="55139" xr:uid="{2492F306-DE9C-40BE-807E-4A1F37A3FDD0}"/>
    <cellStyle name="Normal 15 3 4 3 3 2 2 4 3" xfId="34716" xr:uid="{726189FC-46E7-4670-9D7F-CDEE075FB033}"/>
    <cellStyle name="Normal 15 3 4 3 3 2 2 5" xfId="55134" xr:uid="{903EE051-2953-42E5-8A5D-4DB7E3C07FA3}"/>
    <cellStyle name="Normal 15 3 4 3 3 2 2 6" xfId="34711" xr:uid="{B00C71BB-8192-42CA-8436-6BD50BC4D680}"/>
    <cellStyle name="Normal 15 3 4 3 3 2 3" xfId="13552" xr:uid="{7BC8E574-624B-4009-91B2-EE20EA68EA23}"/>
    <cellStyle name="Normal 15 3 4 3 3 2 3 2" xfId="13553" xr:uid="{ADF52D79-6309-4CA4-84A5-F4558ED10648}"/>
    <cellStyle name="Normal 15 3 4 3 3 2 3 2 2" xfId="55141" xr:uid="{AB1D2ED3-5E1B-4931-BA2F-7681B0DC0DD9}"/>
    <cellStyle name="Normal 15 3 4 3 3 2 3 2 3" xfId="34718" xr:uid="{32ACB77A-0041-417E-B53A-7E704D5AAFDE}"/>
    <cellStyle name="Normal 15 3 4 3 3 2 3 3" xfId="13554" xr:uid="{34D48C65-E2D0-48EC-B8A7-DFCD3BF1A8C1}"/>
    <cellStyle name="Normal 15 3 4 3 3 2 3 3 2" xfId="55142" xr:uid="{21C7989C-028A-4103-B8CC-1F6A7909B3AE}"/>
    <cellStyle name="Normal 15 3 4 3 3 2 3 3 3" xfId="34719" xr:uid="{0FE387FD-36B7-455F-A80D-FF40BC3FD2FE}"/>
    <cellStyle name="Normal 15 3 4 3 3 2 3 4" xfId="55140" xr:uid="{883155CC-C98E-4CB0-8A43-C1635C14FDFE}"/>
    <cellStyle name="Normal 15 3 4 3 3 2 3 5" xfId="34717" xr:uid="{4E2DB172-99F3-4AED-A7C6-EA6665DAF236}"/>
    <cellStyle name="Normal 15 3 4 3 3 2 4" xfId="13555" xr:uid="{51594D94-A71C-4D56-9C5C-B8688E18C91F}"/>
    <cellStyle name="Normal 15 3 4 3 3 2 4 2" xfId="55143" xr:uid="{E06CBBC1-B0E8-4C2A-8F82-D5C926A5E394}"/>
    <cellStyle name="Normal 15 3 4 3 3 2 4 3" xfId="34720" xr:uid="{34A33B44-5432-4F60-B07C-DB32649642F6}"/>
    <cellStyle name="Normal 15 3 4 3 3 2 5" xfId="13556" xr:uid="{7D82E851-DC1D-42AD-9F74-BF8E234572F3}"/>
    <cellStyle name="Normal 15 3 4 3 3 2 5 2" xfId="55144" xr:uid="{2AF0DED8-60A2-4F9F-A461-FB59E558B618}"/>
    <cellStyle name="Normal 15 3 4 3 3 2 5 3" xfId="34721" xr:uid="{672D7F04-CB82-4680-9A7C-AD2F3BE55774}"/>
    <cellStyle name="Normal 15 3 4 3 3 2 6" xfId="55133" xr:uid="{1588E968-79F1-42D4-B31D-AAE9D0FE5D1B}"/>
    <cellStyle name="Normal 15 3 4 3 3 2 7" xfId="34710" xr:uid="{D2ACAD57-AB26-47BD-9F6C-18818E4AA3DA}"/>
    <cellStyle name="Normal 15 3 4 3 3 3" xfId="13557" xr:uid="{2C207C5D-A548-4C6D-9A7D-FADD37C9A1F3}"/>
    <cellStyle name="Normal 15 3 4 3 3 3 2" xfId="13558" xr:uid="{51EA8156-97BA-477C-AB8F-52F50695C3B1}"/>
    <cellStyle name="Normal 15 3 4 3 3 3 2 2" xfId="13559" xr:uid="{9B42B318-633B-492C-9492-83BD8844AA6B}"/>
    <cellStyle name="Normal 15 3 4 3 3 3 2 2 2" xfId="55147" xr:uid="{4ACC24BF-53FE-49F3-9111-C11DFDD1BC05}"/>
    <cellStyle name="Normal 15 3 4 3 3 3 2 2 3" xfId="34724" xr:uid="{7A9E6492-CFB2-4706-8F65-3BA0000C3E40}"/>
    <cellStyle name="Normal 15 3 4 3 3 3 2 3" xfId="13560" xr:uid="{D6C67585-A820-43FE-8713-DF20F7CB88AF}"/>
    <cellStyle name="Normal 15 3 4 3 3 3 2 3 2" xfId="55148" xr:uid="{8F92B8CE-DEC0-47CF-B3FD-C5140BAB2FF5}"/>
    <cellStyle name="Normal 15 3 4 3 3 3 2 3 3" xfId="34725" xr:uid="{7197B96A-28D8-4F92-8269-83125C5B2FCD}"/>
    <cellStyle name="Normal 15 3 4 3 3 3 2 4" xfId="55146" xr:uid="{0C29A8E0-CD32-4E9D-924C-D10B6323F5B2}"/>
    <cellStyle name="Normal 15 3 4 3 3 3 2 5" xfId="34723" xr:uid="{DDD02DF6-FCED-4ADE-AE01-54FD855C0B67}"/>
    <cellStyle name="Normal 15 3 4 3 3 3 3" xfId="13561" xr:uid="{56F17766-6B2D-4589-85DA-A80183F405E6}"/>
    <cellStyle name="Normal 15 3 4 3 3 3 3 2" xfId="55149" xr:uid="{100BE652-396D-4AB8-8E10-5C752F5EAC75}"/>
    <cellStyle name="Normal 15 3 4 3 3 3 3 3" xfId="34726" xr:uid="{11F56CEB-D133-46C9-8C95-0B09244DD1D3}"/>
    <cellStyle name="Normal 15 3 4 3 3 3 4" xfId="13562" xr:uid="{41E552FE-B44E-4A87-9D21-33824D354F51}"/>
    <cellStyle name="Normal 15 3 4 3 3 3 4 2" xfId="55150" xr:uid="{1535326B-854E-432A-B370-AB8F87466311}"/>
    <cellStyle name="Normal 15 3 4 3 3 3 4 3" xfId="34727" xr:uid="{38FD2E8C-E0E1-4E49-A3A5-CC4A2914F89C}"/>
    <cellStyle name="Normal 15 3 4 3 3 3 5" xfId="55145" xr:uid="{30D1C63B-7639-403D-9268-80F50C7C5347}"/>
    <cellStyle name="Normal 15 3 4 3 3 3 6" xfId="34722" xr:uid="{274B3084-E603-45D8-95D0-74D8DE39F18B}"/>
    <cellStyle name="Normal 15 3 4 3 3 4" xfId="13563" xr:uid="{756332B8-22A1-40BA-93C0-E2B43139D34C}"/>
    <cellStyle name="Normal 15 3 4 3 3 4 2" xfId="13564" xr:uid="{DD886466-50AE-4166-A5F9-A62EDF0AFA25}"/>
    <cellStyle name="Normal 15 3 4 3 3 4 2 2" xfId="55152" xr:uid="{FA7FD398-10C9-4EAD-8494-C45D92DE819F}"/>
    <cellStyle name="Normal 15 3 4 3 3 4 2 3" xfId="34729" xr:uid="{A9287D62-4A2F-43E2-A5FF-E9E7349DD5A0}"/>
    <cellStyle name="Normal 15 3 4 3 3 4 3" xfId="13565" xr:uid="{D3856D36-8315-43E0-91E0-81F0E305AD82}"/>
    <cellStyle name="Normal 15 3 4 3 3 4 3 2" xfId="55153" xr:uid="{E421968E-9F7C-49F5-A7F5-EEADB672522F}"/>
    <cellStyle name="Normal 15 3 4 3 3 4 3 3" xfId="34730" xr:uid="{CD9F4E75-21E6-4DD0-B15E-4037F6392FA2}"/>
    <cellStyle name="Normal 15 3 4 3 3 4 4" xfId="55151" xr:uid="{55E8D6D5-1E1F-42C0-B974-F1ED56E82CAD}"/>
    <cellStyle name="Normal 15 3 4 3 3 4 5" xfId="34728" xr:uid="{EF059688-C617-4B93-8A6A-4F53FE14ABAB}"/>
    <cellStyle name="Normal 15 3 4 3 3 5" xfId="13566" xr:uid="{2B1D90B6-120B-47F8-A2D5-75A201B57268}"/>
    <cellStyle name="Normal 15 3 4 3 3 5 2" xfId="55154" xr:uid="{790B3C65-5BE7-4EB3-9A6C-E22A31797D00}"/>
    <cellStyle name="Normal 15 3 4 3 3 5 3" xfId="34731" xr:uid="{869FBB52-57E4-4C3E-AD31-4DCA2343DDF9}"/>
    <cellStyle name="Normal 15 3 4 3 3 6" xfId="13567" xr:uid="{3811AC4C-1302-434D-8067-5410537139F5}"/>
    <cellStyle name="Normal 15 3 4 3 3 6 2" xfId="55155" xr:uid="{3B7614D9-1186-4CC7-BB8D-64854DB4CF2D}"/>
    <cellStyle name="Normal 15 3 4 3 3 6 3" xfId="34732" xr:uid="{1E29A64D-2D7A-4C07-9EE4-4E25BBC7895A}"/>
    <cellStyle name="Normal 15 3 4 3 3 7" xfId="55132" xr:uid="{87B7F700-BC8D-40D9-8F72-4F14EE308626}"/>
    <cellStyle name="Normal 15 3 4 3 3 8" xfId="34709" xr:uid="{201FBD40-7568-4EB2-A513-C4FB9CEC6FC9}"/>
    <cellStyle name="Normal 15 3 4 3 4" xfId="13568" xr:uid="{BE974FD6-F333-400F-B871-945DDB687DC7}"/>
    <cellStyle name="Normal 15 3 4 3 4 2" xfId="13569" xr:uid="{735AA0FF-108F-4FC9-8EFB-408491305B32}"/>
    <cellStyle name="Normal 15 3 4 3 4 2 2" xfId="13570" xr:uid="{46A19B8F-AAC8-4BEB-80C8-57B19BE5DE23}"/>
    <cellStyle name="Normal 15 3 4 3 4 2 2 2" xfId="13571" xr:uid="{9E699B70-1D11-4AB0-A9B1-C64D34EB49A8}"/>
    <cellStyle name="Normal 15 3 4 3 4 2 2 2 2" xfId="13572" xr:uid="{145F4F40-9F01-4E98-9683-1BC0C1153DC3}"/>
    <cellStyle name="Normal 15 3 4 3 4 2 2 2 2 2" xfId="55160" xr:uid="{1647E20B-B15F-435B-95B2-ED392F24E9E2}"/>
    <cellStyle name="Normal 15 3 4 3 4 2 2 2 2 3" xfId="34737" xr:uid="{4CFCE076-3439-44FF-827A-C751D60BD9CB}"/>
    <cellStyle name="Normal 15 3 4 3 4 2 2 2 3" xfId="13573" xr:uid="{D82D057E-85DB-45BF-9ABC-1BBD2C817476}"/>
    <cellStyle name="Normal 15 3 4 3 4 2 2 2 3 2" xfId="55161" xr:uid="{16D3B78E-1F27-471B-9E0E-AA0885D1AF02}"/>
    <cellStyle name="Normal 15 3 4 3 4 2 2 2 3 3" xfId="34738" xr:uid="{D99C3F43-04B3-4FE0-9663-4E7BB4824BF8}"/>
    <cellStyle name="Normal 15 3 4 3 4 2 2 2 4" xfId="55159" xr:uid="{0803D277-F1AF-4116-AD2A-4ABAAA9C2306}"/>
    <cellStyle name="Normal 15 3 4 3 4 2 2 2 5" xfId="34736" xr:uid="{71A76D31-F6C7-4B05-823A-DA40CE10087A}"/>
    <cellStyle name="Normal 15 3 4 3 4 2 2 3" xfId="13574" xr:uid="{E911FEEA-184B-4782-91A5-2DA0F14EECE2}"/>
    <cellStyle name="Normal 15 3 4 3 4 2 2 3 2" xfId="55162" xr:uid="{A1876A74-7EE9-4E41-9388-5B8C191C26AD}"/>
    <cellStyle name="Normal 15 3 4 3 4 2 2 3 3" xfId="34739" xr:uid="{E2608BAA-9C92-4379-BD5B-FC5C10FE0346}"/>
    <cellStyle name="Normal 15 3 4 3 4 2 2 4" xfId="13575" xr:uid="{FF1CD39F-654B-41C2-A865-172DFCAA06C9}"/>
    <cellStyle name="Normal 15 3 4 3 4 2 2 4 2" xfId="55163" xr:uid="{BA3BA72A-C3CF-4A38-997F-9C7E69513FCC}"/>
    <cellStyle name="Normal 15 3 4 3 4 2 2 4 3" xfId="34740" xr:uid="{D9943E46-BAD5-4448-879E-7F6D88B41F00}"/>
    <cellStyle name="Normal 15 3 4 3 4 2 2 5" xfId="55158" xr:uid="{EA1E48B3-23E7-4069-9C7F-F308E4F33EF4}"/>
    <cellStyle name="Normal 15 3 4 3 4 2 2 6" xfId="34735" xr:uid="{CAA39E6E-C855-4242-9A6B-A6957FA53651}"/>
    <cellStyle name="Normal 15 3 4 3 4 2 3" xfId="13576" xr:uid="{7091E30F-37AA-4F88-8FCC-17DC5E69046D}"/>
    <cellStyle name="Normal 15 3 4 3 4 2 3 2" xfId="13577" xr:uid="{8FE26CFA-92CB-416E-A5EA-9F9F08A44D63}"/>
    <cellStyle name="Normal 15 3 4 3 4 2 3 2 2" xfId="55165" xr:uid="{08978C55-B7A6-4FB0-9BF2-D98DA0E0C64B}"/>
    <cellStyle name="Normal 15 3 4 3 4 2 3 2 3" xfId="34742" xr:uid="{0BBC5D55-35FF-458F-9C8D-76B95C743B69}"/>
    <cellStyle name="Normal 15 3 4 3 4 2 3 3" xfId="13578" xr:uid="{6FFAB872-2297-4373-BB81-B02EE5EFAF6A}"/>
    <cellStyle name="Normal 15 3 4 3 4 2 3 3 2" xfId="55166" xr:uid="{91781BB1-F4B4-4511-9FE6-B4D65FBF5100}"/>
    <cellStyle name="Normal 15 3 4 3 4 2 3 3 3" xfId="34743" xr:uid="{B32F2DC3-0B06-4AEE-B51D-4C00EE2E5A69}"/>
    <cellStyle name="Normal 15 3 4 3 4 2 3 4" xfId="55164" xr:uid="{BE238FFB-50AE-4AF5-9084-077C1EE704DF}"/>
    <cellStyle name="Normal 15 3 4 3 4 2 3 5" xfId="34741" xr:uid="{91ECAFF7-543C-4B41-B8E6-6A22165EE874}"/>
    <cellStyle name="Normal 15 3 4 3 4 2 4" xfId="13579" xr:uid="{39E63F01-E16F-4F11-8E98-99EC134104CE}"/>
    <cellStyle name="Normal 15 3 4 3 4 2 4 2" xfId="55167" xr:uid="{5402D64A-8FA0-4320-927B-3B8BA4841AAC}"/>
    <cellStyle name="Normal 15 3 4 3 4 2 4 3" xfId="34744" xr:uid="{81F80F37-19D0-42A0-A2C5-A99E08486F45}"/>
    <cellStyle name="Normal 15 3 4 3 4 2 5" xfId="13580" xr:uid="{63C1E60D-924A-48D2-AC02-5A1621E814C6}"/>
    <cellStyle name="Normal 15 3 4 3 4 2 5 2" xfId="55168" xr:uid="{10C59D73-30E4-468E-89B7-C45B06B8B808}"/>
    <cellStyle name="Normal 15 3 4 3 4 2 5 3" xfId="34745" xr:uid="{8AD8F804-3D72-4445-BB0D-E9946F84631D}"/>
    <cellStyle name="Normal 15 3 4 3 4 2 6" xfId="55157" xr:uid="{9BF7E39C-0058-44AB-AB97-51ECF4C38172}"/>
    <cellStyle name="Normal 15 3 4 3 4 2 7" xfId="34734" xr:uid="{C540FFF6-8A0B-4DD8-825F-8A35BA15B118}"/>
    <cellStyle name="Normal 15 3 4 3 4 3" xfId="13581" xr:uid="{5F59C10B-7F25-4BD1-BC06-207C02419038}"/>
    <cellStyle name="Normal 15 3 4 3 4 3 2" xfId="13582" xr:uid="{4F759F01-7776-45E5-AD09-E0EC2C57B129}"/>
    <cellStyle name="Normal 15 3 4 3 4 3 2 2" xfId="13583" xr:uid="{ED6B400C-FF69-4AB5-9D37-DBC80A83735B}"/>
    <cellStyle name="Normal 15 3 4 3 4 3 2 2 2" xfId="55171" xr:uid="{48CC4C1B-E3C4-4686-BFB1-E1D964B66C4C}"/>
    <cellStyle name="Normal 15 3 4 3 4 3 2 2 3" xfId="34748" xr:uid="{2F62E976-C34F-4ECB-92D3-DD54C3599D5E}"/>
    <cellStyle name="Normal 15 3 4 3 4 3 2 3" xfId="13584" xr:uid="{9525495F-3F0F-4109-BB9E-23095D768928}"/>
    <cellStyle name="Normal 15 3 4 3 4 3 2 3 2" xfId="55172" xr:uid="{88B52DCC-1E16-48CA-BB6E-C354B73D6EBD}"/>
    <cellStyle name="Normal 15 3 4 3 4 3 2 3 3" xfId="34749" xr:uid="{E4B61527-C6D7-4024-A6C0-A93F83E7C1C8}"/>
    <cellStyle name="Normal 15 3 4 3 4 3 2 4" xfId="55170" xr:uid="{9DE2B9AB-9DB4-4322-9C43-B0B7B84F2E7C}"/>
    <cellStyle name="Normal 15 3 4 3 4 3 2 5" xfId="34747" xr:uid="{AC94EEFF-29FB-4683-92FF-0D1FDC708877}"/>
    <cellStyle name="Normal 15 3 4 3 4 3 3" xfId="13585" xr:uid="{120D27DC-EDE7-4322-9332-D91E2677CD2E}"/>
    <cellStyle name="Normal 15 3 4 3 4 3 3 2" xfId="55173" xr:uid="{86BE55A7-F9C0-4B05-ABED-2ED74E4A8B3A}"/>
    <cellStyle name="Normal 15 3 4 3 4 3 3 3" xfId="34750" xr:uid="{BA1144B5-6D42-45FD-9D4F-A6D4CFF5196D}"/>
    <cellStyle name="Normal 15 3 4 3 4 3 4" xfId="13586" xr:uid="{3C442839-5B60-4F79-A933-A1725A34293B}"/>
    <cellStyle name="Normal 15 3 4 3 4 3 4 2" xfId="55174" xr:uid="{F97D3B26-7913-4A45-BE87-CC47DEBF2BBE}"/>
    <cellStyle name="Normal 15 3 4 3 4 3 4 3" xfId="34751" xr:uid="{7ACE694B-D193-47D3-BF67-D7D1862109E3}"/>
    <cellStyle name="Normal 15 3 4 3 4 3 5" xfId="55169" xr:uid="{5BB4BD78-9B98-4E53-B618-6F47A7C9424C}"/>
    <cellStyle name="Normal 15 3 4 3 4 3 6" xfId="34746" xr:uid="{6A633FE6-80F2-4E4D-8110-25987A641C3E}"/>
    <cellStyle name="Normal 15 3 4 3 4 4" xfId="13587" xr:uid="{096155B8-A160-444E-AF8D-3C1B048698A2}"/>
    <cellStyle name="Normal 15 3 4 3 4 4 2" xfId="13588" xr:uid="{EC7E9082-7260-467B-80D4-CE1258689C99}"/>
    <cellStyle name="Normal 15 3 4 3 4 4 2 2" xfId="55176" xr:uid="{385600A9-1952-47A2-9937-F1C21944B5CD}"/>
    <cellStyle name="Normal 15 3 4 3 4 4 2 3" xfId="34753" xr:uid="{990B8791-F717-42D3-95A4-07DC51D343B9}"/>
    <cellStyle name="Normal 15 3 4 3 4 4 3" xfId="13589" xr:uid="{19A3DDC3-F546-48BC-B5E6-0AE29F73F717}"/>
    <cellStyle name="Normal 15 3 4 3 4 4 3 2" xfId="55177" xr:uid="{EAFD6A0F-72EE-4799-8930-EBA002C03BE4}"/>
    <cellStyle name="Normal 15 3 4 3 4 4 3 3" xfId="34754" xr:uid="{DB0A35C2-7925-4A66-8FDE-61952A293BC1}"/>
    <cellStyle name="Normal 15 3 4 3 4 4 4" xfId="55175" xr:uid="{8E5BD492-BC60-4C3E-8FA3-46F0354A69AE}"/>
    <cellStyle name="Normal 15 3 4 3 4 4 5" xfId="34752" xr:uid="{9E04F6DD-1ECC-40BB-91BB-E2E795D3A4B7}"/>
    <cellStyle name="Normal 15 3 4 3 4 5" xfId="13590" xr:uid="{7230A6AB-D129-4861-A681-4589897CCE19}"/>
    <cellStyle name="Normal 15 3 4 3 4 5 2" xfId="55178" xr:uid="{7FBAB0EA-B5AB-4054-9085-B67AE89033D0}"/>
    <cellStyle name="Normal 15 3 4 3 4 5 3" xfId="34755" xr:uid="{19F92E53-EBBA-4C15-B152-3DB212A576BE}"/>
    <cellStyle name="Normal 15 3 4 3 4 6" xfId="13591" xr:uid="{D585C17E-2762-4640-AF1C-8DC88D8E4F33}"/>
    <cellStyle name="Normal 15 3 4 3 4 6 2" xfId="55179" xr:uid="{2BAD711A-C617-4B4B-94FE-D92A485EB1A0}"/>
    <cellStyle name="Normal 15 3 4 3 4 6 3" xfId="34756" xr:uid="{DEADC9BE-5F1C-4600-BAEF-5CEC9C118B8B}"/>
    <cellStyle name="Normal 15 3 4 3 4 7" xfId="55156" xr:uid="{F9059181-07D6-43B1-86E6-55A23C5DDDF0}"/>
    <cellStyle name="Normal 15 3 4 3 4 8" xfId="34733" xr:uid="{A1920ACF-4F29-4C54-AB57-C50A325D434A}"/>
    <cellStyle name="Normal 15 3 4 3 5" xfId="13592" xr:uid="{434A5356-EBE6-4AC6-8BB9-7F86122DE327}"/>
    <cellStyle name="Normal 15 3 4 3 5 2" xfId="13593" xr:uid="{1289BE6C-01BA-4739-88E5-C4FD50589668}"/>
    <cellStyle name="Normal 15 3 4 3 5 2 2" xfId="13594" xr:uid="{95067B43-B516-453D-AE07-E34FD02551A6}"/>
    <cellStyle name="Normal 15 3 4 3 5 2 2 2" xfId="13595" xr:uid="{207659D4-421D-4374-BA4A-02CF55D569D6}"/>
    <cellStyle name="Normal 15 3 4 3 5 2 2 2 2" xfId="55183" xr:uid="{BB4D130C-3F00-45BA-9CEA-77A79C5869B4}"/>
    <cellStyle name="Normal 15 3 4 3 5 2 2 2 3" xfId="34760" xr:uid="{8AF9045A-8C73-44B8-85A2-C6157506A365}"/>
    <cellStyle name="Normal 15 3 4 3 5 2 2 3" xfId="13596" xr:uid="{32AE3F02-9C21-4F25-9AC7-FF5D45A9E866}"/>
    <cellStyle name="Normal 15 3 4 3 5 2 2 3 2" xfId="55184" xr:uid="{0C448DCF-5CB8-46A2-A0F0-3A1FB79E8A37}"/>
    <cellStyle name="Normal 15 3 4 3 5 2 2 3 3" xfId="34761" xr:uid="{B4D5D6CE-9FDB-4541-BB64-5600537596EF}"/>
    <cellStyle name="Normal 15 3 4 3 5 2 2 4" xfId="55182" xr:uid="{415B3D68-2DB7-40B1-8FBF-C74B05AFEB43}"/>
    <cellStyle name="Normal 15 3 4 3 5 2 2 5" xfId="34759" xr:uid="{A7230E89-D6A6-4FD1-B0D5-485F02F05DFD}"/>
    <cellStyle name="Normal 15 3 4 3 5 2 3" xfId="13597" xr:uid="{B5B54B2F-8A90-4469-B73D-4F22A20501FC}"/>
    <cellStyle name="Normal 15 3 4 3 5 2 3 2" xfId="55185" xr:uid="{9DFF7646-413F-4DF2-8DD4-A78BFD5CB6A6}"/>
    <cellStyle name="Normal 15 3 4 3 5 2 3 3" xfId="34762" xr:uid="{89053578-7324-4731-8314-C6DCBFF0335C}"/>
    <cellStyle name="Normal 15 3 4 3 5 2 4" xfId="13598" xr:uid="{06AA554C-2F1B-416C-8E8F-024FD44A5BCD}"/>
    <cellStyle name="Normal 15 3 4 3 5 2 4 2" xfId="55186" xr:uid="{327AA0ED-0A8B-4DC7-AA25-AC18A241C13F}"/>
    <cellStyle name="Normal 15 3 4 3 5 2 4 3" xfId="34763" xr:uid="{D3F5AE0F-E6AD-461E-BE75-0EA2D0DECBCE}"/>
    <cellStyle name="Normal 15 3 4 3 5 2 5" xfId="55181" xr:uid="{297F9650-4F21-436E-9B90-BACF41EDFCBF}"/>
    <cellStyle name="Normal 15 3 4 3 5 2 6" xfId="34758" xr:uid="{55479663-C700-46D4-B910-959A655F6C8D}"/>
    <cellStyle name="Normal 15 3 4 3 5 3" xfId="13599" xr:uid="{92F6D3BD-078E-41CF-AC3A-6096E843E9E7}"/>
    <cellStyle name="Normal 15 3 4 3 5 3 2" xfId="13600" xr:uid="{2DF95A59-2DC5-432F-814B-769A46240C62}"/>
    <cellStyle name="Normal 15 3 4 3 5 3 2 2" xfId="55188" xr:uid="{8FB2C5B5-069F-42E6-8669-026A36C21E00}"/>
    <cellStyle name="Normal 15 3 4 3 5 3 2 3" xfId="34765" xr:uid="{A6105886-7E17-4D7C-A5D2-75FACF2D6F16}"/>
    <cellStyle name="Normal 15 3 4 3 5 3 3" xfId="13601" xr:uid="{F19C40CC-9E7A-49E9-B35B-BFC73690B7DE}"/>
    <cellStyle name="Normal 15 3 4 3 5 3 3 2" xfId="55189" xr:uid="{1EBCD9A0-EFD4-4919-BC9E-D5D1EDC81D90}"/>
    <cellStyle name="Normal 15 3 4 3 5 3 3 3" xfId="34766" xr:uid="{9AE8C858-E79D-4405-868E-67A2944AF891}"/>
    <cellStyle name="Normal 15 3 4 3 5 3 4" xfId="55187" xr:uid="{782044DC-5141-4C59-8BBD-1422A6759266}"/>
    <cellStyle name="Normal 15 3 4 3 5 3 5" xfId="34764" xr:uid="{8F417165-E121-4917-B45D-237B484109A3}"/>
    <cellStyle name="Normal 15 3 4 3 5 4" xfId="13602" xr:uid="{F54D5CE5-3137-42FF-B5E0-FCC0FAD56529}"/>
    <cellStyle name="Normal 15 3 4 3 5 4 2" xfId="55190" xr:uid="{6D393577-F24F-4087-A4F0-ABE0C9389337}"/>
    <cellStyle name="Normal 15 3 4 3 5 4 3" xfId="34767" xr:uid="{18684418-DEC1-4D14-AC5A-97DCA945C461}"/>
    <cellStyle name="Normal 15 3 4 3 5 5" xfId="13603" xr:uid="{04906CB2-0670-4966-AD9C-62A7BBE52071}"/>
    <cellStyle name="Normal 15 3 4 3 5 5 2" xfId="55191" xr:uid="{EBAF3061-8B18-4873-BFBC-A6659482BF97}"/>
    <cellStyle name="Normal 15 3 4 3 5 5 3" xfId="34768" xr:uid="{500D30B8-F1DF-415A-B07E-D622CC406D37}"/>
    <cellStyle name="Normal 15 3 4 3 5 6" xfId="55180" xr:uid="{C5B254C8-8C94-4E92-A670-75036676B36F}"/>
    <cellStyle name="Normal 15 3 4 3 5 7" xfId="34757" xr:uid="{ED986D32-F027-4591-88F2-CBF86392B47A}"/>
    <cellStyle name="Normal 15 3 4 3 6" xfId="13604" xr:uid="{08304DB4-2D85-42F1-B7ED-633EF007E676}"/>
    <cellStyle name="Normal 15 3 4 3 6 2" xfId="13605" xr:uid="{5FB72147-11C9-4EF0-852E-DB029EBECC76}"/>
    <cellStyle name="Normal 15 3 4 3 6 2 2" xfId="13606" xr:uid="{65DF71D3-861C-4225-8805-FFAFCCC67C77}"/>
    <cellStyle name="Normal 15 3 4 3 6 2 2 2" xfId="55194" xr:uid="{E778EE65-1C13-44CB-A0DB-60BE58026F00}"/>
    <cellStyle name="Normal 15 3 4 3 6 2 2 3" xfId="34771" xr:uid="{CD4699D9-A7BC-41F5-BBD6-A19D403F8ACB}"/>
    <cellStyle name="Normal 15 3 4 3 6 2 3" xfId="13607" xr:uid="{65B63BC1-02D5-4E62-ABD9-88E30F0E6F90}"/>
    <cellStyle name="Normal 15 3 4 3 6 2 3 2" xfId="55195" xr:uid="{B2756F82-FC8E-4556-B03E-E6964AF10A0F}"/>
    <cellStyle name="Normal 15 3 4 3 6 2 3 3" xfId="34772" xr:uid="{D71FBF1A-8642-4E6D-A3E3-7F880FDC1DCC}"/>
    <cellStyle name="Normal 15 3 4 3 6 2 4" xfId="55193" xr:uid="{DFE8C254-7BF2-4A59-8DB0-EAE14E29B5C3}"/>
    <cellStyle name="Normal 15 3 4 3 6 2 5" xfId="34770" xr:uid="{104C5932-3028-4132-AAEA-8A56F128AF1A}"/>
    <cellStyle name="Normal 15 3 4 3 6 3" xfId="13608" xr:uid="{7B38F667-990E-497A-AD8D-4180E2600C7B}"/>
    <cellStyle name="Normal 15 3 4 3 6 3 2" xfId="55196" xr:uid="{83B5FE45-DD0A-450F-AE0F-5DEA5D6E87C2}"/>
    <cellStyle name="Normal 15 3 4 3 6 3 3" xfId="34773" xr:uid="{41E929F5-FDB7-4049-9F8A-582A62C2DEE7}"/>
    <cellStyle name="Normal 15 3 4 3 6 4" xfId="13609" xr:uid="{148E9D88-D08E-4A97-A3D5-2264437756EE}"/>
    <cellStyle name="Normal 15 3 4 3 6 4 2" xfId="55197" xr:uid="{483DDD41-07D4-42EC-AFE2-55717A20D2AE}"/>
    <cellStyle name="Normal 15 3 4 3 6 4 3" xfId="34774" xr:uid="{4E89EF3B-A263-4597-A247-DE608A427C3C}"/>
    <cellStyle name="Normal 15 3 4 3 6 5" xfId="55192" xr:uid="{36CEB58A-7F0C-431C-A0D8-9B13B904851E}"/>
    <cellStyle name="Normal 15 3 4 3 6 6" xfId="34769" xr:uid="{E91AC3EA-5132-4094-84C4-76C909B464E1}"/>
    <cellStyle name="Normal 15 3 4 3 7" xfId="13610" xr:uid="{D6E3F1E1-5815-42B6-885D-C79C0884AC5C}"/>
    <cellStyle name="Normal 15 3 4 3 7 2" xfId="13611" xr:uid="{67093C28-1FE5-42A2-B809-870729AF0110}"/>
    <cellStyle name="Normal 15 3 4 3 7 2 2" xfId="55199" xr:uid="{A8BE3613-84C7-4D0E-8D4E-5A3D486F7631}"/>
    <cellStyle name="Normal 15 3 4 3 7 2 3" xfId="34776" xr:uid="{292FAB77-9D1A-426D-BBD6-799590BECFB6}"/>
    <cellStyle name="Normal 15 3 4 3 7 3" xfId="13612" xr:uid="{CEBD772F-3F71-48EC-A029-62540C0789A6}"/>
    <cellStyle name="Normal 15 3 4 3 7 3 2" xfId="55200" xr:uid="{DD4A6B67-177C-4F58-8F23-0DC9253BF7BC}"/>
    <cellStyle name="Normal 15 3 4 3 7 3 3" xfId="34777" xr:uid="{8BC5F48B-6AAB-4964-AA98-EE80E9B4A898}"/>
    <cellStyle name="Normal 15 3 4 3 7 4" xfId="55198" xr:uid="{2788A323-A5E6-48C4-8AA9-23C955883B14}"/>
    <cellStyle name="Normal 15 3 4 3 7 5" xfId="34775" xr:uid="{9140193B-5C0F-4F72-9E27-832F5A664655}"/>
    <cellStyle name="Normal 15 3 4 3 8" xfId="13613" xr:uid="{D18E74C2-D997-4A71-A3A6-26B2F10DF1D8}"/>
    <cellStyle name="Normal 15 3 4 3 8 2" xfId="55201" xr:uid="{9FB1A3BD-517D-4E28-868C-0D2833AC10C5}"/>
    <cellStyle name="Normal 15 3 4 3 8 3" xfId="34778" xr:uid="{15ABD124-2491-4032-A67F-F372529DC7BD}"/>
    <cellStyle name="Normal 15 3 4 3 9" xfId="13614" xr:uid="{B83B89A5-DA6E-4800-B11C-03D9530E0178}"/>
    <cellStyle name="Normal 15 3 4 3 9 2" xfId="55202" xr:uid="{4D9B9A54-D055-4B15-AD94-5D28D9AB67C7}"/>
    <cellStyle name="Normal 15 3 4 3 9 3" xfId="34779" xr:uid="{3C9AF340-C65C-4374-94B7-F3C0A56B344E}"/>
    <cellStyle name="Normal 15 3 4 4" xfId="13615" xr:uid="{860F3AC9-7BF5-4157-8DC9-B778D1903D24}"/>
    <cellStyle name="Normal 15 3 4 4 2" xfId="55203" xr:uid="{F186830A-CBE6-4C79-8F94-680200207303}"/>
    <cellStyle name="Normal 15 3 4 4 3" xfId="34780" xr:uid="{FC4AC80D-418A-4C0A-AFF1-63D90B5954E8}"/>
    <cellStyle name="Normal 15 3 4 5" xfId="13616" xr:uid="{788B6DA5-B18A-4CFA-900A-088A4D39E114}"/>
    <cellStyle name="Normal 15 3 4 5 2" xfId="13617" xr:uid="{0FCE8E53-AD92-434F-9642-579BB58EB596}"/>
    <cellStyle name="Normal 15 3 4 5 2 2" xfId="13618" xr:uid="{CB4BE5B2-DC97-41F2-8D96-4DC1F1844A07}"/>
    <cellStyle name="Normal 15 3 4 5 2 2 2" xfId="13619" xr:uid="{C35F6462-D356-4F47-B75F-D0582503044B}"/>
    <cellStyle name="Normal 15 3 4 5 2 2 2 2" xfId="13620" xr:uid="{040F04CE-D57F-450C-96A2-5C6B1B8EA9E3}"/>
    <cellStyle name="Normal 15 3 4 5 2 2 2 2 2" xfId="55208" xr:uid="{F2C3790D-BC80-41DD-A045-ECFAFDC288DC}"/>
    <cellStyle name="Normal 15 3 4 5 2 2 2 2 3" xfId="34785" xr:uid="{B44F391A-963A-4526-BDD4-F0FDBD964BE4}"/>
    <cellStyle name="Normal 15 3 4 5 2 2 2 3" xfId="13621" xr:uid="{0AEC8BC4-C9FF-4F4A-823B-83881CF36710}"/>
    <cellStyle name="Normal 15 3 4 5 2 2 2 3 2" xfId="55209" xr:uid="{49717CB5-FE00-4B65-AC19-CD56F9206C2D}"/>
    <cellStyle name="Normal 15 3 4 5 2 2 2 3 3" xfId="34786" xr:uid="{92DF10EF-C40C-4CD1-B908-E054F746E663}"/>
    <cellStyle name="Normal 15 3 4 5 2 2 2 4" xfId="55207" xr:uid="{FED1B965-60C2-41B5-B395-E3E8176DFAE9}"/>
    <cellStyle name="Normal 15 3 4 5 2 2 2 5" xfId="34784" xr:uid="{DE48C01D-D1CF-4E85-BE05-F0E3715F2D9C}"/>
    <cellStyle name="Normal 15 3 4 5 2 2 3" xfId="13622" xr:uid="{D423F6E5-90BC-47AC-8EFA-CE289AC7B861}"/>
    <cellStyle name="Normal 15 3 4 5 2 2 3 2" xfId="55210" xr:uid="{10FE7287-0BA6-4D7D-9FBB-57F73461842F}"/>
    <cellStyle name="Normal 15 3 4 5 2 2 3 3" xfId="34787" xr:uid="{E4751D01-54D5-46EF-AF0F-DD1C8B82F44D}"/>
    <cellStyle name="Normal 15 3 4 5 2 2 4" xfId="13623" xr:uid="{8287760E-2528-41BD-AED3-9E675DA94A0F}"/>
    <cellStyle name="Normal 15 3 4 5 2 2 4 2" xfId="55211" xr:uid="{D8767FA8-5666-4EF0-99F6-DF88BE693E58}"/>
    <cellStyle name="Normal 15 3 4 5 2 2 4 3" xfId="34788" xr:uid="{AC9FC013-5671-4A15-A936-B50AC89348E1}"/>
    <cellStyle name="Normal 15 3 4 5 2 2 5" xfId="55206" xr:uid="{4A0DB743-41F3-401E-9D9E-FC409AE5BCA3}"/>
    <cellStyle name="Normal 15 3 4 5 2 2 6" xfId="34783" xr:uid="{35738DC2-FF45-473B-B1EE-9F9F0A4759CA}"/>
    <cellStyle name="Normal 15 3 4 5 2 3" xfId="13624" xr:uid="{5B946F5D-2198-49E7-B738-AC6AA7E93CC2}"/>
    <cellStyle name="Normal 15 3 4 5 2 3 2" xfId="13625" xr:uid="{4987D315-BAD6-4D86-BC19-2ABCE5FF9409}"/>
    <cellStyle name="Normal 15 3 4 5 2 3 2 2" xfId="55213" xr:uid="{AEE6D833-2CEA-4FCB-9C50-EF8E4CD7E780}"/>
    <cellStyle name="Normal 15 3 4 5 2 3 2 3" xfId="34790" xr:uid="{1E1D63A0-6247-42CD-A45D-3C81047A91C1}"/>
    <cellStyle name="Normal 15 3 4 5 2 3 3" xfId="13626" xr:uid="{2CAEAD65-78E4-4CA7-8B28-99C8D1EDCDD4}"/>
    <cellStyle name="Normal 15 3 4 5 2 3 3 2" xfId="55214" xr:uid="{EDDC4831-CE11-4DFA-9778-49CE366E9B26}"/>
    <cellStyle name="Normal 15 3 4 5 2 3 3 3" xfId="34791" xr:uid="{89FB3A27-6AB0-4D5E-8919-2D25E2AB48AE}"/>
    <cellStyle name="Normal 15 3 4 5 2 3 4" xfId="55212" xr:uid="{7529B83A-6798-486B-9A9C-E871525335E0}"/>
    <cellStyle name="Normal 15 3 4 5 2 3 5" xfId="34789" xr:uid="{191B02F7-4F72-404D-B927-ACECCD31AD5F}"/>
    <cellStyle name="Normal 15 3 4 5 2 4" xfId="13627" xr:uid="{07951737-8675-4261-88C6-F12D26CA27B5}"/>
    <cellStyle name="Normal 15 3 4 5 2 4 2" xfId="55215" xr:uid="{1F9C35FC-9C66-4E93-B298-1A3642660786}"/>
    <cellStyle name="Normal 15 3 4 5 2 4 3" xfId="34792" xr:uid="{D72E9A9B-AC1B-4202-9F2A-89CFE09AD648}"/>
    <cellStyle name="Normal 15 3 4 5 2 5" xfId="13628" xr:uid="{AC0BDECE-39F2-4C5D-B2DC-747D3B633EBE}"/>
    <cellStyle name="Normal 15 3 4 5 2 5 2" xfId="55216" xr:uid="{302C8807-32F4-4077-924E-DBC3B6BA17FD}"/>
    <cellStyle name="Normal 15 3 4 5 2 5 3" xfId="34793" xr:uid="{35CEA590-F7B1-4C75-803C-CD730FDA411D}"/>
    <cellStyle name="Normal 15 3 4 5 2 6" xfId="55205" xr:uid="{BF7F520A-65B9-4621-BE5F-5806334320B4}"/>
    <cellStyle name="Normal 15 3 4 5 2 7" xfId="34782" xr:uid="{941A73A2-AD05-40EB-AA6B-078D583FBCD6}"/>
    <cellStyle name="Normal 15 3 4 5 3" xfId="13629" xr:uid="{4B55A958-5C46-496D-9A31-F1D3ABDE9A7C}"/>
    <cellStyle name="Normal 15 3 4 5 3 2" xfId="13630" xr:uid="{1C52E07D-BAD4-4DF6-87AC-72494703AF81}"/>
    <cellStyle name="Normal 15 3 4 5 3 2 2" xfId="13631" xr:uid="{C876ED9E-5C53-4FC4-B717-9AFB2326353B}"/>
    <cellStyle name="Normal 15 3 4 5 3 2 2 2" xfId="13632" xr:uid="{1A170AF7-1F9B-4C0C-A825-000CCC94FB98}"/>
    <cellStyle name="Normal 15 3 4 5 3 2 2 2 2" xfId="55220" xr:uid="{65C94890-7E12-43C4-9E3F-ED7AD5F92644}"/>
    <cellStyle name="Normal 15 3 4 5 3 2 2 2 3" xfId="34797" xr:uid="{7143952E-1CE9-4F72-B503-9C85C7F0CE35}"/>
    <cellStyle name="Normal 15 3 4 5 3 2 2 3" xfId="13633" xr:uid="{D2A66683-B9E0-4F6D-8FA1-A463BA1BF590}"/>
    <cellStyle name="Normal 15 3 4 5 3 2 2 3 2" xfId="55221" xr:uid="{F521502D-3B25-4FD6-BA27-D9A5DCCF65B8}"/>
    <cellStyle name="Normal 15 3 4 5 3 2 2 3 3" xfId="34798" xr:uid="{B15916E3-4B4C-4F75-9745-04E49BAAF691}"/>
    <cellStyle name="Normal 15 3 4 5 3 2 2 4" xfId="55219" xr:uid="{0DA44530-3E9B-491D-8C03-9AB941F94FA6}"/>
    <cellStyle name="Normal 15 3 4 5 3 2 2 5" xfId="34796" xr:uid="{423EAD94-808D-426B-ADA8-CA0F01FAD62F}"/>
    <cellStyle name="Normal 15 3 4 5 3 2 3" xfId="13634" xr:uid="{658396C9-CEB7-4CF3-A6D7-43D8474402F3}"/>
    <cellStyle name="Normal 15 3 4 5 3 2 3 2" xfId="55222" xr:uid="{B3E0460B-2899-4967-96FF-8EB2ADEC224C}"/>
    <cellStyle name="Normal 15 3 4 5 3 2 3 3" xfId="34799" xr:uid="{67900279-5376-429C-A24D-1A428C1ACCA8}"/>
    <cellStyle name="Normal 15 3 4 5 3 2 4" xfId="13635" xr:uid="{D47AD531-602A-4057-B2F4-A43D313CEDBD}"/>
    <cellStyle name="Normal 15 3 4 5 3 2 4 2" xfId="55223" xr:uid="{8780F1F8-FB11-4543-8B61-2509097C088E}"/>
    <cellStyle name="Normal 15 3 4 5 3 2 4 3" xfId="34800" xr:uid="{B3D8CBE8-3B7D-4D41-86E0-9A1697D41946}"/>
    <cellStyle name="Normal 15 3 4 5 3 2 5" xfId="55218" xr:uid="{4C2323C0-D19A-4E3C-909A-2DFEC6C90FB0}"/>
    <cellStyle name="Normal 15 3 4 5 3 2 6" xfId="34795" xr:uid="{F222AFE5-86AD-4560-A27C-FBBD6E40AA97}"/>
    <cellStyle name="Normal 15 3 4 5 3 3" xfId="13636" xr:uid="{40ECDAB1-FF75-418A-83C3-8D5EA96CD0BB}"/>
    <cellStyle name="Normal 15 3 4 5 3 3 2" xfId="13637" xr:uid="{6211EF3C-84AC-4C25-AE45-CB4DAD326A9D}"/>
    <cellStyle name="Normal 15 3 4 5 3 3 2 2" xfId="55225" xr:uid="{79D1485C-ABF8-4630-82FD-8E511E2486EA}"/>
    <cellStyle name="Normal 15 3 4 5 3 3 2 3" xfId="34802" xr:uid="{238E6435-26B6-45C0-AE79-4B621056C944}"/>
    <cellStyle name="Normal 15 3 4 5 3 3 3" xfId="13638" xr:uid="{6BBE9EB6-CD51-43FD-B1EF-1CCDA8DA964F}"/>
    <cellStyle name="Normal 15 3 4 5 3 3 3 2" xfId="55226" xr:uid="{A62D9E7E-04FB-470E-89BF-54EDB278C3C5}"/>
    <cellStyle name="Normal 15 3 4 5 3 3 3 3" xfId="34803" xr:uid="{982CD753-172A-4014-B1DF-D1702F299284}"/>
    <cellStyle name="Normal 15 3 4 5 3 3 4" xfId="55224" xr:uid="{58202733-90E1-4891-97A1-E3F771B87243}"/>
    <cellStyle name="Normal 15 3 4 5 3 3 5" xfId="34801" xr:uid="{0EA9849B-E4CC-465C-AA61-DAAE6E7E8931}"/>
    <cellStyle name="Normal 15 3 4 5 3 4" xfId="13639" xr:uid="{FE29F10F-2754-4170-BCE8-8F8B9B70CF46}"/>
    <cellStyle name="Normal 15 3 4 5 3 4 2" xfId="55227" xr:uid="{1DE9180D-A7B1-4A1B-9DA1-F23CE52D30B3}"/>
    <cellStyle name="Normal 15 3 4 5 3 4 3" xfId="34804" xr:uid="{14521637-6596-4096-A080-DC74A860DB9A}"/>
    <cellStyle name="Normal 15 3 4 5 3 5" xfId="13640" xr:uid="{39D3BB35-02B8-45EE-855A-0D7358C958F9}"/>
    <cellStyle name="Normal 15 3 4 5 3 5 2" xfId="55228" xr:uid="{3F89B243-AD2E-4DCF-8AAA-EED0953285CC}"/>
    <cellStyle name="Normal 15 3 4 5 3 5 3" xfId="34805" xr:uid="{9AB4A2AC-3E30-4069-BA0E-929ECD3C8136}"/>
    <cellStyle name="Normal 15 3 4 5 3 6" xfId="55217" xr:uid="{99C0121B-A793-4A35-9531-FA761E45139B}"/>
    <cellStyle name="Normal 15 3 4 5 3 7" xfId="34794" xr:uid="{0A78523B-9001-4520-AECD-02C5CBC6CC19}"/>
    <cellStyle name="Normal 15 3 4 5 4" xfId="13641" xr:uid="{4C16DDF2-0A34-4570-977A-FAE1580E58F7}"/>
    <cellStyle name="Normal 15 3 4 5 4 2" xfId="13642" xr:uid="{7F880C7C-807E-4B7A-A2D4-B2CA9DDD4D86}"/>
    <cellStyle name="Normal 15 3 4 5 4 2 2" xfId="13643" xr:uid="{68F8A4A6-44DA-455D-83A0-B447860585E9}"/>
    <cellStyle name="Normal 15 3 4 5 4 2 2 2" xfId="55231" xr:uid="{39FDF811-17B5-4EB6-AB35-3C9C6D28BDB6}"/>
    <cellStyle name="Normal 15 3 4 5 4 2 2 3" xfId="34808" xr:uid="{C81033AE-A3F1-44A6-AB83-1553056C6D21}"/>
    <cellStyle name="Normal 15 3 4 5 4 2 3" xfId="13644" xr:uid="{8677C0D9-2E5F-41E4-BEBB-BFD72FCAE9F6}"/>
    <cellStyle name="Normal 15 3 4 5 4 2 3 2" xfId="55232" xr:uid="{0A3F0174-EE8C-4946-8F67-C380A2D3104D}"/>
    <cellStyle name="Normal 15 3 4 5 4 2 3 3" xfId="34809" xr:uid="{C66ABDD7-3C53-488E-92B0-4B50E2763EDA}"/>
    <cellStyle name="Normal 15 3 4 5 4 2 4" xfId="55230" xr:uid="{2E0F6CFB-C113-45D3-BC32-4DD1E0E4474E}"/>
    <cellStyle name="Normal 15 3 4 5 4 2 5" xfId="34807" xr:uid="{B8590C4F-7B30-415A-A32C-77400B4C14D4}"/>
    <cellStyle name="Normal 15 3 4 5 4 3" xfId="13645" xr:uid="{B6039D83-E5AF-4A4C-BFB7-16EEB1245601}"/>
    <cellStyle name="Normal 15 3 4 5 4 3 2" xfId="55233" xr:uid="{BBBADA2F-4864-43C9-9B98-E9A61E17A371}"/>
    <cellStyle name="Normal 15 3 4 5 4 3 3" xfId="34810" xr:uid="{71E93F8F-A67B-423C-8E86-1C4D63ED634B}"/>
    <cellStyle name="Normal 15 3 4 5 4 4" xfId="13646" xr:uid="{3F87CD2A-3D2B-4440-93B4-50705B3383E3}"/>
    <cellStyle name="Normal 15 3 4 5 4 4 2" xfId="55234" xr:uid="{7D8D8387-AB4B-46D3-B1DC-560E818FCC9A}"/>
    <cellStyle name="Normal 15 3 4 5 4 4 3" xfId="34811" xr:uid="{D235410D-9FCA-4E51-8EC3-C13D7DC67D3B}"/>
    <cellStyle name="Normal 15 3 4 5 4 5" xfId="55229" xr:uid="{7B250922-DEF7-44DE-85B6-7FC3BED35BC6}"/>
    <cellStyle name="Normal 15 3 4 5 4 6" xfId="34806" xr:uid="{ED0A6C72-4D4E-46F5-A2C8-133E5BD101F2}"/>
    <cellStyle name="Normal 15 3 4 5 5" xfId="13647" xr:uid="{DAA449ED-3342-4E25-AAC1-C3B26BFB2F30}"/>
    <cellStyle name="Normal 15 3 4 5 5 2" xfId="13648" xr:uid="{DD7140AE-082B-4502-ADBC-094FF5A89861}"/>
    <cellStyle name="Normal 15 3 4 5 5 2 2" xfId="55236" xr:uid="{0F17666D-9E5A-4189-9F09-201246AE8B0F}"/>
    <cellStyle name="Normal 15 3 4 5 5 2 3" xfId="34813" xr:uid="{982EC45A-76A4-4E1E-970C-3616A9EC3A67}"/>
    <cellStyle name="Normal 15 3 4 5 5 3" xfId="13649" xr:uid="{99315B16-5AAE-4CD9-8C13-22C6C472EB94}"/>
    <cellStyle name="Normal 15 3 4 5 5 3 2" xfId="55237" xr:uid="{B634A213-C6AE-4FFC-847C-92C29D8FC12F}"/>
    <cellStyle name="Normal 15 3 4 5 5 3 3" xfId="34814" xr:uid="{5D95E3E0-7527-4AE5-93D0-E25B135B2BDF}"/>
    <cellStyle name="Normal 15 3 4 5 5 4" xfId="55235" xr:uid="{8B7BD787-9963-4AC1-870A-E82D345E259C}"/>
    <cellStyle name="Normal 15 3 4 5 5 5" xfId="34812" xr:uid="{7BB619B0-D28C-408A-BB40-36542D8C8C2A}"/>
    <cellStyle name="Normal 15 3 4 5 6" xfId="13650" xr:uid="{F2F16E7B-B341-415B-A043-F2D84A8F6766}"/>
    <cellStyle name="Normal 15 3 4 5 6 2" xfId="55238" xr:uid="{FF974F47-9899-44CE-AB0C-11DF8D1F07DB}"/>
    <cellStyle name="Normal 15 3 4 5 6 3" xfId="34815" xr:uid="{0A2A7BD3-5B6B-4794-B97B-BB384CDC663E}"/>
    <cellStyle name="Normal 15 3 4 5 7" xfId="13651" xr:uid="{C7062329-447A-46C2-B7B1-9710D0EF4F2F}"/>
    <cellStyle name="Normal 15 3 4 5 7 2" xfId="55239" xr:uid="{9595D5A1-8AB3-455F-AB27-ADA26BD2D76A}"/>
    <cellStyle name="Normal 15 3 4 5 7 3" xfId="34816" xr:uid="{C1331980-0D3A-4C69-BEAF-7371E0CC7797}"/>
    <cellStyle name="Normal 15 3 4 5 8" xfId="55204" xr:uid="{C27487C0-C422-47AA-BC3C-DC588C04EEBB}"/>
    <cellStyle name="Normal 15 3 4 5 9" xfId="34781" xr:uid="{AC3BDCAC-23A5-456B-BF7E-BD7D547C208F}"/>
    <cellStyle name="Normal 15 3 4 6" xfId="13652" xr:uid="{2B85F0C9-7CBB-4089-AD50-1DB4E15D61EA}"/>
    <cellStyle name="Normal 15 3 4 6 2" xfId="13653" xr:uid="{99D30505-80FC-4658-9016-CD12CF796250}"/>
    <cellStyle name="Normal 15 3 4 6 2 2" xfId="13654" xr:uid="{C7039256-3FE6-4AA0-95B1-AE5EB3850E13}"/>
    <cellStyle name="Normal 15 3 4 6 2 2 2" xfId="13655" xr:uid="{EAB4BCA2-5ACF-4A0C-BAAA-1F464D743D24}"/>
    <cellStyle name="Normal 15 3 4 6 2 2 2 2" xfId="55243" xr:uid="{447CCEFA-7E81-42A5-A1A0-A38F900E5AC0}"/>
    <cellStyle name="Normal 15 3 4 6 2 2 2 3" xfId="34820" xr:uid="{08CCFFE7-934A-4C35-AA41-9EF586583B2D}"/>
    <cellStyle name="Normal 15 3 4 6 2 2 3" xfId="13656" xr:uid="{F0134840-AFE1-4850-81B9-A8D60E04FA70}"/>
    <cellStyle name="Normal 15 3 4 6 2 2 3 2" xfId="55244" xr:uid="{FB84673C-8E92-4F88-84F5-386419C30EF8}"/>
    <cellStyle name="Normal 15 3 4 6 2 2 3 3" xfId="34821" xr:uid="{DE647A08-7DFE-4CDB-BCCC-272D74F15642}"/>
    <cellStyle name="Normal 15 3 4 6 2 2 4" xfId="55242" xr:uid="{8D895325-DE2A-4FB7-A8F8-8CCBD82AC7A3}"/>
    <cellStyle name="Normal 15 3 4 6 2 2 5" xfId="34819" xr:uid="{4E054887-08E6-4C48-9D7B-F90E4DDF2DF4}"/>
    <cellStyle name="Normal 15 3 4 6 2 3" xfId="13657" xr:uid="{1622C09D-6608-4772-9934-19102A24D718}"/>
    <cellStyle name="Normal 15 3 4 6 2 3 2" xfId="55245" xr:uid="{356C09F5-76C3-444F-8BC1-8C9B3D5C8324}"/>
    <cellStyle name="Normal 15 3 4 6 2 3 3" xfId="34822" xr:uid="{CFD9A4B2-509C-4228-9688-D065E4A442C4}"/>
    <cellStyle name="Normal 15 3 4 6 2 4" xfId="13658" xr:uid="{7D12BD5C-F9C4-4F28-81A5-A92BEB2C6C24}"/>
    <cellStyle name="Normal 15 3 4 6 2 4 2" xfId="55246" xr:uid="{652FD616-96CA-41CE-BC13-E1D4BA943820}"/>
    <cellStyle name="Normal 15 3 4 6 2 4 3" xfId="34823" xr:uid="{86364FCF-A33E-4A21-85E9-CF91641FE509}"/>
    <cellStyle name="Normal 15 3 4 6 2 5" xfId="55241" xr:uid="{E80B16E3-013A-4092-9E61-D08E9026B484}"/>
    <cellStyle name="Normal 15 3 4 6 2 6" xfId="34818" xr:uid="{CE4611F1-43BD-48D9-9A34-E82179EB1647}"/>
    <cellStyle name="Normal 15 3 4 6 3" xfId="13659" xr:uid="{0A23EBCC-9CF3-4BF8-B6DB-62ACBB26982E}"/>
    <cellStyle name="Normal 15 3 4 6 3 2" xfId="13660" xr:uid="{0D8D0318-98D5-48E7-B30A-CC0C3B72A4A3}"/>
    <cellStyle name="Normal 15 3 4 6 3 2 2" xfId="55248" xr:uid="{2AB88CAE-9094-497B-88DE-2A789B74A103}"/>
    <cellStyle name="Normal 15 3 4 6 3 2 3" xfId="34825" xr:uid="{5D477294-88EA-4FEF-B626-983E654A4219}"/>
    <cellStyle name="Normal 15 3 4 6 3 3" xfId="13661" xr:uid="{59CC3B4D-7776-441A-8383-B6D3C1A89C54}"/>
    <cellStyle name="Normal 15 3 4 6 3 3 2" xfId="55249" xr:uid="{3B365994-7AB7-46EE-B0F3-2D24C99C67D5}"/>
    <cellStyle name="Normal 15 3 4 6 3 3 3" xfId="34826" xr:uid="{B16A3816-725A-457E-A14A-54F03940B362}"/>
    <cellStyle name="Normal 15 3 4 6 3 4" xfId="55247" xr:uid="{D8D0E8A2-855D-43FD-ADAB-6F087E496F9B}"/>
    <cellStyle name="Normal 15 3 4 6 3 5" xfId="34824" xr:uid="{531F546B-A726-4932-9A0C-DB166756C240}"/>
    <cellStyle name="Normal 15 3 4 6 4" xfId="13662" xr:uid="{78F0F5DD-8588-4C69-B701-D7F3D98E81C6}"/>
    <cellStyle name="Normal 15 3 4 6 4 2" xfId="55250" xr:uid="{5F6EE4AD-FE09-45B4-AD07-A964A61D496C}"/>
    <cellStyle name="Normal 15 3 4 6 4 3" xfId="34827" xr:uid="{3AFF47A3-29D7-4D08-B43A-9265F431B34B}"/>
    <cellStyle name="Normal 15 3 4 6 5" xfId="13663" xr:uid="{38897E79-F52B-41DB-9408-54366F98275B}"/>
    <cellStyle name="Normal 15 3 4 6 5 2" xfId="55251" xr:uid="{B2AF3037-0A23-42F5-A78C-2280D62360AC}"/>
    <cellStyle name="Normal 15 3 4 6 5 3" xfId="34828" xr:uid="{FF35DC07-8CB5-4A9F-BF9A-33E39DE96020}"/>
    <cellStyle name="Normal 15 3 4 6 6" xfId="55240" xr:uid="{2BD59761-B8F3-427A-BE2F-AC68A36C0AB5}"/>
    <cellStyle name="Normal 15 3 4 6 7" xfId="34817" xr:uid="{19B41DD2-5E7B-40E1-BEA0-CB9FBD904C05}"/>
    <cellStyle name="Normal 15 3 4 7" xfId="13664" xr:uid="{75EF3FC5-CD57-4F2E-8463-A5082BDB2BA5}"/>
    <cellStyle name="Normal 15 3 4 7 2" xfId="13665" xr:uid="{0C187DE5-AE9A-45C1-986E-A830F3316AD6}"/>
    <cellStyle name="Normal 15 3 4 7 2 2" xfId="13666" xr:uid="{5F64A850-D52A-4F3F-BA36-E94B4A2E2FD8}"/>
    <cellStyle name="Normal 15 3 4 7 2 2 2" xfId="13667" xr:uid="{E02473D6-4287-4BA7-9C96-0BCCE31D12AB}"/>
    <cellStyle name="Normal 15 3 4 7 2 2 2 2" xfId="55255" xr:uid="{56801602-9CCD-441E-9FD4-3359ACAFF5A4}"/>
    <cellStyle name="Normal 15 3 4 7 2 2 2 3" xfId="34832" xr:uid="{7FA32189-58B1-4B82-827E-8413D1E853C9}"/>
    <cellStyle name="Normal 15 3 4 7 2 2 3" xfId="13668" xr:uid="{24998D80-EE2F-4389-AD00-D280EBF1B2E8}"/>
    <cellStyle name="Normal 15 3 4 7 2 2 3 2" xfId="55256" xr:uid="{DBF19A81-924B-468C-AA53-71650673D787}"/>
    <cellStyle name="Normal 15 3 4 7 2 2 3 3" xfId="34833" xr:uid="{9B86CC89-0D62-4704-A94D-38470E69E090}"/>
    <cellStyle name="Normal 15 3 4 7 2 2 4" xfId="55254" xr:uid="{81EDF5DC-119D-47B1-8F4B-9C4A228237B0}"/>
    <cellStyle name="Normal 15 3 4 7 2 2 5" xfId="34831" xr:uid="{9FE0D06A-8DE0-4B15-8834-658DCAB72409}"/>
    <cellStyle name="Normal 15 3 4 7 2 3" xfId="13669" xr:uid="{20EA57BF-E0FE-493D-892D-078F03E98795}"/>
    <cellStyle name="Normal 15 3 4 7 2 3 2" xfId="55257" xr:uid="{25204DEE-87D9-46E0-A4AD-703188ED9BD9}"/>
    <cellStyle name="Normal 15 3 4 7 2 3 3" xfId="34834" xr:uid="{29457E02-7611-4915-939A-F543CCF432AF}"/>
    <cellStyle name="Normal 15 3 4 7 2 4" xfId="13670" xr:uid="{53D7B740-0A92-4F19-AD69-A1F7F7EAE269}"/>
    <cellStyle name="Normal 15 3 4 7 2 4 2" xfId="55258" xr:uid="{B3396672-2AB1-497C-A6DD-275904D8AD97}"/>
    <cellStyle name="Normal 15 3 4 7 2 4 3" xfId="34835" xr:uid="{DD4C0B37-C320-4449-A1AD-611799E74F05}"/>
    <cellStyle name="Normal 15 3 4 7 2 5" xfId="55253" xr:uid="{E17EC6D0-8651-42B2-9B7A-6F74823FD26E}"/>
    <cellStyle name="Normal 15 3 4 7 2 6" xfId="34830" xr:uid="{7235F2E9-3892-41BB-B735-2F917302656B}"/>
    <cellStyle name="Normal 15 3 4 7 3" xfId="13671" xr:uid="{E4181FFE-4F38-4BD6-BEE0-AA9128942F25}"/>
    <cellStyle name="Normal 15 3 4 7 3 2" xfId="13672" xr:uid="{6BEB25A9-38C2-4336-8EB6-265E64CE05E3}"/>
    <cellStyle name="Normal 15 3 4 7 3 2 2" xfId="55260" xr:uid="{D81913F9-3027-4841-B373-6B11EAEB4722}"/>
    <cellStyle name="Normal 15 3 4 7 3 2 3" xfId="34837" xr:uid="{BA25D88D-E5F8-43D9-92A5-F425098E19E0}"/>
    <cellStyle name="Normal 15 3 4 7 3 3" xfId="13673" xr:uid="{A93EBD94-8E2E-4332-80D0-7A78B15BC8AC}"/>
    <cellStyle name="Normal 15 3 4 7 3 3 2" xfId="55261" xr:uid="{EAA4608A-57B3-4F06-ADE7-82101D1B4819}"/>
    <cellStyle name="Normal 15 3 4 7 3 3 3" xfId="34838" xr:uid="{2ED0CF03-CA31-4552-BE28-21982DED9F69}"/>
    <cellStyle name="Normal 15 3 4 7 3 4" xfId="55259" xr:uid="{8AFD3E4D-19F6-4B9D-8214-F935DE0CF6A1}"/>
    <cellStyle name="Normal 15 3 4 7 3 5" xfId="34836" xr:uid="{7D6CE8D2-7046-4171-B481-5F8F1D919256}"/>
    <cellStyle name="Normal 15 3 4 7 4" xfId="13674" xr:uid="{CB741296-521D-4D9B-899A-9BDDAFAFABB9}"/>
    <cellStyle name="Normal 15 3 4 7 4 2" xfId="55262" xr:uid="{0C977DD6-4B3E-42F7-88A2-BF48A5978DC4}"/>
    <cellStyle name="Normal 15 3 4 7 4 3" xfId="34839" xr:uid="{7D51EDE6-3104-48D9-8079-02CCC151A9F7}"/>
    <cellStyle name="Normal 15 3 4 7 5" xfId="13675" xr:uid="{B8F68A5D-C3B1-4FBC-A83E-186558F5BBE6}"/>
    <cellStyle name="Normal 15 3 4 7 5 2" xfId="55263" xr:uid="{B66C74C1-8E2F-436A-A6C5-5D0949FDB099}"/>
    <cellStyle name="Normal 15 3 4 7 5 3" xfId="34840" xr:uid="{1B496327-83AE-4834-8B25-0D459BFAF55F}"/>
    <cellStyle name="Normal 15 3 4 7 6" xfId="55252" xr:uid="{2E305725-8A69-4E49-9427-8B13E0829E2F}"/>
    <cellStyle name="Normal 15 3 4 7 7" xfId="34829" xr:uid="{9FE47D50-09A6-40D7-92EA-CCF70E9C1563}"/>
    <cellStyle name="Normal 15 3 4 8" xfId="54986" xr:uid="{41A062DF-CC8C-4985-A8C0-B6E04DAE957F}"/>
    <cellStyle name="Normal 15 3 4 9" xfId="34563" xr:uid="{416D6965-175F-4DED-BED2-6058BC202604}"/>
    <cellStyle name="Normal 15 3 5" xfId="13676" xr:uid="{05965438-A8BB-4879-A343-E258615D39F7}"/>
    <cellStyle name="Normal 15 3 5 2" xfId="55264" xr:uid="{3F93BE4F-BE9D-4D4A-8D32-7EBB8D7E55BE}"/>
    <cellStyle name="Normal 15 3 5 3" xfId="34841" xr:uid="{8589D3E1-2819-4FAE-8CAD-9A6C779CCE32}"/>
    <cellStyle name="Normal 15 3 6" xfId="13677" xr:uid="{4A274D45-31C5-4155-9FAA-EE675F2E5C14}"/>
    <cellStyle name="Normal 15 3 6 10" xfId="34842" xr:uid="{B088874D-DFA3-47DB-BCDC-10A9C18D3209}"/>
    <cellStyle name="Normal 15 3 6 2" xfId="13678" xr:uid="{1CB66AAF-3E79-42E0-904E-A33986E699CB}"/>
    <cellStyle name="Normal 15 3 6 2 2" xfId="13679" xr:uid="{14394FEB-38D3-47FA-B392-28EB6BAF9DF7}"/>
    <cellStyle name="Normal 15 3 6 2 2 2" xfId="13680" xr:uid="{866974AB-89F1-4994-879F-E4A1055D1487}"/>
    <cellStyle name="Normal 15 3 6 2 2 2 2" xfId="13681" xr:uid="{7EE3E1C0-346A-4EF9-BFEA-7E8928D3ED10}"/>
    <cellStyle name="Normal 15 3 6 2 2 2 2 2" xfId="13682" xr:uid="{DBF03A86-2710-427D-B486-2BA774E56872}"/>
    <cellStyle name="Normal 15 3 6 2 2 2 2 2 2" xfId="55270" xr:uid="{34BE189C-4736-4738-9376-62E3D4CADF56}"/>
    <cellStyle name="Normal 15 3 6 2 2 2 2 2 3" xfId="34847" xr:uid="{1C8DF3DC-1C79-48AB-98B3-14992085DD73}"/>
    <cellStyle name="Normal 15 3 6 2 2 2 2 3" xfId="13683" xr:uid="{1EF41140-016B-4297-98A6-6F00FC99631F}"/>
    <cellStyle name="Normal 15 3 6 2 2 2 2 3 2" xfId="55271" xr:uid="{3D0DA588-0786-4CAC-9D18-542F0B13959C}"/>
    <cellStyle name="Normal 15 3 6 2 2 2 2 3 3" xfId="34848" xr:uid="{DC8FF867-991A-46A4-AC84-967AF797C73A}"/>
    <cellStyle name="Normal 15 3 6 2 2 2 2 4" xfId="55269" xr:uid="{126476CD-E6F0-473A-8F64-6C38BE0D4461}"/>
    <cellStyle name="Normal 15 3 6 2 2 2 2 5" xfId="34846" xr:uid="{4046C813-864B-46DE-9F55-EB6B9DEDC364}"/>
    <cellStyle name="Normal 15 3 6 2 2 2 3" xfId="13684" xr:uid="{B4D848B8-8FC3-44AF-BB7D-1690469EDFA0}"/>
    <cellStyle name="Normal 15 3 6 2 2 2 3 2" xfId="55272" xr:uid="{E2DD75D0-95B2-41AE-B78B-5F21E59782C2}"/>
    <cellStyle name="Normal 15 3 6 2 2 2 3 3" xfId="34849" xr:uid="{293B74D5-033B-4A33-AB3D-9965EEED198B}"/>
    <cellStyle name="Normal 15 3 6 2 2 2 4" xfId="13685" xr:uid="{7E864F1E-E16E-4E8C-8AFB-25B4E3E723BF}"/>
    <cellStyle name="Normal 15 3 6 2 2 2 4 2" xfId="55273" xr:uid="{4A26C877-7D6F-4B32-9780-5094BCE047D0}"/>
    <cellStyle name="Normal 15 3 6 2 2 2 4 3" xfId="34850" xr:uid="{6229814E-814D-4D21-9E28-5D23ECF39F5B}"/>
    <cellStyle name="Normal 15 3 6 2 2 2 5" xfId="55268" xr:uid="{7DB72435-D79B-4863-81F5-5A941AF12FF2}"/>
    <cellStyle name="Normal 15 3 6 2 2 2 6" xfId="34845" xr:uid="{2F4EE5F6-909D-4573-AC48-E1286510A2B3}"/>
    <cellStyle name="Normal 15 3 6 2 2 3" xfId="13686" xr:uid="{9B26541B-3894-447A-834E-76E299BCAACF}"/>
    <cellStyle name="Normal 15 3 6 2 2 3 2" xfId="13687" xr:uid="{E4440886-9A49-4E91-A252-94B41443D297}"/>
    <cellStyle name="Normal 15 3 6 2 2 3 2 2" xfId="55275" xr:uid="{194394EE-29B0-4CC4-9FAD-04D75BFF73CA}"/>
    <cellStyle name="Normal 15 3 6 2 2 3 2 3" xfId="34852" xr:uid="{52E5B98A-4CEE-47E1-AD0E-EBBCD8D74C38}"/>
    <cellStyle name="Normal 15 3 6 2 2 3 3" xfId="13688" xr:uid="{50F96C2D-2455-496F-9FB1-39B15E4F4A52}"/>
    <cellStyle name="Normal 15 3 6 2 2 3 3 2" xfId="55276" xr:uid="{05D504BE-CA14-44E9-B1FB-684185D83039}"/>
    <cellStyle name="Normal 15 3 6 2 2 3 3 3" xfId="34853" xr:uid="{9B8D9D74-4C4D-4B03-A506-405EF23ADA47}"/>
    <cellStyle name="Normal 15 3 6 2 2 3 4" xfId="55274" xr:uid="{BCA22ABE-A38E-46D7-A0A6-E6C668F64402}"/>
    <cellStyle name="Normal 15 3 6 2 2 3 5" xfId="34851" xr:uid="{0E9DA322-0250-4AD8-9527-DD3B246D8754}"/>
    <cellStyle name="Normal 15 3 6 2 2 4" xfId="13689" xr:uid="{AB2AFA41-784E-4259-A7D4-3B3EBC6C29BC}"/>
    <cellStyle name="Normal 15 3 6 2 2 4 2" xfId="55277" xr:uid="{FC085FBD-4314-42D0-8EF7-291D5A03F60F}"/>
    <cellStyle name="Normal 15 3 6 2 2 4 3" xfId="34854" xr:uid="{12F309C6-FEC5-4F6C-ACB9-B6E0FFF219D6}"/>
    <cellStyle name="Normal 15 3 6 2 2 5" xfId="13690" xr:uid="{CBD3473E-1A91-4E52-8649-0486FD16C748}"/>
    <cellStyle name="Normal 15 3 6 2 2 5 2" xfId="55278" xr:uid="{B03CF359-6731-4736-9396-244CF505C10B}"/>
    <cellStyle name="Normal 15 3 6 2 2 5 3" xfId="34855" xr:uid="{A7A9414C-2B28-4E83-BD97-5C4579D7369C}"/>
    <cellStyle name="Normal 15 3 6 2 2 6" xfId="55267" xr:uid="{A58B367E-FA2C-4823-9E82-F78F3DCED6FE}"/>
    <cellStyle name="Normal 15 3 6 2 2 7" xfId="34844" xr:uid="{E0AD5107-11D8-4A32-88B0-F1FB202C7CC7}"/>
    <cellStyle name="Normal 15 3 6 2 3" xfId="13691" xr:uid="{FFF8F9BC-CDD0-4FB0-9E31-02B458482628}"/>
    <cellStyle name="Normal 15 3 6 2 3 2" xfId="13692" xr:uid="{A2781A30-2714-4190-8201-F49EC3F4F250}"/>
    <cellStyle name="Normal 15 3 6 2 3 2 2" xfId="13693" xr:uid="{5EDD416E-C0EF-4A45-9529-F2E601CAB087}"/>
    <cellStyle name="Normal 15 3 6 2 3 2 2 2" xfId="55281" xr:uid="{64F7CFDB-60D4-4997-BEC5-A11BD1258830}"/>
    <cellStyle name="Normal 15 3 6 2 3 2 2 3" xfId="34858" xr:uid="{E20BF5D0-BCF2-4E3E-A526-B841DEFB3241}"/>
    <cellStyle name="Normal 15 3 6 2 3 2 3" xfId="13694" xr:uid="{53623683-D67C-40A0-ADCE-8B557B24081D}"/>
    <cellStyle name="Normal 15 3 6 2 3 2 3 2" xfId="55282" xr:uid="{BFAEDF7D-33DE-496C-97B0-5079B072F992}"/>
    <cellStyle name="Normal 15 3 6 2 3 2 3 3" xfId="34859" xr:uid="{E6183D14-F7B0-426E-9205-D642BADE5760}"/>
    <cellStyle name="Normal 15 3 6 2 3 2 4" xfId="55280" xr:uid="{5463E5AE-CDD5-45A3-991C-C74DF8A6B4A1}"/>
    <cellStyle name="Normal 15 3 6 2 3 2 5" xfId="34857" xr:uid="{B763A922-F12A-41B1-A99D-2D67B61EFA84}"/>
    <cellStyle name="Normal 15 3 6 2 3 3" xfId="13695" xr:uid="{8FE93AD8-8B65-40E6-AA6C-B2453086319C}"/>
    <cellStyle name="Normal 15 3 6 2 3 3 2" xfId="55283" xr:uid="{9342B464-B8EC-4C53-B4EF-B13F4A14BA33}"/>
    <cellStyle name="Normal 15 3 6 2 3 3 3" xfId="34860" xr:uid="{632C9913-7044-4FC4-94C1-1C1540401850}"/>
    <cellStyle name="Normal 15 3 6 2 3 4" xfId="13696" xr:uid="{D6AA1F4D-6BCB-4FB9-A6D9-76A2F2FA1C19}"/>
    <cellStyle name="Normal 15 3 6 2 3 4 2" xfId="55284" xr:uid="{77DE4B42-33CE-491C-94F5-83E5F741A0FC}"/>
    <cellStyle name="Normal 15 3 6 2 3 4 3" xfId="34861" xr:uid="{76B55DE3-205B-4095-893E-4D7E445E643B}"/>
    <cellStyle name="Normal 15 3 6 2 3 5" xfId="55279" xr:uid="{89AD77DE-E7AB-4BE3-95AD-DD28C4C526EC}"/>
    <cellStyle name="Normal 15 3 6 2 3 6" xfId="34856" xr:uid="{E6AC06B5-C16E-4052-8175-9E123CAF194C}"/>
    <cellStyle name="Normal 15 3 6 2 4" xfId="13697" xr:uid="{3BE2673C-B61C-479D-9760-E5D5564FC832}"/>
    <cellStyle name="Normal 15 3 6 2 4 2" xfId="13698" xr:uid="{1F950EBB-04BF-4C83-A186-573C896BB05F}"/>
    <cellStyle name="Normal 15 3 6 2 4 2 2" xfId="55286" xr:uid="{8C901A4E-259D-4D87-B048-6D6E499ACAB1}"/>
    <cellStyle name="Normal 15 3 6 2 4 2 3" xfId="34863" xr:uid="{68D81020-F954-4FC7-B7CE-6A65EBF4C90B}"/>
    <cellStyle name="Normal 15 3 6 2 4 3" xfId="13699" xr:uid="{3EECEC92-9F92-424B-A67B-3D59F67502EB}"/>
    <cellStyle name="Normal 15 3 6 2 4 3 2" xfId="55287" xr:uid="{94512C81-0CC3-4FA2-8A41-DF7AA354C307}"/>
    <cellStyle name="Normal 15 3 6 2 4 3 3" xfId="34864" xr:uid="{BAB3E1DF-E53E-49D0-A82D-7D30AFEDE795}"/>
    <cellStyle name="Normal 15 3 6 2 4 4" xfId="55285" xr:uid="{054A8BCC-E81C-4FCE-8752-E116D6FB12AF}"/>
    <cellStyle name="Normal 15 3 6 2 4 5" xfId="34862" xr:uid="{5C3EAA07-6E5C-44AE-9030-C14D03A2B56D}"/>
    <cellStyle name="Normal 15 3 6 2 5" xfId="13700" xr:uid="{540A25E4-376B-4715-89C0-5B6EECEFFAC8}"/>
    <cellStyle name="Normal 15 3 6 2 5 2" xfId="55288" xr:uid="{D368046A-F1E3-4DC1-A452-98C8359609F7}"/>
    <cellStyle name="Normal 15 3 6 2 5 3" xfId="34865" xr:uid="{48A147A7-8A6A-411B-AD79-10F020916043}"/>
    <cellStyle name="Normal 15 3 6 2 6" xfId="13701" xr:uid="{C89FF5C6-59D0-4FED-BC5C-255D465961E5}"/>
    <cellStyle name="Normal 15 3 6 2 6 2" xfId="55289" xr:uid="{7EE8F942-976E-4B24-82E2-1DFC57705F8F}"/>
    <cellStyle name="Normal 15 3 6 2 6 3" xfId="34866" xr:uid="{74DFA054-F5B9-4AD0-98CF-BF0FFF5932D0}"/>
    <cellStyle name="Normal 15 3 6 2 7" xfId="55266" xr:uid="{60CB85DD-A758-4C27-9765-D389F579574F}"/>
    <cellStyle name="Normal 15 3 6 2 8" xfId="34843" xr:uid="{F69B5687-A0E3-4AF2-A0A3-B01C6C84ADAA}"/>
    <cellStyle name="Normal 15 3 6 3" xfId="13702" xr:uid="{E8936402-3391-4CBD-B97E-694D189A9178}"/>
    <cellStyle name="Normal 15 3 6 3 2" xfId="13703" xr:uid="{57251335-6882-4ED7-8EE8-C82A40B1E6F1}"/>
    <cellStyle name="Normal 15 3 6 3 2 2" xfId="13704" xr:uid="{ED32883E-4BEE-4DA4-9F74-ED08C488CD63}"/>
    <cellStyle name="Normal 15 3 6 3 2 2 2" xfId="13705" xr:uid="{FEA74FD2-21E1-4FD0-8B69-6529CD01F861}"/>
    <cellStyle name="Normal 15 3 6 3 2 2 2 2" xfId="13706" xr:uid="{226AB05E-27C7-4511-866C-8FC88C2A81D0}"/>
    <cellStyle name="Normal 15 3 6 3 2 2 2 2 2" xfId="55294" xr:uid="{3922EF9C-1647-4071-9710-6AC32FF0F33D}"/>
    <cellStyle name="Normal 15 3 6 3 2 2 2 2 3" xfId="34871" xr:uid="{84081433-8592-40EE-B944-C1D1EB89C079}"/>
    <cellStyle name="Normal 15 3 6 3 2 2 2 3" xfId="13707" xr:uid="{4A635D94-BDD7-430D-B8AA-1EB493D92702}"/>
    <cellStyle name="Normal 15 3 6 3 2 2 2 3 2" xfId="55295" xr:uid="{DFF0D6E3-724B-47E6-B8D5-AAD281FD014E}"/>
    <cellStyle name="Normal 15 3 6 3 2 2 2 3 3" xfId="34872" xr:uid="{057073CF-BDCC-4DF8-964C-2F1DD8DF2D31}"/>
    <cellStyle name="Normal 15 3 6 3 2 2 2 4" xfId="55293" xr:uid="{432AF800-DE0F-4D4A-A004-799A0B6BDD64}"/>
    <cellStyle name="Normal 15 3 6 3 2 2 2 5" xfId="34870" xr:uid="{E4B9EECA-5397-447A-AFE3-A81725837A4E}"/>
    <cellStyle name="Normal 15 3 6 3 2 2 3" xfId="13708" xr:uid="{E7F6087E-091D-47C3-A7FF-EDCBF2329F26}"/>
    <cellStyle name="Normal 15 3 6 3 2 2 3 2" xfId="55296" xr:uid="{6040CBD8-F48D-46A0-96B3-83399E047217}"/>
    <cellStyle name="Normal 15 3 6 3 2 2 3 3" xfId="34873" xr:uid="{8B749FFA-0EC0-4331-BC04-F0515C88F59C}"/>
    <cellStyle name="Normal 15 3 6 3 2 2 4" xfId="13709" xr:uid="{EC952D0C-0791-4A88-98FD-E0F17F1E0F12}"/>
    <cellStyle name="Normal 15 3 6 3 2 2 4 2" xfId="55297" xr:uid="{ABCB9219-EAB2-4B86-82C6-C454943B3313}"/>
    <cellStyle name="Normal 15 3 6 3 2 2 4 3" xfId="34874" xr:uid="{5FEE34C4-B065-4CDD-BE24-6AC36255DB66}"/>
    <cellStyle name="Normal 15 3 6 3 2 2 5" xfId="55292" xr:uid="{8FC456E3-2CF7-41BF-BCE0-4E5A6F604C00}"/>
    <cellStyle name="Normal 15 3 6 3 2 2 6" xfId="34869" xr:uid="{6F7048A9-B403-4197-954B-9790C8DD7240}"/>
    <cellStyle name="Normal 15 3 6 3 2 3" xfId="13710" xr:uid="{591DFAFA-D5D6-41A7-80B3-5B60AC2FA16C}"/>
    <cellStyle name="Normal 15 3 6 3 2 3 2" xfId="13711" xr:uid="{79FE5366-EF84-451E-9081-80AB8802183C}"/>
    <cellStyle name="Normal 15 3 6 3 2 3 2 2" xfId="55299" xr:uid="{2909634F-9FD0-4EA1-9E9E-6CA49958893B}"/>
    <cellStyle name="Normal 15 3 6 3 2 3 2 3" xfId="34876" xr:uid="{9BE73F9E-A3ED-4071-8650-C05098EDDA6E}"/>
    <cellStyle name="Normal 15 3 6 3 2 3 3" xfId="13712" xr:uid="{A357678B-FE83-44FE-BDCC-7BA175B3502E}"/>
    <cellStyle name="Normal 15 3 6 3 2 3 3 2" xfId="55300" xr:uid="{D0555F60-8E7B-4A2B-95C2-999D7E17F3B5}"/>
    <cellStyle name="Normal 15 3 6 3 2 3 3 3" xfId="34877" xr:uid="{AE8FD5DA-7E2D-4D73-8851-D4C6918278B8}"/>
    <cellStyle name="Normal 15 3 6 3 2 3 4" xfId="55298" xr:uid="{205702A0-9506-435D-A5AF-04DA45E125FA}"/>
    <cellStyle name="Normal 15 3 6 3 2 3 5" xfId="34875" xr:uid="{33C18177-B78E-4E29-BA1D-711B6474E0D0}"/>
    <cellStyle name="Normal 15 3 6 3 2 4" xfId="13713" xr:uid="{0E00C92F-BC3D-4ADF-9570-C6A407A2448C}"/>
    <cellStyle name="Normal 15 3 6 3 2 4 2" xfId="55301" xr:uid="{3D040770-7690-4762-B358-02A388CC52D9}"/>
    <cellStyle name="Normal 15 3 6 3 2 4 3" xfId="34878" xr:uid="{E7F005EF-EFA0-4F6D-A712-1678696CAABE}"/>
    <cellStyle name="Normal 15 3 6 3 2 5" xfId="13714" xr:uid="{010D03EB-D97E-4274-A403-51E4A51435CE}"/>
    <cellStyle name="Normal 15 3 6 3 2 5 2" xfId="55302" xr:uid="{565CB3B6-0440-457A-9A21-7EA44CA71A9D}"/>
    <cellStyle name="Normal 15 3 6 3 2 5 3" xfId="34879" xr:uid="{F932B09B-EE1F-4E99-9D1D-29BBEA88FA9B}"/>
    <cellStyle name="Normal 15 3 6 3 2 6" xfId="55291" xr:uid="{1A0AB809-1F1A-48FB-A92F-5C02E674E245}"/>
    <cellStyle name="Normal 15 3 6 3 2 7" xfId="34868" xr:uid="{4170B4D9-D930-4421-BE81-A7CF0CDBD6AE}"/>
    <cellStyle name="Normal 15 3 6 3 3" xfId="13715" xr:uid="{32A7796B-5483-4644-8193-670F57100AD1}"/>
    <cellStyle name="Normal 15 3 6 3 3 2" xfId="13716" xr:uid="{75650493-87CF-414E-ACE4-A9FA93AEA936}"/>
    <cellStyle name="Normal 15 3 6 3 3 2 2" xfId="13717" xr:uid="{5C5D84AE-82E7-441E-9790-38CD0906FC01}"/>
    <cellStyle name="Normal 15 3 6 3 3 2 2 2" xfId="55305" xr:uid="{23FDB8BD-4399-4998-9A36-3D297847141D}"/>
    <cellStyle name="Normal 15 3 6 3 3 2 2 3" xfId="34882" xr:uid="{C39514C4-6171-4C75-ACE8-324E117F4BF9}"/>
    <cellStyle name="Normal 15 3 6 3 3 2 3" xfId="13718" xr:uid="{55167E19-1031-4F60-B342-97FC8CB9DAE5}"/>
    <cellStyle name="Normal 15 3 6 3 3 2 3 2" xfId="55306" xr:uid="{CB73A225-DACB-434F-8203-D10036C7E341}"/>
    <cellStyle name="Normal 15 3 6 3 3 2 3 3" xfId="34883" xr:uid="{A50DE3C6-BB1D-452A-9BBD-22EE57E6C26E}"/>
    <cellStyle name="Normal 15 3 6 3 3 2 4" xfId="55304" xr:uid="{D322BB0C-3EC8-45B7-B2A0-7CB401282CA1}"/>
    <cellStyle name="Normal 15 3 6 3 3 2 5" xfId="34881" xr:uid="{286BC054-45D9-440F-B563-1B16756185EB}"/>
    <cellStyle name="Normal 15 3 6 3 3 3" xfId="13719" xr:uid="{ABA82A4F-9E23-4B37-B6D2-66DAC1458D58}"/>
    <cellStyle name="Normal 15 3 6 3 3 3 2" xfId="55307" xr:uid="{52A44E5C-D3F2-41FA-AF81-DF13315A7562}"/>
    <cellStyle name="Normal 15 3 6 3 3 3 3" xfId="34884" xr:uid="{5119BF8C-4FF1-4BF5-8171-DE346289A211}"/>
    <cellStyle name="Normal 15 3 6 3 3 4" xfId="13720" xr:uid="{F5C441B9-4EA0-4DA7-B60B-D6099450C698}"/>
    <cellStyle name="Normal 15 3 6 3 3 4 2" xfId="55308" xr:uid="{2EDA064B-38D4-404F-8EEB-98CF28C75171}"/>
    <cellStyle name="Normal 15 3 6 3 3 4 3" xfId="34885" xr:uid="{A76B6517-0A5B-425E-A1EE-7BD2F638ED88}"/>
    <cellStyle name="Normal 15 3 6 3 3 5" xfId="55303" xr:uid="{924DFF8E-5137-4B7F-92B7-FE0CFC7F3C2B}"/>
    <cellStyle name="Normal 15 3 6 3 3 6" xfId="34880" xr:uid="{F43D74B9-62E3-4E7C-9F88-0C41F0ACAA66}"/>
    <cellStyle name="Normal 15 3 6 3 4" xfId="13721" xr:uid="{9A26F9BA-0136-45FE-ACE0-EE5A9D970238}"/>
    <cellStyle name="Normal 15 3 6 3 4 2" xfId="13722" xr:uid="{D166C2FB-3206-421F-B5BA-921DB999B66E}"/>
    <cellStyle name="Normal 15 3 6 3 4 2 2" xfId="55310" xr:uid="{069FD7A8-5ECC-4D94-AEF2-476FD2DD09DC}"/>
    <cellStyle name="Normal 15 3 6 3 4 2 3" xfId="34887" xr:uid="{F9E0BD7C-4BBD-4E43-8062-5AEAC7F69DF3}"/>
    <cellStyle name="Normal 15 3 6 3 4 3" xfId="13723" xr:uid="{482E0BBE-5C6A-4557-B17F-65F180CDA530}"/>
    <cellStyle name="Normal 15 3 6 3 4 3 2" xfId="55311" xr:uid="{8352F225-0663-4EB8-8ACE-674F505AE311}"/>
    <cellStyle name="Normal 15 3 6 3 4 3 3" xfId="34888" xr:uid="{C476B380-42E5-4D65-9598-35B18697DC23}"/>
    <cellStyle name="Normal 15 3 6 3 4 4" xfId="55309" xr:uid="{0723B148-A7B3-4443-A2F4-319D21F43ECE}"/>
    <cellStyle name="Normal 15 3 6 3 4 5" xfId="34886" xr:uid="{500D5256-EB62-4E9B-A485-59D76C106370}"/>
    <cellStyle name="Normal 15 3 6 3 5" xfId="13724" xr:uid="{2104D92C-D894-454A-8A95-DD7F9473FA77}"/>
    <cellStyle name="Normal 15 3 6 3 5 2" xfId="55312" xr:uid="{D27CCA51-F507-47CA-A5F3-BBD031B84E89}"/>
    <cellStyle name="Normal 15 3 6 3 5 3" xfId="34889" xr:uid="{4EC4501E-737D-4476-9F1A-584560483A66}"/>
    <cellStyle name="Normal 15 3 6 3 6" xfId="13725" xr:uid="{1B1BC949-154C-499D-B0BA-5788C7353C2C}"/>
    <cellStyle name="Normal 15 3 6 3 6 2" xfId="55313" xr:uid="{A8781311-8EBC-4DF4-A243-68036978C263}"/>
    <cellStyle name="Normal 15 3 6 3 6 3" xfId="34890" xr:uid="{04056498-03C6-4E2D-A7E9-CB0A1197450C}"/>
    <cellStyle name="Normal 15 3 6 3 7" xfId="55290" xr:uid="{8A94DD92-6EEE-481B-B321-EF8BC3D1378A}"/>
    <cellStyle name="Normal 15 3 6 3 8" xfId="34867" xr:uid="{383D2BC4-1D49-439E-B3E8-E3511156A83C}"/>
    <cellStyle name="Normal 15 3 6 4" xfId="13726" xr:uid="{BBFEF2EF-7C6D-4EAF-AD85-56FF7366E16B}"/>
    <cellStyle name="Normal 15 3 6 4 2" xfId="13727" xr:uid="{D79E2D47-2366-469F-9250-95A0B1704A59}"/>
    <cellStyle name="Normal 15 3 6 4 2 2" xfId="13728" xr:uid="{3986F03E-9FFC-4774-99CC-6AF6A20EAF27}"/>
    <cellStyle name="Normal 15 3 6 4 2 2 2" xfId="13729" xr:uid="{650BF7DF-C76F-4BF1-AF0D-FA85C28F3F65}"/>
    <cellStyle name="Normal 15 3 6 4 2 2 2 2" xfId="55317" xr:uid="{AB643E5E-425A-4A5B-91C1-DA94584B7103}"/>
    <cellStyle name="Normal 15 3 6 4 2 2 2 3" xfId="34894" xr:uid="{F2D7503E-30A2-41D5-A639-6D6F7D4C63FA}"/>
    <cellStyle name="Normal 15 3 6 4 2 2 3" xfId="13730" xr:uid="{404F0596-4271-453A-B7A3-19F4C6F72EE9}"/>
    <cellStyle name="Normal 15 3 6 4 2 2 3 2" xfId="55318" xr:uid="{C1B041E3-B552-4867-8DAB-4AF0460A97B3}"/>
    <cellStyle name="Normal 15 3 6 4 2 2 3 3" xfId="34895" xr:uid="{074D406D-FC6B-4F48-84D0-398B27D17B0E}"/>
    <cellStyle name="Normal 15 3 6 4 2 2 4" xfId="55316" xr:uid="{18888CB8-4FB6-431D-968D-2D1621BB00ED}"/>
    <cellStyle name="Normal 15 3 6 4 2 2 5" xfId="34893" xr:uid="{ED7BF5FF-078D-493D-8C49-9DB91231E7B2}"/>
    <cellStyle name="Normal 15 3 6 4 2 3" xfId="13731" xr:uid="{CA1A86D1-4B3D-4464-8CC9-6100B446972B}"/>
    <cellStyle name="Normal 15 3 6 4 2 3 2" xfId="55319" xr:uid="{76DB1FD5-6ECE-4F1B-997D-0A023C1F854F}"/>
    <cellStyle name="Normal 15 3 6 4 2 3 3" xfId="34896" xr:uid="{FE9485FE-FE9F-4E81-A6DB-8B0F11B04F82}"/>
    <cellStyle name="Normal 15 3 6 4 2 4" xfId="13732" xr:uid="{738CB2AD-4456-43E9-AA83-D67C1116A9B4}"/>
    <cellStyle name="Normal 15 3 6 4 2 4 2" xfId="55320" xr:uid="{9E92A6A9-B8F5-4C53-86BF-000FB79661B2}"/>
    <cellStyle name="Normal 15 3 6 4 2 4 3" xfId="34897" xr:uid="{DF02DA1A-059E-44BA-90B6-9389C0024940}"/>
    <cellStyle name="Normal 15 3 6 4 2 5" xfId="55315" xr:uid="{F24CD013-9A26-4180-95A0-55A5B4B54CC4}"/>
    <cellStyle name="Normal 15 3 6 4 2 6" xfId="34892" xr:uid="{9709A548-3E25-4BD6-AD87-215E951EE9EE}"/>
    <cellStyle name="Normal 15 3 6 4 3" xfId="13733" xr:uid="{6694CEFC-3929-4D8B-AD39-9DAB3D0552B3}"/>
    <cellStyle name="Normal 15 3 6 4 3 2" xfId="13734" xr:uid="{BAB4149C-2725-402F-ADA7-9B8870E9ACCB}"/>
    <cellStyle name="Normal 15 3 6 4 3 2 2" xfId="55322" xr:uid="{0783EDA0-75ED-462E-9221-DBFE04C858AF}"/>
    <cellStyle name="Normal 15 3 6 4 3 2 3" xfId="34899" xr:uid="{32706FBF-4E1C-4DC4-B1BD-E7A522E0A016}"/>
    <cellStyle name="Normal 15 3 6 4 3 3" xfId="13735" xr:uid="{C118BFA0-AD6E-4EF9-A4C5-3E8AC43E040B}"/>
    <cellStyle name="Normal 15 3 6 4 3 3 2" xfId="55323" xr:uid="{631E2EE0-5CC3-45F8-82C6-A520D0D9B79B}"/>
    <cellStyle name="Normal 15 3 6 4 3 3 3" xfId="34900" xr:uid="{59591DC7-1CA0-41B1-9A4D-336C441965C1}"/>
    <cellStyle name="Normal 15 3 6 4 3 4" xfId="55321" xr:uid="{78C5DE05-A0C4-4FA0-8FC5-FCA5472FD701}"/>
    <cellStyle name="Normal 15 3 6 4 3 5" xfId="34898" xr:uid="{13BEDCA3-3180-44C1-A21D-EF7079E21EF9}"/>
    <cellStyle name="Normal 15 3 6 4 4" xfId="13736" xr:uid="{A5521E2D-D6D4-4274-9019-D0C38EF683A9}"/>
    <cellStyle name="Normal 15 3 6 4 4 2" xfId="55324" xr:uid="{C1AF38A2-59DB-4C47-88EA-1C34CFA2D30B}"/>
    <cellStyle name="Normal 15 3 6 4 4 3" xfId="34901" xr:uid="{326D4CCA-0D21-4B85-BF91-5FA0189F0139}"/>
    <cellStyle name="Normal 15 3 6 4 5" xfId="13737" xr:uid="{5EF43F83-D0ED-48CC-8F91-A410367A828D}"/>
    <cellStyle name="Normal 15 3 6 4 5 2" xfId="55325" xr:uid="{DFBE9DA9-90F2-4C4C-B7A7-6B7E3F486D98}"/>
    <cellStyle name="Normal 15 3 6 4 5 3" xfId="34902" xr:uid="{902EE635-347C-4694-AE2E-D19E666C3434}"/>
    <cellStyle name="Normal 15 3 6 4 6" xfId="55314" xr:uid="{B7C672F4-3A42-403A-B8BB-0FF6F136D3E2}"/>
    <cellStyle name="Normal 15 3 6 4 7" xfId="34891" xr:uid="{2B62215E-8331-4856-AE4F-3F1464FC68C3}"/>
    <cellStyle name="Normal 15 3 6 5" xfId="13738" xr:uid="{1C939096-C3C6-4ECA-940C-53A6F82F0999}"/>
    <cellStyle name="Normal 15 3 6 5 2" xfId="13739" xr:uid="{210F593C-EA6A-4B45-84D7-A25CE6F1AE9A}"/>
    <cellStyle name="Normal 15 3 6 5 2 2" xfId="13740" xr:uid="{FA595F63-B72D-4D6A-88A4-FB5418D0ED74}"/>
    <cellStyle name="Normal 15 3 6 5 2 2 2" xfId="55328" xr:uid="{F6419471-BD21-4464-BAEF-932433B20102}"/>
    <cellStyle name="Normal 15 3 6 5 2 2 3" xfId="34905" xr:uid="{BDF28D34-7E3A-424A-A164-D3697E2A71EC}"/>
    <cellStyle name="Normal 15 3 6 5 2 3" xfId="13741" xr:uid="{3F98F359-E903-4376-8DF0-E29804B151B4}"/>
    <cellStyle name="Normal 15 3 6 5 2 3 2" xfId="55329" xr:uid="{8E178E59-7408-41F7-A34A-8412EC15D93D}"/>
    <cellStyle name="Normal 15 3 6 5 2 3 3" xfId="34906" xr:uid="{F405212E-7D8C-4EE4-B900-653888859590}"/>
    <cellStyle name="Normal 15 3 6 5 2 4" xfId="55327" xr:uid="{2C2B04AC-85EC-4E88-B76F-8BD263F5A7E0}"/>
    <cellStyle name="Normal 15 3 6 5 2 5" xfId="34904" xr:uid="{0D9A4539-4A71-4E3D-A661-2CF381A2E6A0}"/>
    <cellStyle name="Normal 15 3 6 5 3" xfId="13742" xr:uid="{9865B09F-CC15-4DA2-B8AD-40EE55A536A3}"/>
    <cellStyle name="Normal 15 3 6 5 3 2" xfId="55330" xr:uid="{1090E644-5A9D-4D7B-B3B9-D6CC94613DF3}"/>
    <cellStyle name="Normal 15 3 6 5 3 3" xfId="34907" xr:uid="{048DB0D9-39BA-4676-87F8-692C12F2E09F}"/>
    <cellStyle name="Normal 15 3 6 5 4" xfId="13743" xr:uid="{4E3EF9F2-906B-41DC-BA4E-A5F1E4CA4A86}"/>
    <cellStyle name="Normal 15 3 6 5 4 2" xfId="55331" xr:uid="{28A4322C-AE81-43D9-A1BB-30CC08DF4803}"/>
    <cellStyle name="Normal 15 3 6 5 4 3" xfId="34908" xr:uid="{99B9FD31-F29D-41BB-A47B-31A5AE02FD3F}"/>
    <cellStyle name="Normal 15 3 6 5 5" xfId="55326" xr:uid="{996CCDC7-80B5-4CF1-9044-A02D342B6FA9}"/>
    <cellStyle name="Normal 15 3 6 5 6" xfId="34903" xr:uid="{BFDC0968-45CF-4872-8A5A-A14CD9AD51D4}"/>
    <cellStyle name="Normal 15 3 6 6" xfId="13744" xr:uid="{4F08635A-9835-4D9C-BC7E-C0A61755038C}"/>
    <cellStyle name="Normal 15 3 6 6 2" xfId="13745" xr:uid="{E843C7AC-B850-4F58-8964-6EC126A6526C}"/>
    <cellStyle name="Normal 15 3 6 6 2 2" xfId="55333" xr:uid="{207EA3D9-3189-4012-9975-9EEEF4EF7EA8}"/>
    <cellStyle name="Normal 15 3 6 6 2 3" xfId="34910" xr:uid="{A4680558-F70B-48D4-8A84-70D83BC0558F}"/>
    <cellStyle name="Normal 15 3 6 6 3" xfId="13746" xr:uid="{E79F780E-E84B-4649-98CA-090F2D662967}"/>
    <cellStyle name="Normal 15 3 6 6 3 2" xfId="55334" xr:uid="{3968E169-E788-417A-89FA-D6ADB5E9D7CA}"/>
    <cellStyle name="Normal 15 3 6 6 3 3" xfId="34911" xr:uid="{0EF09868-AB04-4311-BF4E-59FA36AC5B0E}"/>
    <cellStyle name="Normal 15 3 6 6 4" xfId="55332" xr:uid="{DBC5850B-F705-4988-9A74-68EA7250986E}"/>
    <cellStyle name="Normal 15 3 6 6 5" xfId="34909" xr:uid="{648FA310-13DD-4FE1-9D8B-EE7AAFEBFED4}"/>
    <cellStyle name="Normal 15 3 6 7" xfId="13747" xr:uid="{CE7CCF31-A40A-447A-B6CC-99F35A1F439C}"/>
    <cellStyle name="Normal 15 3 6 7 2" xfId="55335" xr:uid="{1B631D12-D253-4DFA-BC16-2C23404C10CA}"/>
    <cellStyle name="Normal 15 3 6 7 3" xfId="34912" xr:uid="{AD4DB460-0E84-4BDD-AF8E-6FBE07233618}"/>
    <cellStyle name="Normal 15 3 6 8" xfId="13748" xr:uid="{7BE353DC-3342-427A-B5DC-F2C7E350C931}"/>
    <cellStyle name="Normal 15 3 6 8 2" xfId="55336" xr:uid="{B5062F64-F036-4779-9C52-4D8CB89B6887}"/>
    <cellStyle name="Normal 15 3 6 8 3" xfId="34913" xr:uid="{FEE32129-4256-4EF7-B335-65CEC7E8AB74}"/>
    <cellStyle name="Normal 15 3 6 9" xfId="55265" xr:uid="{488D6A92-A4F3-48B9-A925-56ADF9D2FE39}"/>
    <cellStyle name="Normal 15 3 7" xfId="13749" xr:uid="{015966DE-9860-4EAC-9067-0E50C719A383}"/>
    <cellStyle name="Normal 15 3 7 2" xfId="13750" xr:uid="{048747A7-090E-4854-B1FE-B9684E9ABC06}"/>
    <cellStyle name="Normal 15 3 7 2 2" xfId="13751" xr:uid="{9815F4E6-B137-41FD-A3FE-02322C532A28}"/>
    <cellStyle name="Normal 15 3 7 2 2 2" xfId="13752" xr:uid="{5CD8943C-4D88-4926-AFA2-84238AC91869}"/>
    <cellStyle name="Normal 15 3 7 2 2 2 2" xfId="13753" xr:uid="{B7942FBF-665B-4233-ADEF-C2A7448284F8}"/>
    <cellStyle name="Normal 15 3 7 2 2 2 2 2" xfId="13754" xr:uid="{942274FA-DA10-4979-BCE5-F3AD3A43F90A}"/>
    <cellStyle name="Normal 15 3 7 2 2 2 2 2 2" xfId="55342" xr:uid="{EFC7AFC7-EA52-4A8D-A7C3-B9AAE136E1A4}"/>
    <cellStyle name="Normal 15 3 7 2 2 2 2 2 3" xfId="34919" xr:uid="{5644A01F-0CB3-4CB0-9CEC-B0026FED35B5}"/>
    <cellStyle name="Normal 15 3 7 2 2 2 2 3" xfId="13755" xr:uid="{E1E67676-238D-4BEF-8A9C-A41B80A8D8C2}"/>
    <cellStyle name="Normal 15 3 7 2 2 2 2 3 2" xfId="55343" xr:uid="{B9BC43C0-FE4D-4434-9D60-C559740C0BBF}"/>
    <cellStyle name="Normal 15 3 7 2 2 2 2 3 3" xfId="34920" xr:uid="{079B9E6A-5C87-4960-98BB-5F197A96D02D}"/>
    <cellStyle name="Normal 15 3 7 2 2 2 2 4" xfId="55341" xr:uid="{197913CF-6FB3-4C1F-9E18-0F3208EDDCB0}"/>
    <cellStyle name="Normal 15 3 7 2 2 2 2 5" xfId="34918" xr:uid="{E81ACDD6-1C25-4959-9531-4FA988D381FD}"/>
    <cellStyle name="Normal 15 3 7 2 2 2 3" xfId="13756" xr:uid="{2AC9642B-F911-462A-9DDF-F668EC867086}"/>
    <cellStyle name="Normal 15 3 7 2 2 2 3 2" xfId="55344" xr:uid="{71B74839-8F12-434D-ACCB-DE275BB12805}"/>
    <cellStyle name="Normal 15 3 7 2 2 2 3 3" xfId="34921" xr:uid="{8D3BE279-DC6C-4ECA-B4E0-083FF33692C1}"/>
    <cellStyle name="Normal 15 3 7 2 2 2 4" xfId="13757" xr:uid="{36F3AC36-9877-497D-843D-E7E42C9FDF98}"/>
    <cellStyle name="Normal 15 3 7 2 2 2 4 2" xfId="55345" xr:uid="{8EC52480-0C00-49A2-A7E4-DC8227C11905}"/>
    <cellStyle name="Normal 15 3 7 2 2 2 4 3" xfId="34922" xr:uid="{967BE083-C35B-41FF-BC17-CA1ABA4B1351}"/>
    <cellStyle name="Normal 15 3 7 2 2 2 5" xfId="55340" xr:uid="{E6DE128C-05F6-46D3-8D56-802759D6E2FD}"/>
    <cellStyle name="Normal 15 3 7 2 2 2 6" xfId="34917" xr:uid="{DEDFE427-9714-422F-8FB1-0E45DA873157}"/>
    <cellStyle name="Normal 15 3 7 2 2 3" xfId="13758" xr:uid="{00F32452-C8ED-4DF8-8D92-808F20A972D2}"/>
    <cellStyle name="Normal 15 3 7 2 2 3 2" xfId="13759" xr:uid="{A41EBA7D-B31E-4E48-8EEF-F673A050CB87}"/>
    <cellStyle name="Normal 15 3 7 2 2 3 2 2" xfId="55347" xr:uid="{BED6F535-A5C0-4954-836B-C8828201DDBD}"/>
    <cellStyle name="Normal 15 3 7 2 2 3 2 3" xfId="34924" xr:uid="{21731817-75E8-44DE-BB49-ADD61D04DABC}"/>
    <cellStyle name="Normal 15 3 7 2 2 3 3" xfId="13760" xr:uid="{909A4532-6C01-4B6E-A085-CAD19BEE8CE9}"/>
    <cellStyle name="Normal 15 3 7 2 2 3 3 2" xfId="55348" xr:uid="{F09F3BC7-7E85-4327-9E8E-06D15C331FD9}"/>
    <cellStyle name="Normal 15 3 7 2 2 3 3 3" xfId="34925" xr:uid="{4F76B06C-86D4-4980-B61F-702F67040617}"/>
    <cellStyle name="Normal 15 3 7 2 2 3 4" xfId="55346" xr:uid="{C5D2C1DD-308E-46EB-83AA-AE1D76EA2BB5}"/>
    <cellStyle name="Normal 15 3 7 2 2 3 5" xfId="34923" xr:uid="{8FCAA43B-31F8-4344-A969-8707A2E78ABF}"/>
    <cellStyle name="Normal 15 3 7 2 2 4" xfId="13761" xr:uid="{F47AB3E5-5590-42C6-8627-4BB2EAD7DF86}"/>
    <cellStyle name="Normal 15 3 7 2 2 4 2" xfId="55349" xr:uid="{FFC67B11-3EA0-4F0A-B70D-64D6AA6C33DE}"/>
    <cellStyle name="Normal 15 3 7 2 2 4 3" xfId="34926" xr:uid="{30965D82-98B7-4ECA-AA5D-BF0EEC57189B}"/>
    <cellStyle name="Normal 15 3 7 2 2 5" xfId="13762" xr:uid="{21C68147-D28F-4F87-B733-6FB603E6829C}"/>
    <cellStyle name="Normal 15 3 7 2 2 5 2" xfId="55350" xr:uid="{E6659574-BD5B-43A4-B4E6-FB73337C10DF}"/>
    <cellStyle name="Normal 15 3 7 2 2 5 3" xfId="34927" xr:uid="{55C3029A-CC24-4AF4-98E4-7DD2B4A3BC9B}"/>
    <cellStyle name="Normal 15 3 7 2 2 6" xfId="55339" xr:uid="{CF4CE1DA-E8AD-4F98-B918-A4AD684340D0}"/>
    <cellStyle name="Normal 15 3 7 2 2 7" xfId="34916" xr:uid="{614B94FC-C707-4137-907A-47FDEA335AEB}"/>
    <cellStyle name="Normal 15 3 7 2 3" xfId="13763" xr:uid="{DFD740FB-BED5-488C-99D9-4CB0B0EE201C}"/>
    <cellStyle name="Normal 15 3 7 2 3 2" xfId="13764" xr:uid="{C1F99A92-C797-4DCF-B295-67353DADED56}"/>
    <cellStyle name="Normal 15 3 7 2 3 2 2" xfId="13765" xr:uid="{50DD81D6-CFE2-4BB7-9BE2-597BB94F0C11}"/>
    <cellStyle name="Normal 15 3 7 2 3 2 2 2" xfId="55353" xr:uid="{87D7B0BD-BC0E-49EA-A7B3-86AF34FFDD5F}"/>
    <cellStyle name="Normal 15 3 7 2 3 2 2 3" xfId="34930" xr:uid="{396FC49E-9A8A-4AEE-A3E1-A2B1FCA2A46E}"/>
    <cellStyle name="Normal 15 3 7 2 3 2 3" xfId="13766" xr:uid="{0C80DF58-41F3-43B7-9146-0734AB123CE0}"/>
    <cellStyle name="Normal 15 3 7 2 3 2 3 2" xfId="55354" xr:uid="{D5F8FA2D-C0D4-4FFB-9857-AC4121162720}"/>
    <cellStyle name="Normal 15 3 7 2 3 2 3 3" xfId="34931" xr:uid="{E0297304-C928-42E8-8706-C8E9493634D6}"/>
    <cellStyle name="Normal 15 3 7 2 3 2 4" xfId="55352" xr:uid="{5E22F584-763B-4162-9528-114A98C0AEB2}"/>
    <cellStyle name="Normal 15 3 7 2 3 2 5" xfId="34929" xr:uid="{7ACD461F-CC3E-4304-9F13-AB637ECAA3E5}"/>
    <cellStyle name="Normal 15 3 7 2 3 3" xfId="13767" xr:uid="{799FA562-26DE-4D60-B439-F7F8BA5F99F0}"/>
    <cellStyle name="Normal 15 3 7 2 3 3 2" xfId="55355" xr:uid="{80DB16F9-6499-4021-8A26-9BC1A40FD76B}"/>
    <cellStyle name="Normal 15 3 7 2 3 3 3" xfId="34932" xr:uid="{3E623AB7-187C-4B75-BAF9-B838FDDD2639}"/>
    <cellStyle name="Normal 15 3 7 2 3 4" xfId="13768" xr:uid="{99A02DF8-8CF7-4AC7-A259-ED4414F82E05}"/>
    <cellStyle name="Normal 15 3 7 2 3 4 2" xfId="55356" xr:uid="{8AF17CDF-D2BB-45D4-AE31-C00607FDD2BF}"/>
    <cellStyle name="Normal 15 3 7 2 3 4 3" xfId="34933" xr:uid="{051C2415-D963-4238-B352-7DD3CFCD112F}"/>
    <cellStyle name="Normal 15 3 7 2 3 5" xfId="55351" xr:uid="{5768F07C-157A-4D62-AB00-B0F73339BF35}"/>
    <cellStyle name="Normal 15 3 7 2 3 6" xfId="34928" xr:uid="{340E0331-B058-41F9-889D-55AD3CA98C2E}"/>
    <cellStyle name="Normal 15 3 7 2 4" xfId="13769" xr:uid="{657BBA46-10FE-4FF1-8174-EC1F21D890A5}"/>
    <cellStyle name="Normal 15 3 7 2 4 2" xfId="13770" xr:uid="{89EA3CFE-93F4-43D3-8C9B-C1871D7D461D}"/>
    <cellStyle name="Normal 15 3 7 2 4 2 2" xfId="55358" xr:uid="{26446008-BFEB-4678-A064-4806FEE5C7A7}"/>
    <cellStyle name="Normal 15 3 7 2 4 2 3" xfId="34935" xr:uid="{9ADEEA65-74A9-4605-A054-6146BAF2D61D}"/>
    <cellStyle name="Normal 15 3 7 2 4 3" xfId="13771" xr:uid="{4B3B2EEB-685B-48D8-AEAE-8280EA6E87B1}"/>
    <cellStyle name="Normal 15 3 7 2 4 3 2" xfId="55359" xr:uid="{B1150144-B63C-49DD-BFD4-9A74E50DF115}"/>
    <cellStyle name="Normal 15 3 7 2 4 3 3" xfId="34936" xr:uid="{98FA612D-F524-4D14-AC2F-5C2E20C20342}"/>
    <cellStyle name="Normal 15 3 7 2 4 4" xfId="55357" xr:uid="{3C4429E6-9DEA-4061-A4C9-63EAB220E1CC}"/>
    <cellStyle name="Normal 15 3 7 2 4 5" xfId="34934" xr:uid="{9677904D-3A5D-4FBE-B89F-00D0A7F905FA}"/>
    <cellStyle name="Normal 15 3 7 2 5" xfId="13772" xr:uid="{AB9BC5A4-C350-429E-81E5-724F4D0FFA50}"/>
    <cellStyle name="Normal 15 3 7 2 5 2" xfId="55360" xr:uid="{A6B6F682-25F3-41CE-950F-777BB9D9590D}"/>
    <cellStyle name="Normal 15 3 7 2 5 3" xfId="34937" xr:uid="{C7CF8C02-2FE2-4D63-8C53-066E5B4B9749}"/>
    <cellStyle name="Normal 15 3 7 2 6" xfId="13773" xr:uid="{A2415DDA-75B7-45ED-B7F9-F87D291EE38D}"/>
    <cellStyle name="Normal 15 3 7 2 6 2" xfId="55361" xr:uid="{67C09E20-D2FC-4E30-BA1B-2DC4ECE1BDA4}"/>
    <cellStyle name="Normal 15 3 7 2 6 3" xfId="34938" xr:uid="{3ABB22A6-5F84-4A70-B931-9742F8E3A566}"/>
    <cellStyle name="Normal 15 3 7 2 7" xfId="55338" xr:uid="{8580DE51-018D-4824-A0C3-22EB552DF396}"/>
    <cellStyle name="Normal 15 3 7 2 8" xfId="34915" xr:uid="{837E1B12-8943-491F-A680-2D0F6A9A3EC3}"/>
    <cellStyle name="Normal 15 3 7 3" xfId="13774" xr:uid="{3A2DA265-F87E-4814-A4F3-9EE45A38E32C}"/>
    <cellStyle name="Normal 15 3 7 3 2" xfId="13775" xr:uid="{3D3D3EC5-2E67-4025-8D18-30C9B0B8A909}"/>
    <cellStyle name="Normal 15 3 7 3 2 2" xfId="13776" xr:uid="{F4F506F1-3628-40AD-9538-A9F3F3965FCD}"/>
    <cellStyle name="Normal 15 3 7 3 2 2 2" xfId="13777" xr:uid="{916CBE8B-A862-4C2B-A7B4-C8DB46F05EC4}"/>
    <cellStyle name="Normal 15 3 7 3 2 2 2 2" xfId="55365" xr:uid="{2E8915CF-8CB5-4AD7-B659-344B6C966483}"/>
    <cellStyle name="Normal 15 3 7 3 2 2 2 3" xfId="34942" xr:uid="{90F48D0B-3DE0-4199-9C49-A2C400B8C4EF}"/>
    <cellStyle name="Normal 15 3 7 3 2 2 3" xfId="13778" xr:uid="{5D4AEA3A-90C1-4C7A-96AA-2B29E6BF188C}"/>
    <cellStyle name="Normal 15 3 7 3 2 2 3 2" xfId="55366" xr:uid="{1BA74CF1-E620-436D-BFF6-D63F7EDC1E05}"/>
    <cellStyle name="Normal 15 3 7 3 2 2 3 3" xfId="34943" xr:uid="{A04A4FCF-109B-4D8E-AFD6-045E194AC723}"/>
    <cellStyle name="Normal 15 3 7 3 2 2 4" xfId="55364" xr:uid="{935E804D-48E2-4E38-BA8C-92E509F1E181}"/>
    <cellStyle name="Normal 15 3 7 3 2 2 5" xfId="34941" xr:uid="{9371F96C-BA8E-4DDD-B728-261CD380851D}"/>
    <cellStyle name="Normal 15 3 7 3 2 3" xfId="13779" xr:uid="{6C44EFE9-2D29-4372-BF3B-EAC942019BDB}"/>
    <cellStyle name="Normal 15 3 7 3 2 3 2" xfId="55367" xr:uid="{E4E31965-F377-490C-AB14-BAF4B2218FC7}"/>
    <cellStyle name="Normal 15 3 7 3 2 3 3" xfId="34944" xr:uid="{0EE60125-81AE-406A-ADFA-30C41B528346}"/>
    <cellStyle name="Normal 15 3 7 3 2 4" xfId="13780" xr:uid="{B7F8E474-66C9-4AE1-890B-B2FCA02250F4}"/>
    <cellStyle name="Normal 15 3 7 3 2 4 2" xfId="55368" xr:uid="{A7655B5B-E3C9-44F8-B2F6-3D28AF428003}"/>
    <cellStyle name="Normal 15 3 7 3 2 4 3" xfId="34945" xr:uid="{414DF4C2-1335-4FD6-8895-E3D2B21D6E61}"/>
    <cellStyle name="Normal 15 3 7 3 2 5" xfId="55363" xr:uid="{5B6D0DCE-25F4-4F45-BFD8-EA4A0AF89905}"/>
    <cellStyle name="Normal 15 3 7 3 2 6" xfId="34940" xr:uid="{2C93747F-9CCD-48E1-BFE2-747AD742F174}"/>
    <cellStyle name="Normal 15 3 7 3 3" xfId="13781" xr:uid="{4767052A-1424-4DA1-A065-B110EDDC84B6}"/>
    <cellStyle name="Normal 15 3 7 3 3 2" xfId="13782" xr:uid="{A516DCF8-C5C5-4CD0-B919-10BB30484508}"/>
    <cellStyle name="Normal 15 3 7 3 3 2 2" xfId="55370" xr:uid="{186BB72E-F6A9-4AF3-A374-E2ADFD67E476}"/>
    <cellStyle name="Normal 15 3 7 3 3 2 3" xfId="34947" xr:uid="{D4A8F37F-453A-4E1B-9AE6-A27816919302}"/>
    <cellStyle name="Normal 15 3 7 3 3 3" xfId="13783" xr:uid="{7B0590CF-BBC4-410E-BDD5-DA006D73DF73}"/>
    <cellStyle name="Normal 15 3 7 3 3 3 2" xfId="55371" xr:uid="{FAFAEED1-51F6-4B4C-B231-E2EF9C0EB6FF}"/>
    <cellStyle name="Normal 15 3 7 3 3 3 3" xfId="34948" xr:uid="{E189B3DF-B36B-4086-9B48-D241C314D14D}"/>
    <cellStyle name="Normal 15 3 7 3 3 4" xfId="55369" xr:uid="{25B0C546-FA44-46B1-92E3-1B3FDE87B534}"/>
    <cellStyle name="Normal 15 3 7 3 3 5" xfId="34946" xr:uid="{18D17DDC-0C59-4FBE-90FE-96640FB88C37}"/>
    <cellStyle name="Normal 15 3 7 3 4" xfId="13784" xr:uid="{089C5DA6-64E0-4715-B6E1-5D38026A6DD5}"/>
    <cellStyle name="Normal 15 3 7 3 4 2" xfId="55372" xr:uid="{C4A3E1E1-0987-42DE-B0E6-95F56A9F16F8}"/>
    <cellStyle name="Normal 15 3 7 3 4 3" xfId="34949" xr:uid="{0E7BCE62-F4AF-4811-976C-41E1469FF7B3}"/>
    <cellStyle name="Normal 15 3 7 3 5" xfId="13785" xr:uid="{0A9FD314-795E-4CDB-86A7-A7422ADB04E6}"/>
    <cellStyle name="Normal 15 3 7 3 5 2" xfId="55373" xr:uid="{F9A11581-CAFA-47B5-A4F6-2D4EF42CF70E}"/>
    <cellStyle name="Normal 15 3 7 3 5 3" xfId="34950" xr:uid="{5CD4F545-FF44-4EDF-9D10-FE9BA9062509}"/>
    <cellStyle name="Normal 15 3 7 3 6" xfId="55362" xr:uid="{05327B33-62CF-4C5B-ACF2-2460607C9D50}"/>
    <cellStyle name="Normal 15 3 7 3 7" xfId="34939" xr:uid="{A8C88BD6-1015-4894-8EC2-C4039D23CDB5}"/>
    <cellStyle name="Normal 15 3 7 4" xfId="13786" xr:uid="{122DD429-4D0A-472D-A09B-A22E2D3DDCC7}"/>
    <cellStyle name="Normal 15 3 7 4 2" xfId="13787" xr:uid="{775EFFF2-9A69-4A0F-ABB2-44AE5927CF6F}"/>
    <cellStyle name="Normal 15 3 7 4 2 2" xfId="13788" xr:uid="{BC96B005-1CAB-41A3-A068-6407EDF53105}"/>
    <cellStyle name="Normal 15 3 7 4 2 2 2" xfId="55376" xr:uid="{18987A29-E082-4D37-8E00-DDD322307E26}"/>
    <cellStyle name="Normal 15 3 7 4 2 2 3" xfId="34953" xr:uid="{EFF75189-CF2D-4C82-9D1D-827343405517}"/>
    <cellStyle name="Normal 15 3 7 4 2 3" xfId="13789" xr:uid="{0DA066D2-3B66-4F94-B12C-C7D5B3D05CFC}"/>
    <cellStyle name="Normal 15 3 7 4 2 3 2" xfId="55377" xr:uid="{EB82E3ED-2A61-48EC-8C52-7F4D9D407D84}"/>
    <cellStyle name="Normal 15 3 7 4 2 3 3" xfId="34954" xr:uid="{C4706859-B914-451F-8ACF-70F4270F474E}"/>
    <cellStyle name="Normal 15 3 7 4 2 4" xfId="55375" xr:uid="{A9D1575E-6B68-4792-A9C5-4150E35086B0}"/>
    <cellStyle name="Normal 15 3 7 4 2 5" xfId="34952" xr:uid="{98328A41-4A47-4AA8-8BC1-DF04AFB9A1B6}"/>
    <cellStyle name="Normal 15 3 7 4 3" xfId="13790" xr:uid="{E3AC4A52-BCE5-45D9-A550-DA988D7A96B7}"/>
    <cellStyle name="Normal 15 3 7 4 3 2" xfId="55378" xr:uid="{540FD669-BF08-45DF-86B8-5C5939E608A7}"/>
    <cellStyle name="Normal 15 3 7 4 3 3" xfId="34955" xr:uid="{2D417B80-2B07-4CE0-A8E4-88D8BE541FCF}"/>
    <cellStyle name="Normal 15 3 7 4 4" xfId="13791" xr:uid="{A380FC2F-B9B7-48CA-A57C-CE7C428FAB7B}"/>
    <cellStyle name="Normal 15 3 7 4 4 2" xfId="55379" xr:uid="{DEEB0BA0-AE79-4C66-A3C3-7A6C4F72FDDD}"/>
    <cellStyle name="Normal 15 3 7 4 4 3" xfId="34956" xr:uid="{D8F72B03-C98D-4C62-A0AB-F886BF5403F7}"/>
    <cellStyle name="Normal 15 3 7 4 5" xfId="55374" xr:uid="{2767CC1D-3775-4B48-A4B1-9A7DE233A7D5}"/>
    <cellStyle name="Normal 15 3 7 4 6" xfId="34951" xr:uid="{BE704133-B386-4177-B507-A22CE755E9DA}"/>
    <cellStyle name="Normal 15 3 7 5" xfId="13792" xr:uid="{40529C27-FFC6-4D0C-BE28-7296548C2740}"/>
    <cellStyle name="Normal 15 3 7 5 2" xfId="13793" xr:uid="{6BB50E81-57B6-484A-A9F2-0F890192D33E}"/>
    <cellStyle name="Normal 15 3 7 5 2 2" xfId="55381" xr:uid="{B34D7CC7-03DF-4E9D-A21E-7F571EC236C6}"/>
    <cellStyle name="Normal 15 3 7 5 2 3" xfId="34958" xr:uid="{09F1469B-0FF7-4712-BF85-5E1B48298CE0}"/>
    <cellStyle name="Normal 15 3 7 5 3" xfId="13794" xr:uid="{C4846718-B106-430A-9FA7-7F90A377C36F}"/>
    <cellStyle name="Normal 15 3 7 5 3 2" xfId="55382" xr:uid="{77E51D5D-D9F8-420E-BC85-2B1522167D8C}"/>
    <cellStyle name="Normal 15 3 7 5 3 3" xfId="34959" xr:uid="{CD9C7F95-D333-4D90-98E2-2EF5982F6F27}"/>
    <cellStyle name="Normal 15 3 7 5 4" xfId="55380" xr:uid="{FFCAF833-751A-4D11-B9DD-5B313F8DC2C4}"/>
    <cellStyle name="Normal 15 3 7 5 5" xfId="34957" xr:uid="{C41ADB82-5FB0-4681-8E48-B69603950045}"/>
    <cellStyle name="Normal 15 3 7 6" xfId="13795" xr:uid="{723805F4-8D1E-4352-82AF-F358C3CF2270}"/>
    <cellStyle name="Normal 15 3 7 6 2" xfId="55383" xr:uid="{44FF4E0C-6B59-4609-86AC-D16C85313099}"/>
    <cellStyle name="Normal 15 3 7 6 3" xfId="34960" xr:uid="{E203EA7B-0855-440C-9FFC-A8DA61E04174}"/>
    <cellStyle name="Normal 15 3 7 7" xfId="13796" xr:uid="{123D38C0-03AD-462D-AC02-D58057009F7A}"/>
    <cellStyle name="Normal 15 3 7 7 2" xfId="55384" xr:uid="{E4D0B08F-F96C-43E0-BF36-608FC2C4B567}"/>
    <cellStyle name="Normal 15 3 7 7 3" xfId="34961" xr:uid="{8A6CB968-9728-417F-9BF8-D64490EADD38}"/>
    <cellStyle name="Normal 15 3 7 8" xfId="55337" xr:uid="{98602B4D-E1A2-45D6-A5E1-E1A6EBF52AD5}"/>
    <cellStyle name="Normal 15 3 7 9" xfId="34914" xr:uid="{F3E6DF03-93BE-4796-B14B-E23872FB125D}"/>
    <cellStyle name="Normal 15 3 8" xfId="13797" xr:uid="{CA175285-1751-4123-AC35-3FCF2912AAB0}"/>
    <cellStyle name="Normal 15 3 8 2" xfId="13798" xr:uid="{71E76565-53C2-4FBE-A1A2-8A2D285D7F71}"/>
    <cellStyle name="Normal 15 3 8 2 2" xfId="13799" xr:uid="{FE8B1756-738F-4AC5-85F9-6EF3CE410CAF}"/>
    <cellStyle name="Normal 15 3 8 2 2 2" xfId="13800" xr:uid="{1C2A154B-BC5F-4346-B0D5-8E27BB087853}"/>
    <cellStyle name="Normal 15 3 8 2 2 2 2" xfId="13801" xr:uid="{DC480862-CB90-42C9-B2D3-C806CD8B7524}"/>
    <cellStyle name="Normal 15 3 8 2 2 2 2 2" xfId="55389" xr:uid="{BAC53B93-2AA8-4E7D-AF74-A6C042FA4626}"/>
    <cellStyle name="Normal 15 3 8 2 2 2 2 3" xfId="34966" xr:uid="{A0EBB4B8-6967-4836-8923-57DC7D2F2134}"/>
    <cellStyle name="Normal 15 3 8 2 2 2 3" xfId="13802" xr:uid="{8075692F-3873-4D3D-8EE5-DDA2A472203A}"/>
    <cellStyle name="Normal 15 3 8 2 2 2 3 2" xfId="55390" xr:uid="{225D43FE-50A1-4FAD-A90A-B5F09A30BDBC}"/>
    <cellStyle name="Normal 15 3 8 2 2 2 3 3" xfId="34967" xr:uid="{81332523-9C4F-4C7E-8CCC-77E39BA87264}"/>
    <cellStyle name="Normal 15 3 8 2 2 2 4" xfId="55388" xr:uid="{F0E89341-447A-4671-9A33-C692BD2E7641}"/>
    <cellStyle name="Normal 15 3 8 2 2 2 5" xfId="34965" xr:uid="{A5DB901E-9CDF-4745-A508-674D75FA2E96}"/>
    <cellStyle name="Normal 15 3 8 2 2 3" xfId="13803" xr:uid="{6A577C35-CB91-4739-9237-753F7D06F1F2}"/>
    <cellStyle name="Normal 15 3 8 2 2 3 2" xfId="55391" xr:uid="{51129E1F-D451-4DB0-AA1A-F8389B0D119F}"/>
    <cellStyle name="Normal 15 3 8 2 2 3 3" xfId="34968" xr:uid="{232DA967-B56C-4884-99C6-98365EA253F9}"/>
    <cellStyle name="Normal 15 3 8 2 2 4" xfId="13804" xr:uid="{B73E3BAC-CDC3-44ED-B3A6-DB12D23A7190}"/>
    <cellStyle name="Normal 15 3 8 2 2 4 2" xfId="55392" xr:uid="{8C6A0ED4-14A2-44C3-8652-97DE39F0E7ED}"/>
    <cellStyle name="Normal 15 3 8 2 2 4 3" xfId="34969" xr:uid="{BCE3D35B-51AB-4209-A0D1-888D4E7E0069}"/>
    <cellStyle name="Normal 15 3 8 2 2 5" xfId="55387" xr:uid="{C8A4C4C6-911C-4CDC-91F2-C11E2F0D3536}"/>
    <cellStyle name="Normal 15 3 8 2 2 6" xfId="34964" xr:uid="{2296B7AF-A0BC-4D3B-B627-D6ECFAC7AE78}"/>
    <cellStyle name="Normal 15 3 8 2 3" xfId="13805" xr:uid="{744D1053-AAD9-4D3D-AAAB-CC52972B75FE}"/>
    <cellStyle name="Normal 15 3 8 2 3 2" xfId="13806" xr:uid="{0B6EC0B5-6F97-40F5-BF4A-960DCC0828B3}"/>
    <cellStyle name="Normal 15 3 8 2 3 2 2" xfId="55394" xr:uid="{9A6C1CF6-D7BA-4524-AF78-C6C9A534C4C4}"/>
    <cellStyle name="Normal 15 3 8 2 3 2 3" xfId="34971" xr:uid="{862F0DBA-089A-4E94-A45C-3D923A5A94A1}"/>
    <cellStyle name="Normal 15 3 8 2 3 3" xfId="13807" xr:uid="{2758B39B-D5CF-486F-A3ED-2B93FF661B64}"/>
    <cellStyle name="Normal 15 3 8 2 3 3 2" xfId="55395" xr:uid="{CFB1CFC2-A885-440F-B281-65A0BD42848D}"/>
    <cellStyle name="Normal 15 3 8 2 3 3 3" xfId="34972" xr:uid="{FFD66C65-3974-4B3A-BDD1-3B15CB7E1F58}"/>
    <cellStyle name="Normal 15 3 8 2 3 4" xfId="55393" xr:uid="{37F41A13-31E8-4AF2-B54A-01DE4B40079D}"/>
    <cellStyle name="Normal 15 3 8 2 3 5" xfId="34970" xr:uid="{E281515C-DC32-48FB-91A5-A5A14159D061}"/>
    <cellStyle name="Normal 15 3 8 2 4" xfId="13808" xr:uid="{8908F2AD-706D-411D-B5A6-DA7D0068CA0E}"/>
    <cellStyle name="Normal 15 3 8 2 4 2" xfId="55396" xr:uid="{0D619662-9192-4E8F-B1CC-9632DF125EBE}"/>
    <cellStyle name="Normal 15 3 8 2 4 3" xfId="34973" xr:uid="{8A9E4BBE-BCEB-4AFA-8451-4ABFF43381AD}"/>
    <cellStyle name="Normal 15 3 8 2 5" xfId="55386" xr:uid="{AC8117BD-7A30-47D7-B2CF-392B8ABFD06E}"/>
    <cellStyle name="Normal 15 3 8 2 6" xfId="34963" xr:uid="{0FF30AA2-F57A-4F69-B7F4-F08044B7527C}"/>
    <cellStyle name="Normal 15 3 8 3" xfId="13809" xr:uid="{618E1EBF-5E70-48D9-BD00-C14E22364C8A}"/>
    <cellStyle name="Normal 15 3 8 3 2" xfId="13810" xr:uid="{C5EB9869-2A26-4B11-B1CB-77A6D125039E}"/>
    <cellStyle name="Normal 15 3 8 3 2 2" xfId="13811" xr:uid="{B6DA97CB-718A-441F-9016-5E2307F30760}"/>
    <cellStyle name="Normal 15 3 8 3 2 2 2" xfId="55399" xr:uid="{CFECAA60-002A-486F-A6D4-A5BA188113ED}"/>
    <cellStyle name="Normal 15 3 8 3 2 2 3" xfId="34976" xr:uid="{3152CD2A-1993-4EB3-BC0C-1118230D2260}"/>
    <cellStyle name="Normal 15 3 8 3 2 3" xfId="13812" xr:uid="{BD47CA01-DE24-4755-BDD6-9025FE1975FC}"/>
    <cellStyle name="Normal 15 3 8 3 2 3 2" xfId="55400" xr:uid="{F670CF66-F438-4F81-8A56-80F701BB150F}"/>
    <cellStyle name="Normal 15 3 8 3 2 3 3" xfId="34977" xr:uid="{2E1A7ABF-F1E8-4F86-B648-23AB5F90F910}"/>
    <cellStyle name="Normal 15 3 8 3 2 4" xfId="55398" xr:uid="{B9DCFD98-9C6D-4395-A883-52F11CB12DBF}"/>
    <cellStyle name="Normal 15 3 8 3 2 5" xfId="34975" xr:uid="{DDE85E84-454C-46D9-B60E-F9DB8E884A5A}"/>
    <cellStyle name="Normal 15 3 8 3 3" xfId="13813" xr:uid="{EAA5FE94-ACF9-4E62-BD63-E00A7392AFFB}"/>
    <cellStyle name="Normal 15 3 8 3 3 2" xfId="55401" xr:uid="{8C94BCBC-AD50-4718-A73F-7513E7567506}"/>
    <cellStyle name="Normal 15 3 8 3 3 3" xfId="34978" xr:uid="{8E5DC600-BCB8-4468-B5DC-C4E98C273D91}"/>
    <cellStyle name="Normal 15 3 8 3 4" xfId="13814" xr:uid="{DFBF70E1-F8D6-4C66-A9BB-CCE163EF0E3F}"/>
    <cellStyle name="Normal 15 3 8 3 4 2" xfId="55402" xr:uid="{5F7BB841-FF29-4FAC-BB52-E8BEB38F9CF2}"/>
    <cellStyle name="Normal 15 3 8 3 4 3" xfId="34979" xr:uid="{2B31462C-780B-4D81-AD77-187EDEDDB5C4}"/>
    <cellStyle name="Normal 15 3 8 3 5" xfId="55397" xr:uid="{227B0922-7687-45D0-9454-848938280D7F}"/>
    <cellStyle name="Normal 15 3 8 3 6" xfId="34974" xr:uid="{5D9BAD88-5D74-4517-B7A1-E37E218925A2}"/>
    <cellStyle name="Normal 15 3 8 4" xfId="13815" xr:uid="{C9BF3E26-8ADB-4BBF-8B84-468944A89317}"/>
    <cellStyle name="Normal 15 3 8 4 2" xfId="13816" xr:uid="{455F75A2-B7F7-4AF0-B989-5B70E164BF9A}"/>
    <cellStyle name="Normal 15 3 8 4 2 2" xfId="55404" xr:uid="{E812AADA-8EEC-41D7-9204-54CF6478ED9D}"/>
    <cellStyle name="Normal 15 3 8 4 2 3" xfId="34981" xr:uid="{FA1203A7-45A2-46E0-ACA0-661683D4555D}"/>
    <cellStyle name="Normal 15 3 8 4 3" xfId="13817" xr:uid="{6CB6CDAD-9281-4DD2-B3FC-FD991C17EEA2}"/>
    <cellStyle name="Normal 15 3 8 4 3 2" xfId="55405" xr:uid="{227C06C9-ED98-4939-A848-A0DADA144D7D}"/>
    <cellStyle name="Normal 15 3 8 4 3 3" xfId="34982" xr:uid="{BD1007EC-FD4D-49DB-8110-69213B9BC7D7}"/>
    <cellStyle name="Normal 15 3 8 4 4" xfId="55403" xr:uid="{ADBA46E0-2450-4DDD-B023-D0F42A1551AA}"/>
    <cellStyle name="Normal 15 3 8 4 5" xfId="34980" xr:uid="{DE3B937C-B922-4352-9913-50AFD4388E78}"/>
    <cellStyle name="Normal 15 3 8 5" xfId="13818" xr:uid="{CA36D5E6-7DAB-443D-9182-E2A97D92D1DB}"/>
    <cellStyle name="Normal 15 3 8 5 2" xfId="55406" xr:uid="{F90E8804-BFB9-4566-BCD1-46EF168DFFCB}"/>
    <cellStyle name="Normal 15 3 8 5 3" xfId="34983" xr:uid="{A64601B0-EB32-44D1-8CF0-4EBE5FE1EDD8}"/>
    <cellStyle name="Normal 15 3 8 6" xfId="13819" xr:uid="{92DD14A0-4B1B-4801-9F22-9E7766100C9B}"/>
    <cellStyle name="Normal 15 3 8 6 2" xfId="55407" xr:uid="{327BD723-B9A9-4A49-8284-C81BDED6DDFB}"/>
    <cellStyle name="Normal 15 3 8 6 3" xfId="34984" xr:uid="{7914EFAF-EC07-4074-8089-15EFA200D6E5}"/>
    <cellStyle name="Normal 15 3 8 7" xfId="55385" xr:uid="{BCFC48C6-0DCF-406D-89EE-A37CF862817A}"/>
    <cellStyle name="Normal 15 3 8 8" xfId="34962" xr:uid="{1F5132EF-67EB-46AB-B673-14FD4EB83649}"/>
    <cellStyle name="Normal 15 3 9" xfId="13820" xr:uid="{C6926701-5E4E-4101-BE8C-97F724B3BBE9}"/>
    <cellStyle name="Normal 15 3 9 2" xfId="13821" xr:uid="{37F86F01-222B-4F64-8C76-F1F070D888AB}"/>
    <cellStyle name="Normal 15 3 9 2 2" xfId="13822" xr:uid="{DF3B776B-8935-4593-8D64-66263DEA98CF}"/>
    <cellStyle name="Normal 15 3 9 2 2 2" xfId="13823" xr:uid="{CDB03E15-A20A-4278-A326-A229C227CF3F}"/>
    <cellStyle name="Normal 15 3 9 2 2 2 2" xfId="55411" xr:uid="{C7197CB9-4A80-49E1-9FB3-9417EFFF67FF}"/>
    <cellStyle name="Normal 15 3 9 2 2 2 3" xfId="34988" xr:uid="{19AA6066-7013-43F1-ADEA-9C82B65C732B}"/>
    <cellStyle name="Normal 15 3 9 2 2 3" xfId="13824" xr:uid="{97CB2ECA-2F04-4DA8-B7B1-2E299EE59514}"/>
    <cellStyle name="Normal 15 3 9 2 2 3 2" xfId="55412" xr:uid="{B3DB9EEE-E5A2-49AC-9332-7A1CC4DA99DD}"/>
    <cellStyle name="Normal 15 3 9 2 2 3 3" xfId="34989" xr:uid="{40DBD61B-2E83-418B-B082-447B2A030EEC}"/>
    <cellStyle name="Normal 15 3 9 2 2 4" xfId="55410" xr:uid="{911120C6-2B31-4AB0-8BC6-557A4142F3CF}"/>
    <cellStyle name="Normal 15 3 9 2 2 5" xfId="34987" xr:uid="{988E4F5A-0AE1-4F9D-9952-48517593F3D5}"/>
    <cellStyle name="Normal 15 3 9 2 3" xfId="13825" xr:uid="{32356977-E132-4E50-836A-839DB4AEE933}"/>
    <cellStyle name="Normal 15 3 9 2 3 2" xfId="55413" xr:uid="{E89571A7-06A7-42A4-BE32-A6A620967077}"/>
    <cellStyle name="Normal 15 3 9 2 3 3" xfId="34990" xr:uid="{4883AEF6-DF4C-4135-BAAE-188E649FEF62}"/>
    <cellStyle name="Normal 15 3 9 2 4" xfId="13826" xr:uid="{3A2A2DE2-4402-4859-9555-9C34B7F55F9C}"/>
    <cellStyle name="Normal 15 3 9 2 4 2" xfId="55414" xr:uid="{1333F374-33AD-4410-BB0A-1AFB7D0AA247}"/>
    <cellStyle name="Normal 15 3 9 2 4 3" xfId="34991" xr:uid="{C3AE8C00-90AA-4467-9AC1-93E4731EDBFA}"/>
    <cellStyle name="Normal 15 3 9 2 5" xfId="55409" xr:uid="{F38B3A8B-E7B2-4A99-877A-54979E6356D1}"/>
    <cellStyle name="Normal 15 3 9 2 6" xfId="34986" xr:uid="{3FF306E6-B49A-4D2D-A294-5A9F5EC4877A}"/>
    <cellStyle name="Normal 15 3 9 3" xfId="13827" xr:uid="{9429717B-1492-4718-B42E-A93959535C34}"/>
    <cellStyle name="Normal 15 3 9 3 2" xfId="13828" xr:uid="{C73CF7B3-7AAD-4168-8619-941EB4C2AE1D}"/>
    <cellStyle name="Normal 15 3 9 3 2 2" xfId="55416" xr:uid="{8369E829-4A11-4110-9505-35BF53959D36}"/>
    <cellStyle name="Normal 15 3 9 3 2 3" xfId="34993" xr:uid="{1BD61F84-DD00-430B-9B9C-05EEFCFA9308}"/>
    <cellStyle name="Normal 15 3 9 3 3" xfId="13829" xr:uid="{259EDEAC-125B-40E9-8E91-6BFDD39786BA}"/>
    <cellStyle name="Normal 15 3 9 3 3 2" xfId="55417" xr:uid="{505D9E65-3152-49AA-835F-15730888F16A}"/>
    <cellStyle name="Normal 15 3 9 3 3 3" xfId="34994" xr:uid="{C9AF1ED8-DDB5-4483-BC1C-DFB4306113CE}"/>
    <cellStyle name="Normal 15 3 9 3 4" xfId="55415" xr:uid="{BE9FDAA3-6D94-4802-A535-95A5FC77BBA8}"/>
    <cellStyle name="Normal 15 3 9 3 5" xfId="34992" xr:uid="{D74F271C-573C-4763-A758-D05440853C92}"/>
    <cellStyle name="Normal 15 3 9 4" xfId="13830" xr:uid="{52033F49-DE67-459D-B887-B72B1C3A0063}"/>
    <cellStyle name="Normal 15 3 9 4 2" xfId="55418" xr:uid="{FFCE281A-BBBF-47EB-8E4E-C475D8708A9D}"/>
    <cellStyle name="Normal 15 3 9 4 3" xfId="34995" xr:uid="{78F66056-DE12-405F-A254-2B3B4E42B5E9}"/>
    <cellStyle name="Normal 15 3 9 5" xfId="13831" xr:uid="{D2ECE612-BA0A-4B0D-9F57-EFAA44B33B64}"/>
    <cellStyle name="Normal 15 3 9 5 2" xfId="55419" xr:uid="{05F6A755-E699-49A3-951D-79FB7990055E}"/>
    <cellStyle name="Normal 15 3 9 5 3" xfId="34996" xr:uid="{FA495D7A-98AB-4DFD-9D88-974044F20742}"/>
    <cellStyle name="Normal 15 3 9 6" xfId="55408" xr:uid="{9739FA2B-273F-443E-ABF6-EDD2543E34DC}"/>
    <cellStyle name="Normal 15 3 9 7" xfId="34985" xr:uid="{52390169-71C5-4096-881B-E99F3BD7A9AC}"/>
    <cellStyle name="Normal 15 3_PRODUCT_LIST_PAGE_-_REVISED_12-27-10" xfId="13832" xr:uid="{0CF1113A-746A-45EB-8A9F-79A776B7F318}"/>
    <cellStyle name="Normal 15 4" xfId="13833" xr:uid="{6265E97A-B174-4DA2-950E-D0919111BA93}"/>
    <cellStyle name="Normal 15 4 10" xfId="13834" xr:uid="{CA0CA361-62A6-4711-A546-00C201E6AEA0}"/>
    <cellStyle name="Normal 15 4 10 2" xfId="13835" xr:uid="{296CF397-E653-4774-87EF-FF15459BB8EA}"/>
    <cellStyle name="Normal 15 4 10 2 2" xfId="13836" xr:uid="{C0DCD9A5-1E2E-47FC-8DF2-A4A8B40C7835}"/>
    <cellStyle name="Normal 15 4 10 2 2 2" xfId="55423" xr:uid="{2138B9BD-CC71-4F08-8A83-175F39858F03}"/>
    <cellStyle name="Normal 15 4 10 2 2 3" xfId="35000" xr:uid="{12C21A68-9990-4751-9AF4-9863ABA4BDEB}"/>
    <cellStyle name="Normal 15 4 10 2 3" xfId="13837" xr:uid="{C4C7E0BF-D78F-43DB-A491-C6C42B460AF7}"/>
    <cellStyle name="Normal 15 4 10 2 3 2" xfId="55424" xr:uid="{393E8F19-D73C-4026-B465-8E02953FB9E6}"/>
    <cellStyle name="Normal 15 4 10 2 3 3" xfId="35001" xr:uid="{00604704-B67F-4640-841F-1D56A86D373A}"/>
    <cellStyle name="Normal 15 4 10 2 4" xfId="55422" xr:uid="{4B926B91-B4F6-49D5-A2C2-42517EB88553}"/>
    <cellStyle name="Normal 15 4 10 2 5" xfId="34999" xr:uid="{5ED33690-6967-40F4-B251-D734664F56ED}"/>
    <cellStyle name="Normal 15 4 10 3" xfId="13838" xr:uid="{22021EDF-837D-40C0-A8DC-D8A12CD9506B}"/>
    <cellStyle name="Normal 15 4 10 3 2" xfId="55425" xr:uid="{10A09653-AB3A-4991-A3D4-B14BAD376B7C}"/>
    <cellStyle name="Normal 15 4 10 3 3" xfId="35002" xr:uid="{7D42AF9D-116D-4875-A583-627435444023}"/>
    <cellStyle name="Normal 15 4 10 4" xfId="55421" xr:uid="{161782AD-8DE1-4D95-AEC0-FCC1A4C63504}"/>
    <cellStyle name="Normal 15 4 10 5" xfId="34998" xr:uid="{A7805E9D-17A5-4684-A308-D746C48659AC}"/>
    <cellStyle name="Normal 15 4 11" xfId="13839" xr:uid="{FD4B4C45-C2AD-47DF-902B-79655887ABF9}"/>
    <cellStyle name="Normal 15 4 11 2" xfId="13840" xr:uid="{B04807BA-1156-4DDC-84C8-7155E5F632C8}"/>
    <cellStyle name="Normal 15 4 11 2 2" xfId="55427" xr:uid="{F3B309C4-E476-40EA-B51F-349A8ACC10C6}"/>
    <cellStyle name="Normal 15 4 11 2 3" xfId="35004" xr:uid="{BE7FDBC9-E926-437C-9463-2F4C1E119806}"/>
    <cellStyle name="Normal 15 4 11 3" xfId="13841" xr:uid="{B9CB8F14-5AFE-4BBD-9ECD-FFAD4CE2D623}"/>
    <cellStyle name="Normal 15 4 11 3 2" xfId="55428" xr:uid="{B1B7F055-6BF4-4392-B4EA-40DC940082C1}"/>
    <cellStyle name="Normal 15 4 11 3 3" xfId="35005" xr:uid="{1D59AE39-306A-49F0-845E-EBDF65ABA0F3}"/>
    <cellStyle name="Normal 15 4 11 4" xfId="55426" xr:uid="{F438A824-88CA-48E6-826E-0D91BDDC5008}"/>
    <cellStyle name="Normal 15 4 11 5" xfId="35003" xr:uid="{859D7D9C-5B38-459B-B529-C14FEECCEA16}"/>
    <cellStyle name="Normal 15 4 12" xfId="13842" xr:uid="{38855EB0-17BF-4128-88B1-D8DE27AF16F9}"/>
    <cellStyle name="Normal 15 4 12 2" xfId="55429" xr:uid="{9FA5DB7D-6C8D-4D35-ACF8-290BD064F7D9}"/>
    <cellStyle name="Normal 15 4 12 3" xfId="35006" xr:uid="{23F7E37B-D21A-4B50-B7E6-E4B774FBF50B}"/>
    <cellStyle name="Normal 15 4 13" xfId="13843" xr:uid="{44D1646A-4EBE-450C-B84D-ED8035F6B0E2}"/>
    <cellStyle name="Normal 15 4 13 2" xfId="55430" xr:uid="{DA899FCD-A5EE-4CF4-B09E-0A705E3366B7}"/>
    <cellStyle name="Normal 15 4 13 3" xfId="35007" xr:uid="{F2ECD16E-9B46-4D6F-B30B-DC26A0D0B2FF}"/>
    <cellStyle name="Normal 15 4 14" xfId="55420" xr:uid="{C4585C28-875D-42E5-87C6-D84E4C180E45}"/>
    <cellStyle name="Normal 15 4 15" xfId="34997" xr:uid="{901E367D-7420-4C4E-BB3F-452E87E190A1}"/>
    <cellStyle name="Normal 15 4 2" xfId="13844" xr:uid="{6CA6B438-1EE8-42CA-9237-43A1EAFE3C3E}"/>
    <cellStyle name="Normal 15 4 2 10" xfId="55431" xr:uid="{32DE3205-C230-4447-9DC8-BFB39CE031EE}"/>
    <cellStyle name="Normal 15 4 2 11" xfId="35008" xr:uid="{837D62DE-318D-410B-860B-B1C05A3A6F80}"/>
    <cellStyle name="Normal 15 4 2 2" xfId="13845" xr:uid="{C0C37A53-FDD0-44E3-97BC-CFD60561600A}"/>
    <cellStyle name="Normal 15 4 2 2 2" xfId="13846" xr:uid="{B8B92870-0E60-4033-8F17-B1F2F7C38012}"/>
    <cellStyle name="Normal 15 4 2 2 2 2" xfId="13847" xr:uid="{AF53FF26-7869-4F79-997E-A61A6B3726E8}"/>
    <cellStyle name="Normal 15 4 2 2 2 2 2" xfId="13848" xr:uid="{E5762966-7808-406D-B6C0-B5B44D2DA8DA}"/>
    <cellStyle name="Normal 15 4 2 2 2 2 2 2" xfId="13849" xr:uid="{303291A8-0086-45FA-B60A-3A537458E8F3}"/>
    <cellStyle name="Normal 15 4 2 2 2 2 2 2 2" xfId="55436" xr:uid="{0E06DF79-EEB5-4C0D-8AED-0A1AB21F5B69}"/>
    <cellStyle name="Normal 15 4 2 2 2 2 2 2 3" xfId="35013" xr:uid="{FF427B71-0BA1-462B-8BE4-DA8B301ABD44}"/>
    <cellStyle name="Normal 15 4 2 2 2 2 2 3" xfId="13850" xr:uid="{98CA53F4-A1E7-4005-8B54-D10E00ACF2DA}"/>
    <cellStyle name="Normal 15 4 2 2 2 2 2 3 2" xfId="55437" xr:uid="{8D299EB1-2E1B-4910-890B-6324262FE312}"/>
    <cellStyle name="Normal 15 4 2 2 2 2 2 3 3" xfId="35014" xr:uid="{37844150-D178-4A7F-997F-5AFF3A8FA49A}"/>
    <cellStyle name="Normal 15 4 2 2 2 2 2 4" xfId="55435" xr:uid="{1ED1292C-070E-455F-A8CA-00DD595594F2}"/>
    <cellStyle name="Normal 15 4 2 2 2 2 2 5" xfId="35012" xr:uid="{A1F0E0E9-FEED-4A85-B81C-6089B7CB75F0}"/>
    <cellStyle name="Normal 15 4 2 2 2 2 3" xfId="13851" xr:uid="{8D27A874-04C0-4384-A5C1-FF377D2620D4}"/>
    <cellStyle name="Normal 15 4 2 2 2 2 3 2" xfId="55438" xr:uid="{0D2352D3-00FF-401C-B9EA-F3BFCC3D9C00}"/>
    <cellStyle name="Normal 15 4 2 2 2 2 3 3" xfId="35015" xr:uid="{24A3A709-FF25-4E1C-B299-EB2272C0D05F}"/>
    <cellStyle name="Normal 15 4 2 2 2 2 4" xfId="13852" xr:uid="{32F46FEB-3A92-458B-A549-24C37C4B4F62}"/>
    <cellStyle name="Normal 15 4 2 2 2 2 4 2" xfId="55439" xr:uid="{9CBAF90F-2802-4436-85EA-410877475E19}"/>
    <cellStyle name="Normal 15 4 2 2 2 2 4 3" xfId="35016" xr:uid="{E8736CA2-AA0E-40D7-9E84-2F09BD56E359}"/>
    <cellStyle name="Normal 15 4 2 2 2 2 5" xfId="55434" xr:uid="{27FB92D3-2E96-4F82-83C8-8DD558BFDC72}"/>
    <cellStyle name="Normal 15 4 2 2 2 2 6" xfId="35011" xr:uid="{497B1293-C5FC-48F8-A3DD-5E3BB7BA731C}"/>
    <cellStyle name="Normal 15 4 2 2 2 3" xfId="13853" xr:uid="{05E1BB62-6F08-4CAD-B5C5-E8C8885E2910}"/>
    <cellStyle name="Normal 15 4 2 2 2 3 2" xfId="13854" xr:uid="{47F92A3B-F5DA-4971-A60E-0E4A41E23C3D}"/>
    <cellStyle name="Normal 15 4 2 2 2 3 2 2" xfId="55441" xr:uid="{025FD450-65B6-4A1A-9ACF-8A4142CB6990}"/>
    <cellStyle name="Normal 15 4 2 2 2 3 2 3" xfId="35018" xr:uid="{C21EE71B-A8FA-468F-845B-09CA52FC3EFB}"/>
    <cellStyle name="Normal 15 4 2 2 2 3 3" xfId="13855" xr:uid="{2EEB658C-FFC9-4265-A61F-A9E9C7512241}"/>
    <cellStyle name="Normal 15 4 2 2 2 3 3 2" xfId="55442" xr:uid="{D91FB643-7B2F-431C-877A-EC13E70B226D}"/>
    <cellStyle name="Normal 15 4 2 2 2 3 3 3" xfId="35019" xr:uid="{EA8FC9F0-C070-40BB-98B0-6E9FAAB9FCE9}"/>
    <cellStyle name="Normal 15 4 2 2 2 3 4" xfId="55440" xr:uid="{19E5C030-2A77-4B1D-A323-22267A4EF640}"/>
    <cellStyle name="Normal 15 4 2 2 2 3 5" xfId="35017" xr:uid="{BD6BF88E-9887-40A7-ACB4-A1C283A38E68}"/>
    <cellStyle name="Normal 15 4 2 2 2 4" xfId="13856" xr:uid="{CAA89C2C-7F52-45D9-8E73-D52FC6992AB0}"/>
    <cellStyle name="Normal 15 4 2 2 2 4 2" xfId="55443" xr:uid="{90FAA689-DBEB-47F7-AD54-27767C1151E6}"/>
    <cellStyle name="Normal 15 4 2 2 2 4 3" xfId="35020" xr:uid="{C9D8E8BF-B6DE-4720-9DB9-84F9E163615C}"/>
    <cellStyle name="Normal 15 4 2 2 2 5" xfId="13857" xr:uid="{9034F48C-9695-40E2-84A3-EB5B9035AD6D}"/>
    <cellStyle name="Normal 15 4 2 2 2 5 2" xfId="55444" xr:uid="{68BA7B27-67DD-4FCD-99BB-12E1E611054B}"/>
    <cellStyle name="Normal 15 4 2 2 2 5 3" xfId="35021" xr:uid="{66A023ED-839A-45BE-ABE3-09793ACA466F}"/>
    <cellStyle name="Normal 15 4 2 2 2 6" xfId="55433" xr:uid="{A4421FAA-6497-4682-9F2C-6FE74B515743}"/>
    <cellStyle name="Normal 15 4 2 2 2 7" xfId="35010" xr:uid="{0C3D8DB1-9DD3-4A03-801E-D6C9D69A02C2}"/>
    <cellStyle name="Normal 15 4 2 2 3" xfId="13858" xr:uid="{97B048FD-7626-49D4-AF92-1C3C877716EE}"/>
    <cellStyle name="Normal 15 4 2 2 3 2" xfId="13859" xr:uid="{83B4596D-FED8-45AC-8254-54A12240A08C}"/>
    <cellStyle name="Normal 15 4 2 2 3 2 2" xfId="13860" xr:uid="{C1FF3062-3B90-402F-B1CD-CD300F8C46BF}"/>
    <cellStyle name="Normal 15 4 2 2 3 2 2 2" xfId="13861" xr:uid="{BFA9D3CD-A4E4-43BE-A801-345CB27D63F5}"/>
    <cellStyle name="Normal 15 4 2 2 3 2 2 2 2" xfId="55448" xr:uid="{95D3D5BE-293F-4729-96B6-C36D994B6AC0}"/>
    <cellStyle name="Normal 15 4 2 2 3 2 2 2 3" xfId="35025" xr:uid="{E213E257-C5E8-4FA1-A5AD-276D0293533B}"/>
    <cellStyle name="Normal 15 4 2 2 3 2 2 3" xfId="13862" xr:uid="{A375461F-0BF4-42D8-B1B1-33C4404CFDDB}"/>
    <cellStyle name="Normal 15 4 2 2 3 2 2 3 2" xfId="55449" xr:uid="{02E4B1ED-6CEE-41C9-A04E-AE8CE411FA50}"/>
    <cellStyle name="Normal 15 4 2 2 3 2 2 3 3" xfId="35026" xr:uid="{F2080294-D0F2-456B-B254-1C58620CA7DB}"/>
    <cellStyle name="Normal 15 4 2 2 3 2 2 4" xfId="55447" xr:uid="{95CE8401-C202-4136-B8BA-25B3BC3592DB}"/>
    <cellStyle name="Normal 15 4 2 2 3 2 2 5" xfId="35024" xr:uid="{3E96EE17-66F2-4853-A867-65C5331D52C5}"/>
    <cellStyle name="Normal 15 4 2 2 3 2 3" xfId="13863" xr:uid="{4D3EFD35-1AFA-4B46-A432-23AEBE0046AC}"/>
    <cellStyle name="Normal 15 4 2 2 3 2 3 2" xfId="55450" xr:uid="{5D269BDC-F463-4871-B8BF-6158590DBC3A}"/>
    <cellStyle name="Normal 15 4 2 2 3 2 3 3" xfId="35027" xr:uid="{BAB972E1-6654-4E2D-89A0-5F63B95D2A0B}"/>
    <cellStyle name="Normal 15 4 2 2 3 2 4" xfId="13864" xr:uid="{430D43AA-1E57-4ADA-8691-80BB7F3DEA0F}"/>
    <cellStyle name="Normal 15 4 2 2 3 2 4 2" xfId="55451" xr:uid="{0CA75277-28AD-4262-83C5-4F78735DC0A1}"/>
    <cellStyle name="Normal 15 4 2 2 3 2 4 3" xfId="35028" xr:uid="{F2A6FEF7-0821-4363-8BC6-6F4F4ACD2CAA}"/>
    <cellStyle name="Normal 15 4 2 2 3 2 5" xfId="55446" xr:uid="{F8BCCA98-1FE8-4C94-8D65-FFB8BF2855DA}"/>
    <cellStyle name="Normal 15 4 2 2 3 2 6" xfId="35023" xr:uid="{22EE9AC6-DF53-4BBD-952B-C239A807C13B}"/>
    <cellStyle name="Normal 15 4 2 2 3 3" xfId="13865" xr:uid="{15AC0373-B175-43AA-83E4-D42B734514E2}"/>
    <cellStyle name="Normal 15 4 2 2 3 3 2" xfId="13866" xr:uid="{A4CAE171-C436-44E3-A495-FB5B984CE398}"/>
    <cellStyle name="Normal 15 4 2 2 3 3 2 2" xfId="55453" xr:uid="{7D380AE2-9256-4127-91CB-4E22D56BA7CD}"/>
    <cellStyle name="Normal 15 4 2 2 3 3 2 3" xfId="35030" xr:uid="{68EF435B-E238-4508-B6F6-EC98FC751897}"/>
    <cellStyle name="Normal 15 4 2 2 3 3 3" xfId="13867" xr:uid="{72320AA9-C59C-425E-975A-F9705167FC53}"/>
    <cellStyle name="Normal 15 4 2 2 3 3 3 2" xfId="55454" xr:uid="{DAA91EC2-6DC9-4864-8EC2-4DE410F5463F}"/>
    <cellStyle name="Normal 15 4 2 2 3 3 3 3" xfId="35031" xr:uid="{216E3C92-2A11-4330-A5E1-444497F1B544}"/>
    <cellStyle name="Normal 15 4 2 2 3 3 4" xfId="55452" xr:uid="{B3941927-914F-4FA4-88D5-E28EE95176AF}"/>
    <cellStyle name="Normal 15 4 2 2 3 3 5" xfId="35029" xr:uid="{34316107-1C7A-4E41-80F6-3700366B884C}"/>
    <cellStyle name="Normal 15 4 2 2 3 4" xfId="13868" xr:uid="{AC59B94F-BBE3-42C0-9F5F-19103E807FE0}"/>
    <cellStyle name="Normal 15 4 2 2 3 4 2" xfId="55455" xr:uid="{2640349B-AB99-4992-A32A-AC7A43483297}"/>
    <cellStyle name="Normal 15 4 2 2 3 4 3" xfId="35032" xr:uid="{47C240A5-41CC-4C5D-BC1A-4283F7112ABB}"/>
    <cellStyle name="Normal 15 4 2 2 3 5" xfId="13869" xr:uid="{65E16FB5-3C37-4A05-93DA-3AF86A8C77EE}"/>
    <cellStyle name="Normal 15 4 2 2 3 5 2" xfId="55456" xr:uid="{B4056252-E3E6-44AA-9091-6A584CAAA2F9}"/>
    <cellStyle name="Normal 15 4 2 2 3 5 3" xfId="35033" xr:uid="{FB11CD1C-BD7B-4E8B-B992-93734D408564}"/>
    <cellStyle name="Normal 15 4 2 2 3 6" xfId="55445" xr:uid="{1B1C9A66-773B-406A-AC6E-344AB625A188}"/>
    <cellStyle name="Normal 15 4 2 2 3 7" xfId="35022" xr:uid="{F7381FB2-21F3-40C9-8EA0-66CF2D9755A4}"/>
    <cellStyle name="Normal 15 4 2 2 4" xfId="13870" xr:uid="{FB909882-C74E-44C1-A119-9A2758CC952E}"/>
    <cellStyle name="Normal 15 4 2 2 4 2" xfId="13871" xr:uid="{C9F29E21-3523-453C-A559-8EF0BB04DE08}"/>
    <cellStyle name="Normal 15 4 2 2 4 2 2" xfId="13872" xr:uid="{84CCBD0B-02CB-48ED-B652-4B97C74C7077}"/>
    <cellStyle name="Normal 15 4 2 2 4 2 2 2" xfId="55459" xr:uid="{174D2C77-C3AA-4AF3-9816-DCA162A78717}"/>
    <cellStyle name="Normal 15 4 2 2 4 2 2 3" xfId="35036" xr:uid="{0B226411-2E42-4B47-8FE5-5A8515286630}"/>
    <cellStyle name="Normal 15 4 2 2 4 2 3" xfId="13873" xr:uid="{B05A6E21-6616-4BF1-81AE-932CBA1317AC}"/>
    <cellStyle name="Normal 15 4 2 2 4 2 3 2" xfId="55460" xr:uid="{99D980A6-36B8-4CAF-A8C2-F4B3499D7961}"/>
    <cellStyle name="Normal 15 4 2 2 4 2 3 3" xfId="35037" xr:uid="{4023DD28-FACF-4909-85C1-24E043A23A7E}"/>
    <cellStyle name="Normal 15 4 2 2 4 2 4" xfId="55458" xr:uid="{14CB16AA-2531-41E9-83E8-B28B274FE30E}"/>
    <cellStyle name="Normal 15 4 2 2 4 2 5" xfId="35035" xr:uid="{3F512BF2-E375-492F-A967-A7B25F16A192}"/>
    <cellStyle name="Normal 15 4 2 2 4 3" xfId="13874" xr:uid="{1B5AC552-7E3C-4058-9682-C3580743AB9D}"/>
    <cellStyle name="Normal 15 4 2 2 4 3 2" xfId="55461" xr:uid="{93BE88F7-A3D5-48D0-97AE-9E47E9AA0C71}"/>
    <cellStyle name="Normal 15 4 2 2 4 3 3" xfId="35038" xr:uid="{F7E141B4-BA3B-41D8-8EAB-CA7256D6A5A7}"/>
    <cellStyle name="Normal 15 4 2 2 4 4" xfId="13875" xr:uid="{87C2B5A7-B686-47F4-9AA0-53BAFCE2528D}"/>
    <cellStyle name="Normal 15 4 2 2 4 4 2" xfId="55462" xr:uid="{EAF99E67-6B43-4448-95BB-766549E92BDD}"/>
    <cellStyle name="Normal 15 4 2 2 4 4 3" xfId="35039" xr:uid="{C335313E-E9BE-427A-801D-9B0BDD33EB9F}"/>
    <cellStyle name="Normal 15 4 2 2 4 5" xfId="55457" xr:uid="{57D1FF72-3964-484A-87D8-8334DD7BAB55}"/>
    <cellStyle name="Normal 15 4 2 2 4 6" xfId="35034" xr:uid="{8FC290B1-0A3A-4E86-BBAF-8DB6B3536951}"/>
    <cellStyle name="Normal 15 4 2 2 5" xfId="13876" xr:uid="{FB9404BE-57E1-41A7-815C-398D8B90DA9F}"/>
    <cellStyle name="Normal 15 4 2 2 5 2" xfId="13877" xr:uid="{D11CA3B0-DCA6-4010-9F90-BAA26C2E9476}"/>
    <cellStyle name="Normal 15 4 2 2 5 2 2" xfId="55464" xr:uid="{DC9AA2F5-E2DC-420A-9E25-BDD58B67945C}"/>
    <cellStyle name="Normal 15 4 2 2 5 2 3" xfId="35041" xr:uid="{5592CEE7-6FC2-4F90-ADB4-54B646B204E8}"/>
    <cellStyle name="Normal 15 4 2 2 5 3" xfId="13878" xr:uid="{F4CCA67C-4023-4EE5-85DB-FFFEEFE55366}"/>
    <cellStyle name="Normal 15 4 2 2 5 3 2" xfId="55465" xr:uid="{20C2E4A8-68E6-485E-9BD0-7BDD331FC8D6}"/>
    <cellStyle name="Normal 15 4 2 2 5 3 3" xfId="35042" xr:uid="{CEDDA747-7B64-4023-ABE5-7357ADC66A02}"/>
    <cellStyle name="Normal 15 4 2 2 5 4" xfId="55463" xr:uid="{224669FA-D55F-4E72-877F-AF50527189C5}"/>
    <cellStyle name="Normal 15 4 2 2 5 5" xfId="35040" xr:uid="{2D7DC5C4-EA12-4654-9AD0-55D836CD5D18}"/>
    <cellStyle name="Normal 15 4 2 2 6" xfId="13879" xr:uid="{C83CCFE9-C6DA-4C60-96E4-771AFE59B18B}"/>
    <cellStyle name="Normal 15 4 2 2 6 2" xfId="55466" xr:uid="{A49F6781-4E4D-4A0F-AFEC-AF2BAFFA381A}"/>
    <cellStyle name="Normal 15 4 2 2 6 3" xfId="35043" xr:uid="{AFD0EAA0-01CA-4C25-A6E5-430F796ABF51}"/>
    <cellStyle name="Normal 15 4 2 2 7" xfId="13880" xr:uid="{D922A945-02B6-4091-8C70-E9A9AFD77F58}"/>
    <cellStyle name="Normal 15 4 2 2 7 2" xfId="55467" xr:uid="{0E79CE62-F127-4240-BE98-AAF77A7D7C96}"/>
    <cellStyle name="Normal 15 4 2 2 7 3" xfId="35044" xr:uid="{E631635B-DE8E-43BA-BB7D-C24265670BD8}"/>
    <cellStyle name="Normal 15 4 2 2 8" xfId="55432" xr:uid="{780E05DC-0FEE-4AA5-867B-EDCCC51FF6C3}"/>
    <cellStyle name="Normal 15 4 2 2 9" xfId="35009" xr:uid="{0F569757-1520-43D3-B434-B8EB30F57421}"/>
    <cellStyle name="Normal 15 4 2 3" xfId="13881" xr:uid="{B0A34062-1C53-4252-A88C-075826CE4AE7}"/>
    <cellStyle name="Normal 15 4 2 3 2" xfId="13882" xr:uid="{1118F73C-FA76-480E-B95F-8DCA4BC9E06F}"/>
    <cellStyle name="Normal 15 4 2 3 2 2" xfId="13883" xr:uid="{9F4EA6DC-8A21-48B5-9A3C-010CD6FBA575}"/>
    <cellStyle name="Normal 15 4 2 3 2 2 2" xfId="13884" xr:uid="{2F376783-BA3E-4C4E-B694-5382F6D3B702}"/>
    <cellStyle name="Normal 15 4 2 3 2 2 2 2" xfId="13885" xr:uid="{7C7402A9-0D1F-42E7-BCA8-D914A9578826}"/>
    <cellStyle name="Normal 15 4 2 3 2 2 2 2 2" xfId="55472" xr:uid="{FE4A15A7-63DA-48E9-BD19-C7C99DA53E8A}"/>
    <cellStyle name="Normal 15 4 2 3 2 2 2 2 3" xfId="35049" xr:uid="{27C88B14-BD85-46B8-A461-C7284D3CCB7E}"/>
    <cellStyle name="Normal 15 4 2 3 2 2 2 3" xfId="13886" xr:uid="{561DDF91-CCE2-489D-A2AB-497BC64801C1}"/>
    <cellStyle name="Normal 15 4 2 3 2 2 2 3 2" xfId="55473" xr:uid="{D3354161-6A79-4340-994D-0149AB309167}"/>
    <cellStyle name="Normal 15 4 2 3 2 2 2 3 3" xfId="35050" xr:uid="{D241586F-F7E5-4954-BDF1-945A8B7DD6B2}"/>
    <cellStyle name="Normal 15 4 2 3 2 2 2 4" xfId="55471" xr:uid="{0A83CA73-F796-4014-B929-933DC6E7C112}"/>
    <cellStyle name="Normal 15 4 2 3 2 2 2 5" xfId="35048" xr:uid="{9E9FD3A4-D9FC-42C0-805A-287BBB5394E1}"/>
    <cellStyle name="Normal 15 4 2 3 2 2 3" xfId="13887" xr:uid="{0E85EF0E-D78F-46B8-90D2-E39E6E69C554}"/>
    <cellStyle name="Normal 15 4 2 3 2 2 3 2" xfId="55474" xr:uid="{CC3E2C64-BB9D-45E9-A6D3-D256726B2ACD}"/>
    <cellStyle name="Normal 15 4 2 3 2 2 3 3" xfId="35051" xr:uid="{1F5BF621-2676-45B7-B681-BCB02D247C61}"/>
    <cellStyle name="Normal 15 4 2 3 2 2 4" xfId="13888" xr:uid="{EF9F05F5-0C49-4780-8C4C-BC3BA4880B60}"/>
    <cellStyle name="Normal 15 4 2 3 2 2 4 2" xfId="55475" xr:uid="{15329C22-840F-4DF3-9D48-ADCAEF7AFABA}"/>
    <cellStyle name="Normal 15 4 2 3 2 2 4 3" xfId="35052" xr:uid="{4F0707EC-72B1-4A05-B713-3DD52CC01EA8}"/>
    <cellStyle name="Normal 15 4 2 3 2 2 5" xfId="55470" xr:uid="{2437B646-43CB-48EA-B619-E3541DB6F2B2}"/>
    <cellStyle name="Normal 15 4 2 3 2 2 6" xfId="35047" xr:uid="{76567CE5-7F8C-40BF-B7CC-3F840C02B388}"/>
    <cellStyle name="Normal 15 4 2 3 2 3" xfId="13889" xr:uid="{DEB22711-12AC-4BE6-B37F-FB62355DCC22}"/>
    <cellStyle name="Normal 15 4 2 3 2 3 2" xfId="13890" xr:uid="{301A54C7-BA1C-4169-A242-A329808856CD}"/>
    <cellStyle name="Normal 15 4 2 3 2 3 2 2" xfId="55477" xr:uid="{26A46323-1CE1-4A94-A072-4E7DF1BB38C5}"/>
    <cellStyle name="Normal 15 4 2 3 2 3 2 3" xfId="35054" xr:uid="{D89DB606-17AC-4DDE-9811-8F88D01B5C2F}"/>
    <cellStyle name="Normal 15 4 2 3 2 3 3" xfId="13891" xr:uid="{54D04D35-B202-4306-A60C-E8EA31A88F3D}"/>
    <cellStyle name="Normal 15 4 2 3 2 3 3 2" xfId="55478" xr:uid="{626DFF7A-3021-442B-942F-55869C68E328}"/>
    <cellStyle name="Normal 15 4 2 3 2 3 3 3" xfId="35055" xr:uid="{5804D8F1-1F22-43D9-BB8F-E3FECCC8B5A0}"/>
    <cellStyle name="Normal 15 4 2 3 2 3 4" xfId="55476" xr:uid="{ACC64CCE-DEAF-4EB9-9B07-9248FE34C3ED}"/>
    <cellStyle name="Normal 15 4 2 3 2 3 5" xfId="35053" xr:uid="{62FB2488-BC6F-40CC-AD29-44D1976F3A5A}"/>
    <cellStyle name="Normal 15 4 2 3 2 4" xfId="13892" xr:uid="{45CC6500-D50A-4F63-89B1-1610213EC0F4}"/>
    <cellStyle name="Normal 15 4 2 3 2 4 2" xfId="55479" xr:uid="{E04F7305-E3EC-47C4-9007-D1E8A2E00105}"/>
    <cellStyle name="Normal 15 4 2 3 2 4 3" xfId="35056" xr:uid="{85DC0FD7-DF8C-4775-9939-CB27BF5C5E61}"/>
    <cellStyle name="Normal 15 4 2 3 2 5" xfId="55469" xr:uid="{9044A52B-B8C8-4242-AA58-621ABB436E2A}"/>
    <cellStyle name="Normal 15 4 2 3 2 6" xfId="35046" xr:uid="{8E6465B0-48D2-4C9D-9274-2546CF1156BD}"/>
    <cellStyle name="Normal 15 4 2 3 3" xfId="13893" xr:uid="{2FBDD8EB-30B1-41FC-BF8D-66F5AA115181}"/>
    <cellStyle name="Normal 15 4 2 3 3 2" xfId="13894" xr:uid="{0662E104-AE75-4C85-B0E6-D1CFDBBE5364}"/>
    <cellStyle name="Normal 15 4 2 3 3 2 2" xfId="13895" xr:uid="{D38B9B84-C37A-4089-A02E-23CF4A8792D3}"/>
    <cellStyle name="Normal 15 4 2 3 3 2 2 2" xfId="55482" xr:uid="{EBCBC6F9-3528-4190-A293-290354739805}"/>
    <cellStyle name="Normal 15 4 2 3 3 2 2 3" xfId="35059" xr:uid="{2D929F99-5B64-4FF2-A105-8DC09EF8FF31}"/>
    <cellStyle name="Normal 15 4 2 3 3 2 3" xfId="13896" xr:uid="{87AE49A2-A259-4114-A95E-AED70BBFA3AA}"/>
    <cellStyle name="Normal 15 4 2 3 3 2 3 2" xfId="55483" xr:uid="{339DCE38-5EAA-489D-A6AE-1544EB17E951}"/>
    <cellStyle name="Normal 15 4 2 3 3 2 3 3" xfId="35060" xr:uid="{8A061E83-8439-4B8E-888B-583BCEB2E8BE}"/>
    <cellStyle name="Normal 15 4 2 3 3 2 4" xfId="55481" xr:uid="{D7932205-960B-47CE-863E-62F900099198}"/>
    <cellStyle name="Normal 15 4 2 3 3 2 5" xfId="35058" xr:uid="{973BD04F-810C-412D-A27C-5D7E38B687AA}"/>
    <cellStyle name="Normal 15 4 2 3 3 3" xfId="13897" xr:uid="{BD65A734-1D7F-48BF-90D4-08E26DBBE978}"/>
    <cellStyle name="Normal 15 4 2 3 3 3 2" xfId="55484" xr:uid="{78EB6CAD-4139-47EE-90DD-554112FCB340}"/>
    <cellStyle name="Normal 15 4 2 3 3 3 3" xfId="35061" xr:uid="{915DDA2A-417E-4AF4-8C93-BEA298FF0420}"/>
    <cellStyle name="Normal 15 4 2 3 3 4" xfId="13898" xr:uid="{48C56FA1-382F-479B-8451-3C76406D04B7}"/>
    <cellStyle name="Normal 15 4 2 3 3 4 2" xfId="55485" xr:uid="{291F3EDB-E5D4-4F98-9BFD-95A2E25307DE}"/>
    <cellStyle name="Normal 15 4 2 3 3 4 3" xfId="35062" xr:uid="{19DDFD05-CDBC-490E-97BC-4D373D818D15}"/>
    <cellStyle name="Normal 15 4 2 3 3 5" xfId="55480" xr:uid="{4EA746FB-1766-4F76-B8C8-3A3AA6A8104E}"/>
    <cellStyle name="Normal 15 4 2 3 3 6" xfId="35057" xr:uid="{2521FD12-3D2C-41D7-A9B9-A05E51FA0E66}"/>
    <cellStyle name="Normal 15 4 2 3 4" xfId="13899" xr:uid="{91CA7C50-207D-492F-958D-BF27F6212AE9}"/>
    <cellStyle name="Normal 15 4 2 3 4 2" xfId="13900" xr:uid="{C1303F65-2B67-43BD-B023-A6DE157639EB}"/>
    <cellStyle name="Normal 15 4 2 3 4 2 2" xfId="55487" xr:uid="{151E9C71-0C9A-4C48-90AA-DF7BFC4CD74B}"/>
    <cellStyle name="Normal 15 4 2 3 4 2 3" xfId="35064" xr:uid="{F9298974-BF5B-4078-B7FE-8BC0F52209C2}"/>
    <cellStyle name="Normal 15 4 2 3 4 3" xfId="13901" xr:uid="{5C25838A-304F-4CE9-BB92-1491B60EED26}"/>
    <cellStyle name="Normal 15 4 2 3 4 3 2" xfId="55488" xr:uid="{D0AD190D-4489-42A4-923D-95A986ECAFB0}"/>
    <cellStyle name="Normal 15 4 2 3 4 3 3" xfId="35065" xr:uid="{ED8741D5-F0C6-4A78-A509-0401E05A07AF}"/>
    <cellStyle name="Normal 15 4 2 3 4 4" xfId="55486" xr:uid="{2E47A5E4-4A7E-434D-ACD6-9351FA0B88BD}"/>
    <cellStyle name="Normal 15 4 2 3 4 5" xfId="35063" xr:uid="{96854337-9EFF-4E91-A660-1E965330095D}"/>
    <cellStyle name="Normal 15 4 2 3 5" xfId="13902" xr:uid="{E80CC7B5-BAD5-4A62-9450-062D79F27E0D}"/>
    <cellStyle name="Normal 15 4 2 3 5 2" xfId="55489" xr:uid="{5DC8C98B-7AC2-4D34-A89D-866CFED15939}"/>
    <cellStyle name="Normal 15 4 2 3 5 3" xfId="35066" xr:uid="{26E7037A-8012-4F5E-92D2-B31A309AC73A}"/>
    <cellStyle name="Normal 15 4 2 3 6" xfId="13903" xr:uid="{1E26DCAD-2CB1-4606-93B8-94E0EADD9D21}"/>
    <cellStyle name="Normal 15 4 2 3 6 2" xfId="55490" xr:uid="{5F3FDE45-53CE-4C5D-81F3-5FC3D21E2BD6}"/>
    <cellStyle name="Normal 15 4 2 3 6 3" xfId="35067" xr:uid="{5E7CB90D-A315-4C85-86AB-2D99FA1F575E}"/>
    <cellStyle name="Normal 15 4 2 3 7" xfId="55468" xr:uid="{5530A20C-DEF3-4A00-9ABC-3417A97DE0B8}"/>
    <cellStyle name="Normal 15 4 2 3 8" xfId="35045" xr:uid="{B49F2786-C198-498E-A47B-224E2CD32FAE}"/>
    <cellStyle name="Normal 15 4 2 4" xfId="13904" xr:uid="{8FE020B8-B15C-4BBA-91FB-0C0415ECDF6B}"/>
    <cellStyle name="Normal 15 4 2 4 2" xfId="13905" xr:uid="{EE4272FA-1120-4022-BD6A-27BC7ADC54B7}"/>
    <cellStyle name="Normal 15 4 2 4 2 2" xfId="13906" xr:uid="{75670A85-795C-4861-A602-5BAE0B44168C}"/>
    <cellStyle name="Normal 15 4 2 4 2 2 2" xfId="13907" xr:uid="{25075334-92BE-4FA3-A76D-0BF0820EBFE3}"/>
    <cellStyle name="Normal 15 4 2 4 2 2 2 2" xfId="13908" xr:uid="{9B1F1BB3-9321-4F7B-BDF9-F105A083B575}"/>
    <cellStyle name="Normal 15 4 2 4 2 2 2 2 2" xfId="55495" xr:uid="{38548687-FEDF-40F4-B6BB-0FF0A79962D5}"/>
    <cellStyle name="Normal 15 4 2 4 2 2 2 2 3" xfId="35072" xr:uid="{33AD63BD-C136-416A-ADC1-7FF54818553C}"/>
    <cellStyle name="Normal 15 4 2 4 2 2 2 3" xfId="13909" xr:uid="{89AB050A-3EDD-40C3-9446-A5ABE8BA5F61}"/>
    <cellStyle name="Normal 15 4 2 4 2 2 2 3 2" xfId="55496" xr:uid="{98FB9DFB-08D3-4A31-B168-F0BD9B35C9DA}"/>
    <cellStyle name="Normal 15 4 2 4 2 2 2 3 3" xfId="35073" xr:uid="{D4B4D787-2A36-4683-9A3D-09B721605C7F}"/>
    <cellStyle name="Normal 15 4 2 4 2 2 2 4" xfId="55494" xr:uid="{30B08E75-39BC-442E-AFC8-8DF15952A7C5}"/>
    <cellStyle name="Normal 15 4 2 4 2 2 2 5" xfId="35071" xr:uid="{33CBEA20-70E3-47C0-AA40-BADE48D662AF}"/>
    <cellStyle name="Normal 15 4 2 4 2 2 3" xfId="13910" xr:uid="{39343838-9B99-490E-A02C-4C625C514285}"/>
    <cellStyle name="Normal 15 4 2 4 2 2 3 2" xfId="55497" xr:uid="{A3883DC8-A968-423D-80E5-F22001B7731E}"/>
    <cellStyle name="Normal 15 4 2 4 2 2 3 3" xfId="35074" xr:uid="{DA0EBE5B-733D-4962-B5AF-79C5BF214320}"/>
    <cellStyle name="Normal 15 4 2 4 2 2 4" xfId="13911" xr:uid="{EC402E5F-21E9-4F44-B65E-989AB6E17828}"/>
    <cellStyle name="Normal 15 4 2 4 2 2 4 2" xfId="55498" xr:uid="{1B303B1E-5C79-4BCC-A65D-B6546D76AC5D}"/>
    <cellStyle name="Normal 15 4 2 4 2 2 4 3" xfId="35075" xr:uid="{92544B83-E090-4548-AD95-D6EFF71C7867}"/>
    <cellStyle name="Normal 15 4 2 4 2 2 5" xfId="55493" xr:uid="{89414C23-9EB1-416C-986F-BBA2723E8791}"/>
    <cellStyle name="Normal 15 4 2 4 2 2 6" xfId="35070" xr:uid="{56BF3264-EC96-446F-B411-8747A8B55CE2}"/>
    <cellStyle name="Normal 15 4 2 4 2 3" xfId="13912" xr:uid="{D67CF876-EC71-40DE-BC4B-75F58AE1B94D}"/>
    <cellStyle name="Normal 15 4 2 4 2 3 2" xfId="13913" xr:uid="{240B348B-1C87-4C36-9136-42A289AD02E1}"/>
    <cellStyle name="Normal 15 4 2 4 2 3 2 2" xfId="55500" xr:uid="{94F9A2AC-C5E5-485F-89C7-A5CBF13B3BF3}"/>
    <cellStyle name="Normal 15 4 2 4 2 3 2 3" xfId="35077" xr:uid="{4EB7B6E9-9413-44E0-B315-C040B6F2C240}"/>
    <cellStyle name="Normal 15 4 2 4 2 3 3" xfId="13914" xr:uid="{70A684B9-ED7A-486A-9DA6-1366CB81F4FF}"/>
    <cellStyle name="Normal 15 4 2 4 2 3 3 2" xfId="55501" xr:uid="{55C26E10-D54D-42F0-944B-2A7FC12EDC5A}"/>
    <cellStyle name="Normal 15 4 2 4 2 3 3 3" xfId="35078" xr:uid="{92EEB8D0-7AAF-4D50-94DC-7E0C8A7FF05F}"/>
    <cellStyle name="Normal 15 4 2 4 2 3 4" xfId="55499" xr:uid="{46686108-555C-4DB4-BBC8-C9B8ACC92CB6}"/>
    <cellStyle name="Normal 15 4 2 4 2 3 5" xfId="35076" xr:uid="{BC5590E4-B5D7-416C-A6F1-52EDF0356689}"/>
    <cellStyle name="Normal 15 4 2 4 2 4" xfId="13915" xr:uid="{760548A1-644E-4E24-91E1-22E79FEEAC70}"/>
    <cellStyle name="Normal 15 4 2 4 2 4 2" xfId="55502" xr:uid="{210B4A94-495D-4B18-9795-C46079B2C398}"/>
    <cellStyle name="Normal 15 4 2 4 2 4 3" xfId="35079" xr:uid="{9483EB42-CE90-4FBB-9D7A-E57A84482781}"/>
    <cellStyle name="Normal 15 4 2 4 2 5" xfId="13916" xr:uid="{A0D74EE1-06C5-44B7-8F6A-EDD19A448615}"/>
    <cellStyle name="Normal 15 4 2 4 2 5 2" xfId="55503" xr:uid="{3886F889-856B-40C3-888B-D6F7EA9BAD7C}"/>
    <cellStyle name="Normal 15 4 2 4 2 5 3" xfId="35080" xr:uid="{C209FB97-A6FB-4026-AB38-7989BB9534EC}"/>
    <cellStyle name="Normal 15 4 2 4 2 6" xfId="55492" xr:uid="{AB8B83D0-1AA6-4EEB-9E64-0C40C4FE5D93}"/>
    <cellStyle name="Normal 15 4 2 4 2 7" xfId="35069" xr:uid="{38E57386-E369-4324-9741-F7AB6D4DA6DB}"/>
    <cellStyle name="Normal 15 4 2 4 3" xfId="13917" xr:uid="{93C1D9A6-AB06-4428-967D-43CBF4D7D43A}"/>
    <cellStyle name="Normal 15 4 2 4 3 2" xfId="13918" xr:uid="{D95786B1-C467-4509-922F-2631F301B511}"/>
    <cellStyle name="Normal 15 4 2 4 3 2 2" xfId="13919" xr:uid="{A82C5204-FD7F-4DAB-944F-61A3203D1369}"/>
    <cellStyle name="Normal 15 4 2 4 3 2 2 2" xfId="55506" xr:uid="{AD44C9EA-611E-4EA6-95E9-B9AF9B45580F}"/>
    <cellStyle name="Normal 15 4 2 4 3 2 2 3" xfId="35083" xr:uid="{CDAAFFE7-8E43-410E-82F0-F8001CA6373F}"/>
    <cellStyle name="Normal 15 4 2 4 3 2 3" xfId="13920" xr:uid="{ED99FA13-9CE5-4781-9F48-4E7D9299FE86}"/>
    <cellStyle name="Normal 15 4 2 4 3 2 3 2" xfId="55507" xr:uid="{A8261F71-BB30-4CEF-819F-07681DAB5CB5}"/>
    <cellStyle name="Normal 15 4 2 4 3 2 3 3" xfId="35084" xr:uid="{412AE1B3-EC7E-48B6-8A31-880E0DE4E8FE}"/>
    <cellStyle name="Normal 15 4 2 4 3 2 4" xfId="55505" xr:uid="{CBF9A3D7-5EF5-485C-9209-173FD18C6E8D}"/>
    <cellStyle name="Normal 15 4 2 4 3 2 5" xfId="35082" xr:uid="{F4CEE730-ECC3-49FC-A379-2F1B517FE4E0}"/>
    <cellStyle name="Normal 15 4 2 4 3 3" xfId="13921" xr:uid="{BA34D7AC-8147-4F7C-AFB2-3AD560CF5BAE}"/>
    <cellStyle name="Normal 15 4 2 4 3 3 2" xfId="55508" xr:uid="{4C3954F1-3530-49E6-BA09-097D7C398DD2}"/>
    <cellStyle name="Normal 15 4 2 4 3 3 3" xfId="35085" xr:uid="{119FF259-3ED5-490E-A919-8D7288974382}"/>
    <cellStyle name="Normal 15 4 2 4 3 4" xfId="13922" xr:uid="{A4A381B8-2D7D-429D-A3C5-B3BA1107F501}"/>
    <cellStyle name="Normal 15 4 2 4 3 4 2" xfId="55509" xr:uid="{538BB7BF-B6D5-418F-9199-E4DB1FA05946}"/>
    <cellStyle name="Normal 15 4 2 4 3 4 3" xfId="35086" xr:uid="{517D0102-D7DA-4AB2-80C5-4E6C0F9B7256}"/>
    <cellStyle name="Normal 15 4 2 4 3 5" xfId="55504" xr:uid="{5B9EAD96-D65D-46A7-890A-B9C29E98827B}"/>
    <cellStyle name="Normal 15 4 2 4 3 6" xfId="35081" xr:uid="{D3CCC6B4-2AA3-4BD4-A878-0F8E913662DB}"/>
    <cellStyle name="Normal 15 4 2 4 4" xfId="13923" xr:uid="{74BE5AB0-7A15-45E4-8FEA-5D3F1A145521}"/>
    <cellStyle name="Normal 15 4 2 4 4 2" xfId="13924" xr:uid="{FF6D1C63-9C59-4811-9B6F-486208C28377}"/>
    <cellStyle name="Normal 15 4 2 4 4 2 2" xfId="55511" xr:uid="{8633EB95-AE99-445F-B4BB-2707D912CBAF}"/>
    <cellStyle name="Normal 15 4 2 4 4 2 3" xfId="35088" xr:uid="{0079D1F5-176D-44B1-9DA6-8BD6C4869EC4}"/>
    <cellStyle name="Normal 15 4 2 4 4 3" xfId="13925" xr:uid="{CA9B8CEE-6072-4EDD-9005-EB697303C791}"/>
    <cellStyle name="Normal 15 4 2 4 4 3 2" xfId="55512" xr:uid="{55707BAA-F68F-4A28-9EB1-657CE136087F}"/>
    <cellStyle name="Normal 15 4 2 4 4 3 3" xfId="35089" xr:uid="{E44481C0-DDCE-499C-A47D-CB864A5A8ED5}"/>
    <cellStyle name="Normal 15 4 2 4 4 4" xfId="55510" xr:uid="{ACBECA3D-7198-46F4-93A1-AD7BCB59DBD6}"/>
    <cellStyle name="Normal 15 4 2 4 4 5" xfId="35087" xr:uid="{1DAC907F-A178-46B4-8170-B8BE799333C3}"/>
    <cellStyle name="Normal 15 4 2 4 5" xfId="13926" xr:uid="{EF642D16-C2E5-4CBF-9C06-2FE41EFB9AFD}"/>
    <cellStyle name="Normal 15 4 2 4 5 2" xfId="55513" xr:uid="{8A64FF60-4859-4C72-8867-3AA50D05A525}"/>
    <cellStyle name="Normal 15 4 2 4 5 3" xfId="35090" xr:uid="{9A8950AD-91A3-443B-A2B4-2A629B25FC8B}"/>
    <cellStyle name="Normal 15 4 2 4 6" xfId="13927" xr:uid="{E31CA310-A7D4-4DAD-A90F-6D87F718FA48}"/>
    <cellStyle name="Normal 15 4 2 4 6 2" xfId="55514" xr:uid="{5ED4B527-A739-47D9-B506-11FC4F63376B}"/>
    <cellStyle name="Normal 15 4 2 4 6 3" xfId="35091" xr:uid="{3A8A7A8C-82A8-4AE4-8504-9B47A6AC8E6E}"/>
    <cellStyle name="Normal 15 4 2 4 7" xfId="55491" xr:uid="{FB38EDA1-D1AE-4C43-8717-20825EBDEB27}"/>
    <cellStyle name="Normal 15 4 2 4 8" xfId="35068" xr:uid="{E7C0A001-3F25-43DE-8F42-6921BF1D4B10}"/>
    <cellStyle name="Normal 15 4 2 5" xfId="13928" xr:uid="{6609AE1E-B43C-4C10-A3CA-BED3191B0BAC}"/>
    <cellStyle name="Normal 15 4 2 5 2" xfId="13929" xr:uid="{9AC3BD32-E333-4B25-B979-11FD6AD7849A}"/>
    <cellStyle name="Normal 15 4 2 5 2 2" xfId="13930" xr:uid="{9B9D395B-8092-4E44-874D-429B20127C9B}"/>
    <cellStyle name="Normal 15 4 2 5 2 2 2" xfId="13931" xr:uid="{3CD79616-AA59-43E3-8C35-8BDFF0E5426E}"/>
    <cellStyle name="Normal 15 4 2 5 2 2 2 2" xfId="55518" xr:uid="{8123BCD7-C233-436B-90CD-978B3656020F}"/>
    <cellStyle name="Normal 15 4 2 5 2 2 2 3" xfId="35095" xr:uid="{DBB32C9C-0463-4830-9DE9-867EAE61A92C}"/>
    <cellStyle name="Normal 15 4 2 5 2 2 3" xfId="13932" xr:uid="{4AE24E9F-C854-4463-9A51-BB6C743E7685}"/>
    <cellStyle name="Normal 15 4 2 5 2 2 3 2" xfId="55519" xr:uid="{75781993-F34A-47A7-8D92-E099C5073641}"/>
    <cellStyle name="Normal 15 4 2 5 2 2 3 3" xfId="35096" xr:uid="{D0A9B7B2-61C1-48E7-9801-05DAFCB20C13}"/>
    <cellStyle name="Normal 15 4 2 5 2 2 4" xfId="55517" xr:uid="{12527E82-8533-4175-AFA5-3F130764797A}"/>
    <cellStyle name="Normal 15 4 2 5 2 2 5" xfId="35094" xr:uid="{9910D5A1-8C48-49EA-9A1C-D020C2669C3C}"/>
    <cellStyle name="Normal 15 4 2 5 2 3" xfId="13933" xr:uid="{42E0519F-ECA3-427C-ABE8-DFB744493380}"/>
    <cellStyle name="Normal 15 4 2 5 2 3 2" xfId="55520" xr:uid="{A4729C24-3073-45FB-9489-689E2C172333}"/>
    <cellStyle name="Normal 15 4 2 5 2 3 3" xfId="35097" xr:uid="{808308E1-3D93-42C9-8746-A7045195254B}"/>
    <cellStyle name="Normal 15 4 2 5 2 4" xfId="13934" xr:uid="{9FF2215D-4D97-4D24-907A-6130369F6691}"/>
    <cellStyle name="Normal 15 4 2 5 2 4 2" xfId="55521" xr:uid="{D9A54AA5-CE87-4CDE-ACAF-84E2ABAC7116}"/>
    <cellStyle name="Normal 15 4 2 5 2 4 3" xfId="35098" xr:uid="{1CE74B40-6F15-43A0-8099-A008BA915834}"/>
    <cellStyle name="Normal 15 4 2 5 2 5" xfId="55516" xr:uid="{AD3A17EC-066E-4770-BA71-C43F788FF68A}"/>
    <cellStyle name="Normal 15 4 2 5 2 6" xfId="35093" xr:uid="{2392A7B1-5A64-454A-B1CD-A13568EE7F5D}"/>
    <cellStyle name="Normal 15 4 2 5 3" xfId="13935" xr:uid="{995259E6-64CD-42E8-80B4-A70FC821F4FE}"/>
    <cellStyle name="Normal 15 4 2 5 3 2" xfId="13936" xr:uid="{531D909F-5C38-417D-A000-C55DF5F4ABDC}"/>
    <cellStyle name="Normal 15 4 2 5 3 2 2" xfId="55523" xr:uid="{22FC8079-438B-47F0-8992-83B8344B244A}"/>
    <cellStyle name="Normal 15 4 2 5 3 2 3" xfId="35100" xr:uid="{BB0C189D-578C-47B1-8ED7-532391C2BF87}"/>
    <cellStyle name="Normal 15 4 2 5 3 3" xfId="13937" xr:uid="{6FF0EC68-B9C0-47E6-BD80-D33BC0E2575A}"/>
    <cellStyle name="Normal 15 4 2 5 3 3 2" xfId="55524" xr:uid="{3CA733A1-CCDA-4DFE-A700-C813356FC210}"/>
    <cellStyle name="Normal 15 4 2 5 3 3 3" xfId="35101" xr:uid="{0E54B129-1F04-461B-A5A4-6C4C6F5BC52E}"/>
    <cellStyle name="Normal 15 4 2 5 3 4" xfId="55522" xr:uid="{D9D35D6B-561E-49FA-8846-1BB9A2803AC7}"/>
    <cellStyle name="Normal 15 4 2 5 3 5" xfId="35099" xr:uid="{3EB2CCDD-382B-475E-A995-E09993BD312E}"/>
    <cellStyle name="Normal 15 4 2 5 4" xfId="13938" xr:uid="{8A16C2CA-087A-47CD-BD7D-BD5B71D19190}"/>
    <cellStyle name="Normal 15 4 2 5 4 2" xfId="55525" xr:uid="{A29888B8-0175-471F-A9EC-16E530015572}"/>
    <cellStyle name="Normal 15 4 2 5 4 3" xfId="35102" xr:uid="{F092AE0D-7AA1-44AB-8B09-88D4B029C6FD}"/>
    <cellStyle name="Normal 15 4 2 5 5" xfId="13939" xr:uid="{A3D19D70-DD22-49F9-A042-E5570725108C}"/>
    <cellStyle name="Normal 15 4 2 5 5 2" xfId="55526" xr:uid="{B601DE62-4128-4513-8091-687D842AC713}"/>
    <cellStyle name="Normal 15 4 2 5 5 3" xfId="35103" xr:uid="{25B09D89-AF03-459B-A232-5507018F4785}"/>
    <cellStyle name="Normal 15 4 2 5 6" xfId="55515" xr:uid="{4042C4A7-79EB-4334-9330-B21D50C284BC}"/>
    <cellStyle name="Normal 15 4 2 5 7" xfId="35092" xr:uid="{57F8F185-7F73-4F31-85E5-61C9761089B4}"/>
    <cellStyle name="Normal 15 4 2 6" xfId="13940" xr:uid="{AE606613-3B60-4F4A-A4E4-BE7C497D6FF8}"/>
    <cellStyle name="Normal 15 4 2 6 2" xfId="13941" xr:uid="{F7163433-0B0C-44BC-84D4-9797217F956D}"/>
    <cellStyle name="Normal 15 4 2 6 2 2" xfId="13942" xr:uid="{14ADE6CC-3A90-4056-AE5C-060F9EEBB5CB}"/>
    <cellStyle name="Normal 15 4 2 6 2 2 2" xfId="55529" xr:uid="{71C40DEE-6F4D-4BB2-84F1-38D2A5F6A77B}"/>
    <cellStyle name="Normal 15 4 2 6 2 2 3" xfId="35106" xr:uid="{FC382454-A222-425F-8FC4-DD44854BB939}"/>
    <cellStyle name="Normal 15 4 2 6 2 3" xfId="13943" xr:uid="{9B87BE39-4E33-48C8-B4B5-C9844736E057}"/>
    <cellStyle name="Normal 15 4 2 6 2 3 2" xfId="55530" xr:uid="{003D27F5-1240-402A-9626-B156272C1566}"/>
    <cellStyle name="Normal 15 4 2 6 2 3 3" xfId="35107" xr:uid="{EAC95F43-AF0C-44DD-8279-6E00B965E474}"/>
    <cellStyle name="Normal 15 4 2 6 2 4" xfId="55528" xr:uid="{62D8999B-E613-413D-9F59-8D9352895260}"/>
    <cellStyle name="Normal 15 4 2 6 2 5" xfId="35105" xr:uid="{B81EA01D-72CE-474F-B2A4-9F01FED92A2F}"/>
    <cellStyle name="Normal 15 4 2 6 3" xfId="13944" xr:uid="{420F68E9-8A20-4A40-8971-FC0E8F5EB06C}"/>
    <cellStyle name="Normal 15 4 2 6 3 2" xfId="55531" xr:uid="{18971913-7940-4B66-A695-CC19BD363F40}"/>
    <cellStyle name="Normal 15 4 2 6 3 3" xfId="35108" xr:uid="{5A6D00F2-E809-4C75-BEA7-848D98CC05D4}"/>
    <cellStyle name="Normal 15 4 2 6 4" xfId="55527" xr:uid="{308D2DA3-024D-4CFE-B6AF-C00D312BBAB0}"/>
    <cellStyle name="Normal 15 4 2 6 5" xfId="35104" xr:uid="{A6D89F74-E3B6-4E79-8965-E2691240D4D9}"/>
    <cellStyle name="Normal 15 4 2 7" xfId="13945" xr:uid="{E36674A9-63DA-4AFB-A680-677DD2503E63}"/>
    <cellStyle name="Normal 15 4 2 7 2" xfId="13946" xr:uid="{10E6F1A9-71D8-4AF6-A499-FC5612CFC245}"/>
    <cellStyle name="Normal 15 4 2 7 2 2" xfId="55533" xr:uid="{6B10A4A6-3F77-4183-9CD6-E922ECAF48D5}"/>
    <cellStyle name="Normal 15 4 2 7 2 3" xfId="35110" xr:uid="{14B84D2F-F366-41EE-9B8F-00198B025B18}"/>
    <cellStyle name="Normal 15 4 2 7 3" xfId="13947" xr:uid="{AB093740-464D-4BFE-9AF7-2CB59AC99254}"/>
    <cellStyle name="Normal 15 4 2 7 3 2" xfId="55534" xr:uid="{8C824EFB-D144-4586-94E2-541D0D283417}"/>
    <cellStyle name="Normal 15 4 2 7 3 3" xfId="35111" xr:uid="{7FA1DDBC-57CC-4D89-B106-1A9193F45DA6}"/>
    <cellStyle name="Normal 15 4 2 7 4" xfId="55532" xr:uid="{C5588E9B-D9ED-49B9-8E83-7B349EDC301D}"/>
    <cellStyle name="Normal 15 4 2 7 5" xfId="35109" xr:uid="{26BC2B74-5770-448C-9DA2-DB07D2F99AB4}"/>
    <cellStyle name="Normal 15 4 2 8" xfId="13948" xr:uid="{6AF836C0-8100-43FA-9C74-C15D5260B7F5}"/>
    <cellStyle name="Normal 15 4 2 8 2" xfId="55535" xr:uid="{B472A66B-7567-45E0-8746-552117609580}"/>
    <cellStyle name="Normal 15 4 2 8 3" xfId="35112" xr:uid="{64A3D7F8-87C7-4831-BD53-A64AF7E16870}"/>
    <cellStyle name="Normal 15 4 2 9" xfId="13949" xr:uid="{9CB709FE-8070-42F9-9553-0EDF09216951}"/>
    <cellStyle name="Normal 15 4 2 9 2" xfId="55536" xr:uid="{86DF0B11-CBC9-4C51-9B76-3A3C0F290897}"/>
    <cellStyle name="Normal 15 4 2 9 3" xfId="35113" xr:uid="{F05DF8CA-EAF0-4800-AD19-E7D412DF3C17}"/>
    <cellStyle name="Normal 15 4 3" xfId="13950" xr:uid="{100AFFB6-D549-460C-BA27-85FB33D62D97}"/>
    <cellStyle name="Normal 15 4 3 10" xfId="55537" xr:uid="{AD1DB120-50A9-4EC5-960D-263E2DFC595B}"/>
    <cellStyle name="Normal 15 4 3 11" xfId="35114" xr:uid="{8A8DA52E-9C25-4622-932C-C263234AA64E}"/>
    <cellStyle name="Normal 15 4 3 2" xfId="13951" xr:uid="{9DB21451-18F4-4C71-89FA-1DF5915B4F8B}"/>
    <cellStyle name="Normal 15 4 3 2 2" xfId="13952" xr:uid="{5E647FF7-5281-4739-B153-E7AC69D0ED7E}"/>
    <cellStyle name="Normal 15 4 3 2 2 2" xfId="13953" xr:uid="{BF7F2BE9-F12B-4A13-8438-D40F4128FFCA}"/>
    <cellStyle name="Normal 15 4 3 2 2 2 2" xfId="13954" xr:uid="{13E624CC-9652-407A-9682-510629570CC9}"/>
    <cellStyle name="Normal 15 4 3 2 2 2 2 2" xfId="13955" xr:uid="{42A00D50-5156-4514-B24D-F3D68BB9D3E5}"/>
    <cellStyle name="Normal 15 4 3 2 2 2 2 2 2" xfId="55542" xr:uid="{E4AAADC5-6583-4A18-B0E5-3AE605B883AF}"/>
    <cellStyle name="Normal 15 4 3 2 2 2 2 2 3" xfId="35119" xr:uid="{EB7CD93B-BDE3-402C-8AFB-10F9EF816C3B}"/>
    <cellStyle name="Normal 15 4 3 2 2 2 2 3" xfId="13956" xr:uid="{15F7326C-C394-419D-B910-DEA2D9F86851}"/>
    <cellStyle name="Normal 15 4 3 2 2 2 2 3 2" xfId="55543" xr:uid="{1BD57E39-C5A4-417F-A76D-527A8880CE68}"/>
    <cellStyle name="Normal 15 4 3 2 2 2 2 3 3" xfId="35120" xr:uid="{D11FC0D3-08F2-4973-BE08-6494BF5E088E}"/>
    <cellStyle name="Normal 15 4 3 2 2 2 2 4" xfId="55541" xr:uid="{D188471F-2E8E-4C1C-BBA1-54EAE7788CA3}"/>
    <cellStyle name="Normal 15 4 3 2 2 2 2 5" xfId="35118" xr:uid="{D4ED1209-6FAA-4A67-9072-E3C6A6934B48}"/>
    <cellStyle name="Normal 15 4 3 2 2 2 3" xfId="13957" xr:uid="{9FF54A50-AE81-4D77-BB32-451FC77E654C}"/>
    <cellStyle name="Normal 15 4 3 2 2 2 3 2" xfId="55544" xr:uid="{76CB95F2-0349-4934-9DE1-6DFBF9D73263}"/>
    <cellStyle name="Normal 15 4 3 2 2 2 3 3" xfId="35121" xr:uid="{451FAA7A-9A20-43F7-ACBB-8B7D2F3F3728}"/>
    <cellStyle name="Normal 15 4 3 2 2 2 4" xfId="13958" xr:uid="{3B15C988-8C9D-4A17-83D0-4CC10BD1A700}"/>
    <cellStyle name="Normal 15 4 3 2 2 2 4 2" xfId="55545" xr:uid="{A9514BE0-98B7-417B-9991-36CDAA67300A}"/>
    <cellStyle name="Normal 15 4 3 2 2 2 4 3" xfId="35122" xr:uid="{DAB29B0F-F2BE-42E2-BE56-916F0FE76DF7}"/>
    <cellStyle name="Normal 15 4 3 2 2 2 5" xfId="55540" xr:uid="{D937F4CE-A8F5-48CD-AEB7-361B8FDEE5F7}"/>
    <cellStyle name="Normal 15 4 3 2 2 2 6" xfId="35117" xr:uid="{057D3475-89A2-4641-A7C8-CFE2B076175B}"/>
    <cellStyle name="Normal 15 4 3 2 2 3" xfId="13959" xr:uid="{DF02E39A-A1FA-4097-B4AE-A63841F76EC5}"/>
    <cellStyle name="Normal 15 4 3 2 2 3 2" xfId="13960" xr:uid="{8DCDD642-87C0-4CC6-AC84-B704F92529B1}"/>
    <cellStyle name="Normal 15 4 3 2 2 3 2 2" xfId="55547" xr:uid="{9DE82964-32AA-47C6-B508-9AC302191514}"/>
    <cellStyle name="Normal 15 4 3 2 2 3 2 3" xfId="35124" xr:uid="{8459B227-0FD9-428A-912A-4379E7251C18}"/>
    <cellStyle name="Normal 15 4 3 2 2 3 3" xfId="13961" xr:uid="{9A7F74F2-C434-4414-8BA7-70A8423E4659}"/>
    <cellStyle name="Normal 15 4 3 2 2 3 3 2" xfId="55548" xr:uid="{635DB927-1E17-41DF-B52A-5FFED48DC96F}"/>
    <cellStyle name="Normal 15 4 3 2 2 3 3 3" xfId="35125" xr:uid="{19EC138F-9EA2-4438-9AAB-D80E7E367132}"/>
    <cellStyle name="Normal 15 4 3 2 2 3 4" xfId="55546" xr:uid="{95F93C58-7229-485B-AE2E-E1AAC5EC8A1F}"/>
    <cellStyle name="Normal 15 4 3 2 2 3 5" xfId="35123" xr:uid="{1E973437-0208-4973-B778-0DEF91BDF811}"/>
    <cellStyle name="Normal 15 4 3 2 2 4" xfId="13962" xr:uid="{67F9F3DF-D41F-4A64-B448-233193FC47BE}"/>
    <cellStyle name="Normal 15 4 3 2 2 4 2" xfId="55549" xr:uid="{B221B070-1588-413A-9B4C-E19ACB85C292}"/>
    <cellStyle name="Normal 15 4 3 2 2 4 3" xfId="35126" xr:uid="{22B12FB0-ACE5-42F2-A452-CF4A549B5F6C}"/>
    <cellStyle name="Normal 15 4 3 2 2 5" xfId="13963" xr:uid="{34215617-7248-4FCF-AFDC-E6E402B17FBF}"/>
    <cellStyle name="Normal 15 4 3 2 2 5 2" xfId="55550" xr:uid="{63BD7EFF-046C-413F-BAFC-3D8ACAD9AA33}"/>
    <cellStyle name="Normal 15 4 3 2 2 5 3" xfId="35127" xr:uid="{F888BC57-3790-43EB-AB83-A797F8C66D38}"/>
    <cellStyle name="Normal 15 4 3 2 2 6" xfId="55539" xr:uid="{87C45D40-1D3F-4F7C-8588-F1357147DA05}"/>
    <cellStyle name="Normal 15 4 3 2 2 7" xfId="35116" xr:uid="{D1E5C500-DD48-47F2-8B18-C199A0DBBCAA}"/>
    <cellStyle name="Normal 15 4 3 2 3" xfId="13964" xr:uid="{2D59F6D4-F155-466E-8C7A-2B8D366F6286}"/>
    <cellStyle name="Normal 15 4 3 2 3 2" xfId="13965" xr:uid="{5ED111F1-E1B1-46D9-A805-3DF72B785CD7}"/>
    <cellStyle name="Normal 15 4 3 2 3 2 2" xfId="13966" xr:uid="{FEEC1053-545C-4A3D-8DC2-F24338A264CE}"/>
    <cellStyle name="Normal 15 4 3 2 3 2 2 2" xfId="13967" xr:uid="{174AAD33-7C22-4648-817B-64D6E105659C}"/>
    <cellStyle name="Normal 15 4 3 2 3 2 2 2 2" xfId="55554" xr:uid="{C16DBB10-287A-49F1-A138-11B00E1DE929}"/>
    <cellStyle name="Normal 15 4 3 2 3 2 2 2 3" xfId="35131" xr:uid="{C95787A4-2BAF-470A-AE72-B16E356E0F0B}"/>
    <cellStyle name="Normal 15 4 3 2 3 2 2 3" xfId="13968" xr:uid="{451245C4-BDE0-4F55-9C1D-9BA64EB0C59E}"/>
    <cellStyle name="Normal 15 4 3 2 3 2 2 3 2" xfId="55555" xr:uid="{5A1666CA-C3F2-4995-9DA9-E78B2B9C801F}"/>
    <cellStyle name="Normal 15 4 3 2 3 2 2 3 3" xfId="35132" xr:uid="{CDBBBAF4-895A-4EA2-AFBE-A204C8D03AA3}"/>
    <cellStyle name="Normal 15 4 3 2 3 2 2 4" xfId="55553" xr:uid="{7614C274-D42F-43C0-A103-D6F58D342550}"/>
    <cellStyle name="Normal 15 4 3 2 3 2 2 5" xfId="35130" xr:uid="{F9E43F0A-156C-48E8-9E23-DB4C3A21416B}"/>
    <cellStyle name="Normal 15 4 3 2 3 2 3" xfId="13969" xr:uid="{EA20C8C7-1FF5-474C-BBC7-F16064A43956}"/>
    <cellStyle name="Normal 15 4 3 2 3 2 3 2" xfId="55556" xr:uid="{94B8F61E-967E-48CF-ACF0-57EA4117B84A}"/>
    <cellStyle name="Normal 15 4 3 2 3 2 3 3" xfId="35133" xr:uid="{1401A95A-9853-4F07-A8B9-D4443EEA9093}"/>
    <cellStyle name="Normal 15 4 3 2 3 2 4" xfId="13970" xr:uid="{196D2471-B7F8-47EA-95B0-F07284C2F180}"/>
    <cellStyle name="Normal 15 4 3 2 3 2 4 2" xfId="55557" xr:uid="{46EB9C69-B208-46FE-9EE9-F9B1CF98EDDF}"/>
    <cellStyle name="Normal 15 4 3 2 3 2 4 3" xfId="35134" xr:uid="{277209F2-3728-4599-B587-07751647215C}"/>
    <cellStyle name="Normal 15 4 3 2 3 2 5" xfId="55552" xr:uid="{7723F316-A477-481C-AC73-DACF2884AC48}"/>
    <cellStyle name="Normal 15 4 3 2 3 2 6" xfId="35129" xr:uid="{4D78E574-D9DB-4E49-91C9-B54782B53AC9}"/>
    <cellStyle name="Normal 15 4 3 2 3 3" xfId="13971" xr:uid="{6488863A-82B8-4AA5-8D5B-01A7B0C09514}"/>
    <cellStyle name="Normal 15 4 3 2 3 3 2" xfId="13972" xr:uid="{19832E25-4533-4353-966E-58E205775FB2}"/>
    <cellStyle name="Normal 15 4 3 2 3 3 2 2" xfId="55559" xr:uid="{B1F8CDED-1FEA-4B54-A8BE-6BBC6E5C604E}"/>
    <cellStyle name="Normal 15 4 3 2 3 3 2 3" xfId="35136" xr:uid="{50470395-4350-4F0F-A5D3-5960D177A036}"/>
    <cellStyle name="Normal 15 4 3 2 3 3 3" xfId="13973" xr:uid="{39F4FC8C-F7C4-4D56-8BF3-F9F909D7ECFB}"/>
    <cellStyle name="Normal 15 4 3 2 3 3 3 2" xfId="55560" xr:uid="{57BA8E4C-2B42-46D6-8A61-D155E9B4FB65}"/>
    <cellStyle name="Normal 15 4 3 2 3 3 3 3" xfId="35137" xr:uid="{099C2A58-946B-4D8D-9FC9-E1EF18181FC0}"/>
    <cellStyle name="Normal 15 4 3 2 3 3 4" xfId="55558" xr:uid="{E9AA843B-0E56-4906-A7E5-83212B874F2C}"/>
    <cellStyle name="Normal 15 4 3 2 3 3 5" xfId="35135" xr:uid="{12F15C3D-EDF9-42C8-8118-4601F44D3558}"/>
    <cellStyle name="Normal 15 4 3 2 3 4" xfId="13974" xr:uid="{BC218DB2-4CD6-405A-B2E4-8C61594053EA}"/>
    <cellStyle name="Normal 15 4 3 2 3 4 2" xfId="55561" xr:uid="{9CA9336E-9B96-43FB-B88B-4D44369BE4F5}"/>
    <cellStyle name="Normal 15 4 3 2 3 4 3" xfId="35138" xr:uid="{E537C95E-8F93-49D3-99DC-B292A9AB4E89}"/>
    <cellStyle name="Normal 15 4 3 2 3 5" xfId="13975" xr:uid="{63DB7B5D-4AB4-4FAB-B442-00487A6F9084}"/>
    <cellStyle name="Normal 15 4 3 2 3 5 2" xfId="55562" xr:uid="{F3000B50-6CA7-4E29-9A61-B0974355BEBB}"/>
    <cellStyle name="Normal 15 4 3 2 3 5 3" xfId="35139" xr:uid="{774F0C56-465A-425B-8C48-867F1D71E072}"/>
    <cellStyle name="Normal 15 4 3 2 3 6" xfId="55551" xr:uid="{2DAD864D-0956-4145-BF31-8951E5F53177}"/>
    <cellStyle name="Normal 15 4 3 2 3 7" xfId="35128" xr:uid="{1ED8E5B1-D104-4DBB-8D47-ABA8F02C0756}"/>
    <cellStyle name="Normal 15 4 3 2 4" xfId="13976" xr:uid="{B744B4AE-3130-486C-A6F8-551F4DD511DE}"/>
    <cellStyle name="Normal 15 4 3 2 4 2" xfId="13977" xr:uid="{3986BD1C-1AB1-40A8-A329-87A65056BAE0}"/>
    <cellStyle name="Normal 15 4 3 2 4 2 2" xfId="13978" xr:uid="{5DA6A373-E1DE-47CA-AAC4-02AC46C01E70}"/>
    <cellStyle name="Normal 15 4 3 2 4 2 2 2" xfId="55565" xr:uid="{5EC6E2A3-2D14-4D85-AD40-CD7914C44333}"/>
    <cellStyle name="Normal 15 4 3 2 4 2 2 3" xfId="35142" xr:uid="{3FAE8502-7F9E-47EC-8031-44FB15F93D98}"/>
    <cellStyle name="Normal 15 4 3 2 4 2 3" xfId="13979" xr:uid="{A581662C-629C-4D86-BE91-D2FA93971FD5}"/>
    <cellStyle name="Normal 15 4 3 2 4 2 3 2" xfId="55566" xr:uid="{6446C796-69FF-4933-AF94-A22F4BE81CD1}"/>
    <cellStyle name="Normal 15 4 3 2 4 2 3 3" xfId="35143" xr:uid="{091D0F03-C8D8-4F71-AB1B-8B0C74CEB99F}"/>
    <cellStyle name="Normal 15 4 3 2 4 2 4" xfId="55564" xr:uid="{1D0BB167-5259-4D1F-8821-BA435596E8BF}"/>
    <cellStyle name="Normal 15 4 3 2 4 2 5" xfId="35141" xr:uid="{C341E163-53C2-48DF-989E-A516608088C4}"/>
    <cellStyle name="Normal 15 4 3 2 4 3" xfId="13980" xr:uid="{0EE9BE40-FEC7-48B6-A350-1EE14814E79A}"/>
    <cellStyle name="Normal 15 4 3 2 4 3 2" xfId="55567" xr:uid="{7800D3DE-E10D-4BAD-8D36-8AB458FD87B3}"/>
    <cellStyle name="Normal 15 4 3 2 4 3 3" xfId="35144" xr:uid="{2EF14613-1C38-4EF8-BB6B-A8DAEBF9DBAA}"/>
    <cellStyle name="Normal 15 4 3 2 4 4" xfId="13981" xr:uid="{A7D92D7E-3C83-4345-8F12-78D0EFFB44F0}"/>
    <cellStyle name="Normal 15 4 3 2 4 4 2" xfId="55568" xr:uid="{C2425796-A2A8-4993-BCC5-C205D89AA08F}"/>
    <cellStyle name="Normal 15 4 3 2 4 4 3" xfId="35145" xr:uid="{DE4E3868-1009-4F20-968E-2F3FE471540E}"/>
    <cellStyle name="Normal 15 4 3 2 4 5" xfId="55563" xr:uid="{75A92240-67A7-408F-87AB-58BD50510D39}"/>
    <cellStyle name="Normal 15 4 3 2 4 6" xfId="35140" xr:uid="{BB4A2820-D48A-425F-9829-62891613D393}"/>
    <cellStyle name="Normal 15 4 3 2 5" xfId="13982" xr:uid="{FE87ECC2-0903-46BA-9C18-F5CFEECD7932}"/>
    <cellStyle name="Normal 15 4 3 2 5 2" xfId="13983" xr:uid="{EE9FB982-C6CC-49C4-A509-2926AF3E0C6D}"/>
    <cellStyle name="Normal 15 4 3 2 5 2 2" xfId="55570" xr:uid="{46185203-60E3-401C-84FA-407A46EB1659}"/>
    <cellStyle name="Normal 15 4 3 2 5 2 3" xfId="35147" xr:uid="{FAB33DF0-F1DE-44C0-B99A-90142148BCE8}"/>
    <cellStyle name="Normal 15 4 3 2 5 3" xfId="13984" xr:uid="{29F280B1-2F73-43FD-B00D-8377B6CEB587}"/>
    <cellStyle name="Normal 15 4 3 2 5 3 2" xfId="55571" xr:uid="{385EDF57-07CE-4C79-884E-74B8B0323DCA}"/>
    <cellStyle name="Normal 15 4 3 2 5 3 3" xfId="35148" xr:uid="{75779E1A-58DB-44A6-8CFB-11A98500667F}"/>
    <cellStyle name="Normal 15 4 3 2 5 4" xfId="55569" xr:uid="{1100044F-E051-46DD-BD81-091BA807D139}"/>
    <cellStyle name="Normal 15 4 3 2 5 5" xfId="35146" xr:uid="{E998C211-78B8-48EA-BA53-20909A5DAC99}"/>
    <cellStyle name="Normal 15 4 3 2 6" xfId="13985" xr:uid="{B0D80CD6-9D66-4BF8-B421-F248B16B8E96}"/>
    <cellStyle name="Normal 15 4 3 2 6 2" xfId="55572" xr:uid="{2D60DEE8-3FDF-4E6C-AEFB-2344C8944A62}"/>
    <cellStyle name="Normal 15 4 3 2 6 3" xfId="35149" xr:uid="{1C7A2997-B381-4DE2-B028-CE49B03217D4}"/>
    <cellStyle name="Normal 15 4 3 2 7" xfId="13986" xr:uid="{8195F66C-B601-4488-B851-151F9003106B}"/>
    <cellStyle name="Normal 15 4 3 2 7 2" xfId="55573" xr:uid="{54304197-7EAD-4E61-A1F9-024EEA6C207D}"/>
    <cellStyle name="Normal 15 4 3 2 7 3" xfId="35150" xr:uid="{63AE0492-2476-4C10-A796-143D34AC9826}"/>
    <cellStyle name="Normal 15 4 3 2 8" xfId="55538" xr:uid="{BAFEAF76-A6BE-4E2E-AEA3-694B69CC894A}"/>
    <cellStyle name="Normal 15 4 3 2 9" xfId="35115" xr:uid="{4B8C773D-CC75-4451-A08C-B6BA0F261642}"/>
    <cellStyle name="Normal 15 4 3 3" xfId="13987" xr:uid="{047B128E-38B9-4550-B2FF-14A8D7DA2431}"/>
    <cellStyle name="Normal 15 4 3 3 2" xfId="13988" xr:uid="{E46DB91A-5318-47B4-B7DB-FF961A1CB1C4}"/>
    <cellStyle name="Normal 15 4 3 3 2 2" xfId="13989" xr:uid="{F3B82491-FC7E-4F07-8598-3BC6326B0951}"/>
    <cellStyle name="Normal 15 4 3 3 2 2 2" xfId="13990" xr:uid="{601E9814-40EE-480E-AE89-F53EE7539D2E}"/>
    <cellStyle name="Normal 15 4 3 3 2 2 2 2" xfId="13991" xr:uid="{B6488249-D8B7-4CD5-B494-E4E1F8F566FF}"/>
    <cellStyle name="Normal 15 4 3 3 2 2 2 2 2" xfId="55578" xr:uid="{C1AEDC5B-C007-41CE-925A-9F416B2AB792}"/>
    <cellStyle name="Normal 15 4 3 3 2 2 2 2 3" xfId="35155" xr:uid="{25983D67-2D6B-4EBD-87BB-6E60D6B67BEC}"/>
    <cellStyle name="Normal 15 4 3 3 2 2 2 3" xfId="13992" xr:uid="{CDFC5AA0-148E-4BDB-AE34-C364AE35D3A2}"/>
    <cellStyle name="Normal 15 4 3 3 2 2 2 3 2" xfId="55579" xr:uid="{DE5B0E23-067C-40D8-A01D-CD5AECC9CDCB}"/>
    <cellStyle name="Normal 15 4 3 3 2 2 2 3 3" xfId="35156" xr:uid="{97F7FD52-D174-4F27-91FF-436C4EBDF01B}"/>
    <cellStyle name="Normal 15 4 3 3 2 2 2 4" xfId="55577" xr:uid="{112DA92B-6620-4FD5-B9C9-B275A5622E94}"/>
    <cellStyle name="Normal 15 4 3 3 2 2 2 5" xfId="35154" xr:uid="{22BC1B0D-6A21-44E3-9CA3-8EF1FF16FB16}"/>
    <cellStyle name="Normal 15 4 3 3 2 2 3" xfId="13993" xr:uid="{9737EF6A-6899-4570-BBC9-11541320D299}"/>
    <cellStyle name="Normal 15 4 3 3 2 2 3 2" xfId="55580" xr:uid="{F9EB4149-A4AB-4AC7-B2E3-7513E880BE0E}"/>
    <cellStyle name="Normal 15 4 3 3 2 2 3 3" xfId="35157" xr:uid="{DE6E4F1B-6513-467F-A715-8CEE3ED329EA}"/>
    <cellStyle name="Normal 15 4 3 3 2 2 4" xfId="13994" xr:uid="{A065B423-CC75-4350-A27C-961829DFCC19}"/>
    <cellStyle name="Normal 15 4 3 3 2 2 4 2" xfId="55581" xr:uid="{A77633B6-07CE-4938-A62C-37EEF128AC6B}"/>
    <cellStyle name="Normal 15 4 3 3 2 2 4 3" xfId="35158" xr:uid="{CA08E952-B515-45D8-BDF5-A5FE8F6C6BFA}"/>
    <cellStyle name="Normal 15 4 3 3 2 2 5" xfId="55576" xr:uid="{22204A9B-3E85-4DA9-94B2-221DDB765BD8}"/>
    <cellStyle name="Normal 15 4 3 3 2 2 6" xfId="35153" xr:uid="{1CF4ADEF-417D-4198-B5B1-E2A4DD617CAB}"/>
    <cellStyle name="Normal 15 4 3 3 2 3" xfId="13995" xr:uid="{0A0F1B98-EEDB-46B7-8E28-D268DEB85D54}"/>
    <cellStyle name="Normal 15 4 3 3 2 3 2" xfId="13996" xr:uid="{5EE13368-3587-41AD-AAEA-1EB1586F429F}"/>
    <cellStyle name="Normal 15 4 3 3 2 3 2 2" xfId="55583" xr:uid="{8980F3CF-272F-45AD-B963-A20990E06523}"/>
    <cellStyle name="Normal 15 4 3 3 2 3 2 3" xfId="35160" xr:uid="{99E4A891-4952-406A-8489-F283A4DD13CE}"/>
    <cellStyle name="Normal 15 4 3 3 2 3 3" xfId="13997" xr:uid="{955F43D0-FD07-4537-B96B-62F84EE4E3EC}"/>
    <cellStyle name="Normal 15 4 3 3 2 3 3 2" xfId="55584" xr:uid="{564A7845-7968-47B8-9439-5430E7ACD828}"/>
    <cellStyle name="Normal 15 4 3 3 2 3 3 3" xfId="35161" xr:uid="{974F90B4-2540-4C42-9EF1-6A12127B1B75}"/>
    <cellStyle name="Normal 15 4 3 3 2 3 4" xfId="55582" xr:uid="{D44823EF-30FF-46AF-8DD3-9588B9E81B8B}"/>
    <cellStyle name="Normal 15 4 3 3 2 3 5" xfId="35159" xr:uid="{185C50D8-EE7C-4C5C-8A45-0079664B1CA6}"/>
    <cellStyle name="Normal 15 4 3 3 2 4" xfId="13998" xr:uid="{5BDD19E3-39F2-4FED-8B29-EEBC76694695}"/>
    <cellStyle name="Normal 15 4 3 3 2 4 2" xfId="55585" xr:uid="{3AB88B50-9C3B-4335-999F-3687C495BF51}"/>
    <cellStyle name="Normal 15 4 3 3 2 4 3" xfId="35162" xr:uid="{9CC15A8A-F164-4A06-8556-8541F470AB26}"/>
    <cellStyle name="Normal 15 4 3 3 2 5" xfId="13999" xr:uid="{7EB9F685-3423-48EA-A6D5-3BBAB533D4C2}"/>
    <cellStyle name="Normal 15 4 3 3 2 5 2" xfId="55586" xr:uid="{08E17632-9ACC-45DF-AED2-00F18078A461}"/>
    <cellStyle name="Normal 15 4 3 3 2 5 3" xfId="35163" xr:uid="{438F9744-FD0D-42E7-B28C-3C7F3972595D}"/>
    <cellStyle name="Normal 15 4 3 3 2 6" xfId="55575" xr:uid="{87924A23-1DD8-401A-A419-1DC64CB8655E}"/>
    <cellStyle name="Normal 15 4 3 3 2 7" xfId="35152" xr:uid="{080B60B8-E2FB-407A-A5E5-091097B84B60}"/>
    <cellStyle name="Normal 15 4 3 3 3" xfId="14000" xr:uid="{4E69DF35-C734-4366-93E2-BF60DB00F79C}"/>
    <cellStyle name="Normal 15 4 3 3 3 2" xfId="14001" xr:uid="{A7199EC9-1A31-44AF-B2C9-0FBC6FE82949}"/>
    <cellStyle name="Normal 15 4 3 3 3 2 2" xfId="14002" xr:uid="{6061FAE9-0F82-4BE0-AC7B-F4BF56EEF44D}"/>
    <cellStyle name="Normal 15 4 3 3 3 2 2 2" xfId="55589" xr:uid="{58DF5E22-48A0-4DB5-B743-E0F9D7F5C70D}"/>
    <cellStyle name="Normal 15 4 3 3 3 2 2 3" xfId="35166" xr:uid="{3178EF32-C268-49F1-8DCF-048AA05FFA81}"/>
    <cellStyle name="Normal 15 4 3 3 3 2 3" xfId="14003" xr:uid="{ECAD98C4-376C-43BE-9BD5-D9512D1CE504}"/>
    <cellStyle name="Normal 15 4 3 3 3 2 3 2" xfId="55590" xr:uid="{051C976A-3FBB-4A33-BB6D-5FEFBE1240A6}"/>
    <cellStyle name="Normal 15 4 3 3 3 2 3 3" xfId="35167" xr:uid="{44580E98-D504-4EFB-8790-A068F62699BC}"/>
    <cellStyle name="Normal 15 4 3 3 3 2 4" xfId="55588" xr:uid="{DCD1F031-3389-4802-8D88-4159C026C996}"/>
    <cellStyle name="Normal 15 4 3 3 3 2 5" xfId="35165" xr:uid="{BBFA89DF-1879-49B6-AB71-89E51BA4473C}"/>
    <cellStyle name="Normal 15 4 3 3 3 3" xfId="14004" xr:uid="{359F3D2F-5D12-47A1-8AD3-93EBF25E932B}"/>
    <cellStyle name="Normal 15 4 3 3 3 3 2" xfId="55591" xr:uid="{6659103D-6089-4CB7-A5CC-D571AD50B8A6}"/>
    <cellStyle name="Normal 15 4 3 3 3 3 3" xfId="35168" xr:uid="{3402B4FF-94CF-49AF-A997-67BF72966A7D}"/>
    <cellStyle name="Normal 15 4 3 3 3 4" xfId="14005" xr:uid="{23C4A49C-96F2-45B5-B038-D89DD76FE5B1}"/>
    <cellStyle name="Normal 15 4 3 3 3 4 2" xfId="55592" xr:uid="{302A8437-3A53-4C81-B390-D9532690D59B}"/>
    <cellStyle name="Normal 15 4 3 3 3 4 3" xfId="35169" xr:uid="{143DB2A4-1630-4528-965E-774A62CF3980}"/>
    <cellStyle name="Normal 15 4 3 3 3 5" xfId="55587" xr:uid="{90300AE8-E96A-4EC6-9A68-75F6AF370378}"/>
    <cellStyle name="Normal 15 4 3 3 3 6" xfId="35164" xr:uid="{F55F70DF-B888-4D0C-AF38-261331DDC3D9}"/>
    <cellStyle name="Normal 15 4 3 3 4" xfId="14006" xr:uid="{F5F8E77B-B9C6-4FD9-A13D-D8CE2011D399}"/>
    <cellStyle name="Normal 15 4 3 3 4 2" xfId="14007" xr:uid="{5B8C9003-2D74-481A-85EA-7E436464768D}"/>
    <cellStyle name="Normal 15 4 3 3 4 2 2" xfId="55594" xr:uid="{7675EF77-DA5C-4E03-9305-3ABC63B9C686}"/>
    <cellStyle name="Normal 15 4 3 3 4 2 3" xfId="35171" xr:uid="{AE7CE055-2D83-4272-8C59-2069AD75C704}"/>
    <cellStyle name="Normal 15 4 3 3 4 3" xfId="14008" xr:uid="{67F41DCE-910D-4A49-85AD-2047A0B23CA2}"/>
    <cellStyle name="Normal 15 4 3 3 4 3 2" xfId="55595" xr:uid="{191F98F2-50FD-46AA-941C-75103EA3231E}"/>
    <cellStyle name="Normal 15 4 3 3 4 3 3" xfId="35172" xr:uid="{732C8754-A3FE-4E52-A5C7-1620A0F730DD}"/>
    <cellStyle name="Normal 15 4 3 3 4 4" xfId="55593" xr:uid="{A814BD85-39CB-4D1C-8B0E-49ACCAB46638}"/>
    <cellStyle name="Normal 15 4 3 3 4 5" xfId="35170" xr:uid="{5F27894E-8E2A-44F0-870A-B744715373D3}"/>
    <cellStyle name="Normal 15 4 3 3 5" xfId="14009" xr:uid="{2CCBD310-1BCE-4386-A5BC-79D6F5067B6B}"/>
    <cellStyle name="Normal 15 4 3 3 5 2" xfId="55596" xr:uid="{A758E6C3-7E8D-4D0F-BB15-A909E774F726}"/>
    <cellStyle name="Normal 15 4 3 3 5 3" xfId="35173" xr:uid="{89A6898F-E42D-419A-9D17-5762A3EEF918}"/>
    <cellStyle name="Normal 15 4 3 3 6" xfId="14010" xr:uid="{08549E99-CFF3-4834-AD1F-4F653E441BF1}"/>
    <cellStyle name="Normal 15 4 3 3 6 2" xfId="55597" xr:uid="{BE4377F7-C2F4-416F-BFD2-14EAB6A12249}"/>
    <cellStyle name="Normal 15 4 3 3 6 3" xfId="35174" xr:uid="{0935B303-9A0F-402C-8515-FB9CD6B57DF4}"/>
    <cellStyle name="Normal 15 4 3 3 7" xfId="55574" xr:uid="{AEA33EBF-7EC6-4640-BE3D-69BFC44892D4}"/>
    <cellStyle name="Normal 15 4 3 3 8" xfId="35151" xr:uid="{F45B8764-E851-4FEB-BF4A-B00C4734633C}"/>
    <cellStyle name="Normal 15 4 3 4" xfId="14011" xr:uid="{7AD9C1AE-88B2-4099-BD13-A6051B3E75DC}"/>
    <cellStyle name="Normal 15 4 3 4 2" xfId="14012" xr:uid="{DE23269A-E2BE-49F3-8039-0248876842A8}"/>
    <cellStyle name="Normal 15 4 3 4 2 2" xfId="14013" xr:uid="{63BE9F83-500A-4CBC-A714-B0FCE1D09973}"/>
    <cellStyle name="Normal 15 4 3 4 2 2 2" xfId="14014" xr:uid="{C1C1ED84-2F80-41BD-AFF4-F9E9B5F14C38}"/>
    <cellStyle name="Normal 15 4 3 4 2 2 2 2" xfId="14015" xr:uid="{20023683-4AA5-49C1-AE38-595D6DCB1C5D}"/>
    <cellStyle name="Normal 15 4 3 4 2 2 2 2 2" xfId="55602" xr:uid="{AA337671-67CC-4FF1-A260-13F0101EFC54}"/>
    <cellStyle name="Normal 15 4 3 4 2 2 2 2 3" xfId="35179" xr:uid="{EBB54E94-9286-4B85-87C2-45254825AD35}"/>
    <cellStyle name="Normal 15 4 3 4 2 2 2 3" xfId="14016" xr:uid="{AC89B714-2BCF-4BD9-A84C-708367A001B6}"/>
    <cellStyle name="Normal 15 4 3 4 2 2 2 3 2" xfId="55603" xr:uid="{60F35A3D-CE3D-4F80-876F-E800888183CD}"/>
    <cellStyle name="Normal 15 4 3 4 2 2 2 3 3" xfId="35180" xr:uid="{0EF3D3AC-5CE7-4C92-8186-93E847FDCCF0}"/>
    <cellStyle name="Normal 15 4 3 4 2 2 2 4" xfId="55601" xr:uid="{32DF2B0D-C1CD-4AF7-B03E-E27F3FC28275}"/>
    <cellStyle name="Normal 15 4 3 4 2 2 2 5" xfId="35178" xr:uid="{438F6924-73C9-43D0-B8B3-CD1F10ECBC1C}"/>
    <cellStyle name="Normal 15 4 3 4 2 2 3" xfId="14017" xr:uid="{42A37452-8B71-4461-BF7C-83320DFBEDF2}"/>
    <cellStyle name="Normal 15 4 3 4 2 2 3 2" xfId="55604" xr:uid="{CC9D7163-3B63-433F-8B9C-CD22C02E3A7F}"/>
    <cellStyle name="Normal 15 4 3 4 2 2 3 3" xfId="35181" xr:uid="{6B37D880-4BA3-4705-A388-C7F6F7476084}"/>
    <cellStyle name="Normal 15 4 3 4 2 2 4" xfId="14018" xr:uid="{B749D0DE-C7D0-4337-83A4-26FBA1797DFF}"/>
    <cellStyle name="Normal 15 4 3 4 2 2 4 2" xfId="55605" xr:uid="{6602E0BF-03C9-4770-B07D-13F71D4CAA8E}"/>
    <cellStyle name="Normal 15 4 3 4 2 2 4 3" xfId="35182" xr:uid="{2C3BFA58-8D5F-4C2A-9B0F-69937389903F}"/>
    <cellStyle name="Normal 15 4 3 4 2 2 5" xfId="55600" xr:uid="{31F9FE9F-4377-4A70-839D-B1CF25682DC3}"/>
    <cellStyle name="Normal 15 4 3 4 2 2 6" xfId="35177" xr:uid="{19851093-1852-472B-981A-A3B66025B350}"/>
    <cellStyle name="Normal 15 4 3 4 2 3" xfId="14019" xr:uid="{C422A3FC-35A9-4F09-8D99-42CCD3EFF7E4}"/>
    <cellStyle name="Normal 15 4 3 4 2 3 2" xfId="14020" xr:uid="{1661F05A-CDE2-4901-957F-420F684E17B4}"/>
    <cellStyle name="Normal 15 4 3 4 2 3 2 2" xfId="55607" xr:uid="{FE4AADEF-D00F-4057-90A6-69981B14A5A7}"/>
    <cellStyle name="Normal 15 4 3 4 2 3 2 3" xfId="35184" xr:uid="{CA225DF2-ABFF-44D5-BE78-479E41CCAD54}"/>
    <cellStyle name="Normal 15 4 3 4 2 3 3" xfId="14021" xr:uid="{B89F8765-D668-4BAE-948C-F57217E4DEFA}"/>
    <cellStyle name="Normal 15 4 3 4 2 3 3 2" xfId="55608" xr:uid="{C0C5138C-3869-43BB-81BC-21567A88A592}"/>
    <cellStyle name="Normal 15 4 3 4 2 3 3 3" xfId="35185" xr:uid="{D1BC6AAE-BB48-4F8B-A168-DC4BF4D29F02}"/>
    <cellStyle name="Normal 15 4 3 4 2 3 4" xfId="55606" xr:uid="{8CC86C6C-6581-4280-9D6C-36974642674C}"/>
    <cellStyle name="Normal 15 4 3 4 2 3 5" xfId="35183" xr:uid="{A8814637-C5B9-45AB-A5FE-B669CE8EFC67}"/>
    <cellStyle name="Normal 15 4 3 4 2 4" xfId="14022" xr:uid="{395CE05F-3823-4DAF-BC1A-494D0A6D74CA}"/>
    <cellStyle name="Normal 15 4 3 4 2 4 2" xfId="55609" xr:uid="{C08B1B0A-889E-4C25-8688-41A1F2554EC9}"/>
    <cellStyle name="Normal 15 4 3 4 2 4 3" xfId="35186" xr:uid="{E52D5E32-FEC5-44E7-9FFE-72C03D10DA3B}"/>
    <cellStyle name="Normal 15 4 3 4 2 5" xfId="14023" xr:uid="{C960C424-BD19-4F47-9588-D7D54D4F83EB}"/>
    <cellStyle name="Normal 15 4 3 4 2 5 2" xfId="55610" xr:uid="{239001AF-53AF-4E4F-8819-8C3388276927}"/>
    <cellStyle name="Normal 15 4 3 4 2 5 3" xfId="35187" xr:uid="{63018A18-E77E-4609-8277-BAB87171199B}"/>
    <cellStyle name="Normal 15 4 3 4 2 6" xfId="55599" xr:uid="{F7507E6A-02D1-4D6E-9054-A4EA23E6D4A3}"/>
    <cellStyle name="Normal 15 4 3 4 2 7" xfId="35176" xr:uid="{FD37CA82-8216-4913-A8AC-B6405BFE9AC8}"/>
    <cellStyle name="Normal 15 4 3 4 3" xfId="14024" xr:uid="{B9800894-8C28-44EA-A5F0-084C9E201117}"/>
    <cellStyle name="Normal 15 4 3 4 3 2" xfId="14025" xr:uid="{BF7A4D7E-D81A-437B-BD74-B0F3AB1FEE93}"/>
    <cellStyle name="Normal 15 4 3 4 3 2 2" xfId="14026" xr:uid="{E0E66A98-0D23-4264-B94D-7BE6D97C7107}"/>
    <cellStyle name="Normal 15 4 3 4 3 2 2 2" xfId="55613" xr:uid="{16536DB8-3889-4370-BF48-55D310E77868}"/>
    <cellStyle name="Normal 15 4 3 4 3 2 2 3" xfId="35190" xr:uid="{DF289279-2F17-47A4-A93D-8B6E53DEFCA0}"/>
    <cellStyle name="Normal 15 4 3 4 3 2 3" xfId="14027" xr:uid="{985B888C-1FA9-45CA-99CB-213B2C676C60}"/>
    <cellStyle name="Normal 15 4 3 4 3 2 3 2" xfId="55614" xr:uid="{6C6CE42E-C7AF-4042-8028-8B508DFBD062}"/>
    <cellStyle name="Normal 15 4 3 4 3 2 3 3" xfId="35191" xr:uid="{D8DA3C58-9D55-412C-92A2-C8E332F717A4}"/>
    <cellStyle name="Normal 15 4 3 4 3 2 4" xfId="55612" xr:uid="{8422696C-7B75-49E6-86CD-08A95BCA3782}"/>
    <cellStyle name="Normal 15 4 3 4 3 2 5" xfId="35189" xr:uid="{A876E110-54F9-4C13-9B1A-1E6BA342B8AC}"/>
    <cellStyle name="Normal 15 4 3 4 3 3" xfId="14028" xr:uid="{B6DB84B4-E8E8-4832-891D-BF72FFBA4DCD}"/>
    <cellStyle name="Normal 15 4 3 4 3 3 2" xfId="55615" xr:uid="{95288DEB-01DA-4109-9B84-180ADBD52360}"/>
    <cellStyle name="Normal 15 4 3 4 3 3 3" xfId="35192" xr:uid="{93323F1F-7D9D-41E9-B289-49EA5C9D7BCE}"/>
    <cellStyle name="Normal 15 4 3 4 3 4" xfId="14029" xr:uid="{039E42D6-B535-46A2-85E0-9AAA7B91ACD2}"/>
    <cellStyle name="Normal 15 4 3 4 3 4 2" xfId="55616" xr:uid="{EA21F3AB-F006-4ED1-88FE-3FC6EAAE0A5E}"/>
    <cellStyle name="Normal 15 4 3 4 3 4 3" xfId="35193" xr:uid="{9D4E5FDB-0256-442A-92F0-500BAD75AEEE}"/>
    <cellStyle name="Normal 15 4 3 4 3 5" xfId="55611" xr:uid="{3407E37E-2A43-4F3E-B7A7-7082A6FB7931}"/>
    <cellStyle name="Normal 15 4 3 4 3 6" xfId="35188" xr:uid="{A50F51BC-5533-47CB-BABB-0BCA28AAD0C4}"/>
    <cellStyle name="Normal 15 4 3 4 4" xfId="14030" xr:uid="{3295C6CA-C451-4A9F-A7F6-B79DF4546319}"/>
    <cellStyle name="Normal 15 4 3 4 4 2" xfId="14031" xr:uid="{0EE5DC27-FCE0-4CF7-926E-F5D9CCF6AEEE}"/>
    <cellStyle name="Normal 15 4 3 4 4 2 2" xfId="55618" xr:uid="{F1D17A9D-395D-4371-B9E4-8BC0249C406A}"/>
    <cellStyle name="Normal 15 4 3 4 4 2 3" xfId="35195" xr:uid="{04A80221-11C8-44AA-9940-9E424C8150DC}"/>
    <cellStyle name="Normal 15 4 3 4 4 3" xfId="14032" xr:uid="{55FBEA26-BB53-4618-919F-BE36D58F006C}"/>
    <cellStyle name="Normal 15 4 3 4 4 3 2" xfId="55619" xr:uid="{AAF1BA21-C22D-4355-804B-3C2DA8C90F2C}"/>
    <cellStyle name="Normal 15 4 3 4 4 3 3" xfId="35196" xr:uid="{B1EF410A-C077-4C10-9870-4BA8012DD4DF}"/>
    <cellStyle name="Normal 15 4 3 4 4 4" xfId="55617" xr:uid="{8BC292DC-8BB4-47AD-B733-5567B72CD778}"/>
    <cellStyle name="Normal 15 4 3 4 4 5" xfId="35194" xr:uid="{627AD19F-7E7E-48A9-A104-B2FA2227F34A}"/>
    <cellStyle name="Normal 15 4 3 4 5" xfId="14033" xr:uid="{4DD5F4B6-25DF-4593-9FDE-D78553E90425}"/>
    <cellStyle name="Normal 15 4 3 4 5 2" xfId="55620" xr:uid="{F5A39D5B-D714-424D-B226-175983936710}"/>
    <cellStyle name="Normal 15 4 3 4 5 3" xfId="35197" xr:uid="{14DA463B-2F06-407E-A878-311C72FF1A11}"/>
    <cellStyle name="Normal 15 4 3 4 6" xfId="14034" xr:uid="{3449E600-3145-4CFC-A484-6BE8450805BA}"/>
    <cellStyle name="Normal 15 4 3 4 6 2" xfId="55621" xr:uid="{8EF5E3B4-EF86-48FF-9C0B-4D295FC37DFF}"/>
    <cellStyle name="Normal 15 4 3 4 6 3" xfId="35198" xr:uid="{B0882E1E-B485-4A1B-99D4-FDD7A618612C}"/>
    <cellStyle name="Normal 15 4 3 4 7" xfId="55598" xr:uid="{0200C133-4C98-448A-AE7B-B64F08BBC51E}"/>
    <cellStyle name="Normal 15 4 3 4 8" xfId="35175" xr:uid="{4163D76D-88B6-4615-933F-5C7342E2D4EB}"/>
    <cellStyle name="Normal 15 4 3 5" xfId="14035" xr:uid="{047EF2DD-E370-4863-95CA-ED83AE182F0A}"/>
    <cellStyle name="Normal 15 4 3 5 2" xfId="14036" xr:uid="{C2026033-E158-45B3-8D5B-00DCE6F78532}"/>
    <cellStyle name="Normal 15 4 3 5 2 2" xfId="14037" xr:uid="{F6EBA435-892E-4478-95BC-FDB02F74B5D4}"/>
    <cellStyle name="Normal 15 4 3 5 2 2 2" xfId="14038" xr:uid="{93321F77-7DFD-4026-937E-70FEA0169250}"/>
    <cellStyle name="Normal 15 4 3 5 2 2 2 2" xfId="55625" xr:uid="{3873DB02-FE82-4A63-8ED9-7DBF882E1E4B}"/>
    <cellStyle name="Normal 15 4 3 5 2 2 2 3" xfId="35202" xr:uid="{75F5F7E4-6B42-4BF2-AFBE-D62F571B9BB8}"/>
    <cellStyle name="Normal 15 4 3 5 2 2 3" xfId="14039" xr:uid="{83EB3C83-5E73-4D59-A0B7-415A4D94CA05}"/>
    <cellStyle name="Normal 15 4 3 5 2 2 3 2" xfId="55626" xr:uid="{FC385318-20A5-42A5-A929-6386C24E296B}"/>
    <cellStyle name="Normal 15 4 3 5 2 2 3 3" xfId="35203" xr:uid="{42B7CCC8-0E8A-44D6-BB08-64079184CDE1}"/>
    <cellStyle name="Normal 15 4 3 5 2 2 4" xfId="55624" xr:uid="{EFC05646-C93B-4099-A2F6-C513389B5745}"/>
    <cellStyle name="Normal 15 4 3 5 2 2 5" xfId="35201" xr:uid="{89E9113E-987F-46E1-BF3A-5C7D4A8F075F}"/>
    <cellStyle name="Normal 15 4 3 5 2 3" xfId="14040" xr:uid="{9DAFDC3D-B789-4D6F-901D-313D8B062E83}"/>
    <cellStyle name="Normal 15 4 3 5 2 3 2" xfId="55627" xr:uid="{68C88B8C-F817-4B83-AA64-A3F5F65767C2}"/>
    <cellStyle name="Normal 15 4 3 5 2 3 3" xfId="35204" xr:uid="{88351471-3979-4AD6-B677-04201568174E}"/>
    <cellStyle name="Normal 15 4 3 5 2 4" xfId="14041" xr:uid="{9B2AAEE3-300B-4B1D-9DA5-73F32837BB63}"/>
    <cellStyle name="Normal 15 4 3 5 2 4 2" xfId="55628" xr:uid="{7A70BD06-F4B1-42AE-8BA0-ECA2F57CE559}"/>
    <cellStyle name="Normal 15 4 3 5 2 4 3" xfId="35205" xr:uid="{3D178056-521B-42CB-BD52-70C9CC5A46D4}"/>
    <cellStyle name="Normal 15 4 3 5 2 5" xfId="55623" xr:uid="{40DC7B16-F30A-406B-9EDB-F449BF7114A6}"/>
    <cellStyle name="Normal 15 4 3 5 2 6" xfId="35200" xr:uid="{3ABDB006-E012-4A60-8143-B90038B358A3}"/>
    <cellStyle name="Normal 15 4 3 5 3" xfId="14042" xr:uid="{B0B78D07-54B1-40B5-8633-C9E6C5549618}"/>
    <cellStyle name="Normal 15 4 3 5 3 2" xfId="14043" xr:uid="{23464678-671B-4DB2-BC44-79737BFA3E87}"/>
    <cellStyle name="Normal 15 4 3 5 3 2 2" xfId="55630" xr:uid="{1E61D839-B7BD-4436-8C2A-7103A8F82014}"/>
    <cellStyle name="Normal 15 4 3 5 3 2 3" xfId="35207" xr:uid="{498C36BC-13F0-46E3-85A9-8C6E13515D07}"/>
    <cellStyle name="Normal 15 4 3 5 3 3" xfId="14044" xr:uid="{EC8BB776-075C-45B2-BCE5-29708859F725}"/>
    <cellStyle name="Normal 15 4 3 5 3 3 2" xfId="55631" xr:uid="{1527619B-CCF9-4F8E-8256-3276BF2C5107}"/>
    <cellStyle name="Normal 15 4 3 5 3 3 3" xfId="35208" xr:uid="{CB775A76-52AA-4B6A-8790-57FDEC6FE5A8}"/>
    <cellStyle name="Normal 15 4 3 5 3 4" xfId="55629" xr:uid="{8A74A3BC-E0B4-41F5-9B9D-3813AC552742}"/>
    <cellStyle name="Normal 15 4 3 5 3 5" xfId="35206" xr:uid="{4E59B8C4-47CC-4F89-BF58-ED9F8B29693E}"/>
    <cellStyle name="Normal 15 4 3 5 4" xfId="14045" xr:uid="{939AF146-BBDB-44FE-958C-E3659ED8C273}"/>
    <cellStyle name="Normal 15 4 3 5 4 2" xfId="55632" xr:uid="{35F9F3A5-DF84-494E-99F1-A399EA3F4460}"/>
    <cellStyle name="Normal 15 4 3 5 4 3" xfId="35209" xr:uid="{CDC82EB2-1B3F-467B-B1A3-5BF895EA51CF}"/>
    <cellStyle name="Normal 15 4 3 5 5" xfId="14046" xr:uid="{606EE5E7-74EF-4804-AA25-2EA02EED16CF}"/>
    <cellStyle name="Normal 15 4 3 5 5 2" xfId="55633" xr:uid="{A103F9C7-F2A8-41FC-97B9-204F77BCAFF4}"/>
    <cellStyle name="Normal 15 4 3 5 5 3" xfId="35210" xr:uid="{AD1E7F6B-983F-47E9-9B1D-AE0C34B55325}"/>
    <cellStyle name="Normal 15 4 3 5 6" xfId="55622" xr:uid="{A7934C4E-7DE7-4514-B294-652EF3833D3D}"/>
    <cellStyle name="Normal 15 4 3 5 7" xfId="35199" xr:uid="{F71EDAED-5913-493B-AA4D-68042BDF0590}"/>
    <cellStyle name="Normal 15 4 3 6" xfId="14047" xr:uid="{196B4856-E9A8-4C0F-A7C9-8563E9EFAF46}"/>
    <cellStyle name="Normal 15 4 3 6 2" xfId="14048" xr:uid="{729A2970-81F8-4DD2-83DB-54D272288472}"/>
    <cellStyle name="Normal 15 4 3 6 2 2" xfId="14049" xr:uid="{575FB695-370A-4C3F-9A5D-4468BC6659AD}"/>
    <cellStyle name="Normal 15 4 3 6 2 2 2" xfId="55636" xr:uid="{D93A859E-752A-44F8-B162-CBB74F44C065}"/>
    <cellStyle name="Normal 15 4 3 6 2 2 3" xfId="35213" xr:uid="{6846EC7C-64B8-4835-A06C-5145C2E4E7D7}"/>
    <cellStyle name="Normal 15 4 3 6 2 3" xfId="14050" xr:uid="{49941E45-1158-440A-B342-B13E549C5BDF}"/>
    <cellStyle name="Normal 15 4 3 6 2 3 2" xfId="55637" xr:uid="{8E5D1A71-DEDA-42C4-9817-7D442F91BBA2}"/>
    <cellStyle name="Normal 15 4 3 6 2 3 3" xfId="35214" xr:uid="{02AF31AC-9A5C-441F-9CF3-4D7297615340}"/>
    <cellStyle name="Normal 15 4 3 6 2 4" xfId="55635" xr:uid="{DF7EE1C1-3C28-4270-B36D-2F6A50E4C208}"/>
    <cellStyle name="Normal 15 4 3 6 2 5" xfId="35212" xr:uid="{063478F1-ED11-47C5-A73F-31ACAA4911C3}"/>
    <cellStyle name="Normal 15 4 3 6 3" xfId="14051" xr:uid="{09C3069E-9C3C-4B82-A74F-2475B2CF42EB}"/>
    <cellStyle name="Normal 15 4 3 6 3 2" xfId="55638" xr:uid="{C5DD1A59-1092-4C7B-ABB0-ADEC4F0492C5}"/>
    <cellStyle name="Normal 15 4 3 6 3 3" xfId="35215" xr:uid="{54672228-92DA-40E3-A826-A2227A59086B}"/>
    <cellStyle name="Normal 15 4 3 6 4" xfId="14052" xr:uid="{C0BD4B98-8800-4C5C-B366-FFD19C178B93}"/>
    <cellStyle name="Normal 15 4 3 6 4 2" xfId="55639" xr:uid="{C9CF1DAD-6FA7-4486-A3BE-7E2FE80A3BF3}"/>
    <cellStyle name="Normal 15 4 3 6 4 3" xfId="35216" xr:uid="{8A088E26-48E0-4B97-ABAE-14861DA5BB33}"/>
    <cellStyle name="Normal 15 4 3 6 5" xfId="55634" xr:uid="{3B40267C-EF60-4E6A-B399-8AF33CB861E3}"/>
    <cellStyle name="Normal 15 4 3 6 6" xfId="35211" xr:uid="{C218EAE2-1B58-480C-93D7-23974AC2A3F3}"/>
    <cellStyle name="Normal 15 4 3 7" xfId="14053" xr:uid="{8AC5DFB1-A3EE-4983-899D-A94C70B2F5CB}"/>
    <cellStyle name="Normal 15 4 3 7 2" xfId="14054" xr:uid="{19178112-3368-4C0F-8CF7-178284A8CFC4}"/>
    <cellStyle name="Normal 15 4 3 7 2 2" xfId="55641" xr:uid="{E689EEC2-73CA-4BEF-98DF-B89F2B6BAD5A}"/>
    <cellStyle name="Normal 15 4 3 7 2 3" xfId="35218" xr:uid="{3C180C83-27C4-4BBD-A9DA-9B8CAEFA2818}"/>
    <cellStyle name="Normal 15 4 3 7 3" xfId="14055" xr:uid="{C2B1A956-9701-44C4-B944-09401B03618C}"/>
    <cellStyle name="Normal 15 4 3 7 3 2" xfId="55642" xr:uid="{E75F2AFF-4F67-476A-B037-12CAFBE89A95}"/>
    <cellStyle name="Normal 15 4 3 7 3 3" xfId="35219" xr:uid="{760F39F4-C593-4840-BCA1-D484337FE256}"/>
    <cellStyle name="Normal 15 4 3 7 4" xfId="55640" xr:uid="{2F2428B4-2223-4C72-8E11-6A902ABC0FE3}"/>
    <cellStyle name="Normal 15 4 3 7 5" xfId="35217" xr:uid="{47F70F45-7659-4549-9945-B2E2648B5F6C}"/>
    <cellStyle name="Normal 15 4 3 8" xfId="14056" xr:uid="{FFDCD8A6-4792-4B99-916B-0A56E35C9E40}"/>
    <cellStyle name="Normal 15 4 3 8 2" xfId="55643" xr:uid="{B0F43295-F6B2-49C5-AD6D-BC4DEB8D00B6}"/>
    <cellStyle name="Normal 15 4 3 8 3" xfId="35220" xr:uid="{18BFFAEA-D891-4382-8CFE-CCE53817AF8D}"/>
    <cellStyle name="Normal 15 4 3 9" xfId="14057" xr:uid="{9A22717D-F9D6-4002-940B-E980DA133DB4}"/>
    <cellStyle name="Normal 15 4 3 9 2" xfId="55644" xr:uid="{F66B201A-7FD4-4928-A75D-3FBE30B722F2}"/>
    <cellStyle name="Normal 15 4 3 9 3" xfId="35221" xr:uid="{D7087F9D-08B4-4F47-BFDC-0B2D30FFB029}"/>
    <cellStyle name="Normal 15 4 4" xfId="14058" xr:uid="{9322518B-B4E9-46F4-B2CE-F97EC4D5A604}"/>
    <cellStyle name="Normal 15 4 4 10" xfId="55645" xr:uid="{4157C523-438C-4985-8F26-1877C80BA962}"/>
    <cellStyle name="Normal 15 4 4 11" xfId="35222" xr:uid="{C6D91154-B604-4492-A76A-6AAB0DE890FF}"/>
    <cellStyle name="Normal 15 4 4 2" xfId="14059" xr:uid="{BFE617CD-EB63-4F40-A3F1-06A6D4F53E48}"/>
    <cellStyle name="Normal 15 4 4 2 2" xfId="14060" xr:uid="{4400396F-4E5D-434B-B04A-1C0355345334}"/>
    <cellStyle name="Normal 15 4 4 2 2 2" xfId="14061" xr:uid="{E86A7AFE-F19A-4EDD-8791-F46DBB0BF069}"/>
    <cellStyle name="Normal 15 4 4 2 2 2 2" xfId="14062" xr:uid="{CEBA6633-D354-4ECE-BCCE-E982B8571E17}"/>
    <cellStyle name="Normal 15 4 4 2 2 2 2 2" xfId="14063" xr:uid="{070ECDD7-5E54-4057-9788-1DDB74F67DDA}"/>
    <cellStyle name="Normal 15 4 4 2 2 2 2 2 2" xfId="55650" xr:uid="{8F300224-5CA7-4340-BF8E-DC9CD7F83D17}"/>
    <cellStyle name="Normal 15 4 4 2 2 2 2 2 3" xfId="35227" xr:uid="{55691C4F-34A1-4E53-AB6A-0E8EFF8F842A}"/>
    <cellStyle name="Normal 15 4 4 2 2 2 2 3" xfId="14064" xr:uid="{8777A04A-3466-4154-A429-080F05CC3931}"/>
    <cellStyle name="Normal 15 4 4 2 2 2 2 3 2" xfId="55651" xr:uid="{BA8A3921-51A1-4CDE-8B88-6F1861BEF885}"/>
    <cellStyle name="Normal 15 4 4 2 2 2 2 3 3" xfId="35228" xr:uid="{80BEC236-89AC-4829-87D3-985D8F913781}"/>
    <cellStyle name="Normal 15 4 4 2 2 2 2 4" xfId="55649" xr:uid="{ED796989-38D2-4388-81F3-B5CC54646375}"/>
    <cellStyle name="Normal 15 4 4 2 2 2 2 5" xfId="35226" xr:uid="{FFFF6A58-93E9-4FF7-92EA-22B8DA4BBB67}"/>
    <cellStyle name="Normal 15 4 4 2 2 2 3" xfId="14065" xr:uid="{CA97666F-09AF-4DE7-B249-6DFB75B6C1AD}"/>
    <cellStyle name="Normal 15 4 4 2 2 2 3 2" xfId="55652" xr:uid="{1457D37E-3E89-4828-B303-7EFB6FB81211}"/>
    <cellStyle name="Normal 15 4 4 2 2 2 3 3" xfId="35229" xr:uid="{2B4C882E-67BE-4DCB-B9A3-92E0E7E8FB86}"/>
    <cellStyle name="Normal 15 4 4 2 2 2 4" xfId="14066" xr:uid="{48A7E4FD-D7F7-4645-BCA4-C6BCD37BBF03}"/>
    <cellStyle name="Normal 15 4 4 2 2 2 4 2" xfId="55653" xr:uid="{3BA64CE4-3724-4A1B-AC49-9C4B1E6059D5}"/>
    <cellStyle name="Normal 15 4 4 2 2 2 4 3" xfId="35230" xr:uid="{F624A012-9782-4575-B1AC-9C359FFBBB08}"/>
    <cellStyle name="Normal 15 4 4 2 2 2 5" xfId="55648" xr:uid="{392D6F02-3CD9-4B8E-8B54-10AE8ACB2F45}"/>
    <cellStyle name="Normal 15 4 4 2 2 2 6" xfId="35225" xr:uid="{EEAA6714-84F0-40A7-A1ED-7A2AF362BE39}"/>
    <cellStyle name="Normal 15 4 4 2 2 3" xfId="14067" xr:uid="{B4726E7E-B260-46C3-AC15-47EDE34BE86B}"/>
    <cellStyle name="Normal 15 4 4 2 2 3 2" xfId="14068" xr:uid="{C082890F-A97C-47E2-A31E-10CB6861C39A}"/>
    <cellStyle name="Normal 15 4 4 2 2 3 2 2" xfId="55655" xr:uid="{42F779A6-C3AD-4B58-88F3-6F20F03760B3}"/>
    <cellStyle name="Normal 15 4 4 2 2 3 2 3" xfId="35232" xr:uid="{F8C284C3-CC27-49A3-9797-91395EAE140F}"/>
    <cellStyle name="Normal 15 4 4 2 2 3 3" xfId="14069" xr:uid="{01405379-6AC9-40DC-9341-6C2CC13E85EF}"/>
    <cellStyle name="Normal 15 4 4 2 2 3 3 2" xfId="55656" xr:uid="{C8868574-4487-4983-91AB-12CC41574945}"/>
    <cellStyle name="Normal 15 4 4 2 2 3 3 3" xfId="35233" xr:uid="{E8785E8B-7396-43DD-8F68-71D2F2A0719C}"/>
    <cellStyle name="Normal 15 4 4 2 2 3 4" xfId="55654" xr:uid="{B981DB75-0208-4C0B-8200-E14CD51C6451}"/>
    <cellStyle name="Normal 15 4 4 2 2 3 5" xfId="35231" xr:uid="{6249C699-B681-485E-8515-2F28EEB263A1}"/>
    <cellStyle name="Normal 15 4 4 2 2 4" xfId="14070" xr:uid="{34D8F278-1ADF-4B7C-BF8A-E678ADE6C38B}"/>
    <cellStyle name="Normal 15 4 4 2 2 4 2" xfId="55657" xr:uid="{5BFE95B3-6A3F-4460-A517-0475DD71F050}"/>
    <cellStyle name="Normal 15 4 4 2 2 4 3" xfId="35234" xr:uid="{CD638D50-17C4-4239-89FC-6295F3870CF4}"/>
    <cellStyle name="Normal 15 4 4 2 2 5" xfId="14071" xr:uid="{255B5EED-90DD-41C5-924A-D561346E4106}"/>
    <cellStyle name="Normal 15 4 4 2 2 5 2" xfId="55658" xr:uid="{5D7973D4-990D-421F-98CC-B6BDE1D5C3AB}"/>
    <cellStyle name="Normal 15 4 4 2 2 5 3" xfId="35235" xr:uid="{98A0A49F-C14D-4B69-809A-92DA7286205F}"/>
    <cellStyle name="Normal 15 4 4 2 2 6" xfId="55647" xr:uid="{7D62747B-B28D-470C-8F5C-80491D017698}"/>
    <cellStyle name="Normal 15 4 4 2 2 7" xfId="35224" xr:uid="{A9E98BCC-1672-4397-BD28-CA9B43C81F37}"/>
    <cellStyle name="Normal 15 4 4 2 3" xfId="14072" xr:uid="{2384511E-2CBA-40F8-AA26-D43DB883C187}"/>
    <cellStyle name="Normal 15 4 4 2 3 2" xfId="14073" xr:uid="{936B41FC-A55E-4607-89F8-577357CE35FB}"/>
    <cellStyle name="Normal 15 4 4 2 3 2 2" xfId="14074" xr:uid="{AFA9F721-4574-4425-9145-53F481AAC7A4}"/>
    <cellStyle name="Normal 15 4 4 2 3 2 2 2" xfId="14075" xr:uid="{CFF2F6C0-9A60-4385-8143-914153A6E5D3}"/>
    <cellStyle name="Normal 15 4 4 2 3 2 2 2 2" xfId="55662" xr:uid="{514348BE-652D-4155-B924-225468BD7283}"/>
    <cellStyle name="Normal 15 4 4 2 3 2 2 2 3" xfId="35239" xr:uid="{D9660B84-E88D-4227-B2FA-6177EB488B9C}"/>
    <cellStyle name="Normal 15 4 4 2 3 2 2 3" xfId="14076" xr:uid="{8DFAEFA9-12A2-4E36-A6F2-707A2800A05A}"/>
    <cellStyle name="Normal 15 4 4 2 3 2 2 3 2" xfId="55663" xr:uid="{B67FB7F9-45F9-4D88-B78D-59FC949659F7}"/>
    <cellStyle name="Normal 15 4 4 2 3 2 2 3 3" xfId="35240" xr:uid="{C014B85D-7DF0-4F09-A3B5-49C3DB719E99}"/>
    <cellStyle name="Normal 15 4 4 2 3 2 2 4" xfId="55661" xr:uid="{F8539A2B-26FF-4651-9921-F3A7EC183F41}"/>
    <cellStyle name="Normal 15 4 4 2 3 2 2 5" xfId="35238" xr:uid="{4C949449-3D62-4F56-9227-6605CA61F9E1}"/>
    <cellStyle name="Normal 15 4 4 2 3 2 3" xfId="14077" xr:uid="{421FC376-40E6-4A19-9EEA-B9BC231364C7}"/>
    <cellStyle name="Normal 15 4 4 2 3 2 3 2" xfId="55664" xr:uid="{F6181609-1EDC-4E7D-81AF-D17EC9484EC8}"/>
    <cellStyle name="Normal 15 4 4 2 3 2 3 3" xfId="35241" xr:uid="{CC64CAB3-CC65-40D2-89F3-51A0493327DF}"/>
    <cellStyle name="Normal 15 4 4 2 3 2 4" xfId="14078" xr:uid="{1F85E03E-A49D-4DF4-923F-48A995A4C5AF}"/>
    <cellStyle name="Normal 15 4 4 2 3 2 4 2" xfId="55665" xr:uid="{97B191B9-99BD-4BB3-941B-614A4D61A6C3}"/>
    <cellStyle name="Normal 15 4 4 2 3 2 4 3" xfId="35242" xr:uid="{DFD8FF5F-9A63-49FA-8E95-3CC1CF625F6C}"/>
    <cellStyle name="Normal 15 4 4 2 3 2 5" xfId="55660" xr:uid="{CBFE32C1-C13A-403B-B146-A596D81CD5EB}"/>
    <cellStyle name="Normal 15 4 4 2 3 2 6" xfId="35237" xr:uid="{99D2F91B-43D0-4801-B8B3-1BB5C0FDE300}"/>
    <cellStyle name="Normal 15 4 4 2 3 3" xfId="14079" xr:uid="{7315285F-29FC-4BFE-9BB6-D3BA4D1017C3}"/>
    <cellStyle name="Normal 15 4 4 2 3 3 2" xfId="14080" xr:uid="{B00EAD5A-EA71-492E-AE46-6F6AFF7A68A4}"/>
    <cellStyle name="Normal 15 4 4 2 3 3 2 2" xfId="55667" xr:uid="{1CD230D1-C078-4720-9B30-A69A4BBF2D78}"/>
    <cellStyle name="Normal 15 4 4 2 3 3 2 3" xfId="35244" xr:uid="{2209B65D-A529-49AB-B470-C85986A7C216}"/>
    <cellStyle name="Normal 15 4 4 2 3 3 3" xfId="14081" xr:uid="{0B6C82AA-8B3E-40CB-AF00-9BE7D927CBA8}"/>
    <cellStyle name="Normal 15 4 4 2 3 3 3 2" xfId="55668" xr:uid="{7FB0E9E3-65D6-441E-9498-F51783336BFD}"/>
    <cellStyle name="Normal 15 4 4 2 3 3 3 3" xfId="35245" xr:uid="{4F8FBC4F-1B89-49C0-92C2-44E5F211B17D}"/>
    <cellStyle name="Normal 15 4 4 2 3 3 4" xfId="55666" xr:uid="{36ADF1C5-4D43-4971-83DC-70C7A9F32911}"/>
    <cellStyle name="Normal 15 4 4 2 3 3 5" xfId="35243" xr:uid="{A612F5CF-8CE3-4806-B523-47DD0815A74D}"/>
    <cellStyle name="Normal 15 4 4 2 3 4" xfId="14082" xr:uid="{98CD128E-06EE-4B80-83D7-196EED70DC3B}"/>
    <cellStyle name="Normal 15 4 4 2 3 4 2" xfId="55669" xr:uid="{6B8B32EF-44DE-42DF-BEE8-F7ACAB9E9468}"/>
    <cellStyle name="Normal 15 4 4 2 3 4 3" xfId="35246" xr:uid="{F069C25D-B619-4E61-9B6C-91699E58B0D6}"/>
    <cellStyle name="Normal 15 4 4 2 3 5" xfId="14083" xr:uid="{059B4A39-0380-43D8-907D-D858D533ED5B}"/>
    <cellStyle name="Normal 15 4 4 2 3 5 2" xfId="55670" xr:uid="{DD422C5B-5C05-471C-9BBD-D8EDD6FD129F}"/>
    <cellStyle name="Normal 15 4 4 2 3 5 3" xfId="35247" xr:uid="{6AA6F501-8612-419A-A379-F897D81996EE}"/>
    <cellStyle name="Normal 15 4 4 2 3 6" xfId="55659" xr:uid="{44A1D77B-BDAA-4671-91F7-CFCC1919CEAD}"/>
    <cellStyle name="Normal 15 4 4 2 3 7" xfId="35236" xr:uid="{A486398F-EEE0-4D68-9E0E-9649075C09DC}"/>
    <cellStyle name="Normal 15 4 4 2 4" xfId="14084" xr:uid="{56C632E7-01EF-4E8E-8392-1A0F21FC581A}"/>
    <cellStyle name="Normal 15 4 4 2 4 2" xfId="14085" xr:uid="{3C903641-6346-485B-8527-0A962A119B40}"/>
    <cellStyle name="Normal 15 4 4 2 4 2 2" xfId="14086" xr:uid="{5217DCC7-8AAB-4A75-A803-B1A9B18DE6D3}"/>
    <cellStyle name="Normal 15 4 4 2 4 2 2 2" xfId="55673" xr:uid="{044883AB-4978-4B5C-B4AA-5CAD56F68999}"/>
    <cellStyle name="Normal 15 4 4 2 4 2 2 3" xfId="35250" xr:uid="{B1DC3EFA-D911-48D4-BC4C-864B9FB2B495}"/>
    <cellStyle name="Normal 15 4 4 2 4 2 3" xfId="14087" xr:uid="{0232419B-CED6-4F28-A1E8-D9080AB887E0}"/>
    <cellStyle name="Normal 15 4 4 2 4 2 3 2" xfId="55674" xr:uid="{45618395-A437-44A8-A8D7-B7BEEF080970}"/>
    <cellStyle name="Normal 15 4 4 2 4 2 3 3" xfId="35251" xr:uid="{6FBA69E9-3FF7-4C03-B6F3-58A544DA3993}"/>
    <cellStyle name="Normal 15 4 4 2 4 2 4" xfId="55672" xr:uid="{3B164722-684B-4FAA-ABEC-239C242E3E80}"/>
    <cellStyle name="Normal 15 4 4 2 4 2 5" xfId="35249" xr:uid="{AE942438-845D-45E7-A50B-6ACBA1B560E8}"/>
    <cellStyle name="Normal 15 4 4 2 4 3" xfId="14088" xr:uid="{04CA9E57-B58A-4824-A3F2-801BD5BC435C}"/>
    <cellStyle name="Normal 15 4 4 2 4 3 2" xfId="55675" xr:uid="{932A254E-C2A7-4087-8190-635E8AB5EDAA}"/>
    <cellStyle name="Normal 15 4 4 2 4 3 3" xfId="35252" xr:uid="{D15347FE-66F0-4E62-B6C7-787A82DF51EE}"/>
    <cellStyle name="Normal 15 4 4 2 4 4" xfId="14089" xr:uid="{2BF8CE64-CCFB-4FD0-A821-F1B5703DFCD1}"/>
    <cellStyle name="Normal 15 4 4 2 4 4 2" xfId="55676" xr:uid="{2BC7070B-9801-492C-AD77-E9ADEE612EE9}"/>
    <cellStyle name="Normal 15 4 4 2 4 4 3" xfId="35253" xr:uid="{1C11D3C9-70FF-4AF3-BE2E-8CE9647A7F48}"/>
    <cellStyle name="Normal 15 4 4 2 4 5" xfId="55671" xr:uid="{45A6AFF9-5BE2-4F54-AFEB-14A6412C26AD}"/>
    <cellStyle name="Normal 15 4 4 2 4 6" xfId="35248" xr:uid="{0B5214C8-56C0-4B3B-A453-DE285C885956}"/>
    <cellStyle name="Normal 15 4 4 2 5" xfId="14090" xr:uid="{7E6E966B-0627-4E34-95FB-1270EF99FE25}"/>
    <cellStyle name="Normal 15 4 4 2 5 2" xfId="14091" xr:uid="{7765552F-4217-46FE-89FA-06D6C51FC9C3}"/>
    <cellStyle name="Normal 15 4 4 2 5 2 2" xfId="55678" xr:uid="{AA38CEA4-E3E3-48A6-9D35-3F050AD163B6}"/>
    <cellStyle name="Normal 15 4 4 2 5 2 3" xfId="35255" xr:uid="{5BB09E51-2479-4780-A11D-817C8809C928}"/>
    <cellStyle name="Normal 15 4 4 2 5 3" xfId="14092" xr:uid="{EA55367A-C9EF-42A8-922D-480A583BA7CD}"/>
    <cellStyle name="Normal 15 4 4 2 5 3 2" xfId="55679" xr:uid="{9B22061C-F559-43D3-9226-D7341739698B}"/>
    <cellStyle name="Normal 15 4 4 2 5 3 3" xfId="35256" xr:uid="{52376F8F-86F9-4E57-9D95-0DCDE3997DFF}"/>
    <cellStyle name="Normal 15 4 4 2 5 4" xfId="55677" xr:uid="{DBB2948B-A307-4D8A-AC2E-4A81C38F3EBD}"/>
    <cellStyle name="Normal 15 4 4 2 5 5" xfId="35254" xr:uid="{5EA892E0-E0A3-4931-88AF-6D1C3585B0C9}"/>
    <cellStyle name="Normal 15 4 4 2 6" xfId="14093" xr:uid="{52C17AC7-5367-44EF-BA1E-4F04E07B454D}"/>
    <cellStyle name="Normal 15 4 4 2 6 2" xfId="55680" xr:uid="{66C26A90-33E1-4E91-8482-099DF166E9A5}"/>
    <cellStyle name="Normal 15 4 4 2 6 3" xfId="35257" xr:uid="{0F841EFE-12FA-4816-B859-34153207D639}"/>
    <cellStyle name="Normal 15 4 4 2 7" xfId="14094" xr:uid="{3B3181A8-9049-43E8-AEA4-D901B11A87BC}"/>
    <cellStyle name="Normal 15 4 4 2 7 2" xfId="55681" xr:uid="{AF8C822F-9709-4E5A-9558-77CC2E759E94}"/>
    <cellStyle name="Normal 15 4 4 2 7 3" xfId="35258" xr:uid="{997D5354-4167-413B-8429-D2635A314B5C}"/>
    <cellStyle name="Normal 15 4 4 2 8" xfId="55646" xr:uid="{A008EFEB-642E-4FE2-BB7D-67A849CFE4E3}"/>
    <cellStyle name="Normal 15 4 4 2 9" xfId="35223" xr:uid="{A7FFFA8B-7C07-43DA-B8CB-1225A31BDE5F}"/>
    <cellStyle name="Normal 15 4 4 3" xfId="14095" xr:uid="{AEFEB7B4-5542-44F1-A980-096E71C756AA}"/>
    <cellStyle name="Normal 15 4 4 3 2" xfId="14096" xr:uid="{25C162F8-EC0A-4735-940C-3FD0FAB56C5A}"/>
    <cellStyle name="Normal 15 4 4 3 2 2" xfId="14097" xr:uid="{6545D67A-FFCA-42C4-83DB-D7E9482A4103}"/>
    <cellStyle name="Normal 15 4 4 3 2 2 2" xfId="14098" xr:uid="{623F8B67-3F00-4CFE-8ED0-12852ACF55AC}"/>
    <cellStyle name="Normal 15 4 4 3 2 2 2 2" xfId="14099" xr:uid="{28796DA7-45FC-4AB3-B5A0-E43C7D442C81}"/>
    <cellStyle name="Normal 15 4 4 3 2 2 2 2 2" xfId="55686" xr:uid="{2CFC0D60-8885-44FA-A6AC-D5C7B08C707D}"/>
    <cellStyle name="Normal 15 4 4 3 2 2 2 2 3" xfId="35263" xr:uid="{8AFEFE98-F5AF-487F-B3E1-258F9BB79786}"/>
    <cellStyle name="Normal 15 4 4 3 2 2 2 3" xfId="14100" xr:uid="{E301DEC9-56FB-4453-87D9-3639F9A7B0AC}"/>
    <cellStyle name="Normal 15 4 4 3 2 2 2 3 2" xfId="55687" xr:uid="{84193983-A865-4298-AD95-0F22AC1B7C20}"/>
    <cellStyle name="Normal 15 4 4 3 2 2 2 3 3" xfId="35264" xr:uid="{28F23539-AC79-49A8-BF10-4310D417547F}"/>
    <cellStyle name="Normal 15 4 4 3 2 2 2 4" xfId="55685" xr:uid="{2C3CAEE1-670D-4CC9-BBE7-E2D3651708CA}"/>
    <cellStyle name="Normal 15 4 4 3 2 2 2 5" xfId="35262" xr:uid="{2C63BC2D-1C2D-4C55-BA6B-F9A0EBAE68FD}"/>
    <cellStyle name="Normal 15 4 4 3 2 2 3" xfId="14101" xr:uid="{3BD2E3A7-08A1-46FE-BF63-631E96853130}"/>
    <cellStyle name="Normal 15 4 4 3 2 2 3 2" xfId="55688" xr:uid="{C43A11A3-0950-4595-8980-6DAF38C35436}"/>
    <cellStyle name="Normal 15 4 4 3 2 2 3 3" xfId="35265" xr:uid="{BD4956B6-BAC0-431F-947D-8F0D6D95E685}"/>
    <cellStyle name="Normal 15 4 4 3 2 2 4" xfId="14102" xr:uid="{44F44E50-7189-4C7F-ABE1-60189F03E6F5}"/>
    <cellStyle name="Normal 15 4 4 3 2 2 4 2" xfId="55689" xr:uid="{2ED4FC57-AE34-439A-869A-177A1FEA369E}"/>
    <cellStyle name="Normal 15 4 4 3 2 2 4 3" xfId="35266" xr:uid="{63A2E3A8-2A31-4C78-908B-1AE9E43D82BE}"/>
    <cellStyle name="Normal 15 4 4 3 2 2 5" xfId="55684" xr:uid="{40F8222E-21F0-4087-A358-1659C4231A3E}"/>
    <cellStyle name="Normal 15 4 4 3 2 2 6" xfId="35261" xr:uid="{DF89FF25-8314-4A53-8EAE-7CB87E6747E0}"/>
    <cellStyle name="Normal 15 4 4 3 2 3" xfId="14103" xr:uid="{F2C943D5-5AA9-4619-BD04-BFF501C1EF41}"/>
    <cellStyle name="Normal 15 4 4 3 2 3 2" xfId="14104" xr:uid="{CACC63D6-8F8B-41A8-8795-D9C86D150992}"/>
    <cellStyle name="Normal 15 4 4 3 2 3 2 2" xfId="55691" xr:uid="{3E74EF15-5D40-4211-8E8A-0FB8770A277C}"/>
    <cellStyle name="Normal 15 4 4 3 2 3 2 3" xfId="35268" xr:uid="{3A749801-2ED7-4D6D-896C-EE5EE5D97F03}"/>
    <cellStyle name="Normal 15 4 4 3 2 3 3" xfId="14105" xr:uid="{EFC4C4F4-9F55-4F42-B31A-BF174E56600F}"/>
    <cellStyle name="Normal 15 4 4 3 2 3 3 2" xfId="55692" xr:uid="{1F42EDFA-C89D-494E-A7B9-E58142C0C5AB}"/>
    <cellStyle name="Normal 15 4 4 3 2 3 3 3" xfId="35269" xr:uid="{0213037C-CC8A-4794-AB04-787172D397F7}"/>
    <cellStyle name="Normal 15 4 4 3 2 3 4" xfId="55690" xr:uid="{7BE34A1C-FCCF-40AB-B159-A76893E5A2E9}"/>
    <cellStyle name="Normal 15 4 4 3 2 3 5" xfId="35267" xr:uid="{178E58F4-E5C7-4773-B541-BBEC711D2E5A}"/>
    <cellStyle name="Normal 15 4 4 3 2 4" xfId="14106" xr:uid="{6C6E3888-1A3C-4FAC-9566-FCE47F3654D0}"/>
    <cellStyle name="Normal 15 4 4 3 2 4 2" xfId="55693" xr:uid="{C2EDFD4C-0572-45D9-BEA3-70EB1F38A9C5}"/>
    <cellStyle name="Normal 15 4 4 3 2 4 3" xfId="35270" xr:uid="{F7F2C1B7-7FF6-4054-97E6-2EFCC66BE536}"/>
    <cellStyle name="Normal 15 4 4 3 2 5" xfId="14107" xr:uid="{743F4FFE-4617-44D2-9E4A-F0A03C513332}"/>
    <cellStyle name="Normal 15 4 4 3 2 5 2" xfId="55694" xr:uid="{9089255C-0DD5-40B8-8176-948C20D78C7B}"/>
    <cellStyle name="Normal 15 4 4 3 2 5 3" xfId="35271" xr:uid="{BFFD5A4C-F4FA-4957-8CCB-5B2EB3D5010C}"/>
    <cellStyle name="Normal 15 4 4 3 2 6" xfId="55683" xr:uid="{12BC79C5-D0E1-45A1-91A9-C8FD31C8F7D9}"/>
    <cellStyle name="Normal 15 4 4 3 2 7" xfId="35260" xr:uid="{A058C17C-99BB-4869-8A25-8D2FEF44F94C}"/>
    <cellStyle name="Normal 15 4 4 3 3" xfId="14108" xr:uid="{B57A27D6-B947-470C-A1E1-19B709746E89}"/>
    <cellStyle name="Normal 15 4 4 3 3 2" xfId="14109" xr:uid="{326FBAEA-A711-4548-917B-3F66101878C7}"/>
    <cellStyle name="Normal 15 4 4 3 3 2 2" xfId="14110" xr:uid="{39A98FE2-A99F-4F00-B2CC-D08F2B808A12}"/>
    <cellStyle name="Normal 15 4 4 3 3 2 2 2" xfId="55697" xr:uid="{ED9FF226-CD81-47FE-BE29-B4B3A002D0AD}"/>
    <cellStyle name="Normal 15 4 4 3 3 2 2 3" xfId="35274" xr:uid="{E5E2F92D-B90F-461A-8F30-8C53A495449A}"/>
    <cellStyle name="Normal 15 4 4 3 3 2 3" xfId="14111" xr:uid="{1CE183D7-94DD-42CA-84FE-AA702362B09D}"/>
    <cellStyle name="Normal 15 4 4 3 3 2 3 2" xfId="55698" xr:uid="{A602DB55-A995-4729-9507-0077E109B9C5}"/>
    <cellStyle name="Normal 15 4 4 3 3 2 3 3" xfId="35275" xr:uid="{4588EF34-18D6-481A-8A5C-64BB766E5317}"/>
    <cellStyle name="Normal 15 4 4 3 3 2 4" xfId="55696" xr:uid="{8F615B3A-7E4E-41ED-AD09-7518F5F76178}"/>
    <cellStyle name="Normal 15 4 4 3 3 2 5" xfId="35273" xr:uid="{CACCC017-BFD7-47CC-92FA-B280ABCA48AA}"/>
    <cellStyle name="Normal 15 4 4 3 3 3" xfId="14112" xr:uid="{D9252813-D4FC-4C8E-8944-851D00470AEB}"/>
    <cellStyle name="Normal 15 4 4 3 3 3 2" xfId="55699" xr:uid="{7DE61588-A5F1-47DF-9205-12FF42E6D8BC}"/>
    <cellStyle name="Normal 15 4 4 3 3 3 3" xfId="35276" xr:uid="{0A741374-EE5D-43F6-980E-7ACB2CAA5390}"/>
    <cellStyle name="Normal 15 4 4 3 3 4" xfId="14113" xr:uid="{A2D3085A-B044-479F-9C10-1AFCAA0B30D0}"/>
    <cellStyle name="Normal 15 4 4 3 3 4 2" xfId="55700" xr:uid="{157F3BB4-6E8F-456F-BAF7-30C5FB1BF8E3}"/>
    <cellStyle name="Normal 15 4 4 3 3 4 3" xfId="35277" xr:uid="{04923109-2439-464C-8513-EDD2937099C8}"/>
    <cellStyle name="Normal 15 4 4 3 3 5" xfId="55695" xr:uid="{5090F7EF-0384-4C5A-8925-6CACF4DE1582}"/>
    <cellStyle name="Normal 15 4 4 3 3 6" xfId="35272" xr:uid="{1E508A92-1AF9-4D34-B1EF-4F12ACCF7EBC}"/>
    <cellStyle name="Normal 15 4 4 3 4" xfId="14114" xr:uid="{0DD25403-1F2E-4F15-B1ED-BB6F4D8479AF}"/>
    <cellStyle name="Normal 15 4 4 3 4 2" xfId="14115" xr:uid="{731C4371-D7D4-4FF4-B31A-8755BB322E5D}"/>
    <cellStyle name="Normal 15 4 4 3 4 2 2" xfId="55702" xr:uid="{99E58353-BC1F-4413-80A3-4F8B69D10D82}"/>
    <cellStyle name="Normal 15 4 4 3 4 2 3" xfId="35279" xr:uid="{77703645-FE7A-4A86-9D0B-8A7F1BE20E4B}"/>
    <cellStyle name="Normal 15 4 4 3 4 3" xfId="14116" xr:uid="{C70619BF-F31C-46FC-BC27-F23704EB60D3}"/>
    <cellStyle name="Normal 15 4 4 3 4 3 2" xfId="55703" xr:uid="{3607D06A-04A2-4867-AC90-2043C8525D28}"/>
    <cellStyle name="Normal 15 4 4 3 4 3 3" xfId="35280" xr:uid="{67B99213-A40C-4C8B-A9DA-D666F5C67571}"/>
    <cellStyle name="Normal 15 4 4 3 4 4" xfId="55701" xr:uid="{DA237865-F25F-4FAD-AB6E-B17A0F293B20}"/>
    <cellStyle name="Normal 15 4 4 3 4 5" xfId="35278" xr:uid="{885304D0-CC4C-46CD-AA2E-87DDEB354C60}"/>
    <cellStyle name="Normal 15 4 4 3 5" xfId="14117" xr:uid="{09F8DC64-C06F-4439-AB41-2514A80A75E5}"/>
    <cellStyle name="Normal 15 4 4 3 5 2" xfId="55704" xr:uid="{19C0EC73-0DD5-4412-865B-F0294DCCB5C4}"/>
    <cellStyle name="Normal 15 4 4 3 5 3" xfId="35281" xr:uid="{50B701C1-E40D-4D37-96BC-82E29E4B814C}"/>
    <cellStyle name="Normal 15 4 4 3 6" xfId="14118" xr:uid="{B6F5E2B7-055F-47C8-9AF8-F77DFE656A7E}"/>
    <cellStyle name="Normal 15 4 4 3 6 2" xfId="55705" xr:uid="{9B8AA8A4-394F-4DFB-85F3-57E74825560B}"/>
    <cellStyle name="Normal 15 4 4 3 6 3" xfId="35282" xr:uid="{7EC7BF5A-A638-4CBA-AB5E-A0ACFE86CA3A}"/>
    <cellStyle name="Normal 15 4 4 3 7" xfId="55682" xr:uid="{D9E859C4-E64D-45B3-BE52-50FF1A6BEA7E}"/>
    <cellStyle name="Normal 15 4 4 3 8" xfId="35259" xr:uid="{1A67791E-03C1-4C4E-93F9-E16B1E2C7BFB}"/>
    <cellStyle name="Normal 15 4 4 4" xfId="14119" xr:uid="{89E84D49-CAE8-4D13-AD81-552EAA1CABAA}"/>
    <cellStyle name="Normal 15 4 4 4 2" xfId="14120" xr:uid="{FB3AD220-6A6C-4D76-B083-51A0557E9BDD}"/>
    <cellStyle name="Normal 15 4 4 4 2 2" xfId="14121" xr:uid="{ACC93BEB-084D-405B-AEAA-CE3AB619E498}"/>
    <cellStyle name="Normal 15 4 4 4 2 2 2" xfId="14122" xr:uid="{BC1F9574-4F1B-4281-A2C2-513E654A67C8}"/>
    <cellStyle name="Normal 15 4 4 4 2 2 2 2" xfId="14123" xr:uid="{104A6ED5-2944-4E60-866D-E870A2B8EC34}"/>
    <cellStyle name="Normal 15 4 4 4 2 2 2 2 2" xfId="55710" xr:uid="{0DDE338E-0827-43F6-8660-A888F4DBA9A2}"/>
    <cellStyle name="Normal 15 4 4 4 2 2 2 2 3" xfId="35287" xr:uid="{D16F527C-78BB-44ED-8D90-15ABBD59A96E}"/>
    <cellStyle name="Normal 15 4 4 4 2 2 2 3" xfId="14124" xr:uid="{B6EA8C3A-3B56-4402-89D5-99B9E612AD1B}"/>
    <cellStyle name="Normal 15 4 4 4 2 2 2 3 2" xfId="55711" xr:uid="{88B4090A-1B89-4C7D-A62C-19D4F5C1E120}"/>
    <cellStyle name="Normal 15 4 4 4 2 2 2 3 3" xfId="35288" xr:uid="{36DFD6DE-E66A-4734-B5A6-128575C0CAAF}"/>
    <cellStyle name="Normal 15 4 4 4 2 2 2 4" xfId="55709" xr:uid="{34E87E80-34D7-4F30-BB4D-E657C991D6DF}"/>
    <cellStyle name="Normal 15 4 4 4 2 2 2 5" xfId="35286" xr:uid="{933B009A-B481-4A99-A7DA-5CB065F1E68E}"/>
    <cellStyle name="Normal 15 4 4 4 2 2 3" xfId="14125" xr:uid="{100C7BC2-EC67-4CE9-8B36-D43F2FBEFC2D}"/>
    <cellStyle name="Normal 15 4 4 4 2 2 3 2" xfId="55712" xr:uid="{D0F38914-6AAD-4AAB-BE84-9CAE51D8B7F3}"/>
    <cellStyle name="Normal 15 4 4 4 2 2 3 3" xfId="35289" xr:uid="{A316E8BA-38B7-4159-9895-49346DD18F2F}"/>
    <cellStyle name="Normal 15 4 4 4 2 2 4" xfId="14126" xr:uid="{7666ADFA-6BE0-486A-A2D6-55CDEC8F23CC}"/>
    <cellStyle name="Normal 15 4 4 4 2 2 4 2" xfId="55713" xr:uid="{9E715324-6A08-4A71-A0E0-BC7307B109EC}"/>
    <cellStyle name="Normal 15 4 4 4 2 2 4 3" xfId="35290" xr:uid="{B6801A8F-7129-4B0F-A4AE-F088122DA72E}"/>
    <cellStyle name="Normal 15 4 4 4 2 2 5" xfId="55708" xr:uid="{03AF4976-B330-4D77-BE68-F7841A8552FD}"/>
    <cellStyle name="Normal 15 4 4 4 2 2 6" xfId="35285" xr:uid="{9BC964C5-3556-437D-8C80-95633CC32108}"/>
    <cellStyle name="Normal 15 4 4 4 2 3" xfId="14127" xr:uid="{8754F948-BBE3-495D-AE42-0F3615BCED7A}"/>
    <cellStyle name="Normal 15 4 4 4 2 3 2" xfId="14128" xr:uid="{7FC4B18B-A516-436E-9EAE-A4786FE1C0A9}"/>
    <cellStyle name="Normal 15 4 4 4 2 3 2 2" xfId="55715" xr:uid="{E56AEB88-E12A-4CE3-BF8F-5E51A449B8F3}"/>
    <cellStyle name="Normal 15 4 4 4 2 3 2 3" xfId="35292" xr:uid="{CCE01E03-244D-464D-BAD2-87C235B2935C}"/>
    <cellStyle name="Normal 15 4 4 4 2 3 3" xfId="14129" xr:uid="{8B5ECFD1-2866-449F-BBA2-AC3229EDC813}"/>
    <cellStyle name="Normal 15 4 4 4 2 3 3 2" xfId="55716" xr:uid="{6829D684-7A71-43A4-8BBF-E18EDD5C4074}"/>
    <cellStyle name="Normal 15 4 4 4 2 3 3 3" xfId="35293" xr:uid="{ACA2E9C6-D4C1-4643-8321-6A1599B321B2}"/>
    <cellStyle name="Normal 15 4 4 4 2 3 4" xfId="55714" xr:uid="{30FF11BD-AE90-4645-9580-C8202D3B69C4}"/>
    <cellStyle name="Normal 15 4 4 4 2 3 5" xfId="35291" xr:uid="{A2644A83-08E3-445E-AE6C-2415810F40DD}"/>
    <cellStyle name="Normal 15 4 4 4 2 4" xfId="14130" xr:uid="{DFA3A90C-91A2-4773-B3F6-7232CECDD85D}"/>
    <cellStyle name="Normal 15 4 4 4 2 4 2" xfId="55717" xr:uid="{FEC21366-085A-464C-8901-AEC9BD09FC37}"/>
    <cellStyle name="Normal 15 4 4 4 2 4 3" xfId="35294" xr:uid="{42241D6B-B9F2-4E71-A9B0-4BA0411C84B9}"/>
    <cellStyle name="Normal 15 4 4 4 2 5" xfId="14131" xr:uid="{01BE565B-0648-4CF4-A4B3-3DD9A98F0F1A}"/>
    <cellStyle name="Normal 15 4 4 4 2 5 2" xfId="55718" xr:uid="{A59BFF48-BF15-4966-9D8E-7718DFB36D5C}"/>
    <cellStyle name="Normal 15 4 4 4 2 5 3" xfId="35295" xr:uid="{764ABE24-F2EC-4BD6-BE31-ED974F240ED1}"/>
    <cellStyle name="Normal 15 4 4 4 2 6" xfId="55707" xr:uid="{BD8473AA-277C-42C5-83C2-ED011E7B1879}"/>
    <cellStyle name="Normal 15 4 4 4 2 7" xfId="35284" xr:uid="{BFD1FE42-8DE5-47B3-ACF2-46B31D430AAC}"/>
    <cellStyle name="Normal 15 4 4 4 3" xfId="14132" xr:uid="{72EABDEA-8E5E-4EE5-A38A-DAA62345FE3B}"/>
    <cellStyle name="Normal 15 4 4 4 3 2" xfId="14133" xr:uid="{62AB9A89-D4D2-4F01-BD8B-E8C3B4AA9AB3}"/>
    <cellStyle name="Normal 15 4 4 4 3 2 2" xfId="14134" xr:uid="{8823A4C7-4B4D-4D71-858E-2B3BBD1E4F00}"/>
    <cellStyle name="Normal 15 4 4 4 3 2 2 2" xfId="55721" xr:uid="{3779D794-7812-417A-AAC4-08E4CECF8871}"/>
    <cellStyle name="Normal 15 4 4 4 3 2 2 3" xfId="35298" xr:uid="{457F86DA-6C8E-49F6-B3E3-E0A7F2B4D281}"/>
    <cellStyle name="Normal 15 4 4 4 3 2 3" xfId="14135" xr:uid="{94E24347-C000-4F83-BD8F-75D71962BD6A}"/>
    <cellStyle name="Normal 15 4 4 4 3 2 3 2" xfId="55722" xr:uid="{2AC5CABD-AE63-439C-A014-9CB48949B9D8}"/>
    <cellStyle name="Normal 15 4 4 4 3 2 3 3" xfId="35299" xr:uid="{0D2E5DDE-8F10-49EC-BA95-9AE720FA7F16}"/>
    <cellStyle name="Normal 15 4 4 4 3 2 4" xfId="55720" xr:uid="{67538073-815C-4317-A431-FCAD59072829}"/>
    <cellStyle name="Normal 15 4 4 4 3 2 5" xfId="35297" xr:uid="{80C7E073-03C7-4309-A97F-23D3B5E9068B}"/>
    <cellStyle name="Normal 15 4 4 4 3 3" xfId="14136" xr:uid="{5AEA3F36-8250-4D02-A7B6-680205B3966F}"/>
    <cellStyle name="Normal 15 4 4 4 3 3 2" xfId="55723" xr:uid="{D020793A-8374-48AC-BE6F-BFC222F4B0C5}"/>
    <cellStyle name="Normal 15 4 4 4 3 3 3" xfId="35300" xr:uid="{C2D09BE7-68A5-47CD-9240-357CEC730936}"/>
    <cellStyle name="Normal 15 4 4 4 3 4" xfId="14137" xr:uid="{F5AFE71C-B55B-45BA-A098-61613EEE00AE}"/>
    <cellStyle name="Normal 15 4 4 4 3 4 2" xfId="55724" xr:uid="{9D6FD8B1-75A1-4BCE-85E5-22097C35840E}"/>
    <cellStyle name="Normal 15 4 4 4 3 4 3" xfId="35301" xr:uid="{6FDB86A2-0248-4B80-A7E0-ADA5D6D54BFE}"/>
    <cellStyle name="Normal 15 4 4 4 3 5" xfId="55719" xr:uid="{0D5DCB82-C9CF-44DF-B798-DEDDA580E26F}"/>
    <cellStyle name="Normal 15 4 4 4 3 6" xfId="35296" xr:uid="{16C692B7-C71E-499E-9947-FA37C8092768}"/>
    <cellStyle name="Normal 15 4 4 4 4" xfId="14138" xr:uid="{372F9E35-9280-4EFE-95E0-F568E441B56B}"/>
    <cellStyle name="Normal 15 4 4 4 4 2" xfId="14139" xr:uid="{FA2981D4-6A42-405C-A3A2-02DF859215A8}"/>
    <cellStyle name="Normal 15 4 4 4 4 2 2" xfId="55726" xr:uid="{6992A5FB-A810-4B77-9E71-824E31188570}"/>
    <cellStyle name="Normal 15 4 4 4 4 2 3" xfId="35303" xr:uid="{270002EB-A14F-49ED-9648-19276D2CEDF4}"/>
    <cellStyle name="Normal 15 4 4 4 4 3" xfId="14140" xr:uid="{5C2E42CF-419E-4F2A-B138-F8AF300DE688}"/>
    <cellStyle name="Normal 15 4 4 4 4 3 2" xfId="55727" xr:uid="{EA274028-AE9F-4A8E-BBEA-3616D9112226}"/>
    <cellStyle name="Normal 15 4 4 4 4 3 3" xfId="35304" xr:uid="{98157BC9-5EDD-4174-BD4E-97746217E0CA}"/>
    <cellStyle name="Normal 15 4 4 4 4 4" xfId="55725" xr:uid="{B4A41AC0-EF19-4FC1-BBD2-E65F17510C24}"/>
    <cellStyle name="Normal 15 4 4 4 4 5" xfId="35302" xr:uid="{3BEC5F70-87F6-4F25-B11D-503FDA49AF92}"/>
    <cellStyle name="Normal 15 4 4 4 5" xfId="14141" xr:uid="{318DEEFC-0685-4BC6-9576-18E41B0AD2CC}"/>
    <cellStyle name="Normal 15 4 4 4 5 2" xfId="55728" xr:uid="{B2F0DC70-C00A-4C5F-A0B2-51D181379D87}"/>
    <cellStyle name="Normal 15 4 4 4 5 3" xfId="35305" xr:uid="{83EE8C79-C6CE-4534-A92E-CBC64C8E4E1B}"/>
    <cellStyle name="Normal 15 4 4 4 6" xfId="14142" xr:uid="{9297FA4B-AB64-47CA-AF3C-78EFBC3CEDB4}"/>
    <cellStyle name="Normal 15 4 4 4 6 2" xfId="55729" xr:uid="{8A5AF34D-71C7-4339-90AE-88AF0D49339C}"/>
    <cellStyle name="Normal 15 4 4 4 6 3" xfId="35306" xr:uid="{C7DDDD4C-A279-4870-8B14-7CAC2C0F1A63}"/>
    <cellStyle name="Normal 15 4 4 4 7" xfId="55706" xr:uid="{EE40C628-6B75-4BF5-992E-AE2BBE744A1D}"/>
    <cellStyle name="Normal 15 4 4 4 8" xfId="35283" xr:uid="{86A91720-9731-440B-91FB-40D75BF178B7}"/>
    <cellStyle name="Normal 15 4 4 5" xfId="14143" xr:uid="{7A1C27E8-7172-42BF-B213-769366F3A52E}"/>
    <cellStyle name="Normal 15 4 4 5 2" xfId="14144" xr:uid="{EFDA8D6C-9465-4577-826E-128C074C967D}"/>
    <cellStyle name="Normal 15 4 4 5 2 2" xfId="14145" xr:uid="{1882747F-2EBF-412C-8269-DB32D5AADE13}"/>
    <cellStyle name="Normal 15 4 4 5 2 2 2" xfId="14146" xr:uid="{1E7FA2F8-750A-4D8B-AC82-C6572A70F0E6}"/>
    <cellStyle name="Normal 15 4 4 5 2 2 2 2" xfId="55733" xr:uid="{7D7504E8-BD43-4D06-832C-F38930CE3846}"/>
    <cellStyle name="Normal 15 4 4 5 2 2 2 3" xfId="35310" xr:uid="{7E904325-615C-4206-9CE4-9AEB6033DCEB}"/>
    <cellStyle name="Normal 15 4 4 5 2 2 3" xfId="14147" xr:uid="{8A0BF935-E996-4443-94EA-675287BA201C}"/>
    <cellStyle name="Normal 15 4 4 5 2 2 3 2" xfId="55734" xr:uid="{CA3D2F32-636D-4255-8EA5-E9D51844F42A}"/>
    <cellStyle name="Normal 15 4 4 5 2 2 3 3" xfId="35311" xr:uid="{EDCE8AB1-0841-482D-9B4B-4DD55D30DA5A}"/>
    <cellStyle name="Normal 15 4 4 5 2 2 4" xfId="55732" xr:uid="{136E7B95-7CA7-4ABE-B9A1-F22B496186A5}"/>
    <cellStyle name="Normal 15 4 4 5 2 2 5" xfId="35309" xr:uid="{86D75393-F1D7-44D8-AC95-C7F22A01E467}"/>
    <cellStyle name="Normal 15 4 4 5 2 3" xfId="14148" xr:uid="{DBF9B1C4-836B-4EC7-BFDF-FDADE1498854}"/>
    <cellStyle name="Normal 15 4 4 5 2 3 2" xfId="55735" xr:uid="{1ECDA634-B547-40CD-B6DE-EABF6A4EDF57}"/>
    <cellStyle name="Normal 15 4 4 5 2 3 3" xfId="35312" xr:uid="{2BDC97C3-2A05-409B-90BD-D3948A9EECA1}"/>
    <cellStyle name="Normal 15 4 4 5 2 4" xfId="14149" xr:uid="{1399B6EC-673C-4E2C-8EEA-BFC1DB74E495}"/>
    <cellStyle name="Normal 15 4 4 5 2 4 2" xfId="55736" xr:uid="{15931478-0B28-4689-BAE2-F77B7997256F}"/>
    <cellStyle name="Normal 15 4 4 5 2 4 3" xfId="35313" xr:uid="{1122367B-6679-4832-B1C9-1D166D6FC257}"/>
    <cellStyle name="Normal 15 4 4 5 2 5" xfId="55731" xr:uid="{208300CC-4FF1-4656-9575-1355F469942C}"/>
    <cellStyle name="Normal 15 4 4 5 2 6" xfId="35308" xr:uid="{D02039ED-1A2C-43B3-AF42-248F101C97CA}"/>
    <cellStyle name="Normal 15 4 4 5 3" xfId="14150" xr:uid="{2257EA08-A22A-42BC-9EF9-9D27B0D5167B}"/>
    <cellStyle name="Normal 15 4 4 5 3 2" xfId="14151" xr:uid="{C98ED77A-0957-4158-B780-D623B4625673}"/>
    <cellStyle name="Normal 15 4 4 5 3 2 2" xfId="55738" xr:uid="{00B307E6-3F64-4364-BF63-CD65CBD88BE9}"/>
    <cellStyle name="Normal 15 4 4 5 3 2 3" xfId="35315" xr:uid="{AEBFE654-E060-47D7-AC1D-BC291E70E240}"/>
    <cellStyle name="Normal 15 4 4 5 3 3" xfId="14152" xr:uid="{D208AA19-0BF4-4038-B431-FCCBF7769DFD}"/>
    <cellStyle name="Normal 15 4 4 5 3 3 2" xfId="55739" xr:uid="{C37571C8-BB83-4FD6-A97A-D28DC2E1B1D6}"/>
    <cellStyle name="Normal 15 4 4 5 3 3 3" xfId="35316" xr:uid="{B41ADC11-5100-4FA3-8784-186AE69AA903}"/>
    <cellStyle name="Normal 15 4 4 5 3 4" xfId="55737" xr:uid="{64F5561D-8594-4CF5-BD11-ADAF4C09C92A}"/>
    <cellStyle name="Normal 15 4 4 5 3 5" xfId="35314" xr:uid="{42E8FA91-67C4-4AD0-A8D4-7470BBC51DD3}"/>
    <cellStyle name="Normal 15 4 4 5 4" xfId="14153" xr:uid="{CBD35043-A2C6-476A-B438-29B93F74F195}"/>
    <cellStyle name="Normal 15 4 4 5 4 2" xfId="55740" xr:uid="{86073A32-6020-4C9E-8292-49A17682CC00}"/>
    <cellStyle name="Normal 15 4 4 5 4 3" xfId="35317" xr:uid="{EAF2732C-A47D-4EF6-B338-D7372EEC43E4}"/>
    <cellStyle name="Normal 15 4 4 5 5" xfId="14154" xr:uid="{C7E1A9C6-2A55-47F1-B5E3-462976A6D72B}"/>
    <cellStyle name="Normal 15 4 4 5 5 2" xfId="55741" xr:uid="{7F26A434-F266-4338-9728-7E4A6658C1B5}"/>
    <cellStyle name="Normal 15 4 4 5 5 3" xfId="35318" xr:uid="{E819FE9F-6C85-47B3-A15F-3CC54001AC8B}"/>
    <cellStyle name="Normal 15 4 4 5 6" xfId="55730" xr:uid="{8D2CB430-10AF-4995-9030-66FAEC08EF55}"/>
    <cellStyle name="Normal 15 4 4 5 7" xfId="35307" xr:uid="{8C8296B6-C461-4EEB-BB78-A07C9A5E80F9}"/>
    <cellStyle name="Normal 15 4 4 6" xfId="14155" xr:uid="{F14F549D-72E7-4C37-9F00-9F59A0ACEA06}"/>
    <cellStyle name="Normal 15 4 4 6 2" xfId="14156" xr:uid="{83CAF41F-A615-4A94-88A9-4AEC085B7E6D}"/>
    <cellStyle name="Normal 15 4 4 6 2 2" xfId="14157" xr:uid="{7A4C6C04-3360-4DCD-A2B7-665E865DC115}"/>
    <cellStyle name="Normal 15 4 4 6 2 2 2" xfId="55744" xr:uid="{D022FF86-8B61-464C-BC22-6EDD4DDBA23D}"/>
    <cellStyle name="Normal 15 4 4 6 2 2 3" xfId="35321" xr:uid="{8A5AE6E7-DF72-4B15-8D03-820F9810B982}"/>
    <cellStyle name="Normal 15 4 4 6 2 3" xfId="14158" xr:uid="{3A08A55D-596C-4853-B86D-5F6AA6B128C4}"/>
    <cellStyle name="Normal 15 4 4 6 2 3 2" xfId="55745" xr:uid="{50684A47-34D5-4E1A-89C0-CE736BC5DFA2}"/>
    <cellStyle name="Normal 15 4 4 6 2 3 3" xfId="35322" xr:uid="{0D0DFE20-AF2D-45B6-9669-57A5090C6BAA}"/>
    <cellStyle name="Normal 15 4 4 6 2 4" xfId="55743" xr:uid="{2047513F-19BD-4844-BC38-D014270B2BB9}"/>
    <cellStyle name="Normal 15 4 4 6 2 5" xfId="35320" xr:uid="{B002D138-EA96-4EB2-BADB-6B4E1E56BDC1}"/>
    <cellStyle name="Normal 15 4 4 6 3" xfId="14159" xr:uid="{259F70E7-9708-4CD7-A4D6-08EA25EC5053}"/>
    <cellStyle name="Normal 15 4 4 6 3 2" xfId="55746" xr:uid="{5264CF6B-1FD5-41B6-B8D8-0521DB1793F9}"/>
    <cellStyle name="Normal 15 4 4 6 3 3" xfId="35323" xr:uid="{51641372-20FF-489F-813C-9329EB819890}"/>
    <cellStyle name="Normal 15 4 4 6 4" xfId="14160" xr:uid="{242032C4-6D5E-437F-98D6-AD8C3F6A4B5B}"/>
    <cellStyle name="Normal 15 4 4 6 4 2" xfId="55747" xr:uid="{9283D592-AF5F-4D7B-8C92-30EC3F6C4C53}"/>
    <cellStyle name="Normal 15 4 4 6 4 3" xfId="35324" xr:uid="{35BA3636-28EE-4F51-BB64-26FF71C2FD1D}"/>
    <cellStyle name="Normal 15 4 4 6 5" xfId="55742" xr:uid="{0212B0EA-A927-4BBB-9573-C1DD1087D0A4}"/>
    <cellStyle name="Normal 15 4 4 6 6" xfId="35319" xr:uid="{022662CB-31CF-4CA5-85D8-9F7E2DE8563D}"/>
    <cellStyle name="Normal 15 4 4 7" xfId="14161" xr:uid="{F40277B1-8A8D-4C5C-A2D7-2B6BFF01F371}"/>
    <cellStyle name="Normal 15 4 4 7 2" xfId="14162" xr:uid="{2C5ABDC8-4DCB-4CBD-B407-B2369410785F}"/>
    <cellStyle name="Normal 15 4 4 7 2 2" xfId="55749" xr:uid="{7E40E954-BDC2-4705-A9B4-65639DBAA8D6}"/>
    <cellStyle name="Normal 15 4 4 7 2 3" xfId="35326" xr:uid="{794E1951-EDBA-4D5B-BD4B-BC74C863EDA6}"/>
    <cellStyle name="Normal 15 4 4 7 3" xfId="14163" xr:uid="{3AE1A84C-A153-429F-B143-F6531A8E6592}"/>
    <cellStyle name="Normal 15 4 4 7 3 2" xfId="55750" xr:uid="{2B98BE01-FA73-49AC-A119-2264FE794D0C}"/>
    <cellStyle name="Normal 15 4 4 7 3 3" xfId="35327" xr:uid="{E5F314F8-262F-4454-86EB-AEF2C761F9F4}"/>
    <cellStyle name="Normal 15 4 4 7 4" xfId="55748" xr:uid="{31F61E04-75E0-4AED-8794-E5FDAFAEE782}"/>
    <cellStyle name="Normal 15 4 4 7 5" xfId="35325" xr:uid="{84E37EEB-1747-4AC4-8717-4A3ECAB338BC}"/>
    <cellStyle name="Normal 15 4 4 8" xfId="14164" xr:uid="{3B2B5915-BAD5-4CC4-B919-16F5A62D833E}"/>
    <cellStyle name="Normal 15 4 4 8 2" xfId="55751" xr:uid="{E24D66FD-C04F-48A8-B27D-947D0A867A55}"/>
    <cellStyle name="Normal 15 4 4 8 3" xfId="35328" xr:uid="{9D6ECED2-EDD0-4B7D-AB4D-9FD55A2567E5}"/>
    <cellStyle name="Normal 15 4 4 9" xfId="14165" xr:uid="{3A6A2283-BFA7-4075-AD35-0340AAEFC02D}"/>
    <cellStyle name="Normal 15 4 4 9 2" xfId="55752" xr:uid="{FE9955EC-950C-407C-A2E5-5BB3D6033736}"/>
    <cellStyle name="Normal 15 4 4 9 3" xfId="35329" xr:uid="{9EF8C80D-6034-48DD-B6E9-C69E05CAB2D9}"/>
    <cellStyle name="Normal 15 4 5" xfId="14166" xr:uid="{B7B8DA97-37A3-4B9E-BE6A-6D0DDF829A12}"/>
    <cellStyle name="Normal 15 4 5 10" xfId="35330" xr:uid="{2B5F27B4-E98B-42C1-A564-CAFFF743CDAD}"/>
    <cellStyle name="Normal 15 4 5 2" xfId="14167" xr:uid="{63BC3CD1-7C2C-438E-BDAF-F857009AA2F9}"/>
    <cellStyle name="Normal 15 4 5 2 2" xfId="14168" xr:uid="{CD727C7D-DD53-4186-B19A-CCADFE226591}"/>
    <cellStyle name="Normal 15 4 5 2 2 2" xfId="14169" xr:uid="{B30FF769-72EF-4260-92B3-864CAF164CF9}"/>
    <cellStyle name="Normal 15 4 5 2 2 2 2" xfId="14170" xr:uid="{D57CFC06-4C89-4CC0-B05F-7ECEEBE3D508}"/>
    <cellStyle name="Normal 15 4 5 2 2 2 2 2" xfId="14171" xr:uid="{BFCB9990-44DA-4E79-93E6-3A7CE80F1B09}"/>
    <cellStyle name="Normal 15 4 5 2 2 2 2 2 2" xfId="55758" xr:uid="{94C4079C-0DEE-4700-9B0A-2B3593877301}"/>
    <cellStyle name="Normal 15 4 5 2 2 2 2 2 3" xfId="35335" xr:uid="{637C3FFE-E786-4278-8668-71D16051D8D2}"/>
    <cellStyle name="Normal 15 4 5 2 2 2 2 3" xfId="14172" xr:uid="{19B2C638-7693-4519-B5F2-A9A6ED4855DA}"/>
    <cellStyle name="Normal 15 4 5 2 2 2 2 3 2" xfId="55759" xr:uid="{3A53D060-B149-4EC0-B9B8-F38251F04EA2}"/>
    <cellStyle name="Normal 15 4 5 2 2 2 2 3 3" xfId="35336" xr:uid="{9A5F791E-3494-407C-A842-C484C395FB5C}"/>
    <cellStyle name="Normal 15 4 5 2 2 2 2 4" xfId="55757" xr:uid="{BD79CD48-A5FC-4C43-9081-CC5087AD8AA5}"/>
    <cellStyle name="Normal 15 4 5 2 2 2 2 5" xfId="35334" xr:uid="{DEB3FF3C-7119-48D2-B196-4F0BE9B94C45}"/>
    <cellStyle name="Normal 15 4 5 2 2 2 3" xfId="14173" xr:uid="{B26E219E-529A-4368-840D-05CBABD42C6F}"/>
    <cellStyle name="Normal 15 4 5 2 2 2 3 2" xfId="55760" xr:uid="{CFA58E36-0951-4057-8AB9-A1F9542E20BA}"/>
    <cellStyle name="Normal 15 4 5 2 2 2 3 3" xfId="35337" xr:uid="{7927077D-D224-44CF-864A-7ED8ED2A929D}"/>
    <cellStyle name="Normal 15 4 5 2 2 2 4" xfId="14174" xr:uid="{9750D440-FFA5-4F9D-BE4B-096D1CACBEEB}"/>
    <cellStyle name="Normal 15 4 5 2 2 2 4 2" xfId="55761" xr:uid="{F717DC4A-E98E-4C22-BC91-29F993D525CF}"/>
    <cellStyle name="Normal 15 4 5 2 2 2 4 3" xfId="35338" xr:uid="{1639AB5B-EB5D-479C-BFCA-179AF5CC996C}"/>
    <cellStyle name="Normal 15 4 5 2 2 2 5" xfId="55756" xr:uid="{7E8A2D3A-C59C-4445-BFD3-2D008A7F2172}"/>
    <cellStyle name="Normal 15 4 5 2 2 2 6" xfId="35333" xr:uid="{A015A213-B1CE-4D9B-955A-DFFF9BF7C174}"/>
    <cellStyle name="Normal 15 4 5 2 2 3" xfId="14175" xr:uid="{DE27105E-F111-46BD-898A-70673FA51503}"/>
    <cellStyle name="Normal 15 4 5 2 2 3 2" xfId="14176" xr:uid="{88DFA9B4-3233-4CA3-9486-4C3546C50842}"/>
    <cellStyle name="Normal 15 4 5 2 2 3 2 2" xfId="55763" xr:uid="{E9749385-2611-49FD-B83C-63937FF23B2D}"/>
    <cellStyle name="Normal 15 4 5 2 2 3 2 3" xfId="35340" xr:uid="{F795F6D6-CDD9-40B5-AD60-98F04A7F806F}"/>
    <cellStyle name="Normal 15 4 5 2 2 3 3" xfId="14177" xr:uid="{4A133C8D-1C6A-4533-B40A-BE2DB0CC4A70}"/>
    <cellStyle name="Normal 15 4 5 2 2 3 3 2" xfId="55764" xr:uid="{078085D0-871B-416F-976A-6B48EA174AFA}"/>
    <cellStyle name="Normal 15 4 5 2 2 3 3 3" xfId="35341" xr:uid="{0A3978DC-F9FB-4302-9169-C595341AEADB}"/>
    <cellStyle name="Normal 15 4 5 2 2 3 4" xfId="55762" xr:uid="{4B1AC193-5F16-4FFF-A150-02EACE34B690}"/>
    <cellStyle name="Normal 15 4 5 2 2 3 5" xfId="35339" xr:uid="{F5D6F3A7-67BE-45A8-8D9F-F41CE0E88F14}"/>
    <cellStyle name="Normal 15 4 5 2 2 4" xfId="14178" xr:uid="{DD648F06-AE37-44E1-A90F-8AD0E1385476}"/>
    <cellStyle name="Normal 15 4 5 2 2 4 2" xfId="55765" xr:uid="{DE970C45-9653-4F6F-891E-564D38F9DB1C}"/>
    <cellStyle name="Normal 15 4 5 2 2 4 3" xfId="35342" xr:uid="{8EF5382F-C299-4FF4-8984-173A760594B9}"/>
    <cellStyle name="Normal 15 4 5 2 2 5" xfId="14179" xr:uid="{A116DE70-DA70-4E7C-A831-5D72AF00673F}"/>
    <cellStyle name="Normal 15 4 5 2 2 5 2" xfId="55766" xr:uid="{32D26509-55F2-481E-98FE-ADFF135AC475}"/>
    <cellStyle name="Normal 15 4 5 2 2 5 3" xfId="35343" xr:uid="{31120FDC-CA93-476A-9E84-D76D844B878E}"/>
    <cellStyle name="Normal 15 4 5 2 2 6" xfId="55755" xr:uid="{1F363BAE-7B2B-4F2F-8FCF-1105AC7C8FC4}"/>
    <cellStyle name="Normal 15 4 5 2 2 7" xfId="35332" xr:uid="{19DEB523-B34E-4C5A-B4D3-A8C9EED76CA5}"/>
    <cellStyle name="Normal 15 4 5 2 3" xfId="14180" xr:uid="{962BB60F-6B0B-4C2E-9FCA-2FD8774EFEF8}"/>
    <cellStyle name="Normal 15 4 5 2 3 2" xfId="14181" xr:uid="{C7EACFC4-CA5B-4239-AB2E-99436F6ACF34}"/>
    <cellStyle name="Normal 15 4 5 2 3 2 2" xfId="14182" xr:uid="{F27F4772-F992-4C3E-86C0-B0A855C166A2}"/>
    <cellStyle name="Normal 15 4 5 2 3 2 2 2" xfId="55769" xr:uid="{624B3217-7805-47BD-ACA4-1FF09C2C8636}"/>
    <cellStyle name="Normal 15 4 5 2 3 2 2 3" xfId="35346" xr:uid="{C9607E54-7FE6-4B60-AB0F-4DB9FCBE5B37}"/>
    <cellStyle name="Normal 15 4 5 2 3 2 3" xfId="14183" xr:uid="{F1A737F7-5451-4E55-B3A5-6FB6A73B0CD3}"/>
    <cellStyle name="Normal 15 4 5 2 3 2 3 2" xfId="55770" xr:uid="{D7368085-2E45-47EF-94E4-122B6B145DC1}"/>
    <cellStyle name="Normal 15 4 5 2 3 2 3 3" xfId="35347" xr:uid="{3282C323-7399-4B34-A72C-992B454A57F8}"/>
    <cellStyle name="Normal 15 4 5 2 3 2 4" xfId="55768" xr:uid="{B7845EF7-342E-4BEB-B8CC-83FB3AE98BC1}"/>
    <cellStyle name="Normal 15 4 5 2 3 2 5" xfId="35345" xr:uid="{DF3AB928-2C1D-4E4C-9BB1-3DF82790FC53}"/>
    <cellStyle name="Normal 15 4 5 2 3 3" xfId="14184" xr:uid="{BC01DB59-5F95-4D18-9628-73F453DA2B45}"/>
    <cellStyle name="Normal 15 4 5 2 3 3 2" xfId="55771" xr:uid="{4AC57B20-D875-49CC-9365-D8337AFA9412}"/>
    <cellStyle name="Normal 15 4 5 2 3 3 3" xfId="35348" xr:uid="{1351E9AF-9D96-4AF8-9911-758670A941BB}"/>
    <cellStyle name="Normal 15 4 5 2 3 4" xfId="14185" xr:uid="{D3608AF4-3962-452B-B3F0-7FA6C0D6E180}"/>
    <cellStyle name="Normal 15 4 5 2 3 4 2" xfId="55772" xr:uid="{5C77F274-8A28-4395-9FCF-510ACFAEE8A9}"/>
    <cellStyle name="Normal 15 4 5 2 3 4 3" xfId="35349" xr:uid="{FAF9B9E6-C21E-4B25-AD9B-37C2056E64D4}"/>
    <cellStyle name="Normal 15 4 5 2 3 5" xfId="55767" xr:uid="{5DDB797A-E696-4FFD-BE61-CF25B3CE85FA}"/>
    <cellStyle name="Normal 15 4 5 2 3 6" xfId="35344" xr:uid="{05900230-CAFD-48F4-B0CF-230E7481A573}"/>
    <cellStyle name="Normal 15 4 5 2 4" xfId="14186" xr:uid="{F162A70C-EBD5-4868-A56C-DE6029F6B059}"/>
    <cellStyle name="Normal 15 4 5 2 4 2" xfId="14187" xr:uid="{A9D5495A-41D4-45B6-BF59-D5640B8AF373}"/>
    <cellStyle name="Normal 15 4 5 2 4 2 2" xfId="55774" xr:uid="{437549AA-4EC5-4181-B3D5-F231A1817A4F}"/>
    <cellStyle name="Normal 15 4 5 2 4 2 3" xfId="35351" xr:uid="{BE9291A6-AB04-46FD-984F-F53A55199127}"/>
    <cellStyle name="Normal 15 4 5 2 4 3" xfId="14188" xr:uid="{2A99A406-9095-4B6E-A8C5-D0195CB82BA9}"/>
    <cellStyle name="Normal 15 4 5 2 4 3 2" xfId="55775" xr:uid="{F979C037-2205-4526-B05D-F6D95AD75C22}"/>
    <cellStyle name="Normal 15 4 5 2 4 3 3" xfId="35352" xr:uid="{7FB9F4EE-BA88-412C-AE9D-BEF3AFC78F31}"/>
    <cellStyle name="Normal 15 4 5 2 4 4" xfId="55773" xr:uid="{380F1BB3-E6EC-41CB-BBCE-C73D1CA46FE2}"/>
    <cellStyle name="Normal 15 4 5 2 4 5" xfId="35350" xr:uid="{1D965E26-BDE1-4727-93EB-901A1688ECE3}"/>
    <cellStyle name="Normal 15 4 5 2 5" xfId="14189" xr:uid="{2C0C58BD-0BC9-4ECA-A514-185EA6570204}"/>
    <cellStyle name="Normal 15 4 5 2 5 2" xfId="55776" xr:uid="{BCBB8C7C-25B1-4B9E-918A-546456F75C0D}"/>
    <cellStyle name="Normal 15 4 5 2 5 3" xfId="35353" xr:uid="{7CD4A00A-268D-4CA0-9A98-48B34085509A}"/>
    <cellStyle name="Normal 15 4 5 2 6" xfId="14190" xr:uid="{96FC60D6-1A2F-456A-B69A-B0F1579EAFC5}"/>
    <cellStyle name="Normal 15 4 5 2 6 2" xfId="55777" xr:uid="{FD755E47-13D3-4EF5-A6D1-AF6705C63063}"/>
    <cellStyle name="Normal 15 4 5 2 6 3" xfId="35354" xr:uid="{2CB9B2A0-455D-452B-AD6E-B1916567747E}"/>
    <cellStyle name="Normal 15 4 5 2 7" xfId="55754" xr:uid="{0A9AD37C-A62E-4748-BFC3-7169EE63BBA6}"/>
    <cellStyle name="Normal 15 4 5 2 8" xfId="35331" xr:uid="{CEBE4489-A4DD-4BF4-A31C-F41D11C1A26B}"/>
    <cellStyle name="Normal 15 4 5 3" xfId="14191" xr:uid="{A1E64E04-8103-4481-A8BF-F78BB5A31D64}"/>
    <cellStyle name="Normal 15 4 5 3 2" xfId="14192" xr:uid="{F1AFCFBA-5F3A-4D4A-B6AD-3F2B12CF523B}"/>
    <cellStyle name="Normal 15 4 5 3 2 2" xfId="14193" xr:uid="{6BEDBD0A-350D-470A-9133-825778E0B15A}"/>
    <cellStyle name="Normal 15 4 5 3 2 2 2" xfId="14194" xr:uid="{228C0A09-5B74-4265-A4A7-1FFE0895F92D}"/>
    <cellStyle name="Normal 15 4 5 3 2 2 2 2" xfId="14195" xr:uid="{6E172F70-36B4-4CAE-9D55-F0C0E7B58F4E}"/>
    <cellStyle name="Normal 15 4 5 3 2 2 2 2 2" xfId="55782" xr:uid="{3F1C802C-652C-4D7A-943C-7C578D443A46}"/>
    <cellStyle name="Normal 15 4 5 3 2 2 2 2 3" xfId="35359" xr:uid="{3DB8A49C-BC7C-42DB-B593-E32215C18901}"/>
    <cellStyle name="Normal 15 4 5 3 2 2 2 3" xfId="14196" xr:uid="{62F74111-2951-4CB1-BA86-D64C806BC191}"/>
    <cellStyle name="Normal 15 4 5 3 2 2 2 3 2" xfId="55783" xr:uid="{80EFEF40-DDB1-44BC-BA71-CDEE95D96EB8}"/>
    <cellStyle name="Normal 15 4 5 3 2 2 2 3 3" xfId="35360" xr:uid="{BEDD6FBF-D16E-42DF-A056-8CD797EDFD23}"/>
    <cellStyle name="Normal 15 4 5 3 2 2 2 4" xfId="55781" xr:uid="{01844711-DBB7-43D8-8C40-81DDD7A5C625}"/>
    <cellStyle name="Normal 15 4 5 3 2 2 2 5" xfId="35358" xr:uid="{1613A131-8D2D-4889-87E5-91D3443E5DB4}"/>
    <cellStyle name="Normal 15 4 5 3 2 2 3" xfId="14197" xr:uid="{6CBF9D75-75B9-4508-8568-910154325AF6}"/>
    <cellStyle name="Normal 15 4 5 3 2 2 3 2" xfId="55784" xr:uid="{473C77DC-8617-45BE-B6D5-B90B79A71309}"/>
    <cellStyle name="Normal 15 4 5 3 2 2 3 3" xfId="35361" xr:uid="{32BAC329-6231-466E-8497-40C40732681E}"/>
    <cellStyle name="Normal 15 4 5 3 2 2 4" xfId="14198" xr:uid="{31DD0D37-219C-449A-BA0A-0759585A1055}"/>
    <cellStyle name="Normal 15 4 5 3 2 2 4 2" xfId="55785" xr:uid="{E5F86191-F3F3-4AA6-9F6A-B3E6915F81E3}"/>
    <cellStyle name="Normal 15 4 5 3 2 2 4 3" xfId="35362" xr:uid="{BAFD3732-79E9-441D-B29B-BE690CE763F4}"/>
    <cellStyle name="Normal 15 4 5 3 2 2 5" xfId="55780" xr:uid="{88F29763-74F2-4E76-9A8E-8B0CE121535C}"/>
    <cellStyle name="Normal 15 4 5 3 2 2 6" xfId="35357" xr:uid="{566FF406-9EC1-48FD-B26A-E292BE8FE1DA}"/>
    <cellStyle name="Normal 15 4 5 3 2 3" xfId="14199" xr:uid="{3450568E-4083-4CC8-A3A4-36A3543BAA68}"/>
    <cellStyle name="Normal 15 4 5 3 2 3 2" xfId="14200" xr:uid="{348115C9-8BB6-497D-81C5-B6F06FA2A9A8}"/>
    <cellStyle name="Normal 15 4 5 3 2 3 2 2" xfId="55787" xr:uid="{6A7C2304-9534-424C-8F5E-F1380867C9B5}"/>
    <cellStyle name="Normal 15 4 5 3 2 3 2 3" xfId="35364" xr:uid="{7CA6048C-F424-43AF-97F8-6CE05464584A}"/>
    <cellStyle name="Normal 15 4 5 3 2 3 3" xfId="14201" xr:uid="{11FFABF7-9495-4015-A1CD-FDE867C64915}"/>
    <cellStyle name="Normal 15 4 5 3 2 3 3 2" xfId="55788" xr:uid="{C018B8F3-646A-455E-A77D-2E1290FD8817}"/>
    <cellStyle name="Normal 15 4 5 3 2 3 3 3" xfId="35365" xr:uid="{947E05CC-505A-4347-B63F-56B92FECE419}"/>
    <cellStyle name="Normal 15 4 5 3 2 3 4" xfId="55786" xr:uid="{97B72A17-9AE3-4AE7-8402-638A0989CC31}"/>
    <cellStyle name="Normal 15 4 5 3 2 3 5" xfId="35363" xr:uid="{912BD74F-5B07-44B5-92A2-E4DB9F4D8B15}"/>
    <cellStyle name="Normal 15 4 5 3 2 4" xfId="14202" xr:uid="{AA5619E0-42F6-4727-8E98-A3CFF28125D6}"/>
    <cellStyle name="Normal 15 4 5 3 2 4 2" xfId="55789" xr:uid="{B37A30A0-EF17-4F48-8B4F-BBC6701888B0}"/>
    <cellStyle name="Normal 15 4 5 3 2 4 3" xfId="35366" xr:uid="{B5F9178A-71F1-4E6E-A647-2A1BC6B0058F}"/>
    <cellStyle name="Normal 15 4 5 3 2 5" xfId="14203" xr:uid="{A3487CF5-B915-4857-8D76-A1D4516A507C}"/>
    <cellStyle name="Normal 15 4 5 3 2 5 2" xfId="55790" xr:uid="{D4F8498B-6683-4936-B5B3-AFC82079D3CA}"/>
    <cellStyle name="Normal 15 4 5 3 2 5 3" xfId="35367" xr:uid="{4991DC7D-7126-4381-9D18-B9A92278A771}"/>
    <cellStyle name="Normal 15 4 5 3 2 6" xfId="55779" xr:uid="{756BA12C-085B-43EA-A1D7-DCC30341E172}"/>
    <cellStyle name="Normal 15 4 5 3 2 7" xfId="35356" xr:uid="{3D7DA5A6-4134-4EBA-AF1C-9F1381EF28E4}"/>
    <cellStyle name="Normal 15 4 5 3 3" xfId="14204" xr:uid="{D9B7C9D8-8104-4191-86E1-CB23C2048AD8}"/>
    <cellStyle name="Normal 15 4 5 3 3 2" xfId="14205" xr:uid="{734DFB66-5671-4031-AA7C-585D46B49200}"/>
    <cellStyle name="Normal 15 4 5 3 3 2 2" xfId="14206" xr:uid="{72571446-C6AC-4F2F-AA0E-607B8175860F}"/>
    <cellStyle name="Normal 15 4 5 3 3 2 2 2" xfId="55793" xr:uid="{F312D22F-0C4C-4A70-B16C-7F607F19E298}"/>
    <cellStyle name="Normal 15 4 5 3 3 2 2 3" xfId="35370" xr:uid="{5063AAFA-0E0A-4655-97D8-319A23BBB6F0}"/>
    <cellStyle name="Normal 15 4 5 3 3 2 3" xfId="14207" xr:uid="{5C7FF5A5-A58D-4D37-B100-1AF4E620E096}"/>
    <cellStyle name="Normal 15 4 5 3 3 2 3 2" xfId="55794" xr:uid="{50014190-49C4-48FC-9E1E-1852CBFA2811}"/>
    <cellStyle name="Normal 15 4 5 3 3 2 3 3" xfId="35371" xr:uid="{059924A1-46E8-4F8E-A5D7-8432597C67CD}"/>
    <cellStyle name="Normal 15 4 5 3 3 2 4" xfId="55792" xr:uid="{455FFE71-20CB-4811-B6E5-90658ABBB11E}"/>
    <cellStyle name="Normal 15 4 5 3 3 2 5" xfId="35369" xr:uid="{7E124B98-9551-43AF-A57F-B679B7D1BFC0}"/>
    <cellStyle name="Normal 15 4 5 3 3 3" xfId="14208" xr:uid="{7CEED9C1-57EC-431C-ACB0-5F26DD20E0E2}"/>
    <cellStyle name="Normal 15 4 5 3 3 3 2" xfId="55795" xr:uid="{0AE7CA63-846A-476D-9F96-E89245DA9E2A}"/>
    <cellStyle name="Normal 15 4 5 3 3 3 3" xfId="35372" xr:uid="{996EB126-8D2B-41B8-9099-064E1392F2C2}"/>
    <cellStyle name="Normal 15 4 5 3 3 4" xfId="14209" xr:uid="{E12CE1A6-C002-4779-BE01-66492C98D013}"/>
    <cellStyle name="Normal 15 4 5 3 3 4 2" xfId="55796" xr:uid="{BEA2DF66-80E9-4C70-91F2-5D24895ED436}"/>
    <cellStyle name="Normal 15 4 5 3 3 4 3" xfId="35373" xr:uid="{FA76A67C-FBAF-4618-8C56-7AEBD35E299F}"/>
    <cellStyle name="Normal 15 4 5 3 3 5" xfId="55791" xr:uid="{3BEB8095-E809-47F7-A4EA-629DAF0A4033}"/>
    <cellStyle name="Normal 15 4 5 3 3 6" xfId="35368" xr:uid="{CF0191D2-5A22-4033-8844-DBE074343B07}"/>
    <cellStyle name="Normal 15 4 5 3 4" xfId="14210" xr:uid="{B9C50F1E-965F-4B5F-8C6B-4C5D8D687084}"/>
    <cellStyle name="Normal 15 4 5 3 4 2" xfId="14211" xr:uid="{052578AC-77D9-4CB4-B012-DA7F5D3A02A6}"/>
    <cellStyle name="Normal 15 4 5 3 4 2 2" xfId="55798" xr:uid="{C8497B83-6BD1-411F-A99F-56F8CE3B0CC0}"/>
    <cellStyle name="Normal 15 4 5 3 4 2 3" xfId="35375" xr:uid="{6E587EA0-468F-4C42-ACAE-CF49D07B3C20}"/>
    <cellStyle name="Normal 15 4 5 3 4 3" xfId="14212" xr:uid="{0506F029-9114-4E64-8409-2247C214BEAB}"/>
    <cellStyle name="Normal 15 4 5 3 4 3 2" xfId="55799" xr:uid="{6D342B7A-2DAF-4395-975B-498FAAB4D885}"/>
    <cellStyle name="Normal 15 4 5 3 4 3 3" xfId="35376" xr:uid="{1DAD5161-7D5A-4DDD-9AF0-68143B80AC18}"/>
    <cellStyle name="Normal 15 4 5 3 4 4" xfId="55797" xr:uid="{29F5FD29-DCDA-43CB-AD83-48DB9787FCAB}"/>
    <cellStyle name="Normal 15 4 5 3 4 5" xfId="35374" xr:uid="{210A0BB3-8411-4347-9958-AF2587C58A1C}"/>
    <cellStyle name="Normal 15 4 5 3 5" xfId="14213" xr:uid="{E40CE7AD-38B8-4621-B50C-3B4EA881FFA0}"/>
    <cellStyle name="Normal 15 4 5 3 5 2" xfId="55800" xr:uid="{D85F95CA-17B0-4418-AF56-480F88D4BC02}"/>
    <cellStyle name="Normal 15 4 5 3 5 3" xfId="35377" xr:uid="{E261D8DF-3BB3-4711-B14B-6DE1BBABA905}"/>
    <cellStyle name="Normal 15 4 5 3 6" xfId="14214" xr:uid="{C0DB264E-71C2-424E-8468-116D6240C272}"/>
    <cellStyle name="Normal 15 4 5 3 6 2" xfId="55801" xr:uid="{0BF1FA73-42D3-425A-83E5-D38B3B365042}"/>
    <cellStyle name="Normal 15 4 5 3 6 3" xfId="35378" xr:uid="{534EF944-2B6C-4AE3-8D77-60B85BC6F89B}"/>
    <cellStyle name="Normal 15 4 5 3 7" xfId="55778" xr:uid="{35CD3F48-A773-4843-97A2-84E83DD3BE50}"/>
    <cellStyle name="Normal 15 4 5 3 8" xfId="35355" xr:uid="{AA47C1C9-1BE4-40B2-BF57-974E5A5F7E50}"/>
    <cellStyle name="Normal 15 4 5 4" xfId="14215" xr:uid="{34414575-7808-4A7B-BB73-78C62348BD1C}"/>
    <cellStyle name="Normal 15 4 5 4 2" xfId="14216" xr:uid="{6D96E68D-EF7D-4E6A-903E-37D74B325B3E}"/>
    <cellStyle name="Normal 15 4 5 4 2 2" xfId="14217" xr:uid="{9117584D-192A-4F41-8914-E0E8655E4D42}"/>
    <cellStyle name="Normal 15 4 5 4 2 2 2" xfId="14218" xr:uid="{1F4DE1CD-3E34-45B9-B504-369243AE1970}"/>
    <cellStyle name="Normal 15 4 5 4 2 2 2 2" xfId="55805" xr:uid="{564AF847-D720-4070-920A-EAC13F3C13D0}"/>
    <cellStyle name="Normal 15 4 5 4 2 2 2 3" xfId="35382" xr:uid="{EFDBCBFC-41D9-4AC3-91C3-5A6BC21339B0}"/>
    <cellStyle name="Normal 15 4 5 4 2 2 3" xfId="14219" xr:uid="{D6655491-F601-4AD7-B62E-4D250F0C36E6}"/>
    <cellStyle name="Normal 15 4 5 4 2 2 3 2" xfId="55806" xr:uid="{0FD35AB1-90A6-43B8-93FC-26D64894BAA0}"/>
    <cellStyle name="Normal 15 4 5 4 2 2 3 3" xfId="35383" xr:uid="{5E25B0D2-0BB4-4C38-8CC6-EB42EB88EBB7}"/>
    <cellStyle name="Normal 15 4 5 4 2 2 4" xfId="55804" xr:uid="{5F17C8F1-C88F-4E9C-9D9E-2A5CD304232C}"/>
    <cellStyle name="Normal 15 4 5 4 2 2 5" xfId="35381" xr:uid="{109BAEB5-B255-4465-B39C-6CD5DE887EDB}"/>
    <cellStyle name="Normal 15 4 5 4 2 3" xfId="14220" xr:uid="{A49F78EB-8CC8-442E-BAB3-0A43EBFCB76F}"/>
    <cellStyle name="Normal 15 4 5 4 2 3 2" xfId="55807" xr:uid="{01BF4585-9667-456C-BBCF-DFD874C76A62}"/>
    <cellStyle name="Normal 15 4 5 4 2 3 3" xfId="35384" xr:uid="{B41908EF-1544-4A3B-8C04-6480B3F3C07C}"/>
    <cellStyle name="Normal 15 4 5 4 2 4" xfId="14221" xr:uid="{CBB09999-BB85-4465-9096-A46DC79EB22C}"/>
    <cellStyle name="Normal 15 4 5 4 2 4 2" xfId="55808" xr:uid="{DB839055-3E04-49FD-8E7C-D5CECA11078A}"/>
    <cellStyle name="Normal 15 4 5 4 2 4 3" xfId="35385" xr:uid="{442CC141-4800-4984-8E67-60CBE3AC71C4}"/>
    <cellStyle name="Normal 15 4 5 4 2 5" xfId="55803" xr:uid="{19C32CFB-A258-47A3-AB8A-C10BA6693122}"/>
    <cellStyle name="Normal 15 4 5 4 2 6" xfId="35380" xr:uid="{8AF151B1-F6D2-45AF-9AED-BD8B9EE5F6A1}"/>
    <cellStyle name="Normal 15 4 5 4 3" xfId="14222" xr:uid="{6FB8EC0A-6163-4EBB-824F-1E4F940D15A0}"/>
    <cellStyle name="Normal 15 4 5 4 3 2" xfId="14223" xr:uid="{C2102D5D-4961-4BEC-BA17-9FFA49BF835D}"/>
    <cellStyle name="Normal 15 4 5 4 3 2 2" xfId="55810" xr:uid="{C11D668F-E0B5-4462-B73F-6A91480FA180}"/>
    <cellStyle name="Normal 15 4 5 4 3 2 3" xfId="35387" xr:uid="{A20CB496-0E65-489A-9565-1654EB9EB182}"/>
    <cellStyle name="Normal 15 4 5 4 3 3" xfId="14224" xr:uid="{F7C2390E-3DF7-4E55-A766-811434BE6B04}"/>
    <cellStyle name="Normal 15 4 5 4 3 3 2" xfId="55811" xr:uid="{E6AA5F5D-6858-49E8-9BE6-339F9B603A45}"/>
    <cellStyle name="Normal 15 4 5 4 3 3 3" xfId="35388" xr:uid="{0F108CB6-5374-4D98-8F5E-876E2B481C88}"/>
    <cellStyle name="Normal 15 4 5 4 3 4" xfId="55809" xr:uid="{56990A36-4B17-445E-AD1C-FC8AFD8D8586}"/>
    <cellStyle name="Normal 15 4 5 4 3 5" xfId="35386" xr:uid="{99061F5B-69BE-49A4-9F3F-2C373F3DBCCC}"/>
    <cellStyle name="Normal 15 4 5 4 4" xfId="14225" xr:uid="{493699C6-A682-49A5-A46F-A4B9C94C1E23}"/>
    <cellStyle name="Normal 15 4 5 4 4 2" xfId="55812" xr:uid="{77A4F6BA-44DB-4B8B-8DC1-994D1FDCAD29}"/>
    <cellStyle name="Normal 15 4 5 4 4 3" xfId="35389" xr:uid="{AD0B18E1-F3EF-4828-8A94-8DDCD7E68AAB}"/>
    <cellStyle name="Normal 15 4 5 4 5" xfId="14226" xr:uid="{2E71DCE5-04E1-46EC-91C3-C58F2A28D0AD}"/>
    <cellStyle name="Normal 15 4 5 4 5 2" xfId="55813" xr:uid="{2EFC8C11-4C7E-470D-827E-70C154272680}"/>
    <cellStyle name="Normal 15 4 5 4 5 3" xfId="35390" xr:uid="{1908C733-9AE6-49C6-8D60-1D7AC132BFE7}"/>
    <cellStyle name="Normal 15 4 5 4 6" xfId="55802" xr:uid="{08930E9D-2A03-4658-9F18-4A68ABFEC193}"/>
    <cellStyle name="Normal 15 4 5 4 7" xfId="35379" xr:uid="{0D418D88-0AC4-4B64-A027-C53E6E73368E}"/>
    <cellStyle name="Normal 15 4 5 5" xfId="14227" xr:uid="{7E694CFD-DE7A-4BF8-B5B3-E5E4777E4C27}"/>
    <cellStyle name="Normal 15 4 5 5 2" xfId="14228" xr:uid="{496C0DA9-AE8A-40C7-A6FA-6D7F3C7A62DE}"/>
    <cellStyle name="Normal 15 4 5 5 2 2" xfId="14229" xr:uid="{88E0CC2E-598C-49EC-9C9B-3221B7C60906}"/>
    <cellStyle name="Normal 15 4 5 5 2 2 2" xfId="55816" xr:uid="{B3D018FC-F788-4120-8BCC-E3F96A399262}"/>
    <cellStyle name="Normal 15 4 5 5 2 2 3" xfId="35393" xr:uid="{B31372B3-75EC-4E0E-84DD-1CBBE51B39EE}"/>
    <cellStyle name="Normal 15 4 5 5 2 3" xfId="14230" xr:uid="{4EFC7DCB-B9AB-4802-9334-1B714E4FF09A}"/>
    <cellStyle name="Normal 15 4 5 5 2 3 2" xfId="55817" xr:uid="{0A21613A-0F31-4D98-8D41-3F9EC06E0DCE}"/>
    <cellStyle name="Normal 15 4 5 5 2 3 3" xfId="35394" xr:uid="{BAAB2063-89DF-4207-B7D8-E35824038A35}"/>
    <cellStyle name="Normal 15 4 5 5 2 4" xfId="55815" xr:uid="{F794952E-5B50-4B52-B8DB-24804A8E6AA3}"/>
    <cellStyle name="Normal 15 4 5 5 2 5" xfId="35392" xr:uid="{620AC399-63B3-4E40-98D4-E935AA26C519}"/>
    <cellStyle name="Normal 15 4 5 5 3" xfId="14231" xr:uid="{1E0198AC-57EC-4C81-9A65-C7927CC1459B}"/>
    <cellStyle name="Normal 15 4 5 5 3 2" xfId="55818" xr:uid="{47094C5C-7C47-4481-964C-0139805FFD9A}"/>
    <cellStyle name="Normal 15 4 5 5 3 3" xfId="35395" xr:uid="{9CD67260-3411-4FA2-A4ED-520DF68CB052}"/>
    <cellStyle name="Normal 15 4 5 5 4" xfId="14232" xr:uid="{3C9426E1-BBB0-4D10-A121-2B631A98CE99}"/>
    <cellStyle name="Normal 15 4 5 5 4 2" xfId="55819" xr:uid="{E98720AF-8BD4-4A45-A30D-FF72563B0227}"/>
    <cellStyle name="Normal 15 4 5 5 4 3" xfId="35396" xr:uid="{5913918E-52D3-435C-A76F-1A1C39693242}"/>
    <cellStyle name="Normal 15 4 5 5 5" xfId="55814" xr:uid="{CF94E607-1CFC-408C-A1B7-012664B69197}"/>
    <cellStyle name="Normal 15 4 5 5 6" xfId="35391" xr:uid="{8EE9E54D-CB7B-43FD-AB39-861D52452A49}"/>
    <cellStyle name="Normal 15 4 5 6" xfId="14233" xr:uid="{A4FD3A40-76C9-4AC9-9EFD-915EB1FAD980}"/>
    <cellStyle name="Normal 15 4 5 6 2" xfId="14234" xr:uid="{4FE306FA-FB92-4BE5-B87D-AC2CEB3009F8}"/>
    <cellStyle name="Normal 15 4 5 6 2 2" xfId="55821" xr:uid="{C51CC9BF-A45B-4865-86B0-462667F2D531}"/>
    <cellStyle name="Normal 15 4 5 6 2 3" xfId="35398" xr:uid="{6AEF9DDB-9809-4896-8A8E-EF52BD6E1B0F}"/>
    <cellStyle name="Normal 15 4 5 6 3" xfId="14235" xr:uid="{DC26E1B0-00E8-482E-BB6B-62E95CA38438}"/>
    <cellStyle name="Normal 15 4 5 6 3 2" xfId="55822" xr:uid="{A7508847-D81D-4629-889A-E1B47322A8C5}"/>
    <cellStyle name="Normal 15 4 5 6 3 3" xfId="35399" xr:uid="{C44A1824-A8B1-49D5-990F-E7BF94F9B49C}"/>
    <cellStyle name="Normal 15 4 5 6 4" xfId="55820" xr:uid="{9D05C908-41C8-404B-807D-C5EAD8E4ACD3}"/>
    <cellStyle name="Normal 15 4 5 6 5" xfId="35397" xr:uid="{B0B20111-120E-49CF-A02B-98466CBB793B}"/>
    <cellStyle name="Normal 15 4 5 7" xfId="14236" xr:uid="{E2586750-E8D6-4DDC-AD9E-D6D2D6884509}"/>
    <cellStyle name="Normal 15 4 5 7 2" xfId="55823" xr:uid="{E7A581D0-E756-42DD-9F8A-39341E29A7F8}"/>
    <cellStyle name="Normal 15 4 5 7 3" xfId="35400" xr:uid="{6EE24B06-F243-44AD-8D6B-45E8E5C3131E}"/>
    <cellStyle name="Normal 15 4 5 8" xfId="14237" xr:uid="{49D1A9BA-FD3E-46F0-A281-0D18A2DF5282}"/>
    <cellStyle name="Normal 15 4 5 8 2" xfId="55824" xr:uid="{285EC882-0B4B-40E6-9DAB-01D1E0D57505}"/>
    <cellStyle name="Normal 15 4 5 8 3" xfId="35401" xr:uid="{B7AB2395-3722-4038-935E-6F656333596B}"/>
    <cellStyle name="Normal 15 4 5 9" xfId="55753" xr:uid="{B5D2D65F-6CC5-44C2-9DB8-2A7E3ABD6D9D}"/>
    <cellStyle name="Normal 15 4 6" xfId="14238" xr:uid="{941E57FD-A43A-4CD5-A3F8-F7AF1F387DA0}"/>
    <cellStyle name="Normal 15 4 6 2" xfId="14239" xr:uid="{0F371902-DBEF-4A8D-BCF6-A3F625670749}"/>
    <cellStyle name="Normal 15 4 6 2 2" xfId="14240" xr:uid="{396B0D28-BCF2-4A06-8114-96D73C445D67}"/>
    <cellStyle name="Normal 15 4 6 2 2 2" xfId="14241" xr:uid="{4E8BF4DA-5608-4E13-BA1C-C3C0D9D1DD9B}"/>
    <cellStyle name="Normal 15 4 6 2 2 2 2" xfId="14242" xr:uid="{D24892F7-39CF-4614-A3E6-AF8BE7003E94}"/>
    <cellStyle name="Normal 15 4 6 2 2 2 2 2" xfId="14243" xr:uid="{45578F0F-A69E-47A9-B082-CAC2FF59DECD}"/>
    <cellStyle name="Normal 15 4 6 2 2 2 2 2 2" xfId="55830" xr:uid="{5A093583-2EF8-4A50-BA93-A4503A64A634}"/>
    <cellStyle name="Normal 15 4 6 2 2 2 2 2 3" xfId="35407" xr:uid="{FC38616F-1314-4C65-8DD2-E9DB2201E786}"/>
    <cellStyle name="Normal 15 4 6 2 2 2 2 3" xfId="14244" xr:uid="{960D4FB1-99EA-46FE-974D-5E238721474D}"/>
    <cellStyle name="Normal 15 4 6 2 2 2 2 3 2" xfId="55831" xr:uid="{4014BB1D-8021-4D39-BFD2-92EE8DD85A7B}"/>
    <cellStyle name="Normal 15 4 6 2 2 2 2 3 3" xfId="35408" xr:uid="{25706911-41F4-490F-AF66-ED21CA4A97C6}"/>
    <cellStyle name="Normal 15 4 6 2 2 2 2 4" xfId="55829" xr:uid="{8D6BFC0A-43DD-4357-AB02-07E926BC74A4}"/>
    <cellStyle name="Normal 15 4 6 2 2 2 2 5" xfId="35406" xr:uid="{1A0F33A3-54F9-41C7-BF8A-4E771F758DAF}"/>
    <cellStyle name="Normal 15 4 6 2 2 2 3" xfId="14245" xr:uid="{AFC6CAB1-A78B-49CB-8E3A-8AA2FC2CEB1B}"/>
    <cellStyle name="Normal 15 4 6 2 2 2 3 2" xfId="55832" xr:uid="{03DC1686-D890-41FF-988D-0711BD6F9537}"/>
    <cellStyle name="Normal 15 4 6 2 2 2 3 3" xfId="35409" xr:uid="{FAC0578E-0575-4311-8F51-466CE5E107BC}"/>
    <cellStyle name="Normal 15 4 6 2 2 2 4" xfId="14246" xr:uid="{6B4301C0-D692-4384-98A1-37EF85551D4B}"/>
    <cellStyle name="Normal 15 4 6 2 2 2 4 2" xfId="55833" xr:uid="{7804DC66-DADB-4343-919A-179D23F6432E}"/>
    <cellStyle name="Normal 15 4 6 2 2 2 4 3" xfId="35410" xr:uid="{A990A9FD-53DA-4319-92FD-4A8D5B1C9279}"/>
    <cellStyle name="Normal 15 4 6 2 2 2 5" xfId="55828" xr:uid="{814057A5-C62A-4543-85FB-3525C1B15880}"/>
    <cellStyle name="Normal 15 4 6 2 2 2 6" xfId="35405" xr:uid="{EC9ADAEA-C3B1-4811-B271-CED66B6C4B00}"/>
    <cellStyle name="Normal 15 4 6 2 2 3" xfId="14247" xr:uid="{1CC3DA23-5ED4-48E2-BB99-F27F76F18E3F}"/>
    <cellStyle name="Normal 15 4 6 2 2 3 2" xfId="14248" xr:uid="{C646763F-E983-449D-915A-5BC5F5CBE3ED}"/>
    <cellStyle name="Normal 15 4 6 2 2 3 2 2" xfId="55835" xr:uid="{E4E0B6CF-8AC9-483D-BCD4-7FC62CC611D1}"/>
    <cellStyle name="Normal 15 4 6 2 2 3 2 3" xfId="35412" xr:uid="{A0531C36-0ABC-4331-8245-A8497D492B7A}"/>
    <cellStyle name="Normal 15 4 6 2 2 3 3" xfId="14249" xr:uid="{59B3E7B8-BF76-4EAC-96CC-710D7B2BA14D}"/>
    <cellStyle name="Normal 15 4 6 2 2 3 3 2" xfId="55836" xr:uid="{A794B98C-80A4-45F0-BC09-E75F30C21678}"/>
    <cellStyle name="Normal 15 4 6 2 2 3 3 3" xfId="35413" xr:uid="{17D2DC64-2EB1-4665-8DF8-CAA381A94E1B}"/>
    <cellStyle name="Normal 15 4 6 2 2 3 4" xfId="55834" xr:uid="{94EA41F8-5510-42DD-AC58-2F626692BD21}"/>
    <cellStyle name="Normal 15 4 6 2 2 3 5" xfId="35411" xr:uid="{FDD138F0-20B5-47F6-B98D-13E487DCFB36}"/>
    <cellStyle name="Normal 15 4 6 2 2 4" xfId="14250" xr:uid="{7EA67012-D821-43AC-B9CE-412FDB46E896}"/>
    <cellStyle name="Normal 15 4 6 2 2 4 2" xfId="55837" xr:uid="{0CE6952D-E022-47AB-9E1A-14858120F109}"/>
    <cellStyle name="Normal 15 4 6 2 2 4 3" xfId="35414" xr:uid="{5DB648A9-77BC-4E28-9355-0534156E6D6B}"/>
    <cellStyle name="Normal 15 4 6 2 2 5" xfId="14251" xr:uid="{494BAA95-27BB-4D88-8D3B-B2CAB316C909}"/>
    <cellStyle name="Normal 15 4 6 2 2 5 2" xfId="55838" xr:uid="{6C7C322C-C1A0-4D69-BA6B-B6A3766AE84A}"/>
    <cellStyle name="Normal 15 4 6 2 2 5 3" xfId="35415" xr:uid="{3FF99D7E-5084-45B8-B9D7-2CA768BF22E3}"/>
    <cellStyle name="Normal 15 4 6 2 2 6" xfId="55827" xr:uid="{E64DBA22-2E80-4954-AA3F-A2422123F470}"/>
    <cellStyle name="Normal 15 4 6 2 2 7" xfId="35404" xr:uid="{D959DE40-C7C1-4120-9866-F96C077054E6}"/>
    <cellStyle name="Normal 15 4 6 2 3" xfId="14252" xr:uid="{02575044-9FD9-4F5C-8783-E059D1222C02}"/>
    <cellStyle name="Normal 15 4 6 2 3 2" xfId="14253" xr:uid="{4B85EC8E-55F5-4AD4-A2C6-5D5E46349253}"/>
    <cellStyle name="Normal 15 4 6 2 3 2 2" xfId="14254" xr:uid="{F9CAB6E4-5CDE-47AC-B30A-F28533DFA689}"/>
    <cellStyle name="Normal 15 4 6 2 3 2 2 2" xfId="55841" xr:uid="{4DFD1C8D-F36D-4148-91D0-D0E0E1740705}"/>
    <cellStyle name="Normal 15 4 6 2 3 2 2 3" xfId="35418" xr:uid="{C90B18CB-2B83-4CB8-B1F7-528779707AB9}"/>
    <cellStyle name="Normal 15 4 6 2 3 2 3" xfId="14255" xr:uid="{E01A5512-694D-4FF6-8AE2-23A26624652F}"/>
    <cellStyle name="Normal 15 4 6 2 3 2 3 2" xfId="55842" xr:uid="{BF165A78-6C11-417F-88E2-CA76E332BA9C}"/>
    <cellStyle name="Normal 15 4 6 2 3 2 3 3" xfId="35419" xr:uid="{EEE6EF12-D5E3-4204-8831-FBF631E910EF}"/>
    <cellStyle name="Normal 15 4 6 2 3 2 4" xfId="55840" xr:uid="{F6D54AD9-20F4-4B34-8F0A-2B808BB1E130}"/>
    <cellStyle name="Normal 15 4 6 2 3 2 5" xfId="35417" xr:uid="{58276D08-492E-4609-994C-FC21E9BC5474}"/>
    <cellStyle name="Normal 15 4 6 2 3 3" xfId="14256" xr:uid="{DEFEBE0A-69A3-4681-B97C-CE75D5AF839D}"/>
    <cellStyle name="Normal 15 4 6 2 3 3 2" xfId="55843" xr:uid="{04A92D4D-0633-492F-BB86-C711784D7F42}"/>
    <cellStyle name="Normal 15 4 6 2 3 3 3" xfId="35420" xr:uid="{58EC14D9-8BF2-4B78-8789-0BBDCC160BE4}"/>
    <cellStyle name="Normal 15 4 6 2 3 4" xfId="14257" xr:uid="{1256514E-2249-46D8-8448-7D798338959E}"/>
    <cellStyle name="Normal 15 4 6 2 3 4 2" xfId="55844" xr:uid="{815B5D03-8F0A-44E7-B9BE-8349E6D0F482}"/>
    <cellStyle name="Normal 15 4 6 2 3 4 3" xfId="35421" xr:uid="{AC1FB80A-8F67-40CA-8C7C-134F21319CC7}"/>
    <cellStyle name="Normal 15 4 6 2 3 5" xfId="55839" xr:uid="{7440388D-CC9C-4DAC-8EE7-3E43E0C9688A}"/>
    <cellStyle name="Normal 15 4 6 2 3 6" xfId="35416" xr:uid="{828A2096-398B-46F6-8F40-F9A96C7B1C3F}"/>
    <cellStyle name="Normal 15 4 6 2 4" xfId="14258" xr:uid="{CEF25834-E24A-4FD9-9845-07567BE1D307}"/>
    <cellStyle name="Normal 15 4 6 2 4 2" xfId="14259" xr:uid="{BF66990E-F483-4F6F-8AD8-96AC62A4AE93}"/>
    <cellStyle name="Normal 15 4 6 2 4 2 2" xfId="55846" xr:uid="{6D4245DE-B4C5-4757-A8A7-A2354E25417E}"/>
    <cellStyle name="Normal 15 4 6 2 4 2 3" xfId="35423" xr:uid="{340C5C5A-EE56-41C8-9AE8-F04A1CC07983}"/>
    <cellStyle name="Normal 15 4 6 2 4 3" xfId="14260" xr:uid="{5B9E81E2-D3E3-4C6E-AB4B-7B9EA24329BE}"/>
    <cellStyle name="Normal 15 4 6 2 4 3 2" xfId="55847" xr:uid="{76AD5D7A-9DA1-4350-BA15-200033E315DB}"/>
    <cellStyle name="Normal 15 4 6 2 4 3 3" xfId="35424" xr:uid="{AF0DFC44-4BDE-47AE-A86C-8EF347768BDF}"/>
    <cellStyle name="Normal 15 4 6 2 4 4" xfId="55845" xr:uid="{B017C402-6A82-4F36-B938-9824FC406E82}"/>
    <cellStyle name="Normal 15 4 6 2 4 5" xfId="35422" xr:uid="{79C71FC1-563B-4D6D-9DB3-E90458F490BE}"/>
    <cellStyle name="Normal 15 4 6 2 5" xfId="14261" xr:uid="{529B27BC-2097-4260-AB84-15ED48630BC0}"/>
    <cellStyle name="Normal 15 4 6 2 5 2" xfId="55848" xr:uid="{1C508EA8-5D04-4F70-9DDE-8FFF7989DCBE}"/>
    <cellStyle name="Normal 15 4 6 2 5 3" xfId="35425" xr:uid="{BC185F45-66CE-4D65-8E6C-3BBCE1B563CD}"/>
    <cellStyle name="Normal 15 4 6 2 6" xfId="14262" xr:uid="{79382360-C6A3-4BF6-AAD1-1F37ACBFC9B9}"/>
    <cellStyle name="Normal 15 4 6 2 6 2" xfId="55849" xr:uid="{11A11C19-509F-4C94-8E54-9D927148E500}"/>
    <cellStyle name="Normal 15 4 6 2 6 3" xfId="35426" xr:uid="{0FF9E255-FA1A-4114-BB39-26229E3C3423}"/>
    <cellStyle name="Normal 15 4 6 2 7" xfId="55826" xr:uid="{F788C2BC-50B1-4929-ACE8-E6C533E808B9}"/>
    <cellStyle name="Normal 15 4 6 2 8" xfId="35403" xr:uid="{D451C390-4104-4851-A6BE-06E415DE306F}"/>
    <cellStyle name="Normal 15 4 6 3" xfId="14263" xr:uid="{B4D08033-2554-4D4C-B2A0-230819C73841}"/>
    <cellStyle name="Normal 15 4 6 3 2" xfId="14264" xr:uid="{8468613A-C655-43B4-AC69-9FD82EC94284}"/>
    <cellStyle name="Normal 15 4 6 3 2 2" xfId="14265" xr:uid="{29BA4B00-3107-46E4-B40A-17454975F210}"/>
    <cellStyle name="Normal 15 4 6 3 2 2 2" xfId="14266" xr:uid="{2D1D83CD-2C87-4886-AE78-1D12E1A6DE1D}"/>
    <cellStyle name="Normal 15 4 6 3 2 2 2 2" xfId="55853" xr:uid="{59ACFE32-33C2-42B8-90F6-5139F22D3FE3}"/>
    <cellStyle name="Normal 15 4 6 3 2 2 2 3" xfId="35430" xr:uid="{8AABDA0E-712F-4F95-AFEC-8E59E15EFDD5}"/>
    <cellStyle name="Normal 15 4 6 3 2 2 3" xfId="14267" xr:uid="{A04E04B4-6885-4927-82FA-A7BB6CEAB06F}"/>
    <cellStyle name="Normal 15 4 6 3 2 2 3 2" xfId="55854" xr:uid="{8054B049-0A85-40F8-B763-5486B340F87B}"/>
    <cellStyle name="Normal 15 4 6 3 2 2 3 3" xfId="35431" xr:uid="{ED7ABF11-2DD6-4425-965F-80E3CB7B769E}"/>
    <cellStyle name="Normal 15 4 6 3 2 2 4" xfId="55852" xr:uid="{8B3E7817-31C3-443B-8FB6-30AC66BCF27A}"/>
    <cellStyle name="Normal 15 4 6 3 2 2 5" xfId="35429" xr:uid="{A580D4F5-4E4B-413D-A639-01936A051C79}"/>
    <cellStyle name="Normal 15 4 6 3 2 3" xfId="14268" xr:uid="{D0F102A0-5359-4CC9-B1C3-7350F626E3CF}"/>
    <cellStyle name="Normal 15 4 6 3 2 3 2" xfId="55855" xr:uid="{23DD7F0A-1B50-4979-9E45-59393D62A10B}"/>
    <cellStyle name="Normal 15 4 6 3 2 3 3" xfId="35432" xr:uid="{5A5AA664-C816-4D5B-9130-8DBE19160B69}"/>
    <cellStyle name="Normal 15 4 6 3 2 4" xfId="14269" xr:uid="{C3907174-CB98-4967-8A2F-1B8CD0F5078E}"/>
    <cellStyle name="Normal 15 4 6 3 2 4 2" xfId="55856" xr:uid="{CE7C50E8-7F82-49EC-9DEB-C99B1FEBC1E5}"/>
    <cellStyle name="Normal 15 4 6 3 2 4 3" xfId="35433" xr:uid="{8021FCB3-36A7-4006-9C38-6C97EE427981}"/>
    <cellStyle name="Normal 15 4 6 3 2 5" xfId="55851" xr:uid="{086E492A-D7C9-4ACF-8C02-974BFCA7CC79}"/>
    <cellStyle name="Normal 15 4 6 3 2 6" xfId="35428" xr:uid="{671090C4-21BC-48ED-BBD0-0E9014488E32}"/>
    <cellStyle name="Normal 15 4 6 3 3" xfId="14270" xr:uid="{F6A3040E-C220-4B16-ADD3-F46887EA70F8}"/>
    <cellStyle name="Normal 15 4 6 3 3 2" xfId="14271" xr:uid="{C471500E-BFAF-42CB-B8D4-5213D2430B9D}"/>
    <cellStyle name="Normal 15 4 6 3 3 2 2" xfId="55858" xr:uid="{D3B52AD5-46C4-47A5-A4EE-2A476FB70970}"/>
    <cellStyle name="Normal 15 4 6 3 3 2 3" xfId="35435" xr:uid="{B0457B48-DD09-4DC0-80C1-1857689675B5}"/>
    <cellStyle name="Normal 15 4 6 3 3 3" xfId="14272" xr:uid="{AED60CEA-FB6A-4DBB-BB3F-36700B9E447C}"/>
    <cellStyle name="Normal 15 4 6 3 3 3 2" xfId="55859" xr:uid="{1CF523E8-E1DA-41B4-912D-B9CDF7DAAFB6}"/>
    <cellStyle name="Normal 15 4 6 3 3 3 3" xfId="35436" xr:uid="{77587002-9E39-46B1-89E1-C43FE30286AD}"/>
    <cellStyle name="Normal 15 4 6 3 3 4" xfId="55857" xr:uid="{B3A7658C-830D-449D-BFEB-15F11BCD25D7}"/>
    <cellStyle name="Normal 15 4 6 3 3 5" xfId="35434" xr:uid="{9D5F3781-A22B-4DFB-81BE-E0037518ED1D}"/>
    <cellStyle name="Normal 15 4 6 3 4" xfId="14273" xr:uid="{5C34872B-C39B-4436-86ED-4DD7D2A39916}"/>
    <cellStyle name="Normal 15 4 6 3 4 2" xfId="55860" xr:uid="{EEDAE15F-3DC5-4DE9-9ECE-336831CA2A8F}"/>
    <cellStyle name="Normal 15 4 6 3 4 3" xfId="35437" xr:uid="{0AB2F89E-755C-4A18-A01E-DD7D3ED77603}"/>
    <cellStyle name="Normal 15 4 6 3 5" xfId="14274" xr:uid="{6A965FD4-8EDE-4E77-8AF9-545E80044D69}"/>
    <cellStyle name="Normal 15 4 6 3 5 2" xfId="55861" xr:uid="{C7C642B6-8926-48B6-AB02-4F4E08629D1A}"/>
    <cellStyle name="Normal 15 4 6 3 5 3" xfId="35438" xr:uid="{52518B01-F76D-4946-A49C-4E07EF8FBFE7}"/>
    <cellStyle name="Normal 15 4 6 3 6" xfId="55850" xr:uid="{4ACE5219-92A0-41A9-96EF-06E4224537B6}"/>
    <cellStyle name="Normal 15 4 6 3 7" xfId="35427" xr:uid="{410340FA-D00C-41E3-BDEB-EC15EDB6B146}"/>
    <cellStyle name="Normal 15 4 6 4" xfId="14275" xr:uid="{7BC6FF3E-5DDA-46B6-B997-8FEAA724E77E}"/>
    <cellStyle name="Normal 15 4 6 4 2" xfId="14276" xr:uid="{63C21F1B-9CBA-4994-A01F-B33B877C2BA2}"/>
    <cellStyle name="Normal 15 4 6 4 2 2" xfId="14277" xr:uid="{3A2A87E8-F3CA-41DC-B48A-151714EE987E}"/>
    <cellStyle name="Normal 15 4 6 4 2 2 2" xfId="55864" xr:uid="{F0333A68-2B89-4AA5-A386-35D58EECA315}"/>
    <cellStyle name="Normal 15 4 6 4 2 2 3" xfId="35441" xr:uid="{28EDE642-2F8F-479F-913A-EAD3CF9BDD23}"/>
    <cellStyle name="Normal 15 4 6 4 2 3" xfId="14278" xr:uid="{6D2A6EDA-E7F5-4804-84DD-1B9DC04A3C6A}"/>
    <cellStyle name="Normal 15 4 6 4 2 3 2" xfId="55865" xr:uid="{FA6DB12D-883A-4936-AC8B-0308D58E9F91}"/>
    <cellStyle name="Normal 15 4 6 4 2 3 3" xfId="35442" xr:uid="{32C01C06-B909-48C7-9578-FD22C8510724}"/>
    <cellStyle name="Normal 15 4 6 4 2 4" xfId="55863" xr:uid="{65F5202F-634A-456C-8A36-DEF1AFBCAAE3}"/>
    <cellStyle name="Normal 15 4 6 4 2 5" xfId="35440" xr:uid="{C9C154E3-E697-4D67-AEAE-683827AE2451}"/>
    <cellStyle name="Normal 15 4 6 4 3" xfId="14279" xr:uid="{1446CB73-3979-4396-B84F-DBFD6EC6DE01}"/>
    <cellStyle name="Normal 15 4 6 4 3 2" xfId="55866" xr:uid="{2C216D50-2219-4590-A9E7-A37EB44DFAC2}"/>
    <cellStyle name="Normal 15 4 6 4 3 3" xfId="35443" xr:uid="{2414C5AB-426C-4042-B96F-C95DCC723770}"/>
    <cellStyle name="Normal 15 4 6 4 4" xfId="14280" xr:uid="{10853375-C1AC-46ED-8DC1-FEE130B3AC94}"/>
    <cellStyle name="Normal 15 4 6 4 4 2" xfId="55867" xr:uid="{2E208FE7-7169-45D8-AA11-798799821797}"/>
    <cellStyle name="Normal 15 4 6 4 4 3" xfId="35444" xr:uid="{E4A56C2E-6B88-47A7-B2B3-F77049B0B6C9}"/>
    <cellStyle name="Normal 15 4 6 4 5" xfId="55862" xr:uid="{F0114A8B-84F2-4464-8C4C-10DF8A92B763}"/>
    <cellStyle name="Normal 15 4 6 4 6" xfId="35439" xr:uid="{53F2EC14-6BDA-41B6-BEC0-D5063C65823E}"/>
    <cellStyle name="Normal 15 4 6 5" xfId="14281" xr:uid="{948C032A-DC90-4343-958B-701E1A03A4FA}"/>
    <cellStyle name="Normal 15 4 6 5 2" xfId="14282" xr:uid="{5D31FDB1-9106-4C69-A3E4-F671234B4006}"/>
    <cellStyle name="Normal 15 4 6 5 2 2" xfId="55869" xr:uid="{0E53CAE4-70BE-47CC-BDCE-0EB1D71EAD66}"/>
    <cellStyle name="Normal 15 4 6 5 2 3" xfId="35446" xr:uid="{1489B908-C4D2-4A4B-B023-03959186235E}"/>
    <cellStyle name="Normal 15 4 6 5 3" xfId="14283" xr:uid="{9EFE1EAA-AD5B-4C9C-8FA9-552004642119}"/>
    <cellStyle name="Normal 15 4 6 5 3 2" xfId="55870" xr:uid="{CFFD115E-BD2B-4A12-B80D-14FDD1FC4D33}"/>
    <cellStyle name="Normal 15 4 6 5 3 3" xfId="35447" xr:uid="{08384781-807C-4E6C-9EFD-C767983010CB}"/>
    <cellStyle name="Normal 15 4 6 5 4" xfId="55868" xr:uid="{AD005463-1115-4EB3-A8AB-A2EE243A9D6B}"/>
    <cellStyle name="Normal 15 4 6 5 5" xfId="35445" xr:uid="{06C8837D-CEA9-45FC-A1EC-2419D081864A}"/>
    <cellStyle name="Normal 15 4 6 6" xfId="14284" xr:uid="{E7DCD92E-DDEE-4720-9D8D-1419AE36F312}"/>
    <cellStyle name="Normal 15 4 6 6 2" xfId="55871" xr:uid="{AE16BF23-65E5-475A-BD35-681B54D49E7A}"/>
    <cellStyle name="Normal 15 4 6 6 3" xfId="35448" xr:uid="{F14E8446-2843-4133-8E0C-EC82E75313C8}"/>
    <cellStyle name="Normal 15 4 6 7" xfId="14285" xr:uid="{0693EF91-5E61-4FE3-B5D9-BA11B91491F5}"/>
    <cellStyle name="Normal 15 4 6 7 2" xfId="55872" xr:uid="{E3FE2B15-2B16-4F57-AC58-4DC8FAA2CEFF}"/>
    <cellStyle name="Normal 15 4 6 7 3" xfId="35449" xr:uid="{8190493D-8D0F-4C5B-8AA9-893BB52B7297}"/>
    <cellStyle name="Normal 15 4 6 8" xfId="55825" xr:uid="{5E7DF5E0-4C51-495A-89E2-D5F13523D9B2}"/>
    <cellStyle name="Normal 15 4 6 9" xfId="35402" xr:uid="{2BDC577D-39DE-4FAC-98D5-87E305ED926A}"/>
    <cellStyle name="Normal 15 4 7" xfId="14286" xr:uid="{B779C4AD-CCBD-472E-9E79-FBA5E0339305}"/>
    <cellStyle name="Normal 15 4 7 2" xfId="14287" xr:uid="{7E37640A-B6B0-4706-AAB2-53F1BBDCB79C}"/>
    <cellStyle name="Normal 15 4 7 2 2" xfId="14288" xr:uid="{5C021C2E-CB7F-44BC-B665-B6580458267E}"/>
    <cellStyle name="Normal 15 4 7 2 2 2" xfId="14289" xr:uid="{EB58B661-01A8-4CB5-BE78-39D8B3F76A3C}"/>
    <cellStyle name="Normal 15 4 7 2 2 2 2" xfId="14290" xr:uid="{CDABC163-19FE-41FA-AD27-50B3E37E3F2A}"/>
    <cellStyle name="Normal 15 4 7 2 2 2 2 2" xfId="55877" xr:uid="{70F9EF6F-0E47-4978-91B3-1E258BB1A2AB}"/>
    <cellStyle name="Normal 15 4 7 2 2 2 2 3" xfId="35454" xr:uid="{8A7F084E-91B8-4081-90EA-92FF893F98E9}"/>
    <cellStyle name="Normal 15 4 7 2 2 2 3" xfId="14291" xr:uid="{D43691A9-7FA6-460A-9499-853A85CD4556}"/>
    <cellStyle name="Normal 15 4 7 2 2 2 3 2" xfId="55878" xr:uid="{66320B3C-E29A-4BDC-969E-30A5FC528578}"/>
    <cellStyle name="Normal 15 4 7 2 2 2 3 3" xfId="35455" xr:uid="{340840DC-E39D-4D8E-B14D-82B5392F65A5}"/>
    <cellStyle name="Normal 15 4 7 2 2 2 4" xfId="55876" xr:uid="{CF5E520C-EE87-4B39-8706-9CB916D5C1AF}"/>
    <cellStyle name="Normal 15 4 7 2 2 2 5" xfId="35453" xr:uid="{DBE2B1E8-269C-45F2-90EC-DCBFACBC36DE}"/>
    <cellStyle name="Normal 15 4 7 2 2 3" xfId="14292" xr:uid="{5E50913D-0AF1-42FF-8FCB-ED948B57E224}"/>
    <cellStyle name="Normal 15 4 7 2 2 3 2" xfId="55879" xr:uid="{F78127AB-93BB-4401-A9D9-917809AB8F40}"/>
    <cellStyle name="Normal 15 4 7 2 2 3 3" xfId="35456" xr:uid="{81E4457D-68A8-4B2E-9B46-99F74CB59E82}"/>
    <cellStyle name="Normal 15 4 7 2 2 4" xfId="14293" xr:uid="{865F786F-86A3-4E63-A242-4C91A63B6A44}"/>
    <cellStyle name="Normal 15 4 7 2 2 4 2" xfId="55880" xr:uid="{0446DF0E-98F7-4747-8AA1-25169972F823}"/>
    <cellStyle name="Normal 15 4 7 2 2 4 3" xfId="35457" xr:uid="{BCCBDBED-4384-4593-BA11-344150BBB55B}"/>
    <cellStyle name="Normal 15 4 7 2 2 5" xfId="55875" xr:uid="{2DAC167E-335A-4561-8E88-B058F23EA1BF}"/>
    <cellStyle name="Normal 15 4 7 2 2 6" xfId="35452" xr:uid="{73F1F536-D880-42C7-9A22-840F2ADEBF93}"/>
    <cellStyle name="Normal 15 4 7 2 3" xfId="14294" xr:uid="{3F7B2136-1729-4017-B44B-CC448C4EDCB4}"/>
    <cellStyle name="Normal 15 4 7 2 3 2" xfId="14295" xr:uid="{2262CFF3-8897-4A75-835D-5ABD29214CEB}"/>
    <cellStyle name="Normal 15 4 7 2 3 2 2" xfId="55882" xr:uid="{98143D1E-340A-4619-BC70-07FB0F88EA6D}"/>
    <cellStyle name="Normal 15 4 7 2 3 2 3" xfId="35459" xr:uid="{F107302E-DDCF-406E-B8E1-9AFDA9ABCA3A}"/>
    <cellStyle name="Normal 15 4 7 2 3 3" xfId="14296" xr:uid="{CC003C83-3A0F-4734-90A6-4EA9B164DDBF}"/>
    <cellStyle name="Normal 15 4 7 2 3 3 2" xfId="55883" xr:uid="{3C48DA59-5ADA-4B54-8D50-3CEC7A75CAC9}"/>
    <cellStyle name="Normal 15 4 7 2 3 3 3" xfId="35460" xr:uid="{66A19616-D8F2-45E5-B26F-A9550E6BDA42}"/>
    <cellStyle name="Normal 15 4 7 2 3 4" xfId="55881" xr:uid="{12AA5BCB-D6FA-47A5-905A-057932DC24EF}"/>
    <cellStyle name="Normal 15 4 7 2 3 5" xfId="35458" xr:uid="{BE1AD1A8-1E18-4FA5-9DC9-83C3DA5903CE}"/>
    <cellStyle name="Normal 15 4 7 2 4" xfId="14297" xr:uid="{5B40831D-EF67-440B-A299-B0EA8FA4F8B4}"/>
    <cellStyle name="Normal 15 4 7 2 4 2" xfId="55884" xr:uid="{3D7E37C3-D5DC-4E1D-94D5-D9429282ED57}"/>
    <cellStyle name="Normal 15 4 7 2 4 3" xfId="35461" xr:uid="{93867D73-07A9-4AD4-A5AF-47228F1A1599}"/>
    <cellStyle name="Normal 15 4 7 2 5" xfId="55874" xr:uid="{19EDDAF6-C181-410E-BEA6-7C1510927D56}"/>
    <cellStyle name="Normal 15 4 7 2 6" xfId="35451" xr:uid="{55EED120-0E72-48A8-9361-2291A3207524}"/>
    <cellStyle name="Normal 15 4 7 3" xfId="14298" xr:uid="{ED232226-3E57-4F43-B210-57E8601E4BF1}"/>
    <cellStyle name="Normal 15 4 7 3 2" xfId="14299" xr:uid="{6668D2AA-995E-4A26-AD94-DADFACBE1416}"/>
    <cellStyle name="Normal 15 4 7 3 2 2" xfId="14300" xr:uid="{865503F2-2221-44E3-B75B-94D5CD942CC4}"/>
    <cellStyle name="Normal 15 4 7 3 2 2 2" xfId="55887" xr:uid="{AA91B12F-1333-44A6-809F-841C436E1F50}"/>
    <cellStyle name="Normal 15 4 7 3 2 2 3" xfId="35464" xr:uid="{7BCC9018-6825-419F-8433-CFB80E4B75E8}"/>
    <cellStyle name="Normal 15 4 7 3 2 3" xfId="14301" xr:uid="{C51D2A23-44F8-404A-B8C3-1169244AFD05}"/>
    <cellStyle name="Normal 15 4 7 3 2 3 2" xfId="55888" xr:uid="{E5D250B1-D7A4-4A6A-9F2A-CB4538E20543}"/>
    <cellStyle name="Normal 15 4 7 3 2 3 3" xfId="35465" xr:uid="{59CE2A26-70B9-4500-BF70-7E51362550C7}"/>
    <cellStyle name="Normal 15 4 7 3 2 4" xfId="55886" xr:uid="{35C4B43F-56D5-4884-B67D-679798F1E0C4}"/>
    <cellStyle name="Normal 15 4 7 3 2 5" xfId="35463" xr:uid="{5A5DD00D-3207-4898-9437-1C7BB49C1D2F}"/>
    <cellStyle name="Normal 15 4 7 3 3" xfId="14302" xr:uid="{76D99D32-D693-4F30-BFD8-30E7C96B06BE}"/>
    <cellStyle name="Normal 15 4 7 3 3 2" xfId="55889" xr:uid="{E52F743B-9C61-45E6-8C1A-53F6D0071D97}"/>
    <cellStyle name="Normal 15 4 7 3 3 3" xfId="35466" xr:uid="{DF0B4933-1924-43B8-A004-36202C2F3052}"/>
    <cellStyle name="Normal 15 4 7 3 4" xfId="14303" xr:uid="{87A4AD47-CDB4-4295-A32F-5450B6EB9441}"/>
    <cellStyle name="Normal 15 4 7 3 4 2" xfId="55890" xr:uid="{488269BE-54D9-4D6E-BDA5-7059EB890013}"/>
    <cellStyle name="Normal 15 4 7 3 4 3" xfId="35467" xr:uid="{18F33355-693F-46D1-B570-6BB718F11CFC}"/>
    <cellStyle name="Normal 15 4 7 3 5" xfId="55885" xr:uid="{AE8AA143-5B90-4810-B7BC-FB1E2D08EF26}"/>
    <cellStyle name="Normal 15 4 7 3 6" xfId="35462" xr:uid="{31EB738D-5D2E-49E5-BA4B-E1C9F9F204A0}"/>
    <cellStyle name="Normal 15 4 7 4" xfId="14304" xr:uid="{9891CD7B-8B4D-48A0-83E5-F653A9E62B2F}"/>
    <cellStyle name="Normal 15 4 7 4 2" xfId="14305" xr:uid="{AB9020CD-36DA-4C96-B11F-83826909868D}"/>
    <cellStyle name="Normal 15 4 7 4 2 2" xfId="55892" xr:uid="{C0CAB70E-DBA1-4549-A3BE-95E69F2A8D99}"/>
    <cellStyle name="Normal 15 4 7 4 2 3" xfId="35469" xr:uid="{3400CF4D-17FD-4B5F-8B2F-4521E41EB725}"/>
    <cellStyle name="Normal 15 4 7 4 3" xfId="14306" xr:uid="{37D4FE70-C246-4B8E-92A4-80079EFC1A3E}"/>
    <cellStyle name="Normal 15 4 7 4 3 2" xfId="55893" xr:uid="{2BF0B986-F8B5-4AD3-9790-613BD3F832D7}"/>
    <cellStyle name="Normal 15 4 7 4 3 3" xfId="35470" xr:uid="{ED6BEA7E-8EFE-42CF-9E3C-EDDC42B5CF04}"/>
    <cellStyle name="Normal 15 4 7 4 4" xfId="55891" xr:uid="{3A4289E7-D18D-4836-9706-69ECC59C95A8}"/>
    <cellStyle name="Normal 15 4 7 4 5" xfId="35468" xr:uid="{C4064FB9-A646-44BE-854C-E6C7FD635125}"/>
    <cellStyle name="Normal 15 4 7 5" xfId="14307" xr:uid="{D1BA397A-B59F-4473-8E25-89A27D6D1EEE}"/>
    <cellStyle name="Normal 15 4 7 5 2" xfId="55894" xr:uid="{EF9DFFAE-B195-404A-940B-0D7F8CBCA14E}"/>
    <cellStyle name="Normal 15 4 7 5 3" xfId="35471" xr:uid="{EC946135-8FAF-41BE-B07B-A2911F99CCF1}"/>
    <cellStyle name="Normal 15 4 7 6" xfId="14308" xr:uid="{CBFC5297-1BF5-4455-83E6-A40A0ABC7A49}"/>
    <cellStyle name="Normal 15 4 7 6 2" xfId="55895" xr:uid="{F4A05B13-69E5-4599-9E8A-362BA7D21D5F}"/>
    <cellStyle name="Normal 15 4 7 6 3" xfId="35472" xr:uid="{3DC71F86-6C36-4FE7-81E1-AC2F11841A45}"/>
    <cellStyle name="Normal 15 4 7 7" xfId="55873" xr:uid="{E9DDC3D4-A6EE-4C59-AB38-9148F116C75F}"/>
    <cellStyle name="Normal 15 4 7 8" xfId="35450" xr:uid="{35CF824C-30E3-46B3-8752-CAB5CE4BF517}"/>
    <cellStyle name="Normal 15 4 8" xfId="14309" xr:uid="{B7686DEC-640D-4FBA-9CAB-E8F9DF8004A1}"/>
    <cellStyle name="Normal 15 4 8 2" xfId="14310" xr:uid="{794C14E5-B5FB-47E0-9BC4-6704F251FB62}"/>
    <cellStyle name="Normal 15 4 8 2 2" xfId="14311" xr:uid="{36C495CA-74D1-4320-9E4C-C9FB3FCCD54C}"/>
    <cellStyle name="Normal 15 4 8 2 2 2" xfId="14312" xr:uid="{D702A897-92D9-4D3D-A4B5-B7A476DECDDA}"/>
    <cellStyle name="Normal 15 4 8 2 2 2 2" xfId="14313" xr:uid="{CCBC24BF-6ED4-40B6-8816-D511C6AAB8DB}"/>
    <cellStyle name="Normal 15 4 8 2 2 2 2 2" xfId="55900" xr:uid="{6578B0EA-D48F-4FA6-BE1E-F14C2ABD6B49}"/>
    <cellStyle name="Normal 15 4 8 2 2 2 2 3" xfId="35477" xr:uid="{64D690E9-2781-4C29-B750-F8B2B9DE3B00}"/>
    <cellStyle name="Normal 15 4 8 2 2 2 3" xfId="14314" xr:uid="{53D50FD0-75BE-4A4A-AB06-85B1672D1638}"/>
    <cellStyle name="Normal 15 4 8 2 2 2 3 2" xfId="55901" xr:uid="{F0DDB6D6-A2D4-4E3F-9D28-F9F754D0A882}"/>
    <cellStyle name="Normal 15 4 8 2 2 2 3 3" xfId="35478" xr:uid="{F144CC2D-3BB9-4384-920B-5020BD7F5A19}"/>
    <cellStyle name="Normal 15 4 8 2 2 2 4" xfId="55899" xr:uid="{EFF647FB-4A6D-45C9-B816-015D74EBB1E3}"/>
    <cellStyle name="Normal 15 4 8 2 2 2 5" xfId="35476" xr:uid="{81FA387C-E211-4908-93A0-D7290103E124}"/>
    <cellStyle name="Normal 15 4 8 2 2 3" xfId="14315" xr:uid="{D708308B-DF0A-4CC5-9E5E-978298C22EC1}"/>
    <cellStyle name="Normal 15 4 8 2 2 3 2" xfId="55902" xr:uid="{0F80DB6C-4E7A-4828-B4E1-558338539DDF}"/>
    <cellStyle name="Normal 15 4 8 2 2 3 3" xfId="35479" xr:uid="{68B9B87E-7698-4BDC-BB49-F63A72A91319}"/>
    <cellStyle name="Normal 15 4 8 2 2 4" xfId="14316" xr:uid="{737A73C9-356C-4C22-ABE5-CACB81F77FD0}"/>
    <cellStyle name="Normal 15 4 8 2 2 4 2" xfId="55903" xr:uid="{A6B68F2F-1066-4DB9-9DC2-A972B62B9640}"/>
    <cellStyle name="Normal 15 4 8 2 2 4 3" xfId="35480" xr:uid="{C5C3728E-05F0-478C-B7F5-A6449BE7856A}"/>
    <cellStyle name="Normal 15 4 8 2 2 5" xfId="55898" xr:uid="{217928E1-0C74-47D4-9251-07923894B87D}"/>
    <cellStyle name="Normal 15 4 8 2 2 6" xfId="35475" xr:uid="{0A4471D2-4349-4EDE-8282-032D66771004}"/>
    <cellStyle name="Normal 15 4 8 2 3" xfId="14317" xr:uid="{4AC60DEA-76F2-4A8B-A99A-3D2F1E222575}"/>
    <cellStyle name="Normal 15 4 8 2 3 2" xfId="14318" xr:uid="{206A5A42-E7D4-4541-A2BA-FD2E89885D35}"/>
    <cellStyle name="Normal 15 4 8 2 3 2 2" xfId="55905" xr:uid="{1BCAE1EB-5091-436F-BD97-5B9CBF944EDA}"/>
    <cellStyle name="Normal 15 4 8 2 3 2 3" xfId="35482" xr:uid="{2E971814-92CB-4D19-B1AA-F4A591355940}"/>
    <cellStyle name="Normal 15 4 8 2 3 3" xfId="14319" xr:uid="{C5AFBFCF-4485-42C5-8F01-C29AB1D4C9C0}"/>
    <cellStyle name="Normal 15 4 8 2 3 3 2" xfId="55906" xr:uid="{24AD4988-E5C8-4397-8174-A075F459E6F3}"/>
    <cellStyle name="Normal 15 4 8 2 3 3 3" xfId="35483" xr:uid="{72523C91-9D2F-4780-BBDA-2A477E9032ED}"/>
    <cellStyle name="Normal 15 4 8 2 3 4" xfId="55904" xr:uid="{E6C3A3A2-41BC-4512-B340-54C34BC1297E}"/>
    <cellStyle name="Normal 15 4 8 2 3 5" xfId="35481" xr:uid="{AFD042C2-CC1F-4CA7-8EB3-63AEC72C1DEE}"/>
    <cellStyle name="Normal 15 4 8 2 4" xfId="14320" xr:uid="{33B3BC43-AEDC-4649-9362-A55528B5E00F}"/>
    <cellStyle name="Normal 15 4 8 2 4 2" xfId="55907" xr:uid="{D5F3F0FD-AC64-4734-A9D8-12EF06EB15A8}"/>
    <cellStyle name="Normal 15 4 8 2 4 3" xfId="35484" xr:uid="{086C4D2F-3448-4A51-A414-F00940914509}"/>
    <cellStyle name="Normal 15 4 8 2 5" xfId="14321" xr:uid="{70975556-07F4-42B7-B42A-C36507E927F7}"/>
    <cellStyle name="Normal 15 4 8 2 5 2" xfId="55908" xr:uid="{3B8398C3-CE9F-40A3-A6F9-296208EA2CCF}"/>
    <cellStyle name="Normal 15 4 8 2 5 3" xfId="35485" xr:uid="{FD36E4E0-30D3-45C8-ADC8-7F31EDA37345}"/>
    <cellStyle name="Normal 15 4 8 2 6" xfId="55897" xr:uid="{CD52C3DC-0324-4384-8686-AF0C3D591F90}"/>
    <cellStyle name="Normal 15 4 8 2 7" xfId="35474" xr:uid="{B6B1AE5C-09E5-464B-8E82-39B1ACB2C9F5}"/>
    <cellStyle name="Normal 15 4 8 3" xfId="14322" xr:uid="{41D2EB08-9B0A-4A8F-BBB4-59DEBB8B59AD}"/>
    <cellStyle name="Normal 15 4 8 3 2" xfId="14323" xr:uid="{B2EE1DC8-CC85-43C7-B52A-F92F51652FDA}"/>
    <cellStyle name="Normal 15 4 8 3 2 2" xfId="14324" xr:uid="{CF1E3235-CE8D-4D8F-B2D4-E5798D65090B}"/>
    <cellStyle name="Normal 15 4 8 3 2 2 2" xfId="55911" xr:uid="{35CC9185-84B4-4666-9C7F-9F3D2500D07B}"/>
    <cellStyle name="Normal 15 4 8 3 2 2 3" xfId="35488" xr:uid="{9300A5C1-412B-40C5-A3BB-44D604A2578A}"/>
    <cellStyle name="Normal 15 4 8 3 2 3" xfId="14325" xr:uid="{9BA16960-6D22-4AD0-81FD-C1DD663B3EC5}"/>
    <cellStyle name="Normal 15 4 8 3 2 3 2" xfId="55912" xr:uid="{CBD431DB-916C-470F-B0D4-3091C0E7BD49}"/>
    <cellStyle name="Normal 15 4 8 3 2 3 3" xfId="35489" xr:uid="{02F1B4D7-19B4-4758-B962-373532146400}"/>
    <cellStyle name="Normal 15 4 8 3 2 4" xfId="55910" xr:uid="{3B63863B-C85E-4634-9A28-F3185CD53241}"/>
    <cellStyle name="Normal 15 4 8 3 2 5" xfId="35487" xr:uid="{C8A913DA-EDDB-48FB-95FD-44A39D7983AF}"/>
    <cellStyle name="Normal 15 4 8 3 3" xfId="14326" xr:uid="{BE2B9514-8B68-4FE7-AAC3-988D4DEB61A1}"/>
    <cellStyle name="Normal 15 4 8 3 3 2" xfId="55913" xr:uid="{484460EB-D7C8-4FE8-8EED-E545C970D65A}"/>
    <cellStyle name="Normal 15 4 8 3 3 3" xfId="35490" xr:uid="{15856C43-9E44-4E14-8ECF-2AF53188AF24}"/>
    <cellStyle name="Normal 15 4 8 3 4" xfId="14327" xr:uid="{3C6F8AA0-D322-46EC-BB66-FCF46BB38CF0}"/>
    <cellStyle name="Normal 15 4 8 3 4 2" xfId="55914" xr:uid="{BCC7E02E-0897-4932-BBC2-AB910415363D}"/>
    <cellStyle name="Normal 15 4 8 3 4 3" xfId="35491" xr:uid="{CD7BD041-094F-46AE-8531-27294F7EAF9A}"/>
    <cellStyle name="Normal 15 4 8 3 5" xfId="55909" xr:uid="{8711C0D9-1EA0-443A-8C78-225731D0663F}"/>
    <cellStyle name="Normal 15 4 8 3 6" xfId="35486" xr:uid="{51CEA981-3B93-437A-92EC-9EDC3ED3AF0D}"/>
    <cellStyle name="Normal 15 4 8 4" xfId="14328" xr:uid="{547FC271-035C-49BB-8A6C-4F73B1FE9AC8}"/>
    <cellStyle name="Normal 15 4 8 4 2" xfId="14329" xr:uid="{1A6A1FB3-A272-48B3-A682-7EF185222369}"/>
    <cellStyle name="Normal 15 4 8 4 2 2" xfId="55916" xr:uid="{B983321E-A6AB-44D9-AC65-33DE7D3C9B09}"/>
    <cellStyle name="Normal 15 4 8 4 2 3" xfId="35493" xr:uid="{51875C9A-B772-4F12-8457-3FAA13B13ECA}"/>
    <cellStyle name="Normal 15 4 8 4 3" xfId="14330" xr:uid="{5460E27C-594A-4EE0-96A8-CC633B0B6C22}"/>
    <cellStyle name="Normal 15 4 8 4 3 2" xfId="55917" xr:uid="{2732D82E-2D40-4B3C-ADDA-4DDEA03028B8}"/>
    <cellStyle name="Normal 15 4 8 4 3 3" xfId="35494" xr:uid="{DD748822-4866-48F1-BF92-7E30F0DD2322}"/>
    <cellStyle name="Normal 15 4 8 4 4" xfId="55915" xr:uid="{908754FF-8108-4139-9DC6-D743ADC566DE}"/>
    <cellStyle name="Normal 15 4 8 4 5" xfId="35492" xr:uid="{BAC6D28C-A683-4A20-9D7A-E29A856096E1}"/>
    <cellStyle name="Normal 15 4 8 5" xfId="14331" xr:uid="{D049890B-4857-4445-9F18-5E3B5DB65593}"/>
    <cellStyle name="Normal 15 4 8 5 2" xfId="55918" xr:uid="{B8EEF6B9-A38D-45F3-97BD-BA146D1192CB}"/>
    <cellStyle name="Normal 15 4 8 5 3" xfId="35495" xr:uid="{650BBA98-E51E-4203-94C0-3CCA9CD67B91}"/>
    <cellStyle name="Normal 15 4 8 6" xfId="14332" xr:uid="{86F8CBBB-CA7A-42FC-B663-CB7EDC058CEF}"/>
    <cellStyle name="Normal 15 4 8 6 2" xfId="55919" xr:uid="{82ABB0DA-6BA7-464E-92B6-499E0BD15E48}"/>
    <cellStyle name="Normal 15 4 8 6 3" xfId="35496" xr:uid="{88D2BBC8-2663-49E8-B8D7-E0461836202C}"/>
    <cellStyle name="Normal 15 4 8 7" xfId="55896" xr:uid="{EF23C96C-D9EA-40B5-935B-D48B7EBA4D09}"/>
    <cellStyle name="Normal 15 4 8 8" xfId="35473" xr:uid="{0BB2F007-F31A-4EF4-9978-A57E4C44B7CB}"/>
    <cellStyle name="Normal 15 4 9" xfId="14333" xr:uid="{7D2D9287-6818-41BA-B3A9-98BEF0351C60}"/>
    <cellStyle name="Normal 15 4 9 2" xfId="14334" xr:uid="{ACCD18C6-94E5-4ECF-8F99-1C2FA32FFCF9}"/>
    <cellStyle name="Normal 15 4 9 2 2" xfId="14335" xr:uid="{2311849B-FEFA-4138-86F7-48FB068563B1}"/>
    <cellStyle name="Normal 15 4 9 2 2 2" xfId="14336" xr:uid="{C62DF60B-3AC4-49B6-830B-95CAF2B11BE9}"/>
    <cellStyle name="Normal 15 4 9 2 2 2 2" xfId="55923" xr:uid="{C7BAD5C4-2422-4527-9B5A-DE78A58EF5BE}"/>
    <cellStyle name="Normal 15 4 9 2 2 2 3" xfId="35500" xr:uid="{6B5AE407-90C8-4BBF-8615-C03D092A36BF}"/>
    <cellStyle name="Normal 15 4 9 2 2 3" xfId="14337" xr:uid="{6152D7B0-8E94-4A3D-87F5-B2440E8BEFA5}"/>
    <cellStyle name="Normal 15 4 9 2 2 3 2" xfId="55924" xr:uid="{1ABC99BA-D0C8-4D7C-BC79-383804AE2131}"/>
    <cellStyle name="Normal 15 4 9 2 2 3 3" xfId="35501" xr:uid="{8E253059-A81A-4BED-A9A8-93C280EFC1B6}"/>
    <cellStyle name="Normal 15 4 9 2 2 4" xfId="55922" xr:uid="{8E0A9526-F640-4B78-A7D2-9841B2E9BF10}"/>
    <cellStyle name="Normal 15 4 9 2 2 5" xfId="35499" xr:uid="{892F3D6E-4995-4300-AE54-BDC9A6D73012}"/>
    <cellStyle name="Normal 15 4 9 2 3" xfId="14338" xr:uid="{1BB4BA4B-0E84-4F23-86EB-3FCC4FA04DF6}"/>
    <cellStyle name="Normal 15 4 9 2 3 2" xfId="55925" xr:uid="{0B631131-1D1D-47EF-887A-5C914C878164}"/>
    <cellStyle name="Normal 15 4 9 2 3 3" xfId="35502" xr:uid="{889247AD-516D-43E1-9D5B-250C8E672FF4}"/>
    <cellStyle name="Normal 15 4 9 2 4" xfId="14339" xr:uid="{FF53C635-196C-495F-A175-D31C81DEE58F}"/>
    <cellStyle name="Normal 15 4 9 2 4 2" xfId="55926" xr:uid="{471DF5B7-EF82-4079-B371-112F8C6DA105}"/>
    <cellStyle name="Normal 15 4 9 2 4 3" xfId="35503" xr:uid="{5FBC418C-5B7C-492E-BB8D-393FB6C4A538}"/>
    <cellStyle name="Normal 15 4 9 2 5" xfId="55921" xr:uid="{B4D647E9-FDE5-40CB-8CD6-5695FE563C81}"/>
    <cellStyle name="Normal 15 4 9 2 6" xfId="35498" xr:uid="{48B7A7C8-798B-45D8-B42D-8F77A82AD1C8}"/>
    <cellStyle name="Normal 15 4 9 3" xfId="14340" xr:uid="{24F8960B-B8BA-4C19-BDD6-E11A6C3A4BCD}"/>
    <cellStyle name="Normal 15 4 9 3 2" xfId="14341" xr:uid="{9440F33E-2F94-42C9-8C01-9120959C9B29}"/>
    <cellStyle name="Normal 15 4 9 3 2 2" xfId="55928" xr:uid="{D8AEC99D-7F8D-492B-AF55-0656A242D9E1}"/>
    <cellStyle name="Normal 15 4 9 3 2 3" xfId="35505" xr:uid="{6D0BF2DA-BA60-41A7-9E05-4089177A3094}"/>
    <cellStyle name="Normal 15 4 9 3 3" xfId="14342" xr:uid="{B01EDFB3-E753-4CE2-A57F-431711498BFE}"/>
    <cellStyle name="Normal 15 4 9 3 3 2" xfId="55929" xr:uid="{64B8D6DC-2741-4AC4-BB0A-9646F675BE68}"/>
    <cellStyle name="Normal 15 4 9 3 3 3" xfId="35506" xr:uid="{80C4CDF5-48E9-4994-9493-DF33F306BB67}"/>
    <cellStyle name="Normal 15 4 9 3 4" xfId="55927" xr:uid="{4D34FB6E-B978-4694-93A3-92738F377408}"/>
    <cellStyle name="Normal 15 4 9 3 5" xfId="35504" xr:uid="{DD1FE56B-6B57-465E-8EAB-9489D22A8E37}"/>
    <cellStyle name="Normal 15 4 9 4" xfId="14343" xr:uid="{FF524C4D-A952-422A-9181-92DFC8D4BFB7}"/>
    <cellStyle name="Normal 15 4 9 4 2" xfId="55930" xr:uid="{951D4863-37B0-40C3-A73F-03217A112B01}"/>
    <cellStyle name="Normal 15 4 9 4 3" xfId="35507" xr:uid="{5E86308B-767F-40DC-A21D-F078F11F91D7}"/>
    <cellStyle name="Normal 15 4 9 5" xfId="14344" xr:uid="{98045D74-84D0-4023-BEBD-00F1CCF92D3D}"/>
    <cellStyle name="Normal 15 4 9 5 2" xfId="55931" xr:uid="{AC2231EE-A7C5-40B8-AA98-54348F615A82}"/>
    <cellStyle name="Normal 15 4 9 5 3" xfId="35508" xr:uid="{96D4655C-61D7-4203-81C2-9416CB938C7C}"/>
    <cellStyle name="Normal 15 4 9 6" xfId="55920" xr:uid="{440DD3CE-7974-4978-A89E-3472EFE0B9EA}"/>
    <cellStyle name="Normal 15 4 9 7" xfId="35497" xr:uid="{A242C9D9-338E-4C5B-892C-19D77E87F33D}"/>
    <cellStyle name="Normal 15 4_PRODUCT_LIST_PAGE_-_REVISED_12-27-10" xfId="14345" xr:uid="{54568A98-31D4-4D9A-AF82-F4EB140C17A5}"/>
    <cellStyle name="Normal 15 5" xfId="14346" xr:uid="{9A0EB39B-D1AA-48C3-A295-B3E067415E43}"/>
    <cellStyle name="Normal 15 5 2" xfId="14347" xr:uid="{2B21235B-C8CA-4C64-BC2C-E4E1915F80C0}"/>
    <cellStyle name="Normal 15 5 2 2" xfId="14348" xr:uid="{AD7E45AD-7E02-4840-AF1D-6FF25FBF3A3A}"/>
    <cellStyle name="Normal 15 5 2 2 2" xfId="14349" xr:uid="{AE90EA10-3CDE-44ED-917A-287006DF94B3}"/>
    <cellStyle name="Normal 15 5 2 2 2 2" xfId="14350" xr:uid="{CB400F43-F2C6-4BD6-B034-FCE074341A30}"/>
    <cellStyle name="Normal 15 5 2 2 2 2 2" xfId="14351" xr:uid="{C5523962-7FEF-4690-AADA-386FE9D2C2C7}"/>
    <cellStyle name="Normal 15 5 2 2 2 2 2 2" xfId="55937" xr:uid="{B11E461E-0681-4FD4-8AE6-14649D4BC017}"/>
    <cellStyle name="Normal 15 5 2 2 2 2 2 3" xfId="35514" xr:uid="{CFEB201A-7712-4E97-B69C-0663BCFDAC30}"/>
    <cellStyle name="Normal 15 5 2 2 2 2 3" xfId="14352" xr:uid="{58E7F800-23BF-4B5D-86BB-0145524DFC9E}"/>
    <cellStyle name="Normal 15 5 2 2 2 2 3 2" xfId="55938" xr:uid="{76B73830-EEDC-40C7-B3BE-E16742959A33}"/>
    <cellStyle name="Normal 15 5 2 2 2 2 3 3" xfId="35515" xr:uid="{393A6E2A-1C59-46E8-A2DF-1617916AB295}"/>
    <cellStyle name="Normal 15 5 2 2 2 2 4" xfId="55936" xr:uid="{2A54517F-7465-4EBC-9C9F-909203F73745}"/>
    <cellStyle name="Normal 15 5 2 2 2 2 5" xfId="35513" xr:uid="{48BA27D5-BFCD-4D84-85C9-C0125FFEBD9B}"/>
    <cellStyle name="Normal 15 5 2 2 2 3" xfId="14353" xr:uid="{371409FA-0AC0-4CE3-BE50-A7A7C579494D}"/>
    <cellStyle name="Normal 15 5 2 2 2 3 2" xfId="55939" xr:uid="{89BD96DE-7929-484E-8C44-AC05F6DEFA10}"/>
    <cellStyle name="Normal 15 5 2 2 2 3 3" xfId="35516" xr:uid="{BA451665-D522-4D9A-81F7-62DDE3BDE77F}"/>
    <cellStyle name="Normal 15 5 2 2 2 4" xfId="14354" xr:uid="{7DF6B5CD-4C07-4DF9-96F5-79053A6477F7}"/>
    <cellStyle name="Normal 15 5 2 2 2 4 2" xfId="55940" xr:uid="{7E21F0BD-FEC2-4C8B-9606-746751746BFC}"/>
    <cellStyle name="Normal 15 5 2 2 2 4 3" xfId="35517" xr:uid="{A80A668B-153A-4FE8-8650-FEEE5C076D67}"/>
    <cellStyle name="Normal 15 5 2 2 2 5" xfId="55935" xr:uid="{C19CA2A9-7F64-4649-BA70-B36FE6599AB4}"/>
    <cellStyle name="Normal 15 5 2 2 2 6" xfId="35512" xr:uid="{17B33A58-FD4A-4FF8-A0B9-BA4231D726B7}"/>
    <cellStyle name="Normal 15 5 2 2 3" xfId="14355" xr:uid="{0BD44C2A-4CF6-46A1-98E7-B6083B259F20}"/>
    <cellStyle name="Normal 15 5 2 2 3 2" xfId="14356" xr:uid="{3C0D3816-FC5A-4472-9206-BE5D64253847}"/>
    <cellStyle name="Normal 15 5 2 2 3 2 2" xfId="55942" xr:uid="{015B70B1-1A5F-4181-93A3-3F29E0E423FA}"/>
    <cellStyle name="Normal 15 5 2 2 3 2 3" xfId="35519" xr:uid="{CDF8B1B6-A399-46EC-990C-C9EEFD84DAB5}"/>
    <cellStyle name="Normal 15 5 2 2 3 3" xfId="14357" xr:uid="{817B32B4-BD61-4448-8D84-38C8F4744B8F}"/>
    <cellStyle name="Normal 15 5 2 2 3 3 2" xfId="55943" xr:uid="{3B71C63B-A636-4680-9742-8DA466FE9FDF}"/>
    <cellStyle name="Normal 15 5 2 2 3 3 3" xfId="35520" xr:uid="{CCA2212C-EA6C-4652-B9A3-1622659645E7}"/>
    <cellStyle name="Normal 15 5 2 2 3 4" xfId="55941" xr:uid="{FAACD78D-70E4-4627-B0BE-8EDA6A9061A1}"/>
    <cellStyle name="Normal 15 5 2 2 3 5" xfId="35518" xr:uid="{CB5DC0FA-607B-4CDD-9D05-91949E5A09E4}"/>
    <cellStyle name="Normal 15 5 2 2 4" xfId="55934" xr:uid="{44C8A0C0-1358-4AD7-86E0-024DB3297087}"/>
    <cellStyle name="Normal 15 5 2 2 5" xfId="35511" xr:uid="{BF2E854E-3A85-4239-BFBA-0CBA803F59BD}"/>
    <cellStyle name="Normal 15 5 2 3" xfId="14358" xr:uid="{B14F542E-B3B4-43A0-9C3D-869F5D2179FB}"/>
    <cellStyle name="Normal 15 5 2 3 2" xfId="14359" xr:uid="{AF1C6231-0FFB-40C3-B75C-3176A0556104}"/>
    <cellStyle name="Normal 15 5 2 3 2 2" xfId="14360" xr:uid="{77F4B4CA-285A-430E-AE31-A3C07541020A}"/>
    <cellStyle name="Normal 15 5 2 3 2 2 2" xfId="55946" xr:uid="{35C202A9-4AD0-420A-8143-3D08908AE53C}"/>
    <cellStyle name="Normal 15 5 2 3 2 2 3" xfId="35523" xr:uid="{6C8B92CD-1A33-4981-BBB4-5FE9CFDFDBAA}"/>
    <cellStyle name="Normal 15 5 2 3 2 3" xfId="14361" xr:uid="{28794176-B1CF-4CC3-8739-4E7601A4F6C4}"/>
    <cellStyle name="Normal 15 5 2 3 2 3 2" xfId="55947" xr:uid="{6B0133B3-667F-4C77-9474-58F8CC415D06}"/>
    <cellStyle name="Normal 15 5 2 3 2 3 3" xfId="35524" xr:uid="{11CFCCDC-DAF1-4D02-B0BF-F5AF45867160}"/>
    <cellStyle name="Normal 15 5 2 3 2 4" xfId="55945" xr:uid="{71E05244-A126-4900-955C-3C0FE19EE2E9}"/>
    <cellStyle name="Normal 15 5 2 3 2 5" xfId="35522" xr:uid="{519EF64B-7A4F-429F-9794-045AA84854D5}"/>
    <cellStyle name="Normal 15 5 2 3 3" xfId="14362" xr:uid="{4C7DA0EF-CFE1-4A13-8ABF-C1F3592C69A5}"/>
    <cellStyle name="Normal 15 5 2 3 3 2" xfId="55948" xr:uid="{BA850E24-0279-44EF-895E-F419035FD2A6}"/>
    <cellStyle name="Normal 15 5 2 3 3 3" xfId="35525" xr:uid="{C5846F53-A7D2-4B1F-B5D8-9CD1791B9AF8}"/>
    <cellStyle name="Normal 15 5 2 3 4" xfId="14363" xr:uid="{7A6B7898-0408-4947-895B-5559EFBFA9E5}"/>
    <cellStyle name="Normal 15 5 2 3 4 2" xfId="55949" xr:uid="{DEA972B5-CC93-490A-AF51-1CB464DB138F}"/>
    <cellStyle name="Normal 15 5 2 3 4 3" xfId="35526" xr:uid="{B1A16759-0789-403B-967A-889EF1038B22}"/>
    <cellStyle name="Normal 15 5 2 3 5" xfId="55944" xr:uid="{D0BD26C7-96AE-4502-8BAA-259653BF16DB}"/>
    <cellStyle name="Normal 15 5 2 3 6" xfId="35521" xr:uid="{EFEE5E42-B6BD-4B54-BE1D-1C53E2AF81CF}"/>
    <cellStyle name="Normal 15 5 2 4" xfId="14364" xr:uid="{0F2C9128-D33B-4EE2-A583-EB8344592DE0}"/>
    <cellStyle name="Normal 15 5 2 4 2" xfId="55950" xr:uid="{6C188FB5-F96A-473C-8B34-FE180D0E38DD}"/>
    <cellStyle name="Normal 15 5 2 4 3" xfId="35527" xr:uid="{70DF1213-DE43-4BB1-AB25-707946965BCA}"/>
    <cellStyle name="Normal 15 5 2 5" xfId="14365" xr:uid="{DB59E6ED-4234-4B4B-AE90-D7DC4A8B4142}"/>
    <cellStyle name="Normal 15 5 2 5 2" xfId="55951" xr:uid="{38F80E59-7DDB-4AE7-B366-2A759E051970}"/>
    <cellStyle name="Normal 15 5 2 5 3" xfId="35528" xr:uid="{CF0EC942-9992-4142-B1EE-411C353A229F}"/>
    <cellStyle name="Normal 15 5 2 6" xfId="55933" xr:uid="{D24C0D32-1229-4318-A5BF-062F93F746CA}"/>
    <cellStyle name="Normal 15 5 2 7" xfId="35510" xr:uid="{3658ABB5-ED39-4D97-A64A-319AE71FF715}"/>
    <cellStyle name="Normal 15 5 3" xfId="14366" xr:uid="{438190A2-4394-45B0-9EB3-C1DC1CE37290}"/>
    <cellStyle name="Normal 15 5 3 2" xfId="14367" xr:uid="{14D05092-2FFF-437D-94B9-1223F1C000B3}"/>
    <cellStyle name="Normal 15 5 3 2 2" xfId="14368" xr:uid="{649B1DC8-CB9A-4AED-925A-334DD7EA2143}"/>
    <cellStyle name="Normal 15 5 3 2 2 2" xfId="14369" xr:uid="{84EC61C4-E981-41E4-9991-B783235C23F1}"/>
    <cellStyle name="Normal 15 5 3 2 2 2 2" xfId="55955" xr:uid="{BBB62E4E-1CBF-4EEF-A10F-E75BEF4D2BE5}"/>
    <cellStyle name="Normal 15 5 3 2 2 2 3" xfId="35532" xr:uid="{09241725-006D-4869-8EDF-2BD2265709D0}"/>
    <cellStyle name="Normal 15 5 3 2 2 3" xfId="14370" xr:uid="{3185A2ED-7206-48FB-B6D8-61610B28D01E}"/>
    <cellStyle name="Normal 15 5 3 2 2 3 2" xfId="55956" xr:uid="{3DDF9704-69DF-45A4-8588-02B7392CB412}"/>
    <cellStyle name="Normal 15 5 3 2 2 3 3" xfId="35533" xr:uid="{9A91DC3A-67AF-4604-A985-E4FBB30EFC22}"/>
    <cellStyle name="Normal 15 5 3 2 2 4" xfId="55954" xr:uid="{A5FE7C8F-C874-44FA-91EF-EF88377DBE46}"/>
    <cellStyle name="Normal 15 5 3 2 2 5" xfId="35531" xr:uid="{F9DBCCCA-9B0E-4F1F-88C9-382258D4DF9E}"/>
    <cellStyle name="Normal 15 5 3 2 3" xfId="14371" xr:uid="{66A3D1E4-7E46-4CD2-8DE6-995483173C9A}"/>
    <cellStyle name="Normal 15 5 3 2 3 2" xfId="55957" xr:uid="{276ECAFC-67DE-4869-9A26-599F517CAA4F}"/>
    <cellStyle name="Normal 15 5 3 2 3 3" xfId="35534" xr:uid="{C22910E1-F959-441E-8B63-6A40C7829A5A}"/>
    <cellStyle name="Normal 15 5 3 2 4" xfId="14372" xr:uid="{114C9DB3-0DC8-4820-84F1-C7250CB6DE7C}"/>
    <cellStyle name="Normal 15 5 3 2 4 2" xfId="55958" xr:uid="{C9294850-080F-4A98-B0CD-32037EC2CDCA}"/>
    <cellStyle name="Normal 15 5 3 2 4 3" xfId="35535" xr:uid="{3E1B7E86-97E9-4585-9E44-72397FEB2F3C}"/>
    <cellStyle name="Normal 15 5 3 2 5" xfId="55953" xr:uid="{15CEC267-6E97-4A9D-BEF7-71A3BDCDE12B}"/>
    <cellStyle name="Normal 15 5 3 2 6" xfId="35530" xr:uid="{884EDF66-2599-4288-97B4-6B39178D8813}"/>
    <cellStyle name="Normal 15 5 3 3" xfId="14373" xr:uid="{F9AC73D5-153D-40F4-8FC6-0963AF1F5543}"/>
    <cellStyle name="Normal 15 5 3 3 2" xfId="14374" xr:uid="{17B1D293-C765-497D-B439-09ED4D2F7C06}"/>
    <cellStyle name="Normal 15 5 3 3 2 2" xfId="55960" xr:uid="{EA9B62D1-150E-49B1-986C-4DE7C81C4FD1}"/>
    <cellStyle name="Normal 15 5 3 3 2 3" xfId="35537" xr:uid="{BC09F23D-9C29-4D6F-8070-939449E5EDE0}"/>
    <cellStyle name="Normal 15 5 3 3 3" xfId="14375" xr:uid="{1886FB9D-4D9C-4185-9E13-B0F947725C1F}"/>
    <cellStyle name="Normal 15 5 3 3 3 2" xfId="55961" xr:uid="{AA2A2B81-C041-4D74-B315-315F24661005}"/>
    <cellStyle name="Normal 15 5 3 3 3 3" xfId="35538" xr:uid="{43A0F078-9016-4739-9D85-11C347882664}"/>
    <cellStyle name="Normal 15 5 3 3 4" xfId="55959" xr:uid="{0D06EA9A-D159-4C12-B225-C6B00A1437CC}"/>
    <cellStyle name="Normal 15 5 3 3 5" xfId="35536" xr:uid="{3D63B000-E7EC-45EA-B699-59CA9ACA326C}"/>
    <cellStyle name="Normal 15 5 3 4" xfId="14376" xr:uid="{31D0FC50-1779-4DD5-B0A4-CF02D5052A74}"/>
    <cellStyle name="Normal 15 5 3 4 2" xfId="55962" xr:uid="{FC1E2B39-FAE6-4329-AC0B-83A33FCE35AC}"/>
    <cellStyle name="Normal 15 5 3 4 3" xfId="35539" xr:uid="{DCD08666-CAA7-447E-B8B4-CB36C22473EF}"/>
    <cellStyle name="Normal 15 5 3 5" xfId="14377" xr:uid="{DC1ECBDA-0E16-4235-A2E7-7FF2069C58B9}"/>
    <cellStyle name="Normal 15 5 3 5 2" xfId="55963" xr:uid="{826028B7-0AAA-45C6-9927-345192DB2B1F}"/>
    <cellStyle name="Normal 15 5 3 5 3" xfId="35540" xr:uid="{7498E7F8-0FDD-4D15-A9DD-7178427EDA86}"/>
    <cellStyle name="Normal 15 5 3 6" xfId="55952" xr:uid="{FEFFD840-BA06-4625-9444-E63BD76E302A}"/>
    <cellStyle name="Normal 15 5 3 7" xfId="35529" xr:uid="{0E0A531B-3D14-4534-AA57-DB7BAB1D3F89}"/>
    <cellStyle name="Normal 15 5 4" xfId="55932" xr:uid="{EE8E83AB-D356-4DBD-BD6A-59862A4C9DCE}"/>
    <cellStyle name="Normal 15 5 5" xfId="35509" xr:uid="{60BCA899-92A6-4000-8843-7C28F5C8C695}"/>
    <cellStyle name="Normal 15 6" xfId="14378" xr:uid="{DA5827E9-113E-45CD-B809-E725B58EB6B2}"/>
    <cellStyle name="Normal 15 6 10" xfId="14379" xr:uid="{A73C115A-F121-4FF2-AFE1-548F4D80F9D6}"/>
    <cellStyle name="Normal 15 6 10 2" xfId="14380" xr:uid="{F3583CE5-682D-4558-B64B-02DB35F9BF2F}"/>
    <cellStyle name="Normal 15 6 10 2 2" xfId="14381" xr:uid="{8BF22579-0632-47EE-A9D8-B62A2E88AF47}"/>
    <cellStyle name="Normal 15 6 10 2 2 2" xfId="55967" xr:uid="{0B0670E3-A708-464E-AB58-048332D0976B}"/>
    <cellStyle name="Normal 15 6 10 2 2 3" xfId="35544" xr:uid="{8C3F2846-2D50-461A-A01B-B1EC7735795B}"/>
    <cellStyle name="Normal 15 6 10 2 3" xfId="14382" xr:uid="{BB4A1E4F-DB7C-4EC0-8A16-8F1869BE2597}"/>
    <cellStyle name="Normal 15 6 10 2 3 2" xfId="55968" xr:uid="{0E8C5AB1-2D95-4634-872E-A4C5B64A4F7D}"/>
    <cellStyle name="Normal 15 6 10 2 3 3" xfId="35545" xr:uid="{43E9D1FC-C979-4075-AEEB-A1CD3C9DB4B7}"/>
    <cellStyle name="Normal 15 6 10 2 4" xfId="55966" xr:uid="{AEA4A921-3722-4F79-BF5D-9307AEB6D5BC}"/>
    <cellStyle name="Normal 15 6 10 2 5" xfId="35543" xr:uid="{EE6863C9-F0EC-4DA4-B1CD-B908393D2326}"/>
    <cellStyle name="Normal 15 6 10 3" xfId="14383" xr:uid="{D3B37D59-925C-405A-A864-27376E3E37C8}"/>
    <cellStyle name="Normal 15 6 10 3 2" xfId="55969" xr:uid="{C3AC5E4C-F0E6-428B-8A0C-0AC36A93F194}"/>
    <cellStyle name="Normal 15 6 10 3 3" xfId="35546" xr:uid="{4F4282BF-8998-4AC3-8FED-24C4B7733BDC}"/>
    <cellStyle name="Normal 15 6 10 4" xfId="55965" xr:uid="{BB338038-101B-4875-912C-AEAFD6D618D7}"/>
    <cellStyle name="Normal 15 6 10 5" xfId="35542" xr:uid="{88AEE24B-D1AA-4088-9A5E-3C510C7DA63D}"/>
    <cellStyle name="Normal 15 6 11" xfId="14384" xr:uid="{3E7CAF7C-E455-4255-82C7-FE76E40EDF65}"/>
    <cellStyle name="Normal 15 6 11 2" xfId="14385" xr:uid="{4600E7D5-4137-44EB-B025-CDC0E4C60C45}"/>
    <cellStyle name="Normal 15 6 11 2 2" xfId="55971" xr:uid="{63CA0468-92C2-4542-B0C5-EBCDA89470CE}"/>
    <cellStyle name="Normal 15 6 11 2 3" xfId="35548" xr:uid="{2CDB387F-C33D-4148-B4C7-E944617CEE94}"/>
    <cellStyle name="Normal 15 6 11 3" xfId="14386" xr:uid="{CBB3A7CD-A613-4442-A2F1-6521CD17077E}"/>
    <cellStyle name="Normal 15 6 11 3 2" xfId="55972" xr:uid="{4E342E55-6DD2-4D18-97E0-33A479FD87F2}"/>
    <cellStyle name="Normal 15 6 11 3 3" xfId="35549" xr:uid="{AF019B3B-A3A6-40D5-94A6-5EEC5FEFEB37}"/>
    <cellStyle name="Normal 15 6 11 4" xfId="55970" xr:uid="{3B3B70BA-2678-4EBB-986E-011079A1EEA5}"/>
    <cellStyle name="Normal 15 6 11 5" xfId="35547" xr:uid="{7D2AE503-EA04-4CB6-8B73-14B658FDE5D1}"/>
    <cellStyle name="Normal 15 6 12" xfId="14387" xr:uid="{09CE44E5-6D36-401E-8C7A-56FB88A51B60}"/>
    <cellStyle name="Normal 15 6 12 2" xfId="55973" xr:uid="{FF8B8609-539D-4F31-A294-97DE715498C2}"/>
    <cellStyle name="Normal 15 6 12 3" xfId="35550" xr:uid="{CB714719-9E79-4707-9A8A-64E7D34FB736}"/>
    <cellStyle name="Normal 15 6 13" xfId="14388" xr:uid="{E8E07270-50F7-4D8E-A8D4-B6E1A48819E6}"/>
    <cellStyle name="Normal 15 6 13 2" xfId="55974" xr:uid="{57EA6F6D-79B3-47E4-BE03-6AA7DEB24893}"/>
    <cellStyle name="Normal 15 6 13 3" xfId="35551" xr:uid="{54A22169-83ED-45CC-96A0-BBB872D7D2C7}"/>
    <cellStyle name="Normal 15 6 14" xfId="55964" xr:uid="{F490302E-4B0E-41CD-8215-E73FD7BAFEF4}"/>
    <cellStyle name="Normal 15 6 15" xfId="35541" xr:uid="{36C54346-BDE3-409E-86DC-6249292713A7}"/>
    <cellStyle name="Normal 15 6 2" xfId="14389" xr:uid="{679EC7A9-BE17-4681-8E52-02D8DF531BAB}"/>
    <cellStyle name="Normal 15 6 2 10" xfId="14390" xr:uid="{26B1C6C3-429F-431E-8939-67B364480B66}"/>
    <cellStyle name="Normal 15 6 2 10 2" xfId="14391" xr:uid="{82A17577-9D01-468A-891E-7AEDA1FEE7D6}"/>
    <cellStyle name="Normal 15 6 2 10 2 2" xfId="14392" xr:uid="{9A886271-DBA4-497C-BF77-30920D3B1F8E}"/>
    <cellStyle name="Normal 15 6 2 10 2 2 2" xfId="55978" xr:uid="{9A05A223-01CB-4D90-8917-97D6313F8582}"/>
    <cellStyle name="Normal 15 6 2 10 2 2 3" xfId="35555" xr:uid="{BB90677C-A28C-412E-9C6C-ABE2150D7C40}"/>
    <cellStyle name="Normal 15 6 2 10 2 3" xfId="14393" xr:uid="{7382E99F-3504-4C6C-A7C5-BA80E0301F88}"/>
    <cellStyle name="Normal 15 6 2 10 2 3 2" xfId="55979" xr:uid="{29BA4022-7CF4-4276-8279-5E6FAD69E7CF}"/>
    <cellStyle name="Normal 15 6 2 10 2 3 3" xfId="35556" xr:uid="{FFE80343-A4D8-4698-98C4-2693766EE6BB}"/>
    <cellStyle name="Normal 15 6 2 10 2 4" xfId="55977" xr:uid="{E91F3AF3-1D75-4A2A-B5E0-17D29ED5C3B1}"/>
    <cellStyle name="Normal 15 6 2 10 2 5" xfId="35554" xr:uid="{9EDB938C-2340-4050-847F-9025255587D8}"/>
    <cellStyle name="Normal 15 6 2 10 3" xfId="14394" xr:uid="{60A9C0D0-28B4-491B-8AE5-24DDAD1A9B4D}"/>
    <cellStyle name="Normal 15 6 2 10 3 2" xfId="55980" xr:uid="{684EA606-FC9B-4062-B1AF-ABEA87B106D0}"/>
    <cellStyle name="Normal 15 6 2 10 3 3" xfId="35557" xr:uid="{6F23EC56-84CD-4ED6-821F-BC46950B85F5}"/>
    <cellStyle name="Normal 15 6 2 10 4" xfId="55976" xr:uid="{E95F0A8F-C670-4671-A477-F3396DEA4DF4}"/>
    <cellStyle name="Normal 15 6 2 10 5" xfId="35553" xr:uid="{F50BA165-FB49-464F-9349-8F74160E4374}"/>
    <cellStyle name="Normal 15 6 2 11" xfId="14395" xr:uid="{F5BF1DB4-2706-4097-B4FA-8A4BE1AED849}"/>
    <cellStyle name="Normal 15 6 2 11 2" xfId="14396" xr:uid="{77FEC5D2-3A8D-453C-B36F-4518007BFDCA}"/>
    <cellStyle name="Normal 15 6 2 11 2 2" xfId="55982" xr:uid="{408571A4-AE2C-4E33-B5B8-A58775169001}"/>
    <cellStyle name="Normal 15 6 2 11 2 3" xfId="35559" xr:uid="{56D1AF92-3445-479D-A1A9-2DC3B88CE6D1}"/>
    <cellStyle name="Normal 15 6 2 11 3" xfId="14397" xr:uid="{11B3C8E7-F6B6-4757-B71E-D0757BD82D9E}"/>
    <cellStyle name="Normal 15 6 2 11 3 2" xfId="55983" xr:uid="{D87659B9-C6D9-41A3-901D-B8E084047641}"/>
    <cellStyle name="Normal 15 6 2 11 3 3" xfId="35560" xr:uid="{3D9F1E32-A557-4FAB-BA9B-B2D0DA3396E9}"/>
    <cellStyle name="Normal 15 6 2 11 4" xfId="55981" xr:uid="{6FDD9F43-36E1-4A78-BA1C-66AB46C6C9E2}"/>
    <cellStyle name="Normal 15 6 2 11 5" xfId="35558" xr:uid="{4C8034E0-E6B8-4F61-80FD-04FCDBD6AB79}"/>
    <cellStyle name="Normal 15 6 2 12" xfId="14398" xr:uid="{A19E09BC-87B1-4827-8A36-42BA51F930D0}"/>
    <cellStyle name="Normal 15 6 2 12 2" xfId="55984" xr:uid="{D7C8FE41-4D33-477B-B5FE-A4907AE64A5D}"/>
    <cellStyle name="Normal 15 6 2 12 3" xfId="35561" xr:uid="{9995FB4B-ED8F-4057-A6AC-BD370268150B}"/>
    <cellStyle name="Normal 15 6 2 13" xfId="14399" xr:uid="{14EF29D8-7DFD-4832-A8B2-5F9BF2ACD4AD}"/>
    <cellStyle name="Normal 15 6 2 13 2" xfId="55985" xr:uid="{D46FEDB3-81A3-4704-9856-4C98B239E122}"/>
    <cellStyle name="Normal 15 6 2 13 3" xfId="35562" xr:uid="{205B359D-719C-43F0-9570-81D640F7390B}"/>
    <cellStyle name="Normal 15 6 2 14" xfId="55975" xr:uid="{A820C01B-5BF8-4B0D-95AF-00505DA96842}"/>
    <cellStyle name="Normal 15 6 2 15" xfId="35552" xr:uid="{A01D2981-34BF-40F6-B451-068533B58EE2}"/>
    <cellStyle name="Normal 15 6 2 2" xfId="14400" xr:uid="{33396512-A9CB-4C80-9A6B-7431CD1D8BAC}"/>
    <cellStyle name="Normal 15 6 2 2 10" xfId="14401" xr:uid="{B998BAEA-C403-4D57-A2F6-36EB73853A47}"/>
    <cellStyle name="Normal 15 6 2 2 10 2" xfId="14402" xr:uid="{CA96C55A-C45D-4EBF-A1DA-4214F5B18006}"/>
    <cellStyle name="Normal 15 6 2 2 10 2 2" xfId="14403" xr:uid="{DC4E574D-DB51-43FD-8402-DB31FC805344}"/>
    <cellStyle name="Normal 15 6 2 2 10 2 2 2" xfId="55989" xr:uid="{CBD027AA-2D0F-43C0-9C1A-26D53573AFB5}"/>
    <cellStyle name="Normal 15 6 2 2 10 2 2 3" xfId="35566" xr:uid="{59B9BFD9-8C0D-4FAC-AEF4-0FC694F44189}"/>
    <cellStyle name="Normal 15 6 2 2 10 2 3" xfId="14404" xr:uid="{83F02C50-3860-4EF0-8BFC-F99F03F62A4F}"/>
    <cellStyle name="Normal 15 6 2 2 10 2 3 2" xfId="55990" xr:uid="{791225C4-1887-4B87-BC34-917CD4A26F4A}"/>
    <cellStyle name="Normal 15 6 2 2 10 2 3 3" xfId="35567" xr:uid="{A9648074-70F6-4451-98F3-910F47DC6392}"/>
    <cellStyle name="Normal 15 6 2 2 10 2 4" xfId="55988" xr:uid="{5C6D03A8-9E2A-41DD-BF2F-53AB9AB42856}"/>
    <cellStyle name="Normal 15 6 2 2 10 2 5" xfId="35565" xr:uid="{19217009-B868-40C2-987F-F0D78660772A}"/>
    <cellStyle name="Normal 15 6 2 2 10 3" xfId="14405" xr:uid="{24040BDC-0C54-4067-AE38-231EB3AE4157}"/>
    <cellStyle name="Normal 15 6 2 2 10 3 2" xfId="55991" xr:uid="{3479A163-06C0-4AF2-83B8-2426DFB0C4CB}"/>
    <cellStyle name="Normal 15 6 2 2 10 3 3" xfId="35568" xr:uid="{BD4BEF36-35F7-4FBC-96C6-E7A67B420896}"/>
    <cellStyle name="Normal 15 6 2 2 10 4" xfId="55987" xr:uid="{033F13A4-8DB8-4320-94EA-1B41B9923D4E}"/>
    <cellStyle name="Normal 15 6 2 2 10 5" xfId="35564" xr:uid="{3C9567BE-E1D1-4C34-BF91-820BECC76533}"/>
    <cellStyle name="Normal 15 6 2 2 11" xfId="14406" xr:uid="{807D672F-015F-4A3C-AA90-08A925966BE9}"/>
    <cellStyle name="Normal 15 6 2 2 11 2" xfId="14407" xr:uid="{2239F33B-8675-4C52-AFF5-6024985F15E9}"/>
    <cellStyle name="Normal 15 6 2 2 11 2 2" xfId="55993" xr:uid="{CC389DD9-8DC1-4949-8413-E7FA28CA22B2}"/>
    <cellStyle name="Normal 15 6 2 2 11 2 3" xfId="35570" xr:uid="{82C3AC3C-9D8A-4FDC-99AC-61DA41CD5E04}"/>
    <cellStyle name="Normal 15 6 2 2 11 3" xfId="14408" xr:uid="{CCF78C4D-B2D8-44F7-BEA3-E65CFB0FACE9}"/>
    <cellStyle name="Normal 15 6 2 2 11 3 2" xfId="55994" xr:uid="{104DBAAB-25EA-427E-BB81-20AB4B041A3C}"/>
    <cellStyle name="Normal 15 6 2 2 11 3 3" xfId="35571" xr:uid="{856A0AAC-46A3-402F-A40D-5A24781EE782}"/>
    <cellStyle name="Normal 15 6 2 2 11 4" xfId="55992" xr:uid="{71184DB0-11AA-4614-B96E-9BCC258D260D}"/>
    <cellStyle name="Normal 15 6 2 2 11 5" xfId="35569" xr:uid="{85FBA818-A5A6-4AED-83FF-7A7A30AAC77C}"/>
    <cellStyle name="Normal 15 6 2 2 12" xfId="14409" xr:uid="{803C8557-58B2-477B-985D-B673FC09E45B}"/>
    <cellStyle name="Normal 15 6 2 2 12 2" xfId="55995" xr:uid="{83D0C368-4A94-4650-9EDC-2A1539616342}"/>
    <cellStyle name="Normal 15 6 2 2 12 3" xfId="35572" xr:uid="{2538FCAA-8EB8-4CCA-9EF5-C20E7B51EBA5}"/>
    <cellStyle name="Normal 15 6 2 2 13" xfId="14410" xr:uid="{DE85DACF-A5F7-4E94-A060-8BE3A07D93E5}"/>
    <cellStyle name="Normal 15 6 2 2 13 2" xfId="55996" xr:uid="{0D065156-39A7-4D46-BF22-57CD14F2BC2E}"/>
    <cellStyle name="Normal 15 6 2 2 13 3" xfId="35573" xr:uid="{E0F7F0EE-7DF6-4560-B1B4-EE2A46789A2E}"/>
    <cellStyle name="Normal 15 6 2 2 14" xfId="55986" xr:uid="{4FE4B5D3-5A8D-47FC-A59F-6358BBD8FD2F}"/>
    <cellStyle name="Normal 15 6 2 2 15" xfId="35563" xr:uid="{F78DF461-89AB-4F6C-B4B9-6D5587B0A8C7}"/>
    <cellStyle name="Normal 15 6 2 2 2" xfId="14411" xr:uid="{99982949-5836-49A6-8532-D011F7E4F6FC}"/>
    <cellStyle name="Normal 15 6 2 2 2 10" xfId="14412" xr:uid="{5FC2147B-CE14-4AA6-A52F-8395C17CD776}"/>
    <cellStyle name="Normal 15 6 2 2 2 10 2" xfId="55998" xr:uid="{DCAE19D0-0DC9-4B5C-A87B-DA8B76C94A1C}"/>
    <cellStyle name="Normal 15 6 2 2 2 10 3" xfId="35575" xr:uid="{BFDEB479-534E-4519-95A0-34097A96ED49}"/>
    <cellStyle name="Normal 15 6 2 2 2 11" xfId="55997" xr:uid="{1FFBB8F7-958C-4D1C-8CF8-07CBD6CA3392}"/>
    <cellStyle name="Normal 15 6 2 2 2 12" xfId="35574" xr:uid="{3010F360-81BA-400B-AF77-45F0F1541583}"/>
    <cellStyle name="Normal 15 6 2 2 2 2" xfId="14413" xr:uid="{7CEA7135-C0A1-44E2-BE93-D5A72BB6CC49}"/>
    <cellStyle name="Normal 15 6 2 2 2 2 10" xfId="55999" xr:uid="{FA20F7A1-7EE0-4E18-89A7-BB37B9E27FA8}"/>
    <cellStyle name="Normal 15 6 2 2 2 2 11" xfId="35576" xr:uid="{B75BDA69-2BE6-4878-A1F0-70E77D93A8E1}"/>
    <cellStyle name="Normal 15 6 2 2 2 2 2" xfId="14414" xr:uid="{F7D775C6-C953-4DDF-A397-0A37DE8645E6}"/>
    <cellStyle name="Normal 15 6 2 2 2 2 2 2" xfId="14415" xr:uid="{30959DA0-5D0B-4B79-9294-A3DA1AF456E0}"/>
    <cellStyle name="Normal 15 6 2 2 2 2 2 2 2" xfId="14416" xr:uid="{60A7DBF2-6372-4598-A462-23EAF22ADF1C}"/>
    <cellStyle name="Normal 15 6 2 2 2 2 2 2 2 2" xfId="14417" xr:uid="{2682D8F3-A89E-4164-BF15-451DE5F792F2}"/>
    <cellStyle name="Normal 15 6 2 2 2 2 2 2 2 2 2" xfId="14418" xr:uid="{C95C35A2-F68C-45B2-BE4A-7BF9D07E1017}"/>
    <cellStyle name="Normal 15 6 2 2 2 2 2 2 2 2 2 2" xfId="56004" xr:uid="{F284130E-5CB8-4CE6-AFAC-3D1C236A521F}"/>
    <cellStyle name="Normal 15 6 2 2 2 2 2 2 2 2 2 3" xfId="35581" xr:uid="{F34488D2-6248-4725-900A-729098F8D7C3}"/>
    <cellStyle name="Normal 15 6 2 2 2 2 2 2 2 2 3" xfId="14419" xr:uid="{A53784E0-97E8-4374-9E7E-B434BCA44A84}"/>
    <cellStyle name="Normal 15 6 2 2 2 2 2 2 2 2 3 2" xfId="56005" xr:uid="{495B3EAE-2FE1-4109-8BA2-FB58BCBEEE73}"/>
    <cellStyle name="Normal 15 6 2 2 2 2 2 2 2 2 3 3" xfId="35582" xr:uid="{EAF9AAF2-CB7A-42DF-9F10-DF6D8350CC36}"/>
    <cellStyle name="Normal 15 6 2 2 2 2 2 2 2 2 4" xfId="56003" xr:uid="{833016C2-98E0-430C-8EE8-1BB9EADFB70E}"/>
    <cellStyle name="Normal 15 6 2 2 2 2 2 2 2 2 5" xfId="35580" xr:uid="{80B7F48A-AFDE-4014-8D51-F15D170B771B}"/>
    <cellStyle name="Normal 15 6 2 2 2 2 2 2 2 3" xfId="14420" xr:uid="{53E518CC-2B49-4417-B879-26CA7B69E3EC}"/>
    <cellStyle name="Normal 15 6 2 2 2 2 2 2 2 3 2" xfId="56006" xr:uid="{933ED567-F89A-488F-A1C9-D30B5C8481B7}"/>
    <cellStyle name="Normal 15 6 2 2 2 2 2 2 2 3 3" xfId="35583" xr:uid="{225966C7-CF7F-4600-A283-2B5743666B7E}"/>
    <cellStyle name="Normal 15 6 2 2 2 2 2 2 2 4" xfId="14421" xr:uid="{6DC76566-0D06-43BC-9BA4-B72A77A39E2B}"/>
    <cellStyle name="Normal 15 6 2 2 2 2 2 2 2 4 2" xfId="56007" xr:uid="{46B94B0D-CEBB-4DD2-9C7C-6B38E0E56318}"/>
    <cellStyle name="Normal 15 6 2 2 2 2 2 2 2 4 3" xfId="35584" xr:uid="{6714C271-EA6C-4AE1-8B6D-C5155B7A70A8}"/>
    <cellStyle name="Normal 15 6 2 2 2 2 2 2 2 5" xfId="56002" xr:uid="{35430ABC-7B00-4F9B-A750-D37328235162}"/>
    <cellStyle name="Normal 15 6 2 2 2 2 2 2 2 6" xfId="35579" xr:uid="{02A47269-B0DA-4347-9FF9-EBFCF192B0CC}"/>
    <cellStyle name="Normal 15 6 2 2 2 2 2 2 3" xfId="14422" xr:uid="{316953AD-5560-43F0-9BF9-9C193E263D2A}"/>
    <cellStyle name="Normal 15 6 2 2 2 2 2 2 3 2" xfId="14423" xr:uid="{B411F1EE-9BF2-4B03-80B0-6FEDEADF3FA7}"/>
    <cellStyle name="Normal 15 6 2 2 2 2 2 2 3 2 2" xfId="56009" xr:uid="{54181A08-D292-4840-B682-36072C1751CF}"/>
    <cellStyle name="Normal 15 6 2 2 2 2 2 2 3 2 3" xfId="35586" xr:uid="{E96E4067-FBAB-4005-95AE-607140C22FD2}"/>
    <cellStyle name="Normal 15 6 2 2 2 2 2 2 3 3" xfId="14424" xr:uid="{BB7C53DB-B419-41DE-8FB0-58C6655B1F2F}"/>
    <cellStyle name="Normal 15 6 2 2 2 2 2 2 3 3 2" xfId="56010" xr:uid="{92AC2F6D-0035-420E-ABA0-A3084331FC1C}"/>
    <cellStyle name="Normal 15 6 2 2 2 2 2 2 3 3 3" xfId="35587" xr:uid="{0D1F4D1C-04EC-443C-93D7-A1ADEA62D79C}"/>
    <cellStyle name="Normal 15 6 2 2 2 2 2 2 3 4" xfId="56008" xr:uid="{6E39BC91-5135-4C48-8BE0-928F46CDFF81}"/>
    <cellStyle name="Normal 15 6 2 2 2 2 2 2 3 5" xfId="35585" xr:uid="{FECEDD61-AEE7-4B34-ADB5-38D48006CB97}"/>
    <cellStyle name="Normal 15 6 2 2 2 2 2 2 4" xfId="14425" xr:uid="{5170EBE4-6936-40AE-8F2E-1E50C9177659}"/>
    <cellStyle name="Normal 15 6 2 2 2 2 2 2 4 2" xfId="56011" xr:uid="{D5283892-8798-4C17-B770-43ED52133D30}"/>
    <cellStyle name="Normal 15 6 2 2 2 2 2 2 4 3" xfId="35588" xr:uid="{F30B0E55-F097-4D53-A514-DA2C2613E02C}"/>
    <cellStyle name="Normal 15 6 2 2 2 2 2 2 5" xfId="14426" xr:uid="{0654E74E-604A-4B45-B6CF-CEDC88400D0D}"/>
    <cellStyle name="Normal 15 6 2 2 2 2 2 2 5 2" xfId="56012" xr:uid="{D3D4F019-F8E6-43BF-9989-16275092C32F}"/>
    <cellStyle name="Normal 15 6 2 2 2 2 2 2 5 3" xfId="35589" xr:uid="{E85A3539-2143-46A8-A459-DC4A32862287}"/>
    <cellStyle name="Normal 15 6 2 2 2 2 2 2 6" xfId="56001" xr:uid="{92FA5170-EDDE-4208-8278-22B114A25F0A}"/>
    <cellStyle name="Normal 15 6 2 2 2 2 2 2 7" xfId="35578" xr:uid="{D43A04D4-8984-4F42-829C-8027E679C153}"/>
    <cellStyle name="Normal 15 6 2 2 2 2 2 3" xfId="14427" xr:uid="{178127DD-6575-4652-83AA-22B472C8CB9A}"/>
    <cellStyle name="Normal 15 6 2 2 2 2 2 3 2" xfId="14428" xr:uid="{ADA8E34A-9898-47F8-8D84-CB2CFA893C32}"/>
    <cellStyle name="Normal 15 6 2 2 2 2 2 3 2 2" xfId="14429" xr:uid="{3759F16F-4FC1-40AA-A2CB-0A3A590D3C02}"/>
    <cellStyle name="Normal 15 6 2 2 2 2 2 3 2 2 2" xfId="14430" xr:uid="{FB52207D-BE0D-4CBA-8877-B2EB53EAAD6D}"/>
    <cellStyle name="Normal 15 6 2 2 2 2 2 3 2 2 2 2" xfId="56016" xr:uid="{585855A9-3FA7-459A-9E3B-3ED6EC328DFC}"/>
    <cellStyle name="Normal 15 6 2 2 2 2 2 3 2 2 2 3" xfId="35593" xr:uid="{4ED60DCC-7509-4BAF-8E8C-5D99DCCD6F88}"/>
    <cellStyle name="Normal 15 6 2 2 2 2 2 3 2 2 3" xfId="14431" xr:uid="{0E425C64-BAD2-4484-96D3-240AB8A7671A}"/>
    <cellStyle name="Normal 15 6 2 2 2 2 2 3 2 2 3 2" xfId="56017" xr:uid="{54F0129B-C3D6-44E5-ADCC-20517E279024}"/>
    <cellStyle name="Normal 15 6 2 2 2 2 2 3 2 2 3 3" xfId="35594" xr:uid="{C4E913CE-CFB2-43E3-9253-288C7E310EE0}"/>
    <cellStyle name="Normal 15 6 2 2 2 2 2 3 2 2 4" xfId="56015" xr:uid="{8263F7E7-E316-4F91-814F-2D8E18FED6B0}"/>
    <cellStyle name="Normal 15 6 2 2 2 2 2 3 2 2 5" xfId="35592" xr:uid="{53D75D51-0556-4439-9882-DDA2D2F720E5}"/>
    <cellStyle name="Normal 15 6 2 2 2 2 2 3 2 3" xfId="14432" xr:uid="{7CEE095C-10AE-4E4F-B6F7-3C1B2D82DB8E}"/>
    <cellStyle name="Normal 15 6 2 2 2 2 2 3 2 3 2" xfId="56018" xr:uid="{9A43EF01-680A-442B-8757-ABBDD2C9C095}"/>
    <cellStyle name="Normal 15 6 2 2 2 2 2 3 2 3 3" xfId="35595" xr:uid="{C55E5EA0-D796-4804-8B1E-66450E46A2F8}"/>
    <cellStyle name="Normal 15 6 2 2 2 2 2 3 2 4" xfId="14433" xr:uid="{7399C05A-0B75-4DBD-8328-6F2F17CC38B6}"/>
    <cellStyle name="Normal 15 6 2 2 2 2 2 3 2 4 2" xfId="56019" xr:uid="{114AF0C3-C4E9-4947-BEDD-AC9F581295E0}"/>
    <cellStyle name="Normal 15 6 2 2 2 2 2 3 2 4 3" xfId="35596" xr:uid="{BE3E161C-F6FE-4EAA-AD77-F24D79F4205C}"/>
    <cellStyle name="Normal 15 6 2 2 2 2 2 3 2 5" xfId="56014" xr:uid="{7C49D0C7-B9EB-4E52-BA5A-097A2A9F0753}"/>
    <cellStyle name="Normal 15 6 2 2 2 2 2 3 2 6" xfId="35591" xr:uid="{725AD8D1-AEB5-48F3-86A4-7D0D457B5A8D}"/>
    <cellStyle name="Normal 15 6 2 2 2 2 2 3 3" xfId="14434" xr:uid="{445078FD-C534-495F-98F7-6E75DB6CE06E}"/>
    <cellStyle name="Normal 15 6 2 2 2 2 2 3 3 2" xfId="14435" xr:uid="{7B25F46E-7CA0-4C94-AB9E-1EEF278530B8}"/>
    <cellStyle name="Normal 15 6 2 2 2 2 2 3 3 2 2" xfId="56021" xr:uid="{BC32FD38-3DFE-4B31-98D0-18685A84A7E4}"/>
    <cellStyle name="Normal 15 6 2 2 2 2 2 3 3 2 3" xfId="35598" xr:uid="{BD9F32EA-1E8C-4985-BF82-F9E30D1D92DD}"/>
    <cellStyle name="Normal 15 6 2 2 2 2 2 3 3 3" xfId="14436" xr:uid="{A9495746-4F1A-4AAA-9514-97F06E4D18E3}"/>
    <cellStyle name="Normal 15 6 2 2 2 2 2 3 3 3 2" xfId="56022" xr:uid="{2BE171D8-7B70-4C30-B62E-F9F5FD07155A}"/>
    <cellStyle name="Normal 15 6 2 2 2 2 2 3 3 3 3" xfId="35599" xr:uid="{A93A70CC-2135-401E-9DBA-214F4412A78F}"/>
    <cellStyle name="Normal 15 6 2 2 2 2 2 3 3 4" xfId="56020" xr:uid="{DAC0E347-91E8-41CC-A33D-10DAE9D2ADDE}"/>
    <cellStyle name="Normal 15 6 2 2 2 2 2 3 3 5" xfId="35597" xr:uid="{B5C94397-B06E-4EE3-9C4E-7AE7CD7524B3}"/>
    <cellStyle name="Normal 15 6 2 2 2 2 2 3 4" xfId="14437" xr:uid="{62E3C2C8-98B0-4EE3-A748-6748F620AF7F}"/>
    <cellStyle name="Normal 15 6 2 2 2 2 2 3 4 2" xfId="56023" xr:uid="{526DE385-4C06-4C98-B4FA-3989EAC4C16A}"/>
    <cellStyle name="Normal 15 6 2 2 2 2 2 3 4 3" xfId="35600" xr:uid="{3130C34C-CC8F-465E-B4F5-C295CCA00B52}"/>
    <cellStyle name="Normal 15 6 2 2 2 2 2 3 5" xfId="14438" xr:uid="{79ECD8B5-0941-4B45-A387-6060E4440030}"/>
    <cellStyle name="Normal 15 6 2 2 2 2 2 3 5 2" xfId="56024" xr:uid="{592B51B2-EBD3-495A-AF42-0A67B5E32213}"/>
    <cellStyle name="Normal 15 6 2 2 2 2 2 3 5 3" xfId="35601" xr:uid="{E2259B72-B2CA-4CA5-B9F3-64F19F0EFDD2}"/>
    <cellStyle name="Normal 15 6 2 2 2 2 2 3 6" xfId="56013" xr:uid="{69F52EF6-DE8E-4781-82DA-5C70218B3CD7}"/>
    <cellStyle name="Normal 15 6 2 2 2 2 2 3 7" xfId="35590" xr:uid="{E0F8A2B4-0E78-4676-AAF6-79586AFA6684}"/>
    <cellStyle name="Normal 15 6 2 2 2 2 2 4" xfId="14439" xr:uid="{D9915AE5-4CB0-49A7-BEBB-E19C2123C609}"/>
    <cellStyle name="Normal 15 6 2 2 2 2 2 4 2" xfId="14440" xr:uid="{7A5B288D-BAB4-45F9-BBE2-D640B85FC0B4}"/>
    <cellStyle name="Normal 15 6 2 2 2 2 2 4 2 2" xfId="14441" xr:uid="{A33F3ADD-2102-4301-BD67-452AAF525B37}"/>
    <cellStyle name="Normal 15 6 2 2 2 2 2 4 2 2 2" xfId="56027" xr:uid="{BC851D2B-0C58-4844-A51A-4093D35CBE72}"/>
    <cellStyle name="Normal 15 6 2 2 2 2 2 4 2 2 3" xfId="35604" xr:uid="{52A9C5EC-C4A2-494B-94FB-40840E3703CA}"/>
    <cellStyle name="Normal 15 6 2 2 2 2 2 4 2 3" xfId="14442" xr:uid="{53C34B02-C796-46E1-ABFC-8DB1D281834A}"/>
    <cellStyle name="Normal 15 6 2 2 2 2 2 4 2 3 2" xfId="56028" xr:uid="{3F41743B-4AE7-41E7-810F-EF3B9D006145}"/>
    <cellStyle name="Normal 15 6 2 2 2 2 2 4 2 3 3" xfId="35605" xr:uid="{41225094-B6D4-4607-87BC-080801F088DE}"/>
    <cellStyle name="Normal 15 6 2 2 2 2 2 4 2 4" xfId="56026" xr:uid="{3FDCC381-51A7-4820-8B9E-42CB46C39978}"/>
    <cellStyle name="Normal 15 6 2 2 2 2 2 4 2 5" xfId="35603" xr:uid="{902931E7-55B9-45FB-AE2D-E30265ADE040}"/>
    <cellStyle name="Normal 15 6 2 2 2 2 2 4 3" xfId="14443" xr:uid="{E37D597E-3824-42F7-9AE2-F0F82F6A0A16}"/>
    <cellStyle name="Normal 15 6 2 2 2 2 2 4 3 2" xfId="56029" xr:uid="{E772F4C3-6B2D-4145-A436-D544B439C17E}"/>
    <cellStyle name="Normal 15 6 2 2 2 2 2 4 3 3" xfId="35606" xr:uid="{F812A0F4-E42C-445E-880B-85AAC06A95A8}"/>
    <cellStyle name="Normal 15 6 2 2 2 2 2 4 4" xfId="14444" xr:uid="{3C00235B-D50A-4991-B993-714E421DC7F3}"/>
    <cellStyle name="Normal 15 6 2 2 2 2 2 4 4 2" xfId="56030" xr:uid="{2045A354-D01D-4F9D-9F2E-D648BF5187EF}"/>
    <cellStyle name="Normal 15 6 2 2 2 2 2 4 4 3" xfId="35607" xr:uid="{FA6AA137-0DC5-49E9-8553-12EB496A4D86}"/>
    <cellStyle name="Normal 15 6 2 2 2 2 2 4 5" xfId="56025" xr:uid="{BD771577-5FC5-4966-9803-53A6BF6BF31B}"/>
    <cellStyle name="Normal 15 6 2 2 2 2 2 4 6" xfId="35602" xr:uid="{37BEB2ED-D41B-4DB7-8E26-F9395FF83188}"/>
    <cellStyle name="Normal 15 6 2 2 2 2 2 5" xfId="14445" xr:uid="{C5AAC4A5-DDA2-4F28-B077-4755E771C9AC}"/>
    <cellStyle name="Normal 15 6 2 2 2 2 2 5 2" xfId="14446" xr:uid="{97339C14-DFB2-447C-BCDD-1F9D5A3B79E9}"/>
    <cellStyle name="Normal 15 6 2 2 2 2 2 5 2 2" xfId="56032" xr:uid="{65AEAEC8-5FAC-4660-8456-5953B6583B79}"/>
    <cellStyle name="Normal 15 6 2 2 2 2 2 5 2 3" xfId="35609" xr:uid="{6C436F95-2D83-4B46-8D3D-E9498E1BC5E3}"/>
    <cellStyle name="Normal 15 6 2 2 2 2 2 5 3" xfId="14447" xr:uid="{9D88CCCA-408F-4B7F-A7E3-7AED0A59267D}"/>
    <cellStyle name="Normal 15 6 2 2 2 2 2 5 3 2" xfId="56033" xr:uid="{41F2A9DB-1DEC-4EE4-AA3D-BD535FA046DD}"/>
    <cellStyle name="Normal 15 6 2 2 2 2 2 5 3 3" xfId="35610" xr:uid="{AF67EF6B-724E-4F02-9139-43ABACF6F8F8}"/>
    <cellStyle name="Normal 15 6 2 2 2 2 2 5 4" xfId="56031" xr:uid="{7DF628DD-8927-4FAD-8ADB-BD5C2FAB906C}"/>
    <cellStyle name="Normal 15 6 2 2 2 2 2 5 5" xfId="35608" xr:uid="{98E15277-CC9A-4176-90AB-EDB57369D46A}"/>
    <cellStyle name="Normal 15 6 2 2 2 2 2 6" xfId="14448" xr:uid="{DCEF20C0-F34F-4D54-B512-0167DD422473}"/>
    <cellStyle name="Normal 15 6 2 2 2 2 2 6 2" xfId="56034" xr:uid="{EBD88DDD-5B6F-469D-9B55-562AF9BD47DB}"/>
    <cellStyle name="Normal 15 6 2 2 2 2 2 6 3" xfId="35611" xr:uid="{65F80C57-BCB5-4923-B08E-74D21E3297BD}"/>
    <cellStyle name="Normal 15 6 2 2 2 2 2 7" xfId="14449" xr:uid="{FB2CABA4-35EE-4E5A-952F-2F5F06C628BC}"/>
    <cellStyle name="Normal 15 6 2 2 2 2 2 7 2" xfId="56035" xr:uid="{B84C5B70-8AD8-47FC-93C3-8AFD319B7152}"/>
    <cellStyle name="Normal 15 6 2 2 2 2 2 7 3" xfId="35612" xr:uid="{4ED2185D-82FE-4489-B05F-D325D99C45A0}"/>
    <cellStyle name="Normal 15 6 2 2 2 2 2 8" xfId="56000" xr:uid="{4CFA281B-BD69-4577-8A64-24C601E5A713}"/>
    <cellStyle name="Normal 15 6 2 2 2 2 2 9" xfId="35577" xr:uid="{CD2B23E7-CD5F-491E-B7D7-BE5DBA4A4D1C}"/>
    <cellStyle name="Normal 15 6 2 2 2 2 3" xfId="14450" xr:uid="{A40923FA-E698-4BCA-A40F-4D967896050E}"/>
    <cellStyle name="Normal 15 6 2 2 2 2 3 2" xfId="14451" xr:uid="{9BB73A3B-DFA1-4304-85C0-ABD45B8AB44F}"/>
    <cellStyle name="Normal 15 6 2 2 2 2 3 2 2" xfId="14452" xr:uid="{D4BCE748-5A9E-467D-AAA8-FACB7519A276}"/>
    <cellStyle name="Normal 15 6 2 2 2 2 3 2 2 2" xfId="14453" xr:uid="{42DEB1D6-370E-4281-B028-0CE41349AF40}"/>
    <cellStyle name="Normal 15 6 2 2 2 2 3 2 2 2 2" xfId="14454" xr:uid="{C160675F-F11F-4454-9B93-F4B5546A48C6}"/>
    <cellStyle name="Normal 15 6 2 2 2 2 3 2 2 2 2 2" xfId="56040" xr:uid="{8BA16840-5AED-4FC9-85D9-C9CBC83A12A1}"/>
    <cellStyle name="Normal 15 6 2 2 2 2 3 2 2 2 2 3" xfId="35617" xr:uid="{C6DB5FEA-6CED-463C-9468-837DFB5088AC}"/>
    <cellStyle name="Normal 15 6 2 2 2 2 3 2 2 2 3" xfId="14455" xr:uid="{33DA5AE0-0EC6-4281-A1DC-1C5BCBB9BA61}"/>
    <cellStyle name="Normal 15 6 2 2 2 2 3 2 2 2 3 2" xfId="56041" xr:uid="{7C2727A2-569A-489E-8296-30A89E016561}"/>
    <cellStyle name="Normal 15 6 2 2 2 2 3 2 2 2 3 3" xfId="35618" xr:uid="{B4BD6E06-27DC-4DD7-931C-852627287252}"/>
    <cellStyle name="Normal 15 6 2 2 2 2 3 2 2 2 4" xfId="56039" xr:uid="{6D53EBBD-1761-45BD-8178-A9A6806B3F32}"/>
    <cellStyle name="Normal 15 6 2 2 2 2 3 2 2 2 5" xfId="35616" xr:uid="{A0A2FF96-9696-41AB-B5CF-90507716766E}"/>
    <cellStyle name="Normal 15 6 2 2 2 2 3 2 2 3" xfId="14456" xr:uid="{22E9F2A0-A6A8-4DCA-A0FD-DB5C9C37681B}"/>
    <cellStyle name="Normal 15 6 2 2 2 2 3 2 2 3 2" xfId="56042" xr:uid="{B8CABC51-5CAF-4F3F-83B2-181A6B6CCBAF}"/>
    <cellStyle name="Normal 15 6 2 2 2 2 3 2 2 3 3" xfId="35619" xr:uid="{115E5473-62B1-4368-87A1-E0374FF389BD}"/>
    <cellStyle name="Normal 15 6 2 2 2 2 3 2 2 4" xfId="14457" xr:uid="{71A12511-EE2D-4AE2-8AFA-C5ECABD74E07}"/>
    <cellStyle name="Normal 15 6 2 2 2 2 3 2 2 4 2" xfId="56043" xr:uid="{0C798C8A-2925-48F7-8A79-4B7B560D1F54}"/>
    <cellStyle name="Normal 15 6 2 2 2 2 3 2 2 4 3" xfId="35620" xr:uid="{0573A514-0555-4E52-B32F-FA95B73E97C7}"/>
    <cellStyle name="Normal 15 6 2 2 2 2 3 2 2 5" xfId="56038" xr:uid="{4D94C918-24CE-46FD-AA81-0F06F137E402}"/>
    <cellStyle name="Normal 15 6 2 2 2 2 3 2 2 6" xfId="35615" xr:uid="{1D0BA72F-DFA7-4330-AA55-1FF9558C7EBB}"/>
    <cellStyle name="Normal 15 6 2 2 2 2 3 2 3" xfId="14458" xr:uid="{CCE000B7-0E79-4FA5-85E6-1F6F482C2417}"/>
    <cellStyle name="Normal 15 6 2 2 2 2 3 2 3 2" xfId="14459" xr:uid="{A4570A3C-6F8B-43B7-8999-DAC394C1FFBE}"/>
    <cellStyle name="Normal 15 6 2 2 2 2 3 2 3 2 2" xfId="56045" xr:uid="{7E1AE131-7C96-4E68-A4B6-A3499E5FCEA7}"/>
    <cellStyle name="Normal 15 6 2 2 2 2 3 2 3 2 3" xfId="35622" xr:uid="{87911A5E-8F3A-4C84-90DF-5786F0E61A31}"/>
    <cellStyle name="Normal 15 6 2 2 2 2 3 2 3 3" xfId="14460" xr:uid="{06A4B6BF-4B71-42EA-A2FF-B16C2FF91368}"/>
    <cellStyle name="Normal 15 6 2 2 2 2 3 2 3 3 2" xfId="56046" xr:uid="{CF5403E1-1450-4036-AB48-0D50F9B28613}"/>
    <cellStyle name="Normal 15 6 2 2 2 2 3 2 3 3 3" xfId="35623" xr:uid="{B31FBB5F-F678-458F-BDC8-EAF8E56B031A}"/>
    <cellStyle name="Normal 15 6 2 2 2 2 3 2 3 4" xfId="56044" xr:uid="{A01A722C-867F-499A-900E-F30F72EEE594}"/>
    <cellStyle name="Normal 15 6 2 2 2 2 3 2 3 5" xfId="35621" xr:uid="{A43BFCF4-42CF-440D-8162-05B926F7AB67}"/>
    <cellStyle name="Normal 15 6 2 2 2 2 3 2 4" xfId="14461" xr:uid="{C4592725-F938-4931-A302-E0CC79802CF9}"/>
    <cellStyle name="Normal 15 6 2 2 2 2 3 2 4 2" xfId="56047" xr:uid="{52E84962-9A22-432A-B8C2-0519DE205853}"/>
    <cellStyle name="Normal 15 6 2 2 2 2 3 2 4 3" xfId="35624" xr:uid="{9E287E50-8B24-4218-85F4-AFB47525B5A7}"/>
    <cellStyle name="Normal 15 6 2 2 2 2 3 2 5" xfId="14462" xr:uid="{5007EC47-6AD0-4558-AEB2-017BD98FCD36}"/>
    <cellStyle name="Normal 15 6 2 2 2 2 3 2 5 2" xfId="56048" xr:uid="{FC61ACC3-28BC-41C4-8972-1398649E0080}"/>
    <cellStyle name="Normal 15 6 2 2 2 2 3 2 5 3" xfId="35625" xr:uid="{FA833D61-2A41-426C-9791-2BBC300441A6}"/>
    <cellStyle name="Normal 15 6 2 2 2 2 3 2 6" xfId="56037" xr:uid="{9A4A001F-427E-4C9C-99AE-05ABB24F16DF}"/>
    <cellStyle name="Normal 15 6 2 2 2 2 3 2 7" xfId="35614" xr:uid="{DEB4222A-FEFE-4AD1-82DD-370414C12851}"/>
    <cellStyle name="Normal 15 6 2 2 2 2 3 3" xfId="14463" xr:uid="{518108A0-AF56-41A2-9D36-2DFD5799AD42}"/>
    <cellStyle name="Normal 15 6 2 2 2 2 3 3 2" xfId="14464" xr:uid="{960D0149-659C-4569-BAB0-421A36987A7C}"/>
    <cellStyle name="Normal 15 6 2 2 2 2 3 3 2 2" xfId="14465" xr:uid="{14FBAC33-F5E8-478B-BD05-73B1190E5182}"/>
    <cellStyle name="Normal 15 6 2 2 2 2 3 3 2 2 2" xfId="56051" xr:uid="{5B45CDFA-763D-424B-96EC-82D912C305CC}"/>
    <cellStyle name="Normal 15 6 2 2 2 2 3 3 2 2 3" xfId="35628" xr:uid="{BBA611C6-669F-4F2F-9795-7E401753F2CB}"/>
    <cellStyle name="Normal 15 6 2 2 2 2 3 3 2 3" xfId="14466" xr:uid="{0C10148D-B95D-4F9C-9625-6F8F8D2ECD49}"/>
    <cellStyle name="Normal 15 6 2 2 2 2 3 3 2 3 2" xfId="56052" xr:uid="{26C9D178-7C8D-4C1F-AD61-AA7F61AED0C9}"/>
    <cellStyle name="Normal 15 6 2 2 2 2 3 3 2 3 3" xfId="35629" xr:uid="{3F8EC6D0-A7DB-4C99-9730-3814C0DA6DA4}"/>
    <cellStyle name="Normal 15 6 2 2 2 2 3 3 2 4" xfId="56050" xr:uid="{D9962F99-D182-4F59-A0EC-6465C529B539}"/>
    <cellStyle name="Normal 15 6 2 2 2 2 3 3 2 5" xfId="35627" xr:uid="{47CD35F3-8F79-4F6E-AA20-5EFB9ECDF928}"/>
    <cellStyle name="Normal 15 6 2 2 2 2 3 3 3" xfId="14467" xr:uid="{7A099932-6347-49F1-8D35-3C09CA85DD9E}"/>
    <cellStyle name="Normal 15 6 2 2 2 2 3 3 3 2" xfId="56053" xr:uid="{EE58AE6E-3BB0-4362-AFD9-89C97ADA509B}"/>
    <cellStyle name="Normal 15 6 2 2 2 2 3 3 3 3" xfId="35630" xr:uid="{50C8B6EC-DEEB-40F2-A300-A765D27BED69}"/>
    <cellStyle name="Normal 15 6 2 2 2 2 3 3 4" xfId="14468" xr:uid="{827F743D-D58A-4A01-BE1B-7DF8A264E754}"/>
    <cellStyle name="Normal 15 6 2 2 2 2 3 3 4 2" xfId="56054" xr:uid="{2BC2D35B-4F46-4FDA-A485-3269D55E49E5}"/>
    <cellStyle name="Normal 15 6 2 2 2 2 3 3 4 3" xfId="35631" xr:uid="{85AE3B25-A15C-4E65-A03E-7E1627DCCF7D}"/>
    <cellStyle name="Normal 15 6 2 2 2 2 3 3 5" xfId="56049" xr:uid="{FB81528A-4DB7-46B3-8586-186394168378}"/>
    <cellStyle name="Normal 15 6 2 2 2 2 3 3 6" xfId="35626" xr:uid="{E35D7B62-F773-4B4F-A0A8-E1D2251B8592}"/>
    <cellStyle name="Normal 15 6 2 2 2 2 3 4" xfId="14469" xr:uid="{4D67781A-3F00-4B8F-ACC1-C0B794A1EC77}"/>
    <cellStyle name="Normal 15 6 2 2 2 2 3 4 2" xfId="14470" xr:uid="{87F370C6-C269-48BB-BD8D-304C88CE40F2}"/>
    <cellStyle name="Normal 15 6 2 2 2 2 3 4 2 2" xfId="56056" xr:uid="{8A2ED990-CFD4-492B-84E8-8210D5730DA6}"/>
    <cellStyle name="Normal 15 6 2 2 2 2 3 4 2 3" xfId="35633" xr:uid="{8364FB02-8DB5-41C4-8CFC-F35F34245B5D}"/>
    <cellStyle name="Normal 15 6 2 2 2 2 3 4 3" xfId="14471" xr:uid="{46910C51-EDF2-408E-817E-42D826728149}"/>
    <cellStyle name="Normal 15 6 2 2 2 2 3 4 3 2" xfId="56057" xr:uid="{5A6B9B2F-56D0-4A47-8737-308FB995BAE6}"/>
    <cellStyle name="Normal 15 6 2 2 2 2 3 4 3 3" xfId="35634" xr:uid="{37DEDE8B-071A-4421-B7B9-E45C91AB3B84}"/>
    <cellStyle name="Normal 15 6 2 2 2 2 3 4 4" xfId="56055" xr:uid="{B7263726-5EAF-4738-901F-F79253C82CD2}"/>
    <cellStyle name="Normal 15 6 2 2 2 2 3 4 5" xfId="35632" xr:uid="{E192048F-6954-47EF-BA1B-BC71AECBDFBA}"/>
    <cellStyle name="Normal 15 6 2 2 2 2 3 5" xfId="14472" xr:uid="{CB49F355-1740-4B41-872C-1C2253321F0A}"/>
    <cellStyle name="Normal 15 6 2 2 2 2 3 5 2" xfId="56058" xr:uid="{8A125A5A-C1D9-4FE6-A4EC-27C5F9B722CE}"/>
    <cellStyle name="Normal 15 6 2 2 2 2 3 5 3" xfId="35635" xr:uid="{8F89E37D-71D9-4944-9885-687E4C08880E}"/>
    <cellStyle name="Normal 15 6 2 2 2 2 3 6" xfId="14473" xr:uid="{5AC5880E-5A59-4827-AEE4-0F0B1EED03AD}"/>
    <cellStyle name="Normal 15 6 2 2 2 2 3 6 2" xfId="56059" xr:uid="{9DB776A9-4667-4CF4-AB8A-32D285DE4B52}"/>
    <cellStyle name="Normal 15 6 2 2 2 2 3 6 3" xfId="35636" xr:uid="{3EE70A9C-BB2C-4DA4-9899-E1C03E249EEA}"/>
    <cellStyle name="Normal 15 6 2 2 2 2 3 7" xfId="56036" xr:uid="{64D8069F-352A-4F3E-ABA9-656717671048}"/>
    <cellStyle name="Normal 15 6 2 2 2 2 3 8" xfId="35613" xr:uid="{403D1A13-CF64-4E22-8E0E-75147C280C50}"/>
    <cellStyle name="Normal 15 6 2 2 2 2 4" xfId="14474" xr:uid="{CF050E14-BF39-4800-9478-61156BD2E160}"/>
    <cellStyle name="Normal 15 6 2 2 2 2 4 2" xfId="14475" xr:uid="{FFC1227C-C615-4E4D-AFD5-CC4FD7E71CB7}"/>
    <cellStyle name="Normal 15 6 2 2 2 2 4 2 2" xfId="14476" xr:uid="{B4132EF6-9B14-4078-A26C-F07217C5E0E5}"/>
    <cellStyle name="Normal 15 6 2 2 2 2 4 2 2 2" xfId="14477" xr:uid="{C331C674-21ED-49A8-887A-0DD203791B06}"/>
    <cellStyle name="Normal 15 6 2 2 2 2 4 2 2 2 2" xfId="14478" xr:uid="{70EA0C58-5EFD-4A53-A357-ADFC6F1057AC}"/>
    <cellStyle name="Normal 15 6 2 2 2 2 4 2 2 2 2 2" xfId="56064" xr:uid="{1CE57A8B-E160-4CC1-91BE-4B9650D227D0}"/>
    <cellStyle name="Normal 15 6 2 2 2 2 4 2 2 2 2 3" xfId="35641" xr:uid="{3CA5164A-E854-4CB5-AF11-024CE3CA7615}"/>
    <cellStyle name="Normal 15 6 2 2 2 2 4 2 2 2 3" xfId="14479" xr:uid="{640E2A6E-61C2-40E0-BE05-961251FF12B9}"/>
    <cellStyle name="Normal 15 6 2 2 2 2 4 2 2 2 3 2" xfId="56065" xr:uid="{31FCD63A-1FED-4763-B88E-8C3DB5CAECD7}"/>
    <cellStyle name="Normal 15 6 2 2 2 2 4 2 2 2 3 3" xfId="35642" xr:uid="{30794F71-49F1-4C43-9A28-1C5227792362}"/>
    <cellStyle name="Normal 15 6 2 2 2 2 4 2 2 2 4" xfId="56063" xr:uid="{49E4413C-0B7D-4261-9462-0442DDFBA856}"/>
    <cellStyle name="Normal 15 6 2 2 2 2 4 2 2 2 5" xfId="35640" xr:uid="{485A4010-C8C6-4CB8-AD1A-39ADF89FBB50}"/>
    <cellStyle name="Normal 15 6 2 2 2 2 4 2 2 3" xfId="14480" xr:uid="{DCA3D408-0A3F-491C-A81B-94EAE7C70D95}"/>
    <cellStyle name="Normal 15 6 2 2 2 2 4 2 2 3 2" xfId="56066" xr:uid="{CE4C13F1-60FC-4DB9-80FC-702E5C486025}"/>
    <cellStyle name="Normal 15 6 2 2 2 2 4 2 2 3 3" xfId="35643" xr:uid="{A9D784FF-AC45-47A7-A795-17F7E405A461}"/>
    <cellStyle name="Normal 15 6 2 2 2 2 4 2 2 4" xfId="14481" xr:uid="{C44F49AA-302D-4614-969D-39306EA6E9CE}"/>
    <cellStyle name="Normal 15 6 2 2 2 2 4 2 2 4 2" xfId="56067" xr:uid="{422E7A25-71ED-4476-98D7-0D31E747858D}"/>
    <cellStyle name="Normal 15 6 2 2 2 2 4 2 2 4 3" xfId="35644" xr:uid="{AC4A5808-4B4A-43AF-A955-EBC8AAF29975}"/>
    <cellStyle name="Normal 15 6 2 2 2 2 4 2 2 5" xfId="56062" xr:uid="{33EBE223-6FD0-4D1D-89D3-7BA4C6B7101A}"/>
    <cellStyle name="Normal 15 6 2 2 2 2 4 2 2 6" xfId="35639" xr:uid="{DB36896A-821B-49B9-AA8B-0A0C8E609F88}"/>
    <cellStyle name="Normal 15 6 2 2 2 2 4 2 3" xfId="14482" xr:uid="{9E9C9325-DA26-4586-BC6D-3D530BEDB6E7}"/>
    <cellStyle name="Normal 15 6 2 2 2 2 4 2 3 2" xfId="14483" xr:uid="{F32075E2-0FFF-4404-A50D-80EBBDED54B0}"/>
    <cellStyle name="Normal 15 6 2 2 2 2 4 2 3 2 2" xfId="56069" xr:uid="{7EDC8A5F-5AE3-4DA6-B83E-51863ECD6F1A}"/>
    <cellStyle name="Normal 15 6 2 2 2 2 4 2 3 2 3" xfId="35646" xr:uid="{5CF4F184-BEE5-4D06-9CD2-69C898E1BBE4}"/>
    <cellStyle name="Normal 15 6 2 2 2 2 4 2 3 3" xfId="14484" xr:uid="{684CD41B-6419-44B5-8FB6-1327594DA6C7}"/>
    <cellStyle name="Normal 15 6 2 2 2 2 4 2 3 3 2" xfId="56070" xr:uid="{7237CC86-1573-49FA-9F79-8470C408DC7A}"/>
    <cellStyle name="Normal 15 6 2 2 2 2 4 2 3 3 3" xfId="35647" xr:uid="{BECFCC05-F487-4B34-80C8-756CD4818289}"/>
    <cellStyle name="Normal 15 6 2 2 2 2 4 2 3 4" xfId="56068" xr:uid="{B6C8CA84-237C-42AE-A80D-1FF0A7D6C08B}"/>
    <cellStyle name="Normal 15 6 2 2 2 2 4 2 3 5" xfId="35645" xr:uid="{23CA0F72-7284-4D37-994C-C1E0C286217A}"/>
    <cellStyle name="Normal 15 6 2 2 2 2 4 2 4" xfId="14485" xr:uid="{EFE806E6-7DC5-4EF0-94F6-DB25EA4924A3}"/>
    <cellStyle name="Normal 15 6 2 2 2 2 4 2 4 2" xfId="56071" xr:uid="{D21F19A7-D24C-449C-93A0-D6EFB33DB4E8}"/>
    <cellStyle name="Normal 15 6 2 2 2 2 4 2 4 3" xfId="35648" xr:uid="{3A05874D-17AC-454B-BEA0-78377BDD8DCF}"/>
    <cellStyle name="Normal 15 6 2 2 2 2 4 2 5" xfId="14486" xr:uid="{77D75167-F0E0-4D6E-9DDD-229391F80B1E}"/>
    <cellStyle name="Normal 15 6 2 2 2 2 4 2 5 2" xfId="56072" xr:uid="{B7341054-D6B8-42B5-895F-7EB7BF656967}"/>
    <cellStyle name="Normal 15 6 2 2 2 2 4 2 5 3" xfId="35649" xr:uid="{5FDEEC1C-1F81-4571-8DFB-3424992A2917}"/>
    <cellStyle name="Normal 15 6 2 2 2 2 4 2 6" xfId="56061" xr:uid="{C4383AE4-1C9C-4A60-B996-03D84E298A86}"/>
    <cellStyle name="Normal 15 6 2 2 2 2 4 2 7" xfId="35638" xr:uid="{14D5DB2A-3B36-4AAA-BAE6-AA0EEB9DCAFE}"/>
    <cellStyle name="Normal 15 6 2 2 2 2 4 3" xfId="14487" xr:uid="{853FFE0C-F116-4F90-82CE-974E1148E964}"/>
    <cellStyle name="Normal 15 6 2 2 2 2 4 3 2" xfId="14488" xr:uid="{F1133C84-1881-4D4A-9EEB-DB23EB4F7C5A}"/>
    <cellStyle name="Normal 15 6 2 2 2 2 4 3 2 2" xfId="14489" xr:uid="{32EE0959-B41D-456D-87A0-28EE9F3D33DA}"/>
    <cellStyle name="Normal 15 6 2 2 2 2 4 3 2 2 2" xfId="56075" xr:uid="{038BFD0D-DA1D-4DAA-ADE6-913B5E16E1F1}"/>
    <cellStyle name="Normal 15 6 2 2 2 2 4 3 2 2 3" xfId="35652" xr:uid="{AB462CAC-92CE-41A6-B8EE-50056A41203D}"/>
    <cellStyle name="Normal 15 6 2 2 2 2 4 3 2 3" xfId="14490" xr:uid="{244FD648-0EC4-4E04-991E-8241BC960D69}"/>
    <cellStyle name="Normal 15 6 2 2 2 2 4 3 2 3 2" xfId="56076" xr:uid="{0247BF9D-4129-42CD-8FFB-6A6DA95D82B2}"/>
    <cellStyle name="Normal 15 6 2 2 2 2 4 3 2 3 3" xfId="35653" xr:uid="{A1488E2B-6C76-47B6-89F3-C2B7D57CF40D}"/>
    <cellStyle name="Normal 15 6 2 2 2 2 4 3 2 4" xfId="56074" xr:uid="{F6FE3351-ADC0-4A40-A946-CC72117367F9}"/>
    <cellStyle name="Normal 15 6 2 2 2 2 4 3 2 5" xfId="35651" xr:uid="{C8DEB082-D7D0-4788-A8B9-33DC7BE56068}"/>
    <cellStyle name="Normal 15 6 2 2 2 2 4 3 3" xfId="14491" xr:uid="{4E5EEE82-E1A8-447E-B210-A4AAC65F8620}"/>
    <cellStyle name="Normal 15 6 2 2 2 2 4 3 3 2" xfId="56077" xr:uid="{9434BBBB-D5CB-4934-8135-117D766F276A}"/>
    <cellStyle name="Normal 15 6 2 2 2 2 4 3 3 3" xfId="35654" xr:uid="{81A57276-E039-4ACA-9624-CC239E7473C3}"/>
    <cellStyle name="Normal 15 6 2 2 2 2 4 3 4" xfId="14492" xr:uid="{7A7DCEB5-26F7-42B2-95E8-6FAE1C9F7A80}"/>
    <cellStyle name="Normal 15 6 2 2 2 2 4 3 4 2" xfId="56078" xr:uid="{9BADEB1C-3885-4F1E-8912-3EFF189DDA74}"/>
    <cellStyle name="Normal 15 6 2 2 2 2 4 3 4 3" xfId="35655" xr:uid="{1B4BE960-88B9-4E2B-A22A-0F404C3D6F0C}"/>
    <cellStyle name="Normal 15 6 2 2 2 2 4 3 5" xfId="56073" xr:uid="{09FA0C0B-ECB6-4C5A-8E43-617AA0C96623}"/>
    <cellStyle name="Normal 15 6 2 2 2 2 4 3 6" xfId="35650" xr:uid="{F7D8A24B-2384-4DB7-B3BF-9D1BDA9760E7}"/>
    <cellStyle name="Normal 15 6 2 2 2 2 4 4" xfId="14493" xr:uid="{C7BD43FE-8E48-4688-98D4-7FCEF4BA25B3}"/>
    <cellStyle name="Normal 15 6 2 2 2 2 4 4 2" xfId="14494" xr:uid="{DC5AA9C6-F5C6-469D-8D05-775B454B160F}"/>
    <cellStyle name="Normal 15 6 2 2 2 2 4 4 2 2" xfId="56080" xr:uid="{62415F68-4358-4733-9EA2-DCEC1E31C7A7}"/>
    <cellStyle name="Normal 15 6 2 2 2 2 4 4 2 3" xfId="35657" xr:uid="{E748E5EC-CC81-458E-9200-571F6F8AE2DA}"/>
    <cellStyle name="Normal 15 6 2 2 2 2 4 4 3" xfId="14495" xr:uid="{E37AFAFF-8CFE-496A-A5DC-09454FE6E21C}"/>
    <cellStyle name="Normal 15 6 2 2 2 2 4 4 3 2" xfId="56081" xr:uid="{066FC6D6-1D80-4C75-A912-036E8D0FAE13}"/>
    <cellStyle name="Normal 15 6 2 2 2 2 4 4 3 3" xfId="35658" xr:uid="{0D74C8DE-F21D-499B-962E-F91E61067D24}"/>
    <cellStyle name="Normal 15 6 2 2 2 2 4 4 4" xfId="56079" xr:uid="{78586BCB-0D64-46E7-AF96-4834760C3219}"/>
    <cellStyle name="Normal 15 6 2 2 2 2 4 4 5" xfId="35656" xr:uid="{0F34E04C-704A-43EF-AED1-DD5FCA7DE3A4}"/>
    <cellStyle name="Normal 15 6 2 2 2 2 4 5" xfId="14496" xr:uid="{54C1A552-0C21-429A-B59A-BEADD38DE59B}"/>
    <cellStyle name="Normal 15 6 2 2 2 2 4 5 2" xfId="56082" xr:uid="{A19AE5EE-F877-4C83-BCC3-B5769B46ACD5}"/>
    <cellStyle name="Normal 15 6 2 2 2 2 4 5 3" xfId="35659" xr:uid="{B84A8DFC-464A-4E1F-9793-5F4C1D0B5E9D}"/>
    <cellStyle name="Normal 15 6 2 2 2 2 4 6" xfId="14497" xr:uid="{759C19B9-79E7-4979-93C2-BF24C5675797}"/>
    <cellStyle name="Normal 15 6 2 2 2 2 4 6 2" xfId="56083" xr:uid="{3D018CDE-6C57-45E9-8383-C3E17E29D387}"/>
    <cellStyle name="Normal 15 6 2 2 2 2 4 6 3" xfId="35660" xr:uid="{2C6D48D4-FC1B-44A6-B21A-B2F2565E1429}"/>
    <cellStyle name="Normal 15 6 2 2 2 2 4 7" xfId="56060" xr:uid="{845CAF56-A39D-4D6D-9AD7-2E5C1C554203}"/>
    <cellStyle name="Normal 15 6 2 2 2 2 4 8" xfId="35637" xr:uid="{FB9E312B-66D8-465A-ACCF-30BF6E86078B}"/>
    <cellStyle name="Normal 15 6 2 2 2 2 5" xfId="14498" xr:uid="{8AA50BA4-3E0F-4F6A-95C1-BAEE799ECDF4}"/>
    <cellStyle name="Normal 15 6 2 2 2 2 5 2" xfId="14499" xr:uid="{603FB42C-3B9C-4EC1-B4AA-84AA9E80BC80}"/>
    <cellStyle name="Normal 15 6 2 2 2 2 5 2 2" xfId="14500" xr:uid="{09248883-D583-4ADA-BA8A-01EB1728C421}"/>
    <cellStyle name="Normal 15 6 2 2 2 2 5 2 2 2" xfId="14501" xr:uid="{ECFB3F14-F11D-4F98-8852-9D193F32C05A}"/>
    <cellStyle name="Normal 15 6 2 2 2 2 5 2 2 2 2" xfId="56087" xr:uid="{91221A4B-7669-44CB-BF17-DA257C217C4A}"/>
    <cellStyle name="Normal 15 6 2 2 2 2 5 2 2 2 3" xfId="35664" xr:uid="{93B03D0B-438A-4714-8AF0-AF1537BE5296}"/>
    <cellStyle name="Normal 15 6 2 2 2 2 5 2 2 3" xfId="14502" xr:uid="{61E1B9B1-7FFF-44F7-9B39-8BBC14861A80}"/>
    <cellStyle name="Normal 15 6 2 2 2 2 5 2 2 3 2" xfId="56088" xr:uid="{B4FE9402-D7CD-49DD-B95C-2CCF135D6243}"/>
    <cellStyle name="Normal 15 6 2 2 2 2 5 2 2 3 3" xfId="35665" xr:uid="{5E2826B8-5A53-4BE2-B8A2-9EE6B63D11E6}"/>
    <cellStyle name="Normal 15 6 2 2 2 2 5 2 2 4" xfId="56086" xr:uid="{672BF05F-833A-4927-A150-58BD3426EFA3}"/>
    <cellStyle name="Normal 15 6 2 2 2 2 5 2 2 5" xfId="35663" xr:uid="{A14BE4CF-FA42-4B86-8423-0826635FD3B1}"/>
    <cellStyle name="Normal 15 6 2 2 2 2 5 2 3" xfId="14503" xr:uid="{15CD78FC-1B2D-4255-95A5-DE3984C37AD5}"/>
    <cellStyle name="Normal 15 6 2 2 2 2 5 2 3 2" xfId="56089" xr:uid="{26454B71-6BB9-4A8A-89BE-E4CEA8B6C2F9}"/>
    <cellStyle name="Normal 15 6 2 2 2 2 5 2 3 3" xfId="35666" xr:uid="{F34CF570-0ABC-466F-B946-1A1B02801A0F}"/>
    <cellStyle name="Normal 15 6 2 2 2 2 5 2 4" xfId="14504" xr:uid="{3678D238-D702-44B3-92CF-CF07CFF6CECD}"/>
    <cellStyle name="Normal 15 6 2 2 2 2 5 2 4 2" xfId="56090" xr:uid="{8351E530-D7A1-4B5D-81D6-58387DCE4453}"/>
    <cellStyle name="Normal 15 6 2 2 2 2 5 2 4 3" xfId="35667" xr:uid="{8E9C41A3-6A1F-4C3A-9FFB-609855EF363F}"/>
    <cellStyle name="Normal 15 6 2 2 2 2 5 2 5" xfId="56085" xr:uid="{DC037ECD-87DB-42AC-B5AB-75264CC3AEA3}"/>
    <cellStyle name="Normal 15 6 2 2 2 2 5 2 6" xfId="35662" xr:uid="{8012341A-5CBD-4027-82A7-06C6F5D7A36B}"/>
    <cellStyle name="Normal 15 6 2 2 2 2 5 3" xfId="14505" xr:uid="{CA8721C5-4390-4E4E-977F-18BFEE5E4E95}"/>
    <cellStyle name="Normal 15 6 2 2 2 2 5 3 2" xfId="14506" xr:uid="{E2EF6503-D3CA-42E7-A9AF-BA35CBC472DB}"/>
    <cellStyle name="Normal 15 6 2 2 2 2 5 3 2 2" xfId="56092" xr:uid="{22402E0F-2716-4732-A3B1-4986C34F5BDA}"/>
    <cellStyle name="Normal 15 6 2 2 2 2 5 3 2 3" xfId="35669" xr:uid="{ABEB8A6B-3EA2-4A8F-ABD6-0929746F9DDD}"/>
    <cellStyle name="Normal 15 6 2 2 2 2 5 3 3" xfId="14507" xr:uid="{771AC213-70A4-45FE-8793-1A1187ACA527}"/>
    <cellStyle name="Normal 15 6 2 2 2 2 5 3 3 2" xfId="56093" xr:uid="{91388E2A-B707-42C8-BE7A-29E58AA7D361}"/>
    <cellStyle name="Normal 15 6 2 2 2 2 5 3 3 3" xfId="35670" xr:uid="{EEEEA948-1D27-45A1-BBB9-E3580A7E2AE6}"/>
    <cellStyle name="Normal 15 6 2 2 2 2 5 3 4" xfId="56091" xr:uid="{314022D2-373E-43D7-AFAD-D876B9F18DEF}"/>
    <cellStyle name="Normal 15 6 2 2 2 2 5 3 5" xfId="35668" xr:uid="{C903FBF4-8D5D-4562-899D-0896C68F7934}"/>
    <cellStyle name="Normal 15 6 2 2 2 2 5 4" xfId="14508" xr:uid="{2CC86A2D-BD24-4EC6-8CB1-82240DB37591}"/>
    <cellStyle name="Normal 15 6 2 2 2 2 5 4 2" xfId="56094" xr:uid="{13AED779-16BE-43A7-94AE-0B2A68F7A54A}"/>
    <cellStyle name="Normal 15 6 2 2 2 2 5 4 3" xfId="35671" xr:uid="{AD56BC6D-511E-41AF-B36F-3AD3289403CE}"/>
    <cellStyle name="Normal 15 6 2 2 2 2 5 5" xfId="14509" xr:uid="{C2EE34A9-3701-4A74-8535-72097631A966}"/>
    <cellStyle name="Normal 15 6 2 2 2 2 5 5 2" xfId="56095" xr:uid="{717ACF00-6244-4C9E-B099-1E2D09895DB2}"/>
    <cellStyle name="Normal 15 6 2 2 2 2 5 5 3" xfId="35672" xr:uid="{7245A2C4-38AE-49C9-B7DE-2509B9D2019D}"/>
    <cellStyle name="Normal 15 6 2 2 2 2 5 6" xfId="56084" xr:uid="{9F2264C1-3BB1-4E16-A152-535F14D50A41}"/>
    <cellStyle name="Normal 15 6 2 2 2 2 5 7" xfId="35661" xr:uid="{BBE0934B-61E3-4B41-829F-D5394C8BA93F}"/>
    <cellStyle name="Normal 15 6 2 2 2 2 6" xfId="14510" xr:uid="{72E920DE-A7E2-4283-8BB6-2E9908B3F283}"/>
    <cellStyle name="Normal 15 6 2 2 2 2 6 2" xfId="14511" xr:uid="{188713FF-6277-40E6-9865-868A2E7C1605}"/>
    <cellStyle name="Normal 15 6 2 2 2 2 6 2 2" xfId="14512" xr:uid="{4D72D8C3-A977-4F60-9F39-27D8A40E6FAE}"/>
    <cellStyle name="Normal 15 6 2 2 2 2 6 2 2 2" xfId="56098" xr:uid="{777DC9E3-0229-4083-BD18-957877FE8F25}"/>
    <cellStyle name="Normal 15 6 2 2 2 2 6 2 2 3" xfId="35675" xr:uid="{A112EF4C-81E1-4C65-9360-2C80F55CA7FD}"/>
    <cellStyle name="Normal 15 6 2 2 2 2 6 2 3" xfId="14513" xr:uid="{1B2FA66E-D9CC-43F7-871A-F36CEACE0B8E}"/>
    <cellStyle name="Normal 15 6 2 2 2 2 6 2 3 2" xfId="56099" xr:uid="{BCCEA947-CD2B-4253-9528-5C525898885D}"/>
    <cellStyle name="Normal 15 6 2 2 2 2 6 2 3 3" xfId="35676" xr:uid="{DB1BA41E-A998-49DA-B44D-F15A55D90EDD}"/>
    <cellStyle name="Normal 15 6 2 2 2 2 6 2 4" xfId="56097" xr:uid="{946FA71D-5F59-43A1-B0FF-02CD8DB303BE}"/>
    <cellStyle name="Normal 15 6 2 2 2 2 6 2 5" xfId="35674" xr:uid="{981F0B7F-0D9A-4E8A-A39D-5DEDD7EFBA19}"/>
    <cellStyle name="Normal 15 6 2 2 2 2 6 3" xfId="14514" xr:uid="{278AC415-2CD5-4D01-8131-6F2FEC543B21}"/>
    <cellStyle name="Normal 15 6 2 2 2 2 6 3 2" xfId="56100" xr:uid="{2C54AEFE-F760-4BF7-A034-554A09860E88}"/>
    <cellStyle name="Normal 15 6 2 2 2 2 6 3 3" xfId="35677" xr:uid="{7AC61440-0771-4BAB-9D87-405DC2CCB0DD}"/>
    <cellStyle name="Normal 15 6 2 2 2 2 6 4" xfId="14515" xr:uid="{F24D7362-09F7-4E83-BE57-FF293FDEB8E0}"/>
    <cellStyle name="Normal 15 6 2 2 2 2 6 4 2" xfId="56101" xr:uid="{BBE739DC-6107-43AA-91A7-C547127C6569}"/>
    <cellStyle name="Normal 15 6 2 2 2 2 6 4 3" xfId="35678" xr:uid="{C0B244D3-84A1-4042-AA67-4A76FB277A0C}"/>
    <cellStyle name="Normal 15 6 2 2 2 2 6 5" xfId="56096" xr:uid="{F1654BB2-1F5B-4454-9C21-E8E8971D04AC}"/>
    <cellStyle name="Normal 15 6 2 2 2 2 6 6" xfId="35673" xr:uid="{6C2D77C4-43B9-4418-8390-A9CF00BB9612}"/>
    <cellStyle name="Normal 15 6 2 2 2 2 7" xfId="14516" xr:uid="{4AB7881A-E2A5-4282-AC3C-E470CB07DCAF}"/>
    <cellStyle name="Normal 15 6 2 2 2 2 7 2" xfId="14517" xr:uid="{A3D8F62F-8317-40A6-838D-9B962CAE08D2}"/>
    <cellStyle name="Normal 15 6 2 2 2 2 7 2 2" xfId="56103" xr:uid="{1CC98E74-B1CD-4A8A-B4D5-B7B01CFB5D21}"/>
    <cellStyle name="Normal 15 6 2 2 2 2 7 2 3" xfId="35680" xr:uid="{F699385E-F3BA-422A-8A02-2F1807A529E1}"/>
    <cellStyle name="Normal 15 6 2 2 2 2 7 3" xfId="14518" xr:uid="{E429C21D-9974-4A5A-BF8C-62BA6E74291A}"/>
    <cellStyle name="Normal 15 6 2 2 2 2 7 3 2" xfId="56104" xr:uid="{265F841A-6F04-4F96-BA81-53A68587276F}"/>
    <cellStyle name="Normal 15 6 2 2 2 2 7 3 3" xfId="35681" xr:uid="{71B0966B-C663-4FF4-9BAA-0ECD306F7066}"/>
    <cellStyle name="Normal 15 6 2 2 2 2 7 4" xfId="56102" xr:uid="{C325D91D-AE7C-4C37-834C-D028C5FECF39}"/>
    <cellStyle name="Normal 15 6 2 2 2 2 7 5" xfId="35679" xr:uid="{315F0592-01C7-43F0-8DF5-7B831808A7EC}"/>
    <cellStyle name="Normal 15 6 2 2 2 2 8" xfId="14519" xr:uid="{307BD804-7EA6-4BDE-93C6-CAC2E9210555}"/>
    <cellStyle name="Normal 15 6 2 2 2 2 8 2" xfId="56105" xr:uid="{0722095B-9A48-4CF2-8811-AF1E24DDE6E0}"/>
    <cellStyle name="Normal 15 6 2 2 2 2 8 3" xfId="35682" xr:uid="{30DC200E-B42C-4709-A9E1-B0E67F7B3EA9}"/>
    <cellStyle name="Normal 15 6 2 2 2 2 9" xfId="14520" xr:uid="{82A1760D-BDB3-446F-ABA1-3D79D6005E7D}"/>
    <cellStyle name="Normal 15 6 2 2 2 2 9 2" xfId="56106" xr:uid="{F552C055-A50B-432E-B05C-A741803EF6D7}"/>
    <cellStyle name="Normal 15 6 2 2 2 2 9 3" xfId="35683" xr:uid="{742C04E5-DE04-45C6-97F9-2EA009EFEDF2}"/>
    <cellStyle name="Normal 15 6 2 2 2 3" xfId="14521" xr:uid="{9719D529-1930-4251-8D25-DC43DFCD70AB}"/>
    <cellStyle name="Normal 15 6 2 2 2 3 2" xfId="14522" xr:uid="{DE19903F-ED64-4C5D-9C24-481E7298CE25}"/>
    <cellStyle name="Normal 15 6 2 2 2 3 2 2" xfId="14523" xr:uid="{379F9097-4B84-477D-827C-BBF32BBD6657}"/>
    <cellStyle name="Normal 15 6 2 2 2 3 2 2 2" xfId="14524" xr:uid="{2DF426C8-2240-4E96-A9B5-7B4B48FC8F4D}"/>
    <cellStyle name="Normal 15 6 2 2 2 3 2 2 2 2" xfId="14525" xr:uid="{B999DE61-116E-490A-9EE6-8F19DF0EC896}"/>
    <cellStyle name="Normal 15 6 2 2 2 3 2 2 2 2 2" xfId="56111" xr:uid="{5FE1316E-DC0F-4793-9A77-39DA7222525E}"/>
    <cellStyle name="Normal 15 6 2 2 2 3 2 2 2 2 3" xfId="35688" xr:uid="{AA6B7795-670A-4C47-9BB7-F916E7DBCFFD}"/>
    <cellStyle name="Normal 15 6 2 2 2 3 2 2 2 3" xfId="14526" xr:uid="{79E5FEB4-6C22-494A-B144-EC72018238AD}"/>
    <cellStyle name="Normal 15 6 2 2 2 3 2 2 2 3 2" xfId="56112" xr:uid="{EBC74A39-0AC4-4F68-B91A-1D41BFA29E1F}"/>
    <cellStyle name="Normal 15 6 2 2 2 3 2 2 2 3 3" xfId="35689" xr:uid="{2D50455B-071E-4CB8-9F9C-EC6FBFFD1D5A}"/>
    <cellStyle name="Normal 15 6 2 2 2 3 2 2 2 4" xfId="56110" xr:uid="{22C8E0C3-BA98-4DA1-93BC-C663C4FB8742}"/>
    <cellStyle name="Normal 15 6 2 2 2 3 2 2 2 5" xfId="35687" xr:uid="{B4D059E1-BCF6-41CE-94CA-B2507687D78A}"/>
    <cellStyle name="Normal 15 6 2 2 2 3 2 2 3" xfId="14527" xr:uid="{47EC3F5F-A833-4F2E-A823-AD049956A1AD}"/>
    <cellStyle name="Normal 15 6 2 2 2 3 2 2 3 2" xfId="56113" xr:uid="{6303AC83-4321-438B-A019-F5CE7C1740FB}"/>
    <cellStyle name="Normal 15 6 2 2 2 3 2 2 3 3" xfId="35690" xr:uid="{961545F5-277E-4C70-80D5-0000D7078654}"/>
    <cellStyle name="Normal 15 6 2 2 2 3 2 2 4" xfId="14528" xr:uid="{BFF1B75B-0295-4E7A-AC19-FDA1A2F77E28}"/>
    <cellStyle name="Normal 15 6 2 2 2 3 2 2 4 2" xfId="56114" xr:uid="{F76F1212-AF5B-4226-9A6E-871BAECF218D}"/>
    <cellStyle name="Normal 15 6 2 2 2 3 2 2 4 3" xfId="35691" xr:uid="{79617EC4-C1D3-4CB7-90EC-28FEBB61F88B}"/>
    <cellStyle name="Normal 15 6 2 2 2 3 2 2 5" xfId="56109" xr:uid="{385717EB-3775-4DB3-AD8C-3107DFED6277}"/>
    <cellStyle name="Normal 15 6 2 2 2 3 2 2 6" xfId="35686" xr:uid="{8C009387-3786-448D-AE06-41A159D969AE}"/>
    <cellStyle name="Normal 15 6 2 2 2 3 2 3" xfId="14529" xr:uid="{FB8D8FD9-2243-411B-98E7-A0E88B7263A8}"/>
    <cellStyle name="Normal 15 6 2 2 2 3 2 3 2" xfId="14530" xr:uid="{C5EC8694-EDAA-447B-9FDB-67E0531FDEEE}"/>
    <cellStyle name="Normal 15 6 2 2 2 3 2 3 2 2" xfId="56116" xr:uid="{8F8AF031-9758-436D-926C-0705C2A2B9BF}"/>
    <cellStyle name="Normal 15 6 2 2 2 3 2 3 2 3" xfId="35693" xr:uid="{6A708A72-BB6C-4B31-B193-9ED9B4C36C39}"/>
    <cellStyle name="Normal 15 6 2 2 2 3 2 3 3" xfId="14531" xr:uid="{9BC227A0-CE2B-4555-9C8C-7DD3C7F85C16}"/>
    <cellStyle name="Normal 15 6 2 2 2 3 2 3 3 2" xfId="56117" xr:uid="{6F8D3F02-366E-4483-9778-10B2F9B1A59B}"/>
    <cellStyle name="Normal 15 6 2 2 2 3 2 3 3 3" xfId="35694" xr:uid="{B6E1276C-96FA-4766-A91D-E9A7BF980126}"/>
    <cellStyle name="Normal 15 6 2 2 2 3 2 3 4" xfId="56115" xr:uid="{B57246BF-7D64-45F1-B659-3BBEDB5F6E55}"/>
    <cellStyle name="Normal 15 6 2 2 2 3 2 3 5" xfId="35692" xr:uid="{CE60C18E-C0CA-4A4B-B549-923B82AB71E4}"/>
    <cellStyle name="Normal 15 6 2 2 2 3 2 4" xfId="14532" xr:uid="{2AE165D9-0C03-4FBE-BA36-AC5515A8E721}"/>
    <cellStyle name="Normal 15 6 2 2 2 3 2 4 2" xfId="56118" xr:uid="{85346CE0-2452-44C7-A643-92F810F7B696}"/>
    <cellStyle name="Normal 15 6 2 2 2 3 2 4 3" xfId="35695" xr:uid="{5B91EC97-78E5-4ADD-B59D-1236FACD4260}"/>
    <cellStyle name="Normal 15 6 2 2 2 3 2 5" xfId="14533" xr:uid="{851E9B85-F3C5-4344-8AC8-55F69DA6E618}"/>
    <cellStyle name="Normal 15 6 2 2 2 3 2 5 2" xfId="56119" xr:uid="{B71352E6-1C91-441A-9917-179E67AAB3F8}"/>
    <cellStyle name="Normal 15 6 2 2 2 3 2 5 3" xfId="35696" xr:uid="{2FAB686C-F037-4329-BE02-88DBEFA87F4B}"/>
    <cellStyle name="Normal 15 6 2 2 2 3 2 6" xfId="56108" xr:uid="{9ECF134D-0955-40BE-9FBB-3CAD78076DCD}"/>
    <cellStyle name="Normal 15 6 2 2 2 3 2 7" xfId="35685" xr:uid="{5EC9EC4A-CAA4-4657-B3E0-6771BC018744}"/>
    <cellStyle name="Normal 15 6 2 2 2 3 3" xfId="14534" xr:uid="{681DC2CB-CFE7-44B6-8231-1996FF1C2A10}"/>
    <cellStyle name="Normal 15 6 2 2 2 3 3 2" xfId="14535" xr:uid="{2BCBFA69-E482-4487-98FA-5E60331FE998}"/>
    <cellStyle name="Normal 15 6 2 2 2 3 3 2 2" xfId="14536" xr:uid="{1119826A-9A08-44A8-8C2B-9A3D3788241C}"/>
    <cellStyle name="Normal 15 6 2 2 2 3 3 2 2 2" xfId="14537" xr:uid="{835FFBAF-DFE3-4A52-8187-E5E4E8BF1486}"/>
    <cellStyle name="Normal 15 6 2 2 2 3 3 2 2 2 2" xfId="56123" xr:uid="{5916BDD2-E473-49B3-B00F-0DCBEDAD8DD4}"/>
    <cellStyle name="Normal 15 6 2 2 2 3 3 2 2 2 3" xfId="35700" xr:uid="{BA785D94-446A-4FCB-BB49-74A1D60249F4}"/>
    <cellStyle name="Normal 15 6 2 2 2 3 3 2 2 3" xfId="14538" xr:uid="{6BF773BA-1F0B-41D7-876C-1B451AAC5B08}"/>
    <cellStyle name="Normal 15 6 2 2 2 3 3 2 2 3 2" xfId="56124" xr:uid="{D7FA9EF3-32B7-4167-BA99-BE6E99009DF3}"/>
    <cellStyle name="Normal 15 6 2 2 2 3 3 2 2 3 3" xfId="35701" xr:uid="{160E3084-B9C1-48B2-9D63-9EEE92DEA97F}"/>
    <cellStyle name="Normal 15 6 2 2 2 3 3 2 2 4" xfId="56122" xr:uid="{81D0F962-E8AB-4D0C-8386-A2E4CA4F32A8}"/>
    <cellStyle name="Normal 15 6 2 2 2 3 3 2 2 5" xfId="35699" xr:uid="{EF274804-06FE-4022-956C-C0561BC616D4}"/>
    <cellStyle name="Normal 15 6 2 2 2 3 3 2 3" xfId="14539" xr:uid="{96338FB0-6A6A-4D7D-9017-4252B471FFA2}"/>
    <cellStyle name="Normal 15 6 2 2 2 3 3 2 3 2" xfId="56125" xr:uid="{06965D6D-ADDA-4199-82C1-10FA46A2D14C}"/>
    <cellStyle name="Normal 15 6 2 2 2 3 3 2 3 3" xfId="35702" xr:uid="{ECBA12DE-9F4D-4696-8553-784B1ADD1B47}"/>
    <cellStyle name="Normal 15 6 2 2 2 3 3 2 4" xfId="14540" xr:uid="{EC57D359-3B35-4AB4-A33F-6B58AAF6C1E5}"/>
    <cellStyle name="Normal 15 6 2 2 2 3 3 2 4 2" xfId="56126" xr:uid="{3560D8A5-8E0B-4A1D-A1D7-353EB4B43562}"/>
    <cellStyle name="Normal 15 6 2 2 2 3 3 2 4 3" xfId="35703" xr:uid="{F433CD76-AEBF-40A8-B00E-E9E2324E6BF4}"/>
    <cellStyle name="Normal 15 6 2 2 2 3 3 2 5" xfId="56121" xr:uid="{231060FB-515A-433E-BE7A-5D1BD667379D}"/>
    <cellStyle name="Normal 15 6 2 2 2 3 3 2 6" xfId="35698" xr:uid="{3308CDF7-00DC-4668-9BE8-04BB293255CA}"/>
    <cellStyle name="Normal 15 6 2 2 2 3 3 3" xfId="14541" xr:uid="{9398918F-51E7-49F1-A9DA-676FEDB509AF}"/>
    <cellStyle name="Normal 15 6 2 2 2 3 3 3 2" xfId="14542" xr:uid="{F50088BC-78A3-40A4-A5E2-793E96E361D8}"/>
    <cellStyle name="Normal 15 6 2 2 2 3 3 3 2 2" xfId="56128" xr:uid="{FE742FEC-2FA9-4E76-BFD0-00937D7663B9}"/>
    <cellStyle name="Normal 15 6 2 2 2 3 3 3 2 3" xfId="35705" xr:uid="{8B5A69E5-9ABF-46A8-B94B-1E6FA549CE5A}"/>
    <cellStyle name="Normal 15 6 2 2 2 3 3 3 3" xfId="14543" xr:uid="{2EDD4035-7D71-4762-86EE-AA3B39821C3B}"/>
    <cellStyle name="Normal 15 6 2 2 2 3 3 3 3 2" xfId="56129" xr:uid="{17F307B2-B20C-4858-AC76-C5ECEB399856}"/>
    <cellStyle name="Normal 15 6 2 2 2 3 3 3 3 3" xfId="35706" xr:uid="{50755B3F-793A-44D0-A50C-4C89DFA709D1}"/>
    <cellStyle name="Normal 15 6 2 2 2 3 3 3 4" xfId="56127" xr:uid="{BCE9A26A-CDAC-499E-8135-A483EE4A3403}"/>
    <cellStyle name="Normal 15 6 2 2 2 3 3 3 5" xfId="35704" xr:uid="{B2062B60-88BE-4A22-84FD-6F80B7A8E28D}"/>
    <cellStyle name="Normal 15 6 2 2 2 3 3 4" xfId="14544" xr:uid="{D42D55AD-D122-44A8-A962-EECBA73C527C}"/>
    <cellStyle name="Normal 15 6 2 2 2 3 3 4 2" xfId="56130" xr:uid="{ABAAFC8A-2AA7-4B32-8E66-EAC961DE3537}"/>
    <cellStyle name="Normal 15 6 2 2 2 3 3 4 3" xfId="35707" xr:uid="{37088097-B118-4FD2-A309-F72D4AEE71E4}"/>
    <cellStyle name="Normal 15 6 2 2 2 3 3 5" xfId="14545" xr:uid="{DC3E6D78-6E1D-4E4F-9B62-5D72EDDB74CE}"/>
    <cellStyle name="Normal 15 6 2 2 2 3 3 5 2" xfId="56131" xr:uid="{FD4E66E1-FABD-431E-BDCA-43DA1B7490E6}"/>
    <cellStyle name="Normal 15 6 2 2 2 3 3 5 3" xfId="35708" xr:uid="{78FA5D88-10DF-4A17-BE9D-0C964858E9BC}"/>
    <cellStyle name="Normal 15 6 2 2 2 3 3 6" xfId="56120" xr:uid="{892FD212-ABD3-44A0-81F8-2043619E5C37}"/>
    <cellStyle name="Normal 15 6 2 2 2 3 3 7" xfId="35697" xr:uid="{65AEC94D-231C-4B1B-BB93-53D840E8AF11}"/>
    <cellStyle name="Normal 15 6 2 2 2 3 4" xfId="14546" xr:uid="{2DFF1BC8-C5E6-468A-BD98-312580CCE5E1}"/>
    <cellStyle name="Normal 15 6 2 2 2 3 4 2" xfId="14547" xr:uid="{0190FB70-BB62-4EFC-94AC-3D5A2E7740C0}"/>
    <cellStyle name="Normal 15 6 2 2 2 3 4 2 2" xfId="14548" xr:uid="{1C5F51CF-4522-46D7-B917-F504984D5819}"/>
    <cellStyle name="Normal 15 6 2 2 2 3 4 2 2 2" xfId="56134" xr:uid="{94C87211-005D-47A1-B732-E9FC1FA1FD81}"/>
    <cellStyle name="Normal 15 6 2 2 2 3 4 2 2 3" xfId="35711" xr:uid="{768FE797-47B2-475E-8889-85470A99909E}"/>
    <cellStyle name="Normal 15 6 2 2 2 3 4 2 3" xfId="14549" xr:uid="{F7B9E4CE-63B7-44EF-A58F-47AC825F8482}"/>
    <cellStyle name="Normal 15 6 2 2 2 3 4 2 3 2" xfId="56135" xr:uid="{BA792FB2-230C-4B25-8DB0-6262DEF36059}"/>
    <cellStyle name="Normal 15 6 2 2 2 3 4 2 3 3" xfId="35712" xr:uid="{83850FF4-88A0-4DC6-AFD7-ABAF2545015E}"/>
    <cellStyle name="Normal 15 6 2 2 2 3 4 2 4" xfId="56133" xr:uid="{E8632F40-865B-4C66-BCB9-44EB8026C145}"/>
    <cellStyle name="Normal 15 6 2 2 2 3 4 2 5" xfId="35710" xr:uid="{5E6B82BE-C48D-4A56-AC31-6BA5826EBC38}"/>
    <cellStyle name="Normal 15 6 2 2 2 3 4 3" xfId="14550" xr:uid="{89912B77-1EC6-4484-8F09-B4E6B0B686A1}"/>
    <cellStyle name="Normal 15 6 2 2 2 3 4 3 2" xfId="56136" xr:uid="{1A9D8F87-FE4C-4994-BDE4-A6EE1264909C}"/>
    <cellStyle name="Normal 15 6 2 2 2 3 4 3 3" xfId="35713" xr:uid="{969F8981-D013-4B29-8F20-27C1CD95194B}"/>
    <cellStyle name="Normal 15 6 2 2 2 3 4 4" xfId="14551" xr:uid="{A1289135-972B-455C-B60A-EB206062709C}"/>
    <cellStyle name="Normal 15 6 2 2 2 3 4 4 2" xfId="56137" xr:uid="{F71D931F-64A7-4EB2-8C9E-E81B256314C8}"/>
    <cellStyle name="Normal 15 6 2 2 2 3 4 4 3" xfId="35714" xr:uid="{9F884FC5-5D8D-4179-808F-D042EBCCADDA}"/>
    <cellStyle name="Normal 15 6 2 2 2 3 4 5" xfId="56132" xr:uid="{F76DCB05-C156-40DC-80D9-F95377B5E1A5}"/>
    <cellStyle name="Normal 15 6 2 2 2 3 4 6" xfId="35709" xr:uid="{C552815E-0255-40ED-A140-637DB163A84C}"/>
    <cellStyle name="Normal 15 6 2 2 2 3 5" xfId="14552" xr:uid="{F0604C7A-C816-4521-9290-DEEEB3C262BC}"/>
    <cellStyle name="Normal 15 6 2 2 2 3 5 2" xfId="14553" xr:uid="{53C97319-E83F-4DC6-BAE2-6A818B136FEB}"/>
    <cellStyle name="Normal 15 6 2 2 2 3 5 2 2" xfId="56139" xr:uid="{75B3E22D-2116-408F-AD97-D870685CDAED}"/>
    <cellStyle name="Normal 15 6 2 2 2 3 5 2 3" xfId="35716" xr:uid="{3BC62C40-554D-4297-913A-72D30FB6695E}"/>
    <cellStyle name="Normal 15 6 2 2 2 3 5 3" xfId="14554" xr:uid="{A533392D-7203-4C5A-BBA1-5118545C5E96}"/>
    <cellStyle name="Normal 15 6 2 2 2 3 5 3 2" xfId="56140" xr:uid="{1B89976C-CE51-4767-85D6-89166B9DE8B7}"/>
    <cellStyle name="Normal 15 6 2 2 2 3 5 3 3" xfId="35717" xr:uid="{887F9988-F15B-49F3-A5CE-F5D749160EB2}"/>
    <cellStyle name="Normal 15 6 2 2 2 3 5 4" xfId="56138" xr:uid="{7DADC709-2622-4B0F-8F86-E30A6CF9F00B}"/>
    <cellStyle name="Normal 15 6 2 2 2 3 5 5" xfId="35715" xr:uid="{6F150CFD-D804-4136-B709-5876FE321625}"/>
    <cellStyle name="Normal 15 6 2 2 2 3 6" xfId="14555" xr:uid="{A6A1520A-AF55-4DA6-AA91-A5AA83AC0B4B}"/>
    <cellStyle name="Normal 15 6 2 2 2 3 6 2" xfId="56141" xr:uid="{15C1AF6C-87BC-4286-9C03-349BC76D33F5}"/>
    <cellStyle name="Normal 15 6 2 2 2 3 6 3" xfId="35718" xr:uid="{04CE04E2-64CE-4730-8ED9-A1EE6986A757}"/>
    <cellStyle name="Normal 15 6 2 2 2 3 7" xfId="14556" xr:uid="{25708417-96F1-4024-A3F7-5FE9AD0BA139}"/>
    <cellStyle name="Normal 15 6 2 2 2 3 7 2" xfId="56142" xr:uid="{4396F4F0-3E7F-407D-ADC8-9F70DC3558CE}"/>
    <cellStyle name="Normal 15 6 2 2 2 3 7 3" xfId="35719" xr:uid="{726628FD-6CD0-44E9-88C1-B19DEA02EB91}"/>
    <cellStyle name="Normal 15 6 2 2 2 3 8" xfId="56107" xr:uid="{E71E1A6A-46C0-4E4C-B9F4-14FDF114A8C4}"/>
    <cellStyle name="Normal 15 6 2 2 2 3 9" xfId="35684" xr:uid="{96F27B75-BC5F-4D7B-9E77-C8AED070CD6C}"/>
    <cellStyle name="Normal 15 6 2 2 2 4" xfId="14557" xr:uid="{0B74EFF3-32EF-4795-9E7C-F0226EFB0A45}"/>
    <cellStyle name="Normal 15 6 2 2 2 4 2" xfId="14558" xr:uid="{1EF2A6B3-02BA-4779-9C2C-80204B2A7340}"/>
    <cellStyle name="Normal 15 6 2 2 2 4 2 2" xfId="14559" xr:uid="{705BB53F-0FA9-4E2E-B970-284C7FC35746}"/>
    <cellStyle name="Normal 15 6 2 2 2 4 2 2 2" xfId="14560" xr:uid="{5EF9D54A-65F8-4ED6-916E-E9FF9FB5BF2D}"/>
    <cellStyle name="Normal 15 6 2 2 2 4 2 2 2 2" xfId="14561" xr:uid="{589C0C68-FF87-4AB0-BE2D-0AD452EF0F23}"/>
    <cellStyle name="Normal 15 6 2 2 2 4 2 2 2 2 2" xfId="56147" xr:uid="{22CFFADE-B294-4793-B428-9D41AF32D342}"/>
    <cellStyle name="Normal 15 6 2 2 2 4 2 2 2 2 3" xfId="35724" xr:uid="{39947B99-6221-4930-82E6-A45967BF68BF}"/>
    <cellStyle name="Normal 15 6 2 2 2 4 2 2 2 3" xfId="14562" xr:uid="{2E192513-B9AD-44D8-B67E-43852A9FED37}"/>
    <cellStyle name="Normal 15 6 2 2 2 4 2 2 2 3 2" xfId="56148" xr:uid="{D5F934A1-8630-4ADE-BCE5-62555F6AE659}"/>
    <cellStyle name="Normal 15 6 2 2 2 4 2 2 2 3 3" xfId="35725" xr:uid="{2D169EFC-C18F-4A93-8798-6B1F1AB2E2BD}"/>
    <cellStyle name="Normal 15 6 2 2 2 4 2 2 2 4" xfId="56146" xr:uid="{42997CD7-B624-438F-9E21-2E40BAF279E9}"/>
    <cellStyle name="Normal 15 6 2 2 2 4 2 2 2 5" xfId="35723" xr:uid="{3133E39C-432F-41DE-BB0F-FF40AFBAD403}"/>
    <cellStyle name="Normal 15 6 2 2 2 4 2 2 3" xfId="14563" xr:uid="{BD268C48-9F48-489D-BB04-046D9B401D2C}"/>
    <cellStyle name="Normal 15 6 2 2 2 4 2 2 3 2" xfId="56149" xr:uid="{9719860D-1DEC-417F-B5DA-87D03E475B11}"/>
    <cellStyle name="Normal 15 6 2 2 2 4 2 2 3 3" xfId="35726" xr:uid="{20E76F53-6A81-4845-BEB6-9B4B70DCFE14}"/>
    <cellStyle name="Normal 15 6 2 2 2 4 2 2 4" xfId="14564" xr:uid="{05F70BC3-E222-48A8-9B6B-1900BC5875FF}"/>
    <cellStyle name="Normal 15 6 2 2 2 4 2 2 4 2" xfId="56150" xr:uid="{6E4702A5-542B-4109-8E60-5B339A8BC735}"/>
    <cellStyle name="Normal 15 6 2 2 2 4 2 2 4 3" xfId="35727" xr:uid="{17315E58-B211-485A-BF6A-B8EC287D5A5F}"/>
    <cellStyle name="Normal 15 6 2 2 2 4 2 2 5" xfId="56145" xr:uid="{30F2DA06-E1A1-4362-AE41-A09A5CF8E311}"/>
    <cellStyle name="Normal 15 6 2 2 2 4 2 2 6" xfId="35722" xr:uid="{7D6583FE-595D-4EC0-9942-C565DC6BC5B9}"/>
    <cellStyle name="Normal 15 6 2 2 2 4 2 3" xfId="14565" xr:uid="{E1063351-9CB2-4215-AD1A-D02F3CF5084A}"/>
    <cellStyle name="Normal 15 6 2 2 2 4 2 3 2" xfId="14566" xr:uid="{C102F42B-2FCF-48C3-8C55-A43014C021DC}"/>
    <cellStyle name="Normal 15 6 2 2 2 4 2 3 2 2" xfId="56152" xr:uid="{052CA0B8-2366-476F-AD35-D97562E62671}"/>
    <cellStyle name="Normal 15 6 2 2 2 4 2 3 2 3" xfId="35729" xr:uid="{61C6DBAF-9791-4D2E-895B-2869612BF66E}"/>
    <cellStyle name="Normal 15 6 2 2 2 4 2 3 3" xfId="14567" xr:uid="{6B246ECF-C07A-4092-803B-59A56B83AB78}"/>
    <cellStyle name="Normal 15 6 2 2 2 4 2 3 3 2" xfId="56153" xr:uid="{13B83E15-C605-4D2E-80E3-196DB18FB583}"/>
    <cellStyle name="Normal 15 6 2 2 2 4 2 3 3 3" xfId="35730" xr:uid="{C4230280-E937-44F4-9582-33A0933678AB}"/>
    <cellStyle name="Normal 15 6 2 2 2 4 2 3 4" xfId="56151" xr:uid="{16E2E18B-D570-4348-8DF1-63768A4A0E39}"/>
    <cellStyle name="Normal 15 6 2 2 2 4 2 3 5" xfId="35728" xr:uid="{153BCA26-E4B1-4837-90E7-727DC52B649A}"/>
    <cellStyle name="Normal 15 6 2 2 2 4 2 4" xfId="14568" xr:uid="{2777F996-EB9D-4BD2-9F76-69925BEA5B85}"/>
    <cellStyle name="Normal 15 6 2 2 2 4 2 4 2" xfId="56154" xr:uid="{DD95D705-BC94-43CD-A119-586E30880857}"/>
    <cellStyle name="Normal 15 6 2 2 2 4 2 4 3" xfId="35731" xr:uid="{B661F075-9F98-43B3-ADD3-45C4E0942680}"/>
    <cellStyle name="Normal 15 6 2 2 2 4 2 5" xfId="14569" xr:uid="{857C17D7-1F59-4C33-9CF1-0F13AF708F89}"/>
    <cellStyle name="Normal 15 6 2 2 2 4 2 5 2" xfId="56155" xr:uid="{017DD63F-7705-44B0-8B88-0E8A6EE43D2F}"/>
    <cellStyle name="Normal 15 6 2 2 2 4 2 5 3" xfId="35732" xr:uid="{6DD718C2-F437-47C2-9539-6BB76DD77CED}"/>
    <cellStyle name="Normal 15 6 2 2 2 4 2 6" xfId="56144" xr:uid="{4E987ECF-06BC-49AA-9D59-D5B4216A97C4}"/>
    <cellStyle name="Normal 15 6 2 2 2 4 2 7" xfId="35721" xr:uid="{031F80E5-4A38-4196-A4D1-C584377B8D39}"/>
    <cellStyle name="Normal 15 6 2 2 2 4 3" xfId="14570" xr:uid="{3D5147EC-6453-448D-99C2-3D162F019BE1}"/>
    <cellStyle name="Normal 15 6 2 2 2 4 3 2" xfId="14571" xr:uid="{6DD2DF4A-12D6-434A-93B7-BC9A251A962D}"/>
    <cellStyle name="Normal 15 6 2 2 2 4 3 2 2" xfId="14572" xr:uid="{0DF171F2-7A93-4AAE-B8C1-8933D639DE39}"/>
    <cellStyle name="Normal 15 6 2 2 2 4 3 2 2 2" xfId="56158" xr:uid="{EA223397-1845-49A3-8CB4-81A4632C5AC3}"/>
    <cellStyle name="Normal 15 6 2 2 2 4 3 2 2 3" xfId="35735" xr:uid="{5403C0AA-9DA6-4C17-9DCB-0E4FB877C150}"/>
    <cellStyle name="Normal 15 6 2 2 2 4 3 2 3" xfId="14573" xr:uid="{AF8A7713-A0E2-4BCD-B5D5-E4F8FA6DE991}"/>
    <cellStyle name="Normal 15 6 2 2 2 4 3 2 3 2" xfId="56159" xr:uid="{FC1A651A-4576-4587-92B3-635F377FF8A1}"/>
    <cellStyle name="Normal 15 6 2 2 2 4 3 2 3 3" xfId="35736" xr:uid="{C04BF534-04F3-4454-9CC9-4DEA54D98D15}"/>
    <cellStyle name="Normal 15 6 2 2 2 4 3 2 4" xfId="56157" xr:uid="{119981A0-7A32-4E08-AB11-738CA52B52CD}"/>
    <cellStyle name="Normal 15 6 2 2 2 4 3 2 5" xfId="35734" xr:uid="{EF3CDEF2-0C9D-4197-872C-61345B4138D7}"/>
    <cellStyle name="Normal 15 6 2 2 2 4 3 3" xfId="14574" xr:uid="{726647CA-1987-4334-9B0C-F44C294F359E}"/>
    <cellStyle name="Normal 15 6 2 2 2 4 3 3 2" xfId="56160" xr:uid="{5BAF0A9C-27C6-445B-8D40-FD01606DDC56}"/>
    <cellStyle name="Normal 15 6 2 2 2 4 3 3 3" xfId="35737" xr:uid="{1490E9C6-86AD-4A3F-AFC3-44F0DD8509CB}"/>
    <cellStyle name="Normal 15 6 2 2 2 4 3 4" xfId="14575" xr:uid="{BB9E3FE8-5BD3-4872-A64D-C708BE698AE7}"/>
    <cellStyle name="Normal 15 6 2 2 2 4 3 4 2" xfId="56161" xr:uid="{2B19CA6E-A0DB-4BFF-9454-DFA5264774EB}"/>
    <cellStyle name="Normal 15 6 2 2 2 4 3 4 3" xfId="35738" xr:uid="{3064C8A0-F09C-425B-AD53-30AA17C2DF35}"/>
    <cellStyle name="Normal 15 6 2 2 2 4 3 5" xfId="56156" xr:uid="{57C412F8-66DD-4884-A536-6A0301FB3507}"/>
    <cellStyle name="Normal 15 6 2 2 2 4 3 6" xfId="35733" xr:uid="{29DB28E2-ED67-420C-B50E-D6FADB69E92D}"/>
    <cellStyle name="Normal 15 6 2 2 2 4 4" xfId="14576" xr:uid="{4DD21B1C-457C-437F-9BF3-9C853FC04647}"/>
    <cellStyle name="Normal 15 6 2 2 2 4 4 2" xfId="14577" xr:uid="{A36EE7DF-F71B-4C1A-ADDA-15C3F3F5A872}"/>
    <cellStyle name="Normal 15 6 2 2 2 4 4 2 2" xfId="56163" xr:uid="{6BAF3E4C-0B1E-48BF-88A5-77E324FE3603}"/>
    <cellStyle name="Normal 15 6 2 2 2 4 4 2 3" xfId="35740" xr:uid="{8FF9C874-EE66-4CBB-9B75-2E7027F07E27}"/>
    <cellStyle name="Normal 15 6 2 2 2 4 4 3" xfId="14578" xr:uid="{88CDDD88-239A-44E7-9069-F8BE9EE04D3E}"/>
    <cellStyle name="Normal 15 6 2 2 2 4 4 3 2" xfId="56164" xr:uid="{3451D1A8-A875-4AB7-BDAB-C465208E9ECF}"/>
    <cellStyle name="Normal 15 6 2 2 2 4 4 3 3" xfId="35741" xr:uid="{4E599EF6-3550-4CA7-8EAE-6DC157B77CCA}"/>
    <cellStyle name="Normal 15 6 2 2 2 4 4 4" xfId="56162" xr:uid="{D4BF4BC0-F63E-4137-9054-8306650A79D6}"/>
    <cellStyle name="Normal 15 6 2 2 2 4 4 5" xfId="35739" xr:uid="{7CDC703F-A044-46F5-A24D-0BC5FC3DA3C4}"/>
    <cellStyle name="Normal 15 6 2 2 2 4 5" xfId="14579" xr:uid="{3AB79B2E-8ADB-441B-B3BC-6C49CF59F6C3}"/>
    <cellStyle name="Normal 15 6 2 2 2 4 5 2" xfId="56165" xr:uid="{2370934A-9D1B-4F5F-995D-0F708639D687}"/>
    <cellStyle name="Normal 15 6 2 2 2 4 5 3" xfId="35742" xr:uid="{D06A7E02-5C1B-41BE-A601-FC52025B60FB}"/>
    <cellStyle name="Normal 15 6 2 2 2 4 6" xfId="14580" xr:uid="{353B5489-3B2D-4546-B240-BC18A0FF8C09}"/>
    <cellStyle name="Normal 15 6 2 2 2 4 6 2" xfId="56166" xr:uid="{02328452-7F92-471E-8F08-3D06BD5230A5}"/>
    <cellStyle name="Normal 15 6 2 2 2 4 6 3" xfId="35743" xr:uid="{7634A91F-1096-47E0-9966-6D4289AFBBE8}"/>
    <cellStyle name="Normal 15 6 2 2 2 4 7" xfId="56143" xr:uid="{60EC3FE0-CF10-4094-BAF4-ACA055C3174B}"/>
    <cellStyle name="Normal 15 6 2 2 2 4 8" xfId="35720" xr:uid="{66D0526A-2DCE-456C-BBB5-BA7256FEFAA0}"/>
    <cellStyle name="Normal 15 6 2 2 2 5" xfId="14581" xr:uid="{5167D61D-ADC4-4467-BDD6-6B8053174AB8}"/>
    <cellStyle name="Normal 15 6 2 2 2 5 2" xfId="14582" xr:uid="{CC35E017-1126-4729-A644-4F2224A87242}"/>
    <cellStyle name="Normal 15 6 2 2 2 5 2 2" xfId="14583" xr:uid="{90F9EC29-349F-4C17-B6E1-44AE86CE1050}"/>
    <cellStyle name="Normal 15 6 2 2 2 5 2 2 2" xfId="14584" xr:uid="{0DA4568D-EEF7-436A-B164-10D3BFDF85D6}"/>
    <cellStyle name="Normal 15 6 2 2 2 5 2 2 2 2" xfId="14585" xr:uid="{A237E2D5-5EDD-4238-806A-4BA113784DB1}"/>
    <cellStyle name="Normal 15 6 2 2 2 5 2 2 2 2 2" xfId="56171" xr:uid="{2A28D339-4E7F-402B-978B-BE6538F1568E}"/>
    <cellStyle name="Normal 15 6 2 2 2 5 2 2 2 2 3" xfId="35748" xr:uid="{B1BA41DE-4BFF-4C8F-A8AB-7BDA5C47267C}"/>
    <cellStyle name="Normal 15 6 2 2 2 5 2 2 2 3" xfId="14586" xr:uid="{02235B7A-D630-476F-B444-71A14B0F212F}"/>
    <cellStyle name="Normal 15 6 2 2 2 5 2 2 2 3 2" xfId="56172" xr:uid="{5D1C49BA-60B8-4DB2-866C-6BD932B9D85C}"/>
    <cellStyle name="Normal 15 6 2 2 2 5 2 2 2 3 3" xfId="35749" xr:uid="{94B77E6B-6FD6-4C24-9ECA-5C8CB55146FC}"/>
    <cellStyle name="Normal 15 6 2 2 2 5 2 2 2 4" xfId="56170" xr:uid="{A49F37E4-A81F-4646-B23C-B333B3067B7C}"/>
    <cellStyle name="Normal 15 6 2 2 2 5 2 2 2 5" xfId="35747" xr:uid="{CF1F03DB-6A69-4D79-99B9-178AA118B68C}"/>
    <cellStyle name="Normal 15 6 2 2 2 5 2 2 3" xfId="14587" xr:uid="{E068A241-63EB-43AC-AA70-202EEA05E772}"/>
    <cellStyle name="Normal 15 6 2 2 2 5 2 2 3 2" xfId="56173" xr:uid="{41F64DC5-70B3-437A-B72D-2A58F004F392}"/>
    <cellStyle name="Normal 15 6 2 2 2 5 2 2 3 3" xfId="35750" xr:uid="{D9B0A09D-BD05-44DD-849C-970D5069F00A}"/>
    <cellStyle name="Normal 15 6 2 2 2 5 2 2 4" xfId="14588" xr:uid="{A4A318B3-4E81-481D-BB19-AA45F36E30BE}"/>
    <cellStyle name="Normal 15 6 2 2 2 5 2 2 4 2" xfId="56174" xr:uid="{81393692-EEA9-4717-88B9-9242FA508B90}"/>
    <cellStyle name="Normal 15 6 2 2 2 5 2 2 4 3" xfId="35751" xr:uid="{539B0D8F-7DEB-41D3-BBAE-9F1F04065829}"/>
    <cellStyle name="Normal 15 6 2 2 2 5 2 2 5" xfId="56169" xr:uid="{E625354C-F373-4C47-8647-60267319F450}"/>
    <cellStyle name="Normal 15 6 2 2 2 5 2 2 6" xfId="35746" xr:uid="{6AB08762-FB9C-4852-B0CD-387D688B17A7}"/>
    <cellStyle name="Normal 15 6 2 2 2 5 2 3" xfId="14589" xr:uid="{3DF7E932-3C23-4283-9960-C742429EBBE3}"/>
    <cellStyle name="Normal 15 6 2 2 2 5 2 3 2" xfId="14590" xr:uid="{6551E428-BB69-4BB6-9C51-7D0C19DF4872}"/>
    <cellStyle name="Normal 15 6 2 2 2 5 2 3 2 2" xfId="56176" xr:uid="{A0463508-5EBB-4F20-9964-37BE92E26769}"/>
    <cellStyle name="Normal 15 6 2 2 2 5 2 3 2 3" xfId="35753" xr:uid="{B985D7E9-D4DE-441A-8CAC-C20EB1F7F4F8}"/>
    <cellStyle name="Normal 15 6 2 2 2 5 2 3 3" xfId="14591" xr:uid="{3B463D5F-C263-4E45-9442-7460C82CE29A}"/>
    <cellStyle name="Normal 15 6 2 2 2 5 2 3 3 2" xfId="56177" xr:uid="{FC473A7D-5BB2-4272-9F93-4D3F94F8E8AB}"/>
    <cellStyle name="Normal 15 6 2 2 2 5 2 3 3 3" xfId="35754" xr:uid="{526FC8F0-B58B-47EE-A034-D64640D86D7D}"/>
    <cellStyle name="Normal 15 6 2 2 2 5 2 3 4" xfId="56175" xr:uid="{8519B2E2-A969-44DA-9648-64813C39829B}"/>
    <cellStyle name="Normal 15 6 2 2 2 5 2 3 5" xfId="35752" xr:uid="{9A099ED5-E567-4685-AA1E-81469994845F}"/>
    <cellStyle name="Normal 15 6 2 2 2 5 2 4" xfId="14592" xr:uid="{865B1357-D17E-43F4-95E1-70A2168E3DA8}"/>
    <cellStyle name="Normal 15 6 2 2 2 5 2 4 2" xfId="56178" xr:uid="{1B60DCE5-9589-4E6C-93EA-D15D2B3ED64D}"/>
    <cellStyle name="Normal 15 6 2 2 2 5 2 4 3" xfId="35755" xr:uid="{A0DB6ED8-D4F2-4171-A16D-66E7B7D8898D}"/>
    <cellStyle name="Normal 15 6 2 2 2 5 2 5" xfId="14593" xr:uid="{D3B9F3AD-6276-43CC-898F-C75905AB7BD0}"/>
    <cellStyle name="Normal 15 6 2 2 2 5 2 5 2" xfId="56179" xr:uid="{48344CE0-B54B-46F6-9E20-5EFDB8DED1C2}"/>
    <cellStyle name="Normal 15 6 2 2 2 5 2 5 3" xfId="35756" xr:uid="{56BF416F-0293-4D9E-8995-377C48753F4A}"/>
    <cellStyle name="Normal 15 6 2 2 2 5 2 6" xfId="56168" xr:uid="{B6ED9F25-2447-4EE1-B947-D49081318629}"/>
    <cellStyle name="Normal 15 6 2 2 2 5 2 7" xfId="35745" xr:uid="{EF4B14AA-BA8F-4917-B024-1192D5311337}"/>
    <cellStyle name="Normal 15 6 2 2 2 5 3" xfId="14594" xr:uid="{B7BB1518-836F-40BB-9C37-4B0923022B17}"/>
    <cellStyle name="Normal 15 6 2 2 2 5 3 2" xfId="14595" xr:uid="{CD873F89-8C36-4CD9-B4ED-89E2FBC8F9B9}"/>
    <cellStyle name="Normal 15 6 2 2 2 5 3 2 2" xfId="14596" xr:uid="{BD78AD46-7B77-42A2-A73D-6DBCBC44FBAF}"/>
    <cellStyle name="Normal 15 6 2 2 2 5 3 2 2 2" xfId="56182" xr:uid="{D2AA48B8-72B4-42F9-9F36-39F39CE16FF5}"/>
    <cellStyle name="Normal 15 6 2 2 2 5 3 2 2 3" xfId="35759" xr:uid="{4E8BD9B6-5EF7-4C3B-875D-18CEF50A5926}"/>
    <cellStyle name="Normal 15 6 2 2 2 5 3 2 3" xfId="14597" xr:uid="{7874C298-5670-42EF-838C-482FD612AF36}"/>
    <cellStyle name="Normal 15 6 2 2 2 5 3 2 3 2" xfId="56183" xr:uid="{29C24CF2-F768-42F7-8F01-52E30DFA9400}"/>
    <cellStyle name="Normal 15 6 2 2 2 5 3 2 3 3" xfId="35760" xr:uid="{663B986B-F66C-44A7-9988-22000AFAA167}"/>
    <cellStyle name="Normal 15 6 2 2 2 5 3 2 4" xfId="56181" xr:uid="{4F04D846-2A3A-43A7-8A59-E27DBDCC31DC}"/>
    <cellStyle name="Normal 15 6 2 2 2 5 3 2 5" xfId="35758" xr:uid="{46A1B467-A73A-477C-A300-16FC438E9A97}"/>
    <cellStyle name="Normal 15 6 2 2 2 5 3 3" xfId="14598" xr:uid="{05D18815-81B4-49F3-82E6-A6E51953C17D}"/>
    <cellStyle name="Normal 15 6 2 2 2 5 3 3 2" xfId="56184" xr:uid="{E0AB826B-F349-4A8E-9209-465C94A2C0B7}"/>
    <cellStyle name="Normal 15 6 2 2 2 5 3 3 3" xfId="35761" xr:uid="{62C32FFE-CFF5-419D-8B76-ECB8F99ECB39}"/>
    <cellStyle name="Normal 15 6 2 2 2 5 3 4" xfId="14599" xr:uid="{E289B1D5-E3EC-4C3D-87B3-229B618DAE8E}"/>
    <cellStyle name="Normal 15 6 2 2 2 5 3 4 2" xfId="56185" xr:uid="{C11E48BD-F6C4-47EA-9FB0-CEC5921814E0}"/>
    <cellStyle name="Normal 15 6 2 2 2 5 3 4 3" xfId="35762" xr:uid="{F6E6CD7F-D964-48AC-8877-1CF3DDD9BB11}"/>
    <cellStyle name="Normal 15 6 2 2 2 5 3 5" xfId="56180" xr:uid="{882A787E-57CD-499E-9326-0D0FE130ADBB}"/>
    <cellStyle name="Normal 15 6 2 2 2 5 3 6" xfId="35757" xr:uid="{E424647A-61C8-48AC-A24C-D624B1E4541B}"/>
    <cellStyle name="Normal 15 6 2 2 2 5 4" xfId="14600" xr:uid="{81D6A920-5263-4543-AC57-C080DBF3174F}"/>
    <cellStyle name="Normal 15 6 2 2 2 5 4 2" xfId="14601" xr:uid="{C4664A54-66EF-4F20-9800-387EA5662F7E}"/>
    <cellStyle name="Normal 15 6 2 2 2 5 4 2 2" xfId="56187" xr:uid="{3E7F9A76-55DD-4C7C-AF73-6878670CFDBD}"/>
    <cellStyle name="Normal 15 6 2 2 2 5 4 2 3" xfId="35764" xr:uid="{57A60270-463B-4A0F-9AAB-75F0519F4923}"/>
    <cellStyle name="Normal 15 6 2 2 2 5 4 3" xfId="14602" xr:uid="{306A8DE2-ABE1-4A1F-A968-081918A55EC1}"/>
    <cellStyle name="Normal 15 6 2 2 2 5 4 3 2" xfId="56188" xr:uid="{21AF59A1-2B3A-4BB3-B7C6-4A7EC284E075}"/>
    <cellStyle name="Normal 15 6 2 2 2 5 4 3 3" xfId="35765" xr:uid="{213349A9-A4F8-4638-B704-4A8EA92079A1}"/>
    <cellStyle name="Normal 15 6 2 2 2 5 4 4" xfId="56186" xr:uid="{02CB93FD-71FE-4169-BAF8-DB098505E1BE}"/>
    <cellStyle name="Normal 15 6 2 2 2 5 4 5" xfId="35763" xr:uid="{ACFBDE67-6AD4-4A91-9398-4376A66130D4}"/>
    <cellStyle name="Normal 15 6 2 2 2 5 5" xfId="14603" xr:uid="{BA2DA73C-A6D2-4DE9-9942-ED79221A6415}"/>
    <cellStyle name="Normal 15 6 2 2 2 5 5 2" xfId="56189" xr:uid="{923FDE64-8E51-4ACA-8B6C-73FD3761928C}"/>
    <cellStyle name="Normal 15 6 2 2 2 5 5 3" xfId="35766" xr:uid="{79758557-F1F8-462F-A3B5-1AD40EBE0B9C}"/>
    <cellStyle name="Normal 15 6 2 2 2 5 6" xfId="14604" xr:uid="{2DEA8C8A-F495-4506-8BBC-5654BA48D5C5}"/>
    <cellStyle name="Normal 15 6 2 2 2 5 6 2" xfId="56190" xr:uid="{C6E89094-2F51-46D0-8295-DD138088EFDB}"/>
    <cellStyle name="Normal 15 6 2 2 2 5 6 3" xfId="35767" xr:uid="{FE36E769-42D0-4CEA-AEAC-91807A930E2F}"/>
    <cellStyle name="Normal 15 6 2 2 2 5 7" xfId="56167" xr:uid="{E0A0AFB9-F3A0-407B-8DAB-0F97190183C3}"/>
    <cellStyle name="Normal 15 6 2 2 2 5 8" xfId="35744" xr:uid="{DE93FEF7-762F-4C63-850E-8D5435222862}"/>
    <cellStyle name="Normal 15 6 2 2 2 6" xfId="14605" xr:uid="{F840C324-005D-41F7-B07C-D91B9E66F131}"/>
    <cellStyle name="Normal 15 6 2 2 2 6 2" xfId="14606" xr:uid="{C0B97CD0-B86F-4916-B595-F281B674D4BF}"/>
    <cellStyle name="Normal 15 6 2 2 2 6 2 2" xfId="14607" xr:uid="{BEC24289-D97F-4D2E-A43A-692202526271}"/>
    <cellStyle name="Normal 15 6 2 2 2 6 2 2 2" xfId="14608" xr:uid="{7E483E25-B7D6-462F-AA6D-3E0291F9745E}"/>
    <cellStyle name="Normal 15 6 2 2 2 6 2 2 2 2" xfId="56194" xr:uid="{B6A3DFBE-75C5-41C2-9295-B8F66DED7990}"/>
    <cellStyle name="Normal 15 6 2 2 2 6 2 2 2 3" xfId="35771" xr:uid="{45A971C6-625A-4A11-B2C1-42D8670CD56E}"/>
    <cellStyle name="Normal 15 6 2 2 2 6 2 2 3" xfId="14609" xr:uid="{B0315B26-BAF3-48DA-A1AB-974E16EC09BE}"/>
    <cellStyle name="Normal 15 6 2 2 2 6 2 2 3 2" xfId="56195" xr:uid="{14D15C72-CDF6-42CB-8579-0FC954853FD5}"/>
    <cellStyle name="Normal 15 6 2 2 2 6 2 2 3 3" xfId="35772" xr:uid="{266819C6-F1CC-4912-A59D-75B9DBD9D299}"/>
    <cellStyle name="Normal 15 6 2 2 2 6 2 2 4" xfId="56193" xr:uid="{D9FB727B-5847-47A6-BA69-0D1885B361A8}"/>
    <cellStyle name="Normal 15 6 2 2 2 6 2 2 5" xfId="35770" xr:uid="{E84A6A73-0EB5-4378-B909-553BC76B63B2}"/>
    <cellStyle name="Normal 15 6 2 2 2 6 2 3" xfId="14610" xr:uid="{FD35F9F3-4657-4154-87BE-6962464F82DA}"/>
    <cellStyle name="Normal 15 6 2 2 2 6 2 3 2" xfId="56196" xr:uid="{88BA55C4-B5EC-4798-8299-63B62B54749B}"/>
    <cellStyle name="Normal 15 6 2 2 2 6 2 3 3" xfId="35773" xr:uid="{09C345E8-8DCA-4201-BC62-0106395CCBDF}"/>
    <cellStyle name="Normal 15 6 2 2 2 6 2 4" xfId="14611" xr:uid="{F3DDA3F8-6FB0-4437-AB23-2D3D09DE15CA}"/>
    <cellStyle name="Normal 15 6 2 2 2 6 2 4 2" xfId="56197" xr:uid="{8E73D3E3-8024-4EB2-901F-1951CE154409}"/>
    <cellStyle name="Normal 15 6 2 2 2 6 2 4 3" xfId="35774" xr:uid="{BC7CAB13-A3D5-4741-98B2-6882C5FA9E80}"/>
    <cellStyle name="Normal 15 6 2 2 2 6 2 5" xfId="56192" xr:uid="{2E43C33F-A0FE-4D6F-9F84-3DFFABC8943B}"/>
    <cellStyle name="Normal 15 6 2 2 2 6 2 6" xfId="35769" xr:uid="{B6FBCB3C-DAD7-47C3-B4A4-8848D0F76C16}"/>
    <cellStyle name="Normal 15 6 2 2 2 6 3" xfId="14612" xr:uid="{A6D990A2-313E-4719-B273-222FD29E44D7}"/>
    <cellStyle name="Normal 15 6 2 2 2 6 3 2" xfId="14613" xr:uid="{90A4B79D-41DC-4C3D-94EB-3E4A8976C9B9}"/>
    <cellStyle name="Normal 15 6 2 2 2 6 3 2 2" xfId="56199" xr:uid="{708497D7-A83A-42C1-B9D2-780C49434BCD}"/>
    <cellStyle name="Normal 15 6 2 2 2 6 3 2 3" xfId="35776" xr:uid="{62D829FE-790D-44AF-8F8F-3116BA18DC51}"/>
    <cellStyle name="Normal 15 6 2 2 2 6 3 3" xfId="14614" xr:uid="{823EBB88-241C-4750-9216-DB15413E1EE8}"/>
    <cellStyle name="Normal 15 6 2 2 2 6 3 3 2" xfId="56200" xr:uid="{6EA6D38E-F104-4FE6-922A-665B8CE94392}"/>
    <cellStyle name="Normal 15 6 2 2 2 6 3 3 3" xfId="35777" xr:uid="{A71CE24C-7B70-4422-AB0B-DAEF230EE3CC}"/>
    <cellStyle name="Normal 15 6 2 2 2 6 3 4" xfId="56198" xr:uid="{2BE7554A-B5C1-40C8-B556-6E573DC41ECC}"/>
    <cellStyle name="Normal 15 6 2 2 2 6 3 5" xfId="35775" xr:uid="{6FE50E9B-36A7-4CB4-BDA7-9A24ADBE73F9}"/>
    <cellStyle name="Normal 15 6 2 2 2 6 4" xfId="14615" xr:uid="{5AE43DAC-00B1-481C-BB01-8622FD184E17}"/>
    <cellStyle name="Normal 15 6 2 2 2 6 4 2" xfId="56201" xr:uid="{8B916B49-3DC1-48F1-A85E-6E799FA8AAA4}"/>
    <cellStyle name="Normal 15 6 2 2 2 6 4 3" xfId="35778" xr:uid="{55641688-C847-40D3-B45F-7D00B7473F5C}"/>
    <cellStyle name="Normal 15 6 2 2 2 6 5" xfId="14616" xr:uid="{FB25150B-1B7B-443C-AA86-98811F092B1D}"/>
    <cellStyle name="Normal 15 6 2 2 2 6 5 2" xfId="56202" xr:uid="{B40BB76A-7E30-48E7-A9B7-A55AEE5AEA4D}"/>
    <cellStyle name="Normal 15 6 2 2 2 6 5 3" xfId="35779" xr:uid="{1AB1C9B8-84CF-4047-A347-7ACEA7E307DB}"/>
    <cellStyle name="Normal 15 6 2 2 2 6 6" xfId="56191" xr:uid="{CD79E332-E795-4AF2-B1FC-68377E7DE5D6}"/>
    <cellStyle name="Normal 15 6 2 2 2 6 7" xfId="35768" xr:uid="{65E30C1A-223D-4984-982F-EFDC1AF1702D}"/>
    <cellStyle name="Normal 15 6 2 2 2 7" xfId="14617" xr:uid="{DEB7EFA6-3162-41A3-997B-1D7795C90BF2}"/>
    <cellStyle name="Normal 15 6 2 2 2 7 2" xfId="14618" xr:uid="{A5DBD904-F683-4C27-82B0-F0DDE2540B0E}"/>
    <cellStyle name="Normal 15 6 2 2 2 7 2 2" xfId="14619" xr:uid="{0F7C5FB9-9CF2-4726-BE15-033A31CC1F87}"/>
    <cellStyle name="Normal 15 6 2 2 2 7 2 2 2" xfId="56205" xr:uid="{BA56D127-0BC9-4374-82AC-1FAD843F75C8}"/>
    <cellStyle name="Normal 15 6 2 2 2 7 2 2 3" xfId="35782" xr:uid="{A60DEEF7-9B83-40DD-9DF7-FF836718BBEA}"/>
    <cellStyle name="Normal 15 6 2 2 2 7 2 3" xfId="14620" xr:uid="{76CD2EAF-8A4C-4773-8F57-233EFF167B46}"/>
    <cellStyle name="Normal 15 6 2 2 2 7 2 3 2" xfId="56206" xr:uid="{1F514293-0BE2-44EB-9335-21706637EF42}"/>
    <cellStyle name="Normal 15 6 2 2 2 7 2 3 3" xfId="35783" xr:uid="{B29CF97B-22CA-47AE-9D2B-75FC0C374A98}"/>
    <cellStyle name="Normal 15 6 2 2 2 7 2 4" xfId="56204" xr:uid="{CD49111E-CC4B-4E8D-948C-45FDB953CED8}"/>
    <cellStyle name="Normal 15 6 2 2 2 7 2 5" xfId="35781" xr:uid="{8346C148-0931-4DFF-96B2-8ED0F8521A00}"/>
    <cellStyle name="Normal 15 6 2 2 2 7 3" xfId="14621" xr:uid="{3F11BF95-7BBA-42EF-A844-8225ABDF32B3}"/>
    <cellStyle name="Normal 15 6 2 2 2 7 3 2" xfId="56207" xr:uid="{03600BA6-BFDC-4AD2-A424-D37398AC38F4}"/>
    <cellStyle name="Normal 15 6 2 2 2 7 3 3" xfId="35784" xr:uid="{641C2B0C-98C4-4684-85A0-3C2051408904}"/>
    <cellStyle name="Normal 15 6 2 2 2 7 4" xfId="14622" xr:uid="{DA274DEA-1584-402B-BCE3-B3A20D9082AB}"/>
    <cellStyle name="Normal 15 6 2 2 2 7 4 2" xfId="56208" xr:uid="{B9EA2772-FD87-43C5-9B28-487614C3A9D8}"/>
    <cellStyle name="Normal 15 6 2 2 2 7 4 3" xfId="35785" xr:uid="{E9BC26F8-3CD4-4B7A-8F58-46C61B1682E0}"/>
    <cellStyle name="Normal 15 6 2 2 2 7 5" xfId="56203" xr:uid="{2CEBCB2D-BF52-4778-B2A6-E9F390F3B7AE}"/>
    <cellStyle name="Normal 15 6 2 2 2 7 6" xfId="35780" xr:uid="{A146D303-3DC3-4A25-9019-3F8AC43A2CDC}"/>
    <cellStyle name="Normal 15 6 2 2 2 8" xfId="14623" xr:uid="{83DA868D-B54C-435F-BB05-8DF464600150}"/>
    <cellStyle name="Normal 15 6 2 2 2 8 2" xfId="14624" xr:uid="{C8F62AAD-50E0-48A5-97C7-6AC6BCB28636}"/>
    <cellStyle name="Normal 15 6 2 2 2 8 2 2" xfId="56210" xr:uid="{2B0A320C-D119-4C82-8B66-4C389D8338CA}"/>
    <cellStyle name="Normal 15 6 2 2 2 8 2 3" xfId="35787" xr:uid="{06EE41D1-EC42-42A9-87FA-5AC1890628D2}"/>
    <cellStyle name="Normal 15 6 2 2 2 8 3" xfId="14625" xr:uid="{B0443CEE-3284-4970-A45A-FA00E59AD7B0}"/>
    <cellStyle name="Normal 15 6 2 2 2 8 3 2" xfId="56211" xr:uid="{618A42CB-3CDA-4366-997E-DAA0C12B2A84}"/>
    <cellStyle name="Normal 15 6 2 2 2 8 3 3" xfId="35788" xr:uid="{DE9750C9-1EE4-476C-9CB2-BDE24CF7ABFF}"/>
    <cellStyle name="Normal 15 6 2 2 2 8 4" xfId="56209" xr:uid="{5EA81A39-D3CD-4C60-B0D2-5A5BBA79B220}"/>
    <cellStyle name="Normal 15 6 2 2 2 8 5" xfId="35786" xr:uid="{1B7B5C86-501F-4B1C-B9F1-A117F8E8AFE7}"/>
    <cellStyle name="Normal 15 6 2 2 2 9" xfId="14626" xr:uid="{EFF283B0-FAD2-424C-88DA-B7360F9ADE02}"/>
    <cellStyle name="Normal 15 6 2 2 2 9 2" xfId="56212" xr:uid="{1DFFA917-37CC-4B93-B552-64785C9B8E21}"/>
    <cellStyle name="Normal 15 6 2 2 2 9 3" xfId="35789" xr:uid="{02979319-90A6-4C8F-ACCB-7A286AC6D322}"/>
    <cellStyle name="Normal 15 6 2 2 3" xfId="14627" xr:uid="{0A9C8A79-2745-4D95-B30E-8FD8EA7A0D8C}"/>
    <cellStyle name="Normal 15 6 2 2 3 10" xfId="56213" xr:uid="{B9CAED1B-E804-4D16-9F52-D4DC52367553}"/>
    <cellStyle name="Normal 15 6 2 2 3 11" xfId="35790" xr:uid="{4935B6AF-4441-4818-8A0E-FE7C84F82512}"/>
    <cellStyle name="Normal 15 6 2 2 3 2" xfId="14628" xr:uid="{9D4F4CB4-B283-47C2-BDB7-68BF2914B983}"/>
    <cellStyle name="Normal 15 6 2 2 3 2 2" xfId="14629" xr:uid="{47C6E1E5-185D-43B5-A67B-69588E594921}"/>
    <cellStyle name="Normal 15 6 2 2 3 2 2 2" xfId="14630" xr:uid="{0783F1A1-6DDC-4F95-80AD-1410A66B99FA}"/>
    <cellStyle name="Normal 15 6 2 2 3 2 2 2 2" xfId="14631" xr:uid="{465C56D2-6F3D-4F0D-954E-13E73E86E3DF}"/>
    <cellStyle name="Normal 15 6 2 2 3 2 2 2 2 2" xfId="14632" xr:uid="{626F39D1-0F62-4621-8FE7-7BCCCCE3A273}"/>
    <cellStyle name="Normal 15 6 2 2 3 2 2 2 2 2 2" xfId="56218" xr:uid="{61C2C924-C696-42AD-BB7B-87958BEE9369}"/>
    <cellStyle name="Normal 15 6 2 2 3 2 2 2 2 2 3" xfId="35795" xr:uid="{4FCD1F07-ABA4-4CF6-A996-B552D5F10747}"/>
    <cellStyle name="Normal 15 6 2 2 3 2 2 2 2 3" xfId="14633" xr:uid="{EA819C39-9A5D-4792-8C6F-A42919E7F553}"/>
    <cellStyle name="Normal 15 6 2 2 3 2 2 2 2 3 2" xfId="56219" xr:uid="{469F033C-9203-4CA0-A02A-4BBA19B74043}"/>
    <cellStyle name="Normal 15 6 2 2 3 2 2 2 2 3 3" xfId="35796" xr:uid="{A9FA7379-3293-436C-B540-CB136BFB0C0B}"/>
    <cellStyle name="Normal 15 6 2 2 3 2 2 2 2 4" xfId="56217" xr:uid="{1D79DA8D-B6A6-4257-9283-BF386C509595}"/>
    <cellStyle name="Normal 15 6 2 2 3 2 2 2 2 5" xfId="35794" xr:uid="{037AA186-A021-467D-8995-E18DD9050A78}"/>
    <cellStyle name="Normal 15 6 2 2 3 2 2 2 3" xfId="14634" xr:uid="{97BF206D-C14F-403E-AA1D-FD34C62951E9}"/>
    <cellStyle name="Normal 15 6 2 2 3 2 2 2 3 2" xfId="56220" xr:uid="{47A99A4C-0B08-4813-A739-B6F50E4628EC}"/>
    <cellStyle name="Normal 15 6 2 2 3 2 2 2 3 3" xfId="35797" xr:uid="{0F912B3B-2074-4755-81D0-274AF29B0823}"/>
    <cellStyle name="Normal 15 6 2 2 3 2 2 2 4" xfId="14635" xr:uid="{15A85074-8AAA-4AD9-885A-180DA2682D96}"/>
    <cellStyle name="Normal 15 6 2 2 3 2 2 2 4 2" xfId="56221" xr:uid="{FD4A3F3D-4C09-4DDB-BF9E-9F599F8C4B10}"/>
    <cellStyle name="Normal 15 6 2 2 3 2 2 2 4 3" xfId="35798" xr:uid="{A73CD67E-AD02-492E-B703-5EDF134E9ADC}"/>
    <cellStyle name="Normal 15 6 2 2 3 2 2 2 5" xfId="56216" xr:uid="{2AF8EA7C-C54A-4BFE-818B-2F629FA37281}"/>
    <cellStyle name="Normal 15 6 2 2 3 2 2 2 6" xfId="35793" xr:uid="{B3FCBF6C-1FAF-4B21-8F7B-FAC41F6A7AEA}"/>
    <cellStyle name="Normal 15 6 2 2 3 2 2 3" xfId="14636" xr:uid="{D367ED61-62AA-4074-B84D-75AA34702892}"/>
    <cellStyle name="Normal 15 6 2 2 3 2 2 3 2" xfId="14637" xr:uid="{9A012393-E4E1-4D20-9534-BB2D3F141912}"/>
    <cellStyle name="Normal 15 6 2 2 3 2 2 3 2 2" xfId="56223" xr:uid="{7964CC30-D4C7-42B9-92E4-90FABE799173}"/>
    <cellStyle name="Normal 15 6 2 2 3 2 2 3 2 3" xfId="35800" xr:uid="{CE4F5AB1-B397-4820-BF23-3015ADA2DE37}"/>
    <cellStyle name="Normal 15 6 2 2 3 2 2 3 3" xfId="14638" xr:uid="{2B45E76F-5133-4579-A162-881875CF75E1}"/>
    <cellStyle name="Normal 15 6 2 2 3 2 2 3 3 2" xfId="56224" xr:uid="{03622839-2C34-4E52-B19D-94931528EF67}"/>
    <cellStyle name="Normal 15 6 2 2 3 2 2 3 3 3" xfId="35801" xr:uid="{E73539BC-C512-42FD-864B-1F8820C92BFE}"/>
    <cellStyle name="Normal 15 6 2 2 3 2 2 3 4" xfId="56222" xr:uid="{69CBEB4F-C2FF-4EA8-84E3-6DC65E3955D5}"/>
    <cellStyle name="Normal 15 6 2 2 3 2 2 3 5" xfId="35799" xr:uid="{E1B9281E-C2CA-4E4B-BBA5-49D59C4A2DD7}"/>
    <cellStyle name="Normal 15 6 2 2 3 2 2 4" xfId="14639" xr:uid="{CFEC5EB8-89F0-4B15-ADB7-CC4B32FC7B2D}"/>
    <cellStyle name="Normal 15 6 2 2 3 2 2 4 2" xfId="56225" xr:uid="{5938077C-0818-49E1-9680-DA8BE21067D1}"/>
    <cellStyle name="Normal 15 6 2 2 3 2 2 4 3" xfId="35802" xr:uid="{1D917CEE-4DA7-4FD3-93FE-45466B147326}"/>
    <cellStyle name="Normal 15 6 2 2 3 2 2 5" xfId="14640" xr:uid="{66A81A9F-F769-4B3F-9197-499581D7E8F8}"/>
    <cellStyle name="Normal 15 6 2 2 3 2 2 5 2" xfId="56226" xr:uid="{CC5A5301-3EB5-4A37-A67B-6242411FB6B2}"/>
    <cellStyle name="Normal 15 6 2 2 3 2 2 5 3" xfId="35803" xr:uid="{9258C971-36E5-4D22-ADAC-59B0D58C753A}"/>
    <cellStyle name="Normal 15 6 2 2 3 2 2 6" xfId="56215" xr:uid="{D946AF6C-939C-44B8-9D8D-500B768D7DAD}"/>
    <cellStyle name="Normal 15 6 2 2 3 2 2 7" xfId="35792" xr:uid="{1A90CDCA-FB97-439B-BE5D-72730EAAEF84}"/>
    <cellStyle name="Normal 15 6 2 2 3 2 3" xfId="14641" xr:uid="{3B6134C9-68D0-452C-A7FE-FD0242EE81CF}"/>
    <cellStyle name="Normal 15 6 2 2 3 2 3 2" xfId="14642" xr:uid="{C7BB9AE6-777D-4C52-BA9F-7FA004EE02A9}"/>
    <cellStyle name="Normal 15 6 2 2 3 2 3 2 2" xfId="14643" xr:uid="{0B2B41B4-8BFA-438E-BB7A-C4FB90D06905}"/>
    <cellStyle name="Normal 15 6 2 2 3 2 3 2 2 2" xfId="14644" xr:uid="{3F0E86CA-4D85-4234-B845-FB9C5AF2BC47}"/>
    <cellStyle name="Normal 15 6 2 2 3 2 3 2 2 2 2" xfId="56230" xr:uid="{F4D5A722-161D-4661-96B8-E8DB5D69A707}"/>
    <cellStyle name="Normal 15 6 2 2 3 2 3 2 2 2 3" xfId="35807" xr:uid="{A22FEDCD-7A5B-42F0-8795-6CAD1A5B4EF7}"/>
    <cellStyle name="Normal 15 6 2 2 3 2 3 2 2 3" xfId="14645" xr:uid="{AAF98205-80D3-4315-A868-D29BD11809B5}"/>
    <cellStyle name="Normal 15 6 2 2 3 2 3 2 2 3 2" xfId="56231" xr:uid="{602F58A1-8F87-4336-BF89-7AA5286A4892}"/>
    <cellStyle name="Normal 15 6 2 2 3 2 3 2 2 3 3" xfId="35808" xr:uid="{BBC1D354-08D7-4E07-BAE8-8059B0EA331E}"/>
    <cellStyle name="Normal 15 6 2 2 3 2 3 2 2 4" xfId="56229" xr:uid="{92C43C83-9709-41C4-9E4F-9C70F2F9F536}"/>
    <cellStyle name="Normal 15 6 2 2 3 2 3 2 2 5" xfId="35806" xr:uid="{B4751E49-3D22-4404-A2F7-3BE1F93769B7}"/>
    <cellStyle name="Normal 15 6 2 2 3 2 3 2 3" xfId="14646" xr:uid="{C9B077F2-CBB0-4562-AF39-52CBCF57B464}"/>
    <cellStyle name="Normal 15 6 2 2 3 2 3 2 3 2" xfId="56232" xr:uid="{53E93F11-945A-4505-AA58-DD1CECC0E5BA}"/>
    <cellStyle name="Normal 15 6 2 2 3 2 3 2 3 3" xfId="35809" xr:uid="{257CB56B-CF4D-4C4A-9DA1-5AF52294FB86}"/>
    <cellStyle name="Normal 15 6 2 2 3 2 3 2 4" xfId="14647" xr:uid="{24241F18-95FC-49B0-BDAA-11C378C9B554}"/>
    <cellStyle name="Normal 15 6 2 2 3 2 3 2 4 2" xfId="56233" xr:uid="{0825D799-E973-4B15-8A49-2B3DD602762E}"/>
    <cellStyle name="Normal 15 6 2 2 3 2 3 2 4 3" xfId="35810" xr:uid="{8615D08F-2221-42EE-9DD2-5120374BD447}"/>
    <cellStyle name="Normal 15 6 2 2 3 2 3 2 5" xfId="56228" xr:uid="{3BE52062-375E-45BA-8700-B59C958BA9CA}"/>
    <cellStyle name="Normal 15 6 2 2 3 2 3 2 6" xfId="35805" xr:uid="{72285A05-47C1-4F55-82FB-C2635C3C3888}"/>
    <cellStyle name="Normal 15 6 2 2 3 2 3 3" xfId="14648" xr:uid="{CA87FCB0-F66F-4925-BB49-13EA3BBCA539}"/>
    <cellStyle name="Normal 15 6 2 2 3 2 3 3 2" xfId="14649" xr:uid="{95806DB0-FC15-4B7B-93AA-D9C73648D206}"/>
    <cellStyle name="Normal 15 6 2 2 3 2 3 3 2 2" xfId="56235" xr:uid="{74A0EF76-18C9-42E0-990B-6BB6C565D734}"/>
    <cellStyle name="Normal 15 6 2 2 3 2 3 3 2 3" xfId="35812" xr:uid="{1FF4E19E-A3EA-47CE-B37C-3AB77D64F350}"/>
    <cellStyle name="Normal 15 6 2 2 3 2 3 3 3" xfId="14650" xr:uid="{5DE0E5C4-39FE-48C1-8F6F-3AAA11062499}"/>
    <cellStyle name="Normal 15 6 2 2 3 2 3 3 3 2" xfId="56236" xr:uid="{7002AB65-E616-471A-99E0-C61D9CA30AA5}"/>
    <cellStyle name="Normal 15 6 2 2 3 2 3 3 3 3" xfId="35813" xr:uid="{35253A8E-89E5-4CA7-95B7-AB314588138D}"/>
    <cellStyle name="Normal 15 6 2 2 3 2 3 3 4" xfId="56234" xr:uid="{9962B68F-2892-4FE1-AAAC-C022757DDA01}"/>
    <cellStyle name="Normal 15 6 2 2 3 2 3 3 5" xfId="35811" xr:uid="{0A4E190C-6F23-4AFC-98F0-651CCD67D668}"/>
    <cellStyle name="Normal 15 6 2 2 3 2 3 4" xfId="14651" xr:uid="{1904EE40-D2EC-4697-A987-6420175E7086}"/>
    <cellStyle name="Normal 15 6 2 2 3 2 3 4 2" xfId="56237" xr:uid="{05220683-DEE7-407F-ADF2-9B115CD9C542}"/>
    <cellStyle name="Normal 15 6 2 2 3 2 3 4 3" xfId="35814" xr:uid="{968F9828-6BA5-4746-AF6A-45E86102AC3C}"/>
    <cellStyle name="Normal 15 6 2 2 3 2 3 5" xfId="14652" xr:uid="{EC1EDE12-D380-421E-B0E4-7D3A416E2770}"/>
    <cellStyle name="Normal 15 6 2 2 3 2 3 5 2" xfId="56238" xr:uid="{EBE990DB-1154-459D-BA4D-48B6E20FF3D6}"/>
    <cellStyle name="Normal 15 6 2 2 3 2 3 5 3" xfId="35815" xr:uid="{C9B77699-25BC-4979-B496-43A8A3FE3BF7}"/>
    <cellStyle name="Normal 15 6 2 2 3 2 3 6" xfId="56227" xr:uid="{D24EEC64-DE0F-4A2C-B18E-E1E69809134E}"/>
    <cellStyle name="Normal 15 6 2 2 3 2 3 7" xfId="35804" xr:uid="{C504259B-2CB6-43E9-B1C2-D01553AB73E9}"/>
    <cellStyle name="Normal 15 6 2 2 3 2 4" xfId="14653" xr:uid="{AF84D715-C04D-4AE4-A3F5-DA870F14655F}"/>
    <cellStyle name="Normal 15 6 2 2 3 2 4 2" xfId="14654" xr:uid="{BE07614C-FF92-40B5-83DE-6C32D83B0518}"/>
    <cellStyle name="Normal 15 6 2 2 3 2 4 2 2" xfId="14655" xr:uid="{CF5E5745-3FD3-4357-A0DA-AAD48DA13766}"/>
    <cellStyle name="Normal 15 6 2 2 3 2 4 2 2 2" xfId="56241" xr:uid="{55A91083-3590-4C01-8EB5-58BF7440A0DC}"/>
    <cellStyle name="Normal 15 6 2 2 3 2 4 2 2 3" xfId="35818" xr:uid="{944120BA-185A-4BB6-8704-FF2DC172C4A7}"/>
    <cellStyle name="Normal 15 6 2 2 3 2 4 2 3" xfId="14656" xr:uid="{F65C70EB-81D2-45F4-952B-23AEF9E05ADD}"/>
    <cellStyle name="Normal 15 6 2 2 3 2 4 2 3 2" xfId="56242" xr:uid="{F8AC7A64-27CB-4FA1-B83B-87BA7C3F1293}"/>
    <cellStyle name="Normal 15 6 2 2 3 2 4 2 3 3" xfId="35819" xr:uid="{03E0F073-7E4B-414D-A748-A52B90C36B2E}"/>
    <cellStyle name="Normal 15 6 2 2 3 2 4 2 4" xfId="56240" xr:uid="{754B44C2-927D-4FC0-BE59-35FEC0C787C3}"/>
    <cellStyle name="Normal 15 6 2 2 3 2 4 2 5" xfId="35817" xr:uid="{6D57F809-5211-4FBE-A83D-B85D58969121}"/>
    <cellStyle name="Normal 15 6 2 2 3 2 4 3" xfId="14657" xr:uid="{2AAFC74E-A50A-483E-87A1-36A05E2EFD0B}"/>
    <cellStyle name="Normal 15 6 2 2 3 2 4 3 2" xfId="56243" xr:uid="{29980116-7B8A-4789-A397-31645C800578}"/>
    <cellStyle name="Normal 15 6 2 2 3 2 4 3 3" xfId="35820" xr:uid="{417927C6-602B-4626-8D62-33DBE3340418}"/>
    <cellStyle name="Normal 15 6 2 2 3 2 4 4" xfId="14658" xr:uid="{EBCC5971-136C-4A12-B349-9A3B16355C8C}"/>
    <cellStyle name="Normal 15 6 2 2 3 2 4 4 2" xfId="56244" xr:uid="{7D91E97D-23B1-44EE-8890-2F2BBC2ED5A8}"/>
    <cellStyle name="Normal 15 6 2 2 3 2 4 4 3" xfId="35821" xr:uid="{E7207D91-6FE4-4EFD-ADC9-1D9DE4D84E9A}"/>
    <cellStyle name="Normal 15 6 2 2 3 2 4 5" xfId="56239" xr:uid="{D181D7E6-1019-472E-B7EF-9A12156E0BEE}"/>
    <cellStyle name="Normal 15 6 2 2 3 2 4 6" xfId="35816" xr:uid="{F92776C6-0B42-4D99-8270-3AA84A2AD6AA}"/>
    <cellStyle name="Normal 15 6 2 2 3 2 5" xfId="14659" xr:uid="{31E70E5D-56A2-49EB-B359-BBDE4E4849B5}"/>
    <cellStyle name="Normal 15 6 2 2 3 2 5 2" xfId="14660" xr:uid="{3EBA21AB-A9BC-4A7A-AA0C-B3135DFEF263}"/>
    <cellStyle name="Normal 15 6 2 2 3 2 5 2 2" xfId="56246" xr:uid="{DB0BD9A8-49FD-4B60-8D9F-33DCADC00D80}"/>
    <cellStyle name="Normal 15 6 2 2 3 2 5 2 3" xfId="35823" xr:uid="{7527AE8A-F183-4EA0-8E85-C27F0DB5623F}"/>
    <cellStyle name="Normal 15 6 2 2 3 2 5 3" xfId="14661" xr:uid="{9A7F60C0-90F4-451C-9D17-8017C73BAFB2}"/>
    <cellStyle name="Normal 15 6 2 2 3 2 5 3 2" xfId="56247" xr:uid="{9FB8DB72-A885-40B1-B151-12A8E2C20A2B}"/>
    <cellStyle name="Normal 15 6 2 2 3 2 5 3 3" xfId="35824" xr:uid="{BF306BC8-6852-40FC-814B-3E1163975B05}"/>
    <cellStyle name="Normal 15 6 2 2 3 2 5 4" xfId="56245" xr:uid="{7223B7C2-2CE0-4B91-A6EE-DA9DB613F924}"/>
    <cellStyle name="Normal 15 6 2 2 3 2 5 5" xfId="35822" xr:uid="{E706F9AE-8DAC-4952-8DA0-82B086BC2AED}"/>
    <cellStyle name="Normal 15 6 2 2 3 2 6" xfId="14662" xr:uid="{E07A4E8A-C204-4A1D-89E4-3AB288410ED5}"/>
    <cellStyle name="Normal 15 6 2 2 3 2 6 2" xfId="56248" xr:uid="{9125169C-FDAE-4705-B88D-AFFA30F5A964}"/>
    <cellStyle name="Normal 15 6 2 2 3 2 6 3" xfId="35825" xr:uid="{6886565D-734C-4C6C-89A3-4C59323E7732}"/>
    <cellStyle name="Normal 15 6 2 2 3 2 7" xfId="14663" xr:uid="{390ACAA1-5AA5-4E78-BDA0-64F0AF24BB91}"/>
    <cellStyle name="Normal 15 6 2 2 3 2 7 2" xfId="56249" xr:uid="{7FBC400A-6E62-4ADF-9796-8C0F1D8E21D0}"/>
    <cellStyle name="Normal 15 6 2 2 3 2 7 3" xfId="35826" xr:uid="{1460EA42-10F9-42D2-AE36-9D3145402803}"/>
    <cellStyle name="Normal 15 6 2 2 3 2 8" xfId="56214" xr:uid="{734A7998-6ACE-4E4B-B547-E83FAA68FC8E}"/>
    <cellStyle name="Normal 15 6 2 2 3 2 9" xfId="35791" xr:uid="{73D4900B-7600-496C-9967-8334DCEEE0CD}"/>
    <cellStyle name="Normal 15 6 2 2 3 3" xfId="14664" xr:uid="{3D840586-37DA-4DC0-B57A-FEDA1FAACE4E}"/>
    <cellStyle name="Normal 15 6 2 2 3 3 2" xfId="14665" xr:uid="{10EEE352-6F3A-409A-B2E0-107E2C0FDA13}"/>
    <cellStyle name="Normal 15 6 2 2 3 3 2 2" xfId="14666" xr:uid="{9ABBCD6E-2DA1-43AC-87E4-8394B4B4AE5E}"/>
    <cellStyle name="Normal 15 6 2 2 3 3 2 2 2" xfId="14667" xr:uid="{4C2034DE-0D3F-48DE-AC9D-DA3BE1E6B499}"/>
    <cellStyle name="Normal 15 6 2 2 3 3 2 2 2 2" xfId="14668" xr:uid="{42D65F22-C974-4FFC-96D8-5A9219AA4022}"/>
    <cellStyle name="Normal 15 6 2 2 3 3 2 2 2 2 2" xfId="56254" xr:uid="{4D5E6398-88FC-4932-BBC0-8FE482067A0A}"/>
    <cellStyle name="Normal 15 6 2 2 3 3 2 2 2 2 3" xfId="35831" xr:uid="{4F20626D-4EC7-4BEE-983D-050562AF5B6D}"/>
    <cellStyle name="Normal 15 6 2 2 3 3 2 2 2 3" xfId="14669" xr:uid="{B7426AB6-2C1E-4329-B7B6-8C1C98EA57FD}"/>
    <cellStyle name="Normal 15 6 2 2 3 3 2 2 2 3 2" xfId="56255" xr:uid="{6B916359-2489-49B4-9E84-C11F3D8DDF24}"/>
    <cellStyle name="Normal 15 6 2 2 3 3 2 2 2 3 3" xfId="35832" xr:uid="{70DF9890-F0FF-41FA-80D6-1597ACD7EDEA}"/>
    <cellStyle name="Normal 15 6 2 2 3 3 2 2 2 4" xfId="56253" xr:uid="{1210EC37-260D-4864-9278-A68964A2A5D0}"/>
    <cellStyle name="Normal 15 6 2 2 3 3 2 2 2 5" xfId="35830" xr:uid="{333BDBD0-8358-4FE4-8820-77BCE5C5CBAA}"/>
    <cellStyle name="Normal 15 6 2 2 3 3 2 2 3" xfId="14670" xr:uid="{6651A9FD-75FD-4C28-8E47-C516565CB7B2}"/>
    <cellStyle name="Normal 15 6 2 2 3 3 2 2 3 2" xfId="56256" xr:uid="{5DC97616-2D76-4FC0-B2FB-28992019B398}"/>
    <cellStyle name="Normal 15 6 2 2 3 3 2 2 3 3" xfId="35833" xr:uid="{329D42BE-D374-4F1F-A19D-BA0F01701967}"/>
    <cellStyle name="Normal 15 6 2 2 3 3 2 2 4" xfId="14671" xr:uid="{E2B2FC9E-81DA-4CA3-9553-A2822C362426}"/>
    <cellStyle name="Normal 15 6 2 2 3 3 2 2 4 2" xfId="56257" xr:uid="{272ED20B-EDC7-4D93-9606-A53065C4AE20}"/>
    <cellStyle name="Normal 15 6 2 2 3 3 2 2 4 3" xfId="35834" xr:uid="{11765630-ACCD-4C4E-BB43-8CA9B408F782}"/>
    <cellStyle name="Normal 15 6 2 2 3 3 2 2 5" xfId="56252" xr:uid="{46A084D9-EB83-4A2E-B3B6-68DD69FA8CB4}"/>
    <cellStyle name="Normal 15 6 2 2 3 3 2 2 6" xfId="35829" xr:uid="{A3A679D2-FE28-4BC9-A5F8-42EA5B3F48A0}"/>
    <cellStyle name="Normal 15 6 2 2 3 3 2 3" xfId="14672" xr:uid="{94CA8C47-F0ED-4479-8DC7-3E0622E64255}"/>
    <cellStyle name="Normal 15 6 2 2 3 3 2 3 2" xfId="14673" xr:uid="{B2100AA8-E68C-432F-91F1-17A7596099A4}"/>
    <cellStyle name="Normal 15 6 2 2 3 3 2 3 2 2" xfId="56259" xr:uid="{3EE4C386-7F15-4055-874C-93E9525BA657}"/>
    <cellStyle name="Normal 15 6 2 2 3 3 2 3 2 3" xfId="35836" xr:uid="{36A70E9D-9372-4EDA-B65D-2202A2416DC0}"/>
    <cellStyle name="Normal 15 6 2 2 3 3 2 3 3" xfId="14674" xr:uid="{FA9496EF-F2E1-4382-9746-8A1FE0A8FF6E}"/>
    <cellStyle name="Normal 15 6 2 2 3 3 2 3 3 2" xfId="56260" xr:uid="{14265377-0D4D-425E-B1C0-ACE7BC2BCA90}"/>
    <cellStyle name="Normal 15 6 2 2 3 3 2 3 3 3" xfId="35837" xr:uid="{E414486D-BC50-46AA-8ACF-745E8008C74D}"/>
    <cellStyle name="Normal 15 6 2 2 3 3 2 3 4" xfId="56258" xr:uid="{F5313AE8-5CEE-4857-ACE0-505EB59E82E9}"/>
    <cellStyle name="Normal 15 6 2 2 3 3 2 3 5" xfId="35835" xr:uid="{30607C60-7E0E-43C8-B45F-B77FB028759A}"/>
    <cellStyle name="Normal 15 6 2 2 3 3 2 4" xfId="14675" xr:uid="{913FAF6C-4042-44FF-AD9C-5DF75C220165}"/>
    <cellStyle name="Normal 15 6 2 2 3 3 2 4 2" xfId="56261" xr:uid="{7E2D4999-BDBC-4063-B164-139DD950E649}"/>
    <cellStyle name="Normal 15 6 2 2 3 3 2 4 3" xfId="35838" xr:uid="{728AA47F-3E6E-4BD0-A0B2-9CBF4B09B5D3}"/>
    <cellStyle name="Normal 15 6 2 2 3 3 2 5" xfId="14676" xr:uid="{636081D1-8A76-4857-857C-A8B01B7D5AB8}"/>
    <cellStyle name="Normal 15 6 2 2 3 3 2 5 2" xfId="56262" xr:uid="{87083346-97CE-4EE9-9437-EF30D2ABC13B}"/>
    <cellStyle name="Normal 15 6 2 2 3 3 2 5 3" xfId="35839" xr:uid="{B8D5BB07-7B0B-4F29-8FC8-B527CCCA927A}"/>
    <cellStyle name="Normal 15 6 2 2 3 3 2 6" xfId="56251" xr:uid="{3DE1F167-8ECC-476F-9549-B83442169D43}"/>
    <cellStyle name="Normal 15 6 2 2 3 3 2 7" xfId="35828" xr:uid="{F6C22AB4-4022-4EC9-B3B7-70036CAC5828}"/>
    <cellStyle name="Normal 15 6 2 2 3 3 3" xfId="14677" xr:uid="{F85944E0-214C-4393-A6F4-ABBE1917ABE2}"/>
    <cellStyle name="Normal 15 6 2 2 3 3 3 2" xfId="14678" xr:uid="{91F3347B-38C1-49DB-8552-CACB9F6522F3}"/>
    <cellStyle name="Normal 15 6 2 2 3 3 3 2 2" xfId="14679" xr:uid="{41F6E447-4A2C-485D-8C2C-AB45C1DF7BA4}"/>
    <cellStyle name="Normal 15 6 2 2 3 3 3 2 2 2" xfId="56265" xr:uid="{16B364DB-C431-42B9-883B-73B3CE45F1F1}"/>
    <cellStyle name="Normal 15 6 2 2 3 3 3 2 2 3" xfId="35842" xr:uid="{CFB75C0F-22AD-4E5D-9612-23A09499A3D5}"/>
    <cellStyle name="Normal 15 6 2 2 3 3 3 2 3" xfId="14680" xr:uid="{ECF4445B-15AB-4DB3-B374-85F937F8194C}"/>
    <cellStyle name="Normal 15 6 2 2 3 3 3 2 3 2" xfId="56266" xr:uid="{E5DF2B0B-268F-4CBA-9067-32192D30551E}"/>
    <cellStyle name="Normal 15 6 2 2 3 3 3 2 3 3" xfId="35843" xr:uid="{16CAF23F-CCB3-4478-A0D4-903C1C5AC068}"/>
    <cellStyle name="Normal 15 6 2 2 3 3 3 2 4" xfId="56264" xr:uid="{43D56CC5-E4A5-4498-99B0-6C729F5FCDB7}"/>
    <cellStyle name="Normal 15 6 2 2 3 3 3 2 5" xfId="35841" xr:uid="{B1216EFA-07A0-41FD-A6FD-13FAA2732023}"/>
    <cellStyle name="Normal 15 6 2 2 3 3 3 3" xfId="14681" xr:uid="{8B8CA36B-CC4C-47DC-83F2-9A244577FEE5}"/>
    <cellStyle name="Normal 15 6 2 2 3 3 3 3 2" xfId="56267" xr:uid="{06A96220-5C14-4A7C-B7F0-92A464D743FC}"/>
    <cellStyle name="Normal 15 6 2 2 3 3 3 3 3" xfId="35844" xr:uid="{49EA7647-A7F3-4C4C-B511-F96959C82387}"/>
    <cellStyle name="Normal 15 6 2 2 3 3 3 4" xfId="14682" xr:uid="{711D335B-9F64-4F11-9368-DEC230DD7B26}"/>
    <cellStyle name="Normal 15 6 2 2 3 3 3 4 2" xfId="56268" xr:uid="{09C6D9AA-9616-4034-9DF2-197DE4ECC403}"/>
    <cellStyle name="Normal 15 6 2 2 3 3 3 4 3" xfId="35845" xr:uid="{3B6A0B69-0DF6-4922-A8A3-B47B0C1E12C8}"/>
    <cellStyle name="Normal 15 6 2 2 3 3 3 5" xfId="56263" xr:uid="{7F362821-4109-44B8-A1E8-46A52E4F1429}"/>
    <cellStyle name="Normal 15 6 2 2 3 3 3 6" xfId="35840" xr:uid="{230674DA-00AD-48D9-9785-80807895F8D4}"/>
    <cellStyle name="Normal 15 6 2 2 3 3 4" xfId="14683" xr:uid="{EBE6285D-B886-476D-95F8-C2BCD45DA832}"/>
    <cellStyle name="Normal 15 6 2 2 3 3 4 2" xfId="14684" xr:uid="{0F297456-2E57-4BA7-8348-F87C4E9E1353}"/>
    <cellStyle name="Normal 15 6 2 2 3 3 4 2 2" xfId="56270" xr:uid="{A92E5A2E-AD51-4E73-A444-907444AE41E7}"/>
    <cellStyle name="Normal 15 6 2 2 3 3 4 2 3" xfId="35847" xr:uid="{F93A9DA0-868A-4610-BDF8-12AEA6FA51FC}"/>
    <cellStyle name="Normal 15 6 2 2 3 3 4 3" xfId="14685" xr:uid="{92FEDF65-FF19-4EAD-95C9-E3CB1F812E0D}"/>
    <cellStyle name="Normal 15 6 2 2 3 3 4 3 2" xfId="56271" xr:uid="{44A53B3C-EA74-4942-8A6B-6230FD20F4DD}"/>
    <cellStyle name="Normal 15 6 2 2 3 3 4 3 3" xfId="35848" xr:uid="{7ACE43AB-189C-48E5-8AFD-CB44152E905C}"/>
    <cellStyle name="Normal 15 6 2 2 3 3 4 4" xfId="56269" xr:uid="{283B3855-FCC4-429B-AA05-6E70D2585933}"/>
    <cellStyle name="Normal 15 6 2 2 3 3 4 5" xfId="35846" xr:uid="{650D2A66-D0F1-4D18-937F-1D55D0D193AE}"/>
    <cellStyle name="Normal 15 6 2 2 3 3 5" xfId="14686" xr:uid="{866AADDA-36A7-4BAA-8AD1-673A798F0465}"/>
    <cellStyle name="Normal 15 6 2 2 3 3 5 2" xfId="56272" xr:uid="{A614665D-47BB-4F5D-84B6-DA0BD5C3C9CD}"/>
    <cellStyle name="Normal 15 6 2 2 3 3 5 3" xfId="35849" xr:uid="{B6AE3AA9-53E3-446D-8F43-AE737B632B7F}"/>
    <cellStyle name="Normal 15 6 2 2 3 3 6" xfId="14687" xr:uid="{61485B43-137C-4DD3-B088-B3904F8FD4DE}"/>
    <cellStyle name="Normal 15 6 2 2 3 3 6 2" xfId="56273" xr:uid="{E96E55EF-D5E4-470B-8D1F-4F18C5E33938}"/>
    <cellStyle name="Normal 15 6 2 2 3 3 6 3" xfId="35850" xr:uid="{4980E4F1-22AA-47F6-8851-42A0EB3A2F24}"/>
    <cellStyle name="Normal 15 6 2 2 3 3 7" xfId="56250" xr:uid="{8C2B9485-D692-4A71-9B8C-8FF5B4071998}"/>
    <cellStyle name="Normal 15 6 2 2 3 3 8" xfId="35827" xr:uid="{120FD20C-FBC1-4D63-8746-5857922B395A}"/>
    <cellStyle name="Normal 15 6 2 2 3 4" xfId="14688" xr:uid="{36C5A463-CA40-428A-9353-9922AEC34469}"/>
    <cellStyle name="Normal 15 6 2 2 3 4 2" xfId="14689" xr:uid="{A7F88FAA-F6A4-4E5D-A9DA-D5A97E26110B}"/>
    <cellStyle name="Normal 15 6 2 2 3 4 2 2" xfId="14690" xr:uid="{125B44E9-8000-419A-9C60-FF944C0B482B}"/>
    <cellStyle name="Normal 15 6 2 2 3 4 2 2 2" xfId="14691" xr:uid="{520E0920-4ECA-4203-83AA-810AA8D67486}"/>
    <cellStyle name="Normal 15 6 2 2 3 4 2 2 2 2" xfId="14692" xr:uid="{B9154B4B-82F3-450E-9ED2-9521A2509FCA}"/>
    <cellStyle name="Normal 15 6 2 2 3 4 2 2 2 2 2" xfId="56278" xr:uid="{1079309E-E4EA-4992-8667-5E268F1A2FB7}"/>
    <cellStyle name="Normal 15 6 2 2 3 4 2 2 2 2 3" xfId="35855" xr:uid="{AEF775C4-391E-42B2-A347-80367AF60625}"/>
    <cellStyle name="Normal 15 6 2 2 3 4 2 2 2 3" xfId="14693" xr:uid="{B04679E9-5D9E-47E8-A7E8-62D92E3072B5}"/>
    <cellStyle name="Normal 15 6 2 2 3 4 2 2 2 3 2" xfId="56279" xr:uid="{4CDDA2FB-FAE5-4788-9739-5A911E60B288}"/>
    <cellStyle name="Normal 15 6 2 2 3 4 2 2 2 3 3" xfId="35856" xr:uid="{F856610C-E31F-4E61-A19C-AE70A8503E44}"/>
    <cellStyle name="Normal 15 6 2 2 3 4 2 2 2 4" xfId="56277" xr:uid="{89B4340C-4C06-4DE3-A95E-231E7189061F}"/>
    <cellStyle name="Normal 15 6 2 2 3 4 2 2 2 5" xfId="35854" xr:uid="{9AFC4FD0-2DDD-4EC4-8BCB-42B70C5062E5}"/>
    <cellStyle name="Normal 15 6 2 2 3 4 2 2 3" xfId="14694" xr:uid="{44552B5A-7C5D-4D1D-AAFB-6F045D5457BA}"/>
    <cellStyle name="Normal 15 6 2 2 3 4 2 2 3 2" xfId="56280" xr:uid="{5A62A70B-8980-4B85-BF76-56004F0A2AAD}"/>
    <cellStyle name="Normal 15 6 2 2 3 4 2 2 3 3" xfId="35857" xr:uid="{9966837B-C276-44E3-9952-35E2979058D6}"/>
    <cellStyle name="Normal 15 6 2 2 3 4 2 2 4" xfId="14695" xr:uid="{465F8D6B-9A16-4195-AC56-2B0FD319C844}"/>
    <cellStyle name="Normal 15 6 2 2 3 4 2 2 4 2" xfId="56281" xr:uid="{866C0815-E79D-4315-97DB-702DFAC2ED37}"/>
    <cellStyle name="Normal 15 6 2 2 3 4 2 2 4 3" xfId="35858" xr:uid="{5BBD67D3-76B0-48EC-B975-2D4ACC769893}"/>
    <cellStyle name="Normal 15 6 2 2 3 4 2 2 5" xfId="56276" xr:uid="{963148C2-F6D0-4797-8BA9-1ACE8DF39207}"/>
    <cellStyle name="Normal 15 6 2 2 3 4 2 2 6" xfId="35853" xr:uid="{CEEBAB6D-4843-4F4E-BD94-7FCB19BEC58F}"/>
    <cellStyle name="Normal 15 6 2 2 3 4 2 3" xfId="14696" xr:uid="{3416B0AA-8028-46BB-808A-53761A778B30}"/>
    <cellStyle name="Normal 15 6 2 2 3 4 2 3 2" xfId="14697" xr:uid="{206550AD-FC0C-4064-B055-E4D49A083E02}"/>
    <cellStyle name="Normal 15 6 2 2 3 4 2 3 2 2" xfId="56283" xr:uid="{6B2F01B9-93E4-4818-B785-23343442C7EC}"/>
    <cellStyle name="Normal 15 6 2 2 3 4 2 3 2 3" xfId="35860" xr:uid="{419C383D-932A-491D-840A-1B479D13A97A}"/>
    <cellStyle name="Normal 15 6 2 2 3 4 2 3 3" xfId="14698" xr:uid="{DFEC381C-65B1-45B1-9E24-25CD44CC99A6}"/>
    <cellStyle name="Normal 15 6 2 2 3 4 2 3 3 2" xfId="56284" xr:uid="{A95423BE-1C95-40C7-BCDB-CBCA568778F0}"/>
    <cellStyle name="Normal 15 6 2 2 3 4 2 3 3 3" xfId="35861" xr:uid="{54954C9E-0C32-4B66-AA31-A0BC80A79C8B}"/>
    <cellStyle name="Normal 15 6 2 2 3 4 2 3 4" xfId="56282" xr:uid="{C4030D8F-1669-4CF0-8054-AC1C4BAD37A6}"/>
    <cellStyle name="Normal 15 6 2 2 3 4 2 3 5" xfId="35859" xr:uid="{C84514B5-3FB9-420F-83B6-2039E46D32FF}"/>
    <cellStyle name="Normal 15 6 2 2 3 4 2 4" xfId="14699" xr:uid="{3DC4E176-D6C4-4EEB-94F0-D5CD737218B5}"/>
    <cellStyle name="Normal 15 6 2 2 3 4 2 4 2" xfId="56285" xr:uid="{A112B333-8663-45BE-AD91-FD7760E4D136}"/>
    <cellStyle name="Normal 15 6 2 2 3 4 2 4 3" xfId="35862" xr:uid="{2A9CDD5C-E1C8-46F7-8C02-D5A14AFA4D07}"/>
    <cellStyle name="Normal 15 6 2 2 3 4 2 5" xfId="14700" xr:uid="{ED8E343C-CEF4-4648-AA09-C7083C4BF378}"/>
    <cellStyle name="Normal 15 6 2 2 3 4 2 5 2" xfId="56286" xr:uid="{C19147A3-6084-4EA5-A17A-533F5D4BE47E}"/>
    <cellStyle name="Normal 15 6 2 2 3 4 2 5 3" xfId="35863" xr:uid="{5EDC72E3-9456-47C0-A2EC-963ABC6979B1}"/>
    <cellStyle name="Normal 15 6 2 2 3 4 2 6" xfId="56275" xr:uid="{BCB7D07A-AE14-4F7C-908D-7037B2449006}"/>
    <cellStyle name="Normal 15 6 2 2 3 4 2 7" xfId="35852" xr:uid="{A565D120-D00C-4B05-ABF9-D80560D6C6F1}"/>
    <cellStyle name="Normal 15 6 2 2 3 4 3" xfId="14701" xr:uid="{2187B44C-7947-4EA0-BFED-91869394F366}"/>
    <cellStyle name="Normal 15 6 2 2 3 4 3 2" xfId="14702" xr:uid="{868E8FF9-C210-4235-A012-4170D83E64D8}"/>
    <cellStyle name="Normal 15 6 2 2 3 4 3 2 2" xfId="14703" xr:uid="{516B1A80-B0B5-4A68-BBEF-4329DEEF9543}"/>
    <cellStyle name="Normal 15 6 2 2 3 4 3 2 2 2" xfId="56289" xr:uid="{FC8A51BF-07A6-41CE-8D39-57BD5C3CBDA7}"/>
    <cellStyle name="Normal 15 6 2 2 3 4 3 2 2 3" xfId="35866" xr:uid="{6B878D1D-0504-44D6-9A41-6D81D93CDE6B}"/>
    <cellStyle name="Normal 15 6 2 2 3 4 3 2 3" xfId="14704" xr:uid="{DA29B15F-2445-48C0-99B6-0F59F2A5E53F}"/>
    <cellStyle name="Normal 15 6 2 2 3 4 3 2 3 2" xfId="56290" xr:uid="{EAF9D474-BA46-4582-9269-D2B90736FB94}"/>
    <cellStyle name="Normal 15 6 2 2 3 4 3 2 3 3" xfId="35867" xr:uid="{414C0424-D5B7-4390-89BA-DD0A387EDE59}"/>
    <cellStyle name="Normal 15 6 2 2 3 4 3 2 4" xfId="56288" xr:uid="{456640B9-99A0-4B3F-AE14-0319F29E2A0A}"/>
    <cellStyle name="Normal 15 6 2 2 3 4 3 2 5" xfId="35865" xr:uid="{83F3A27B-72D8-4C4E-B993-E1E2135DE508}"/>
    <cellStyle name="Normal 15 6 2 2 3 4 3 3" xfId="14705" xr:uid="{5A0DA7EF-628B-4D90-BF73-32A295F29F4B}"/>
    <cellStyle name="Normal 15 6 2 2 3 4 3 3 2" xfId="56291" xr:uid="{B1020354-7EBE-41AB-8F22-0AD120E33FFF}"/>
    <cellStyle name="Normal 15 6 2 2 3 4 3 3 3" xfId="35868" xr:uid="{0E9DF64C-C830-466E-93E9-650EE4D44ECF}"/>
    <cellStyle name="Normal 15 6 2 2 3 4 3 4" xfId="14706" xr:uid="{FD99E807-59B6-4440-9063-688E14CE94EF}"/>
    <cellStyle name="Normal 15 6 2 2 3 4 3 4 2" xfId="56292" xr:uid="{9B857B51-C366-4E06-B40D-83B8B68FF58F}"/>
    <cellStyle name="Normal 15 6 2 2 3 4 3 4 3" xfId="35869" xr:uid="{9AC1F46C-1090-43BD-8DEB-6D1EEC0FBB53}"/>
    <cellStyle name="Normal 15 6 2 2 3 4 3 5" xfId="56287" xr:uid="{838C812F-802F-4E0A-9801-1CC2AF313DAB}"/>
    <cellStyle name="Normal 15 6 2 2 3 4 3 6" xfId="35864" xr:uid="{22758491-B636-4758-A85A-61540C229EF8}"/>
    <cellStyle name="Normal 15 6 2 2 3 4 4" xfId="14707" xr:uid="{82385C36-67D8-4D51-BDC0-77087E399CE7}"/>
    <cellStyle name="Normal 15 6 2 2 3 4 4 2" xfId="14708" xr:uid="{82F8731A-C86D-46B7-B2E3-73A717DB6A2E}"/>
    <cellStyle name="Normal 15 6 2 2 3 4 4 2 2" xfId="56294" xr:uid="{B39D472E-7C61-457A-90A9-CE0911FAFBE7}"/>
    <cellStyle name="Normal 15 6 2 2 3 4 4 2 3" xfId="35871" xr:uid="{E3263198-007D-478D-9BDD-D7C6C44C547D}"/>
    <cellStyle name="Normal 15 6 2 2 3 4 4 3" xfId="14709" xr:uid="{62DB68AC-2941-4628-91CD-13383F74E902}"/>
    <cellStyle name="Normal 15 6 2 2 3 4 4 3 2" xfId="56295" xr:uid="{79D46A19-871A-467A-932A-40E43174A8DB}"/>
    <cellStyle name="Normal 15 6 2 2 3 4 4 3 3" xfId="35872" xr:uid="{141BF16C-1B6C-4071-811E-7EAD3AFE5E7D}"/>
    <cellStyle name="Normal 15 6 2 2 3 4 4 4" xfId="56293" xr:uid="{7A44593B-40F6-4251-88AE-5D135196180C}"/>
    <cellStyle name="Normal 15 6 2 2 3 4 4 5" xfId="35870" xr:uid="{5EFD260E-8519-486B-B213-C7A3C6255B83}"/>
    <cellStyle name="Normal 15 6 2 2 3 4 5" xfId="14710" xr:uid="{2C36743E-0C42-4BD8-A725-8366CC6FE6E9}"/>
    <cellStyle name="Normal 15 6 2 2 3 4 5 2" xfId="56296" xr:uid="{1F67D44E-FB0D-483C-B47C-074D2819F9D9}"/>
    <cellStyle name="Normal 15 6 2 2 3 4 5 3" xfId="35873" xr:uid="{38136032-59D9-4ED6-944B-84330D93DFA5}"/>
    <cellStyle name="Normal 15 6 2 2 3 4 6" xfId="14711" xr:uid="{92B5520D-6460-41C9-99A4-C3E365AA5ADD}"/>
    <cellStyle name="Normal 15 6 2 2 3 4 6 2" xfId="56297" xr:uid="{7630A309-CC55-4DD5-AE97-85B3D845917B}"/>
    <cellStyle name="Normal 15 6 2 2 3 4 6 3" xfId="35874" xr:uid="{3DCB71C6-9B2F-4A5F-A5A8-C04E75BC7829}"/>
    <cellStyle name="Normal 15 6 2 2 3 4 7" xfId="56274" xr:uid="{823D10DE-6D71-4CF8-A2B1-7C967B801E12}"/>
    <cellStyle name="Normal 15 6 2 2 3 4 8" xfId="35851" xr:uid="{38A9840E-5A11-4049-899F-96758BF1B934}"/>
    <cellStyle name="Normal 15 6 2 2 3 5" xfId="14712" xr:uid="{43B5E4DD-FB08-420D-9FE1-B8483C96E180}"/>
    <cellStyle name="Normal 15 6 2 2 3 5 2" xfId="14713" xr:uid="{69C33999-FCE2-4BD2-A288-E5496FE058A9}"/>
    <cellStyle name="Normal 15 6 2 2 3 5 2 2" xfId="14714" xr:uid="{BF78288B-6E5A-4DB0-BA04-810E7F354FFC}"/>
    <cellStyle name="Normal 15 6 2 2 3 5 2 2 2" xfId="14715" xr:uid="{F13C63D3-070E-4A73-AEEC-AE264A751D06}"/>
    <cellStyle name="Normal 15 6 2 2 3 5 2 2 2 2" xfId="56301" xr:uid="{A01EBD36-CC66-4BC0-B98D-24308F65D0F1}"/>
    <cellStyle name="Normal 15 6 2 2 3 5 2 2 2 3" xfId="35878" xr:uid="{5BB9F60F-1C03-4C39-B18F-F1EE2B79E472}"/>
    <cellStyle name="Normal 15 6 2 2 3 5 2 2 3" xfId="14716" xr:uid="{A1D95DD4-2C2E-4A9C-901E-CAA3BBB7BC1C}"/>
    <cellStyle name="Normal 15 6 2 2 3 5 2 2 3 2" xfId="56302" xr:uid="{2DC1F98B-0F49-4FDC-B376-9136B2CD660E}"/>
    <cellStyle name="Normal 15 6 2 2 3 5 2 2 3 3" xfId="35879" xr:uid="{82CC2365-A34F-4A9D-977F-5E6FC4E580E1}"/>
    <cellStyle name="Normal 15 6 2 2 3 5 2 2 4" xfId="56300" xr:uid="{BA08B931-0CBC-4F27-AD21-8BFAC39A6060}"/>
    <cellStyle name="Normal 15 6 2 2 3 5 2 2 5" xfId="35877" xr:uid="{31DD9DBB-E68F-419D-8C41-6F979A68BE93}"/>
    <cellStyle name="Normal 15 6 2 2 3 5 2 3" xfId="14717" xr:uid="{BDC46B9B-1A49-46B9-AB1A-08A0BE08062E}"/>
    <cellStyle name="Normal 15 6 2 2 3 5 2 3 2" xfId="56303" xr:uid="{F75ADB2B-B4FE-4ECD-9F4B-7904A6844C0F}"/>
    <cellStyle name="Normal 15 6 2 2 3 5 2 3 3" xfId="35880" xr:uid="{4251C035-5585-4ED8-A021-8F9A9C656DE6}"/>
    <cellStyle name="Normal 15 6 2 2 3 5 2 4" xfId="14718" xr:uid="{CEDD9C80-5BEB-4E16-933C-5BDD4599D5DF}"/>
    <cellStyle name="Normal 15 6 2 2 3 5 2 4 2" xfId="56304" xr:uid="{75F222B4-97E4-4CF9-A6BC-CF03A80AF66C}"/>
    <cellStyle name="Normal 15 6 2 2 3 5 2 4 3" xfId="35881" xr:uid="{6448D5B0-D827-40CA-A277-F2331A1FC099}"/>
    <cellStyle name="Normal 15 6 2 2 3 5 2 5" xfId="56299" xr:uid="{6C29786F-5E69-4E8F-83E6-7151BB1D2CB6}"/>
    <cellStyle name="Normal 15 6 2 2 3 5 2 6" xfId="35876" xr:uid="{0C257F32-EA88-4346-8F56-BA97978162F4}"/>
    <cellStyle name="Normal 15 6 2 2 3 5 3" xfId="14719" xr:uid="{4084E476-22D3-4BAF-94A8-2ADE625FF806}"/>
    <cellStyle name="Normal 15 6 2 2 3 5 3 2" xfId="14720" xr:uid="{EA36AF63-2747-4703-93F1-DC6F3B92CDEE}"/>
    <cellStyle name="Normal 15 6 2 2 3 5 3 2 2" xfId="56306" xr:uid="{CEF98CF5-90D7-4B81-B725-CAD5B0C918F5}"/>
    <cellStyle name="Normal 15 6 2 2 3 5 3 2 3" xfId="35883" xr:uid="{B2042E0D-D998-4094-B66B-EA103F7DC123}"/>
    <cellStyle name="Normal 15 6 2 2 3 5 3 3" xfId="14721" xr:uid="{A99F197D-0682-473D-8262-BDE2C79E386D}"/>
    <cellStyle name="Normal 15 6 2 2 3 5 3 3 2" xfId="56307" xr:uid="{A03E8C6B-014A-4F49-8216-A40980CB2864}"/>
    <cellStyle name="Normal 15 6 2 2 3 5 3 3 3" xfId="35884" xr:uid="{DE27EC3E-365A-4F11-BD22-0DD6F4A701F2}"/>
    <cellStyle name="Normal 15 6 2 2 3 5 3 4" xfId="56305" xr:uid="{0609F3E1-C93B-4474-937F-571CB979FB4F}"/>
    <cellStyle name="Normal 15 6 2 2 3 5 3 5" xfId="35882" xr:uid="{E1E8ECE6-4897-4D7E-91EF-12AFD0994D76}"/>
    <cellStyle name="Normal 15 6 2 2 3 5 4" xfId="14722" xr:uid="{BE83CD29-8B99-4F40-87ED-DD941C4CB578}"/>
    <cellStyle name="Normal 15 6 2 2 3 5 4 2" xfId="56308" xr:uid="{428D1DC2-714D-4B5F-82D7-BBAB07DC59FD}"/>
    <cellStyle name="Normal 15 6 2 2 3 5 4 3" xfId="35885" xr:uid="{27CD0578-897A-484F-BE13-9B74D2A2ABEA}"/>
    <cellStyle name="Normal 15 6 2 2 3 5 5" xfId="14723" xr:uid="{1578B6E7-6AE0-43B6-B741-F7E8EAEE19B8}"/>
    <cellStyle name="Normal 15 6 2 2 3 5 5 2" xfId="56309" xr:uid="{37DAC303-A294-4F0B-A6DA-A46C01F7DE50}"/>
    <cellStyle name="Normal 15 6 2 2 3 5 5 3" xfId="35886" xr:uid="{39BB9B51-0634-4299-905E-CB1B7E6A4DB0}"/>
    <cellStyle name="Normal 15 6 2 2 3 5 6" xfId="56298" xr:uid="{1028BD2D-AE8E-4303-8790-DC23BF37D639}"/>
    <cellStyle name="Normal 15 6 2 2 3 5 7" xfId="35875" xr:uid="{D78AA2A5-C559-4201-B891-2C5B914F305A}"/>
    <cellStyle name="Normal 15 6 2 2 3 6" xfId="14724" xr:uid="{EA928820-054D-4BB7-B407-6350AA22FF7A}"/>
    <cellStyle name="Normal 15 6 2 2 3 6 2" xfId="14725" xr:uid="{1ADA2C24-4137-4D5A-A4DC-B1DD4EE394D1}"/>
    <cellStyle name="Normal 15 6 2 2 3 6 2 2" xfId="14726" xr:uid="{AC08ED09-B7D0-4476-B783-CB18766464EF}"/>
    <cellStyle name="Normal 15 6 2 2 3 6 2 2 2" xfId="56312" xr:uid="{8ABD8F60-BB44-4DC8-B9C9-FDD56FC75A2C}"/>
    <cellStyle name="Normal 15 6 2 2 3 6 2 2 3" xfId="35889" xr:uid="{EB99C437-587A-47D4-81D1-5E0A38CFE49A}"/>
    <cellStyle name="Normal 15 6 2 2 3 6 2 3" xfId="14727" xr:uid="{26621950-9125-4154-911D-25F71EDF4231}"/>
    <cellStyle name="Normal 15 6 2 2 3 6 2 3 2" xfId="56313" xr:uid="{3768DA7F-3274-4B4F-8386-14E5803FCA5A}"/>
    <cellStyle name="Normal 15 6 2 2 3 6 2 3 3" xfId="35890" xr:uid="{FAA4F44B-5CC8-4FE8-AF3D-E2DFDF76F61D}"/>
    <cellStyle name="Normal 15 6 2 2 3 6 2 4" xfId="56311" xr:uid="{E07D94B0-F21C-4A0A-9D5D-5FB89EF9BD9D}"/>
    <cellStyle name="Normal 15 6 2 2 3 6 2 5" xfId="35888" xr:uid="{7A9C064C-D860-42D0-BE8F-EB7324B61260}"/>
    <cellStyle name="Normal 15 6 2 2 3 6 3" xfId="14728" xr:uid="{BDFCEC3D-6CFE-416D-9498-46F6980B5804}"/>
    <cellStyle name="Normal 15 6 2 2 3 6 3 2" xfId="56314" xr:uid="{25237BCD-5299-46EC-9BC5-302AC5C5601E}"/>
    <cellStyle name="Normal 15 6 2 2 3 6 3 3" xfId="35891" xr:uid="{1039DA51-17C3-473F-A24D-6E4D75817496}"/>
    <cellStyle name="Normal 15 6 2 2 3 6 4" xfId="14729" xr:uid="{9A5C1C9D-1A6B-45D2-91A8-9A4E661E4FA6}"/>
    <cellStyle name="Normal 15 6 2 2 3 6 4 2" xfId="56315" xr:uid="{B66981A9-4FE9-4542-A561-7C30D22CBFCC}"/>
    <cellStyle name="Normal 15 6 2 2 3 6 4 3" xfId="35892" xr:uid="{A462D23B-7826-4C88-A895-F9BF77177DD7}"/>
    <cellStyle name="Normal 15 6 2 2 3 6 5" xfId="56310" xr:uid="{D1886058-8A06-4DB5-A6D1-73D8A0E42049}"/>
    <cellStyle name="Normal 15 6 2 2 3 6 6" xfId="35887" xr:uid="{478CB063-881C-4E38-89DB-2D203E7E2927}"/>
    <cellStyle name="Normal 15 6 2 2 3 7" xfId="14730" xr:uid="{040BFA0F-6932-4177-B20E-45863FB00D46}"/>
    <cellStyle name="Normal 15 6 2 2 3 7 2" xfId="14731" xr:uid="{DEC5A95B-F4FD-48D2-A789-D7416EA3D052}"/>
    <cellStyle name="Normal 15 6 2 2 3 7 2 2" xfId="56317" xr:uid="{4AC5CF0D-A9D2-4F1D-82D8-493CCA67DD97}"/>
    <cellStyle name="Normal 15 6 2 2 3 7 2 3" xfId="35894" xr:uid="{BDD375B1-3DF2-4B83-B2F5-809E7EC8875C}"/>
    <cellStyle name="Normal 15 6 2 2 3 7 3" xfId="14732" xr:uid="{AA762E74-5E9A-4D8D-A314-DF820E61B338}"/>
    <cellStyle name="Normal 15 6 2 2 3 7 3 2" xfId="56318" xr:uid="{BDFB4EA1-2570-4CAC-B735-764665D68E8B}"/>
    <cellStyle name="Normal 15 6 2 2 3 7 3 3" xfId="35895" xr:uid="{F7002378-5099-4990-B211-0AB1E5A99198}"/>
    <cellStyle name="Normal 15 6 2 2 3 7 4" xfId="56316" xr:uid="{6990B0E6-1B11-4400-BB7E-FD1F5FA31AAB}"/>
    <cellStyle name="Normal 15 6 2 2 3 7 5" xfId="35893" xr:uid="{FD98BE12-AB35-453C-BD44-4161306D6B68}"/>
    <cellStyle name="Normal 15 6 2 2 3 8" xfId="14733" xr:uid="{1922F596-CC38-4202-B7DA-38B33CE63E3F}"/>
    <cellStyle name="Normal 15 6 2 2 3 8 2" xfId="56319" xr:uid="{803BFFB5-9809-41C7-AEDC-63CDABE0AB2B}"/>
    <cellStyle name="Normal 15 6 2 2 3 8 3" xfId="35896" xr:uid="{4BE13EB3-038C-4A5E-94E0-96F5A2C2ED30}"/>
    <cellStyle name="Normal 15 6 2 2 3 9" xfId="14734" xr:uid="{3B42215E-66A8-4639-BF6F-40FF44E0EAE9}"/>
    <cellStyle name="Normal 15 6 2 2 3 9 2" xfId="56320" xr:uid="{99F244D4-1A74-4568-AFE3-3DB536879235}"/>
    <cellStyle name="Normal 15 6 2 2 3 9 3" xfId="35897" xr:uid="{BDC3A3FF-91AF-47F7-A084-39DCCD904A9C}"/>
    <cellStyle name="Normal 15 6 2 2 4" xfId="14735" xr:uid="{1A368E87-2670-475B-AE87-ABD836FAF99D}"/>
    <cellStyle name="Normal 15 6 2 2 4 10" xfId="56321" xr:uid="{5278DE7D-11DA-4908-A2E3-90DE04975780}"/>
    <cellStyle name="Normal 15 6 2 2 4 11" xfId="35898" xr:uid="{1D5DE216-5CB8-429A-A4B3-1B8618E736C9}"/>
    <cellStyle name="Normal 15 6 2 2 4 2" xfId="14736" xr:uid="{6AEE8CD7-EA7B-4900-931F-A0CA84AB5E7B}"/>
    <cellStyle name="Normal 15 6 2 2 4 2 2" xfId="14737" xr:uid="{CEE99A17-315C-4578-9ED5-1A35D2499432}"/>
    <cellStyle name="Normal 15 6 2 2 4 2 2 2" xfId="14738" xr:uid="{39E93135-604B-4BA6-9CEA-3B1265BE3EC1}"/>
    <cellStyle name="Normal 15 6 2 2 4 2 2 2 2" xfId="14739" xr:uid="{0E475466-1CF8-4A9D-8192-A8F654E9EF4C}"/>
    <cellStyle name="Normal 15 6 2 2 4 2 2 2 2 2" xfId="14740" xr:uid="{FFC128AC-009E-42BF-AAC2-A8EAE0E8077A}"/>
    <cellStyle name="Normal 15 6 2 2 4 2 2 2 2 2 2" xfId="56326" xr:uid="{E398B786-062F-40E1-9587-9436197B7CF9}"/>
    <cellStyle name="Normal 15 6 2 2 4 2 2 2 2 2 3" xfId="35903" xr:uid="{31AEA489-6FE8-4141-BBD9-5A51E2A826D8}"/>
    <cellStyle name="Normal 15 6 2 2 4 2 2 2 2 3" xfId="14741" xr:uid="{F082BF18-62B4-4707-9EE6-B2D4C5DDCBE0}"/>
    <cellStyle name="Normal 15 6 2 2 4 2 2 2 2 3 2" xfId="56327" xr:uid="{95468E0B-268F-4435-A7E2-D7D92DA1151B}"/>
    <cellStyle name="Normal 15 6 2 2 4 2 2 2 2 3 3" xfId="35904" xr:uid="{ACE05C0B-A424-475A-9DF0-A78014013825}"/>
    <cellStyle name="Normal 15 6 2 2 4 2 2 2 2 4" xfId="56325" xr:uid="{8A758A91-19E1-45C5-A30A-28FDD330F766}"/>
    <cellStyle name="Normal 15 6 2 2 4 2 2 2 2 5" xfId="35902" xr:uid="{062BCC38-6A20-4B15-8B93-6DB2CA00ADD8}"/>
    <cellStyle name="Normal 15 6 2 2 4 2 2 2 3" xfId="14742" xr:uid="{212D75F1-D52F-4254-954E-8BDD5573B39D}"/>
    <cellStyle name="Normal 15 6 2 2 4 2 2 2 3 2" xfId="56328" xr:uid="{00CDF3CD-FB07-4772-BB23-3876F739248E}"/>
    <cellStyle name="Normal 15 6 2 2 4 2 2 2 3 3" xfId="35905" xr:uid="{BBB54211-5F51-467E-BBF2-177D426EE0B6}"/>
    <cellStyle name="Normal 15 6 2 2 4 2 2 2 4" xfId="14743" xr:uid="{2B9432AB-798D-4331-A3E6-B2A683F2BDE4}"/>
    <cellStyle name="Normal 15 6 2 2 4 2 2 2 4 2" xfId="56329" xr:uid="{B6CA494A-8EFF-4E11-BA6A-31D3AD5614F6}"/>
    <cellStyle name="Normal 15 6 2 2 4 2 2 2 4 3" xfId="35906" xr:uid="{F84AD310-4A99-4AE2-8FD9-16A580FD52A7}"/>
    <cellStyle name="Normal 15 6 2 2 4 2 2 2 5" xfId="56324" xr:uid="{BC18F38C-49A9-4DF8-B57C-2B52682B47B0}"/>
    <cellStyle name="Normal 15 6 2 2 4 2 2 2 6" xfId="35901" xr:uid="{DB9D9ADD-3CA4-41DB-BB90-C369753C9723}"/>
    <cellStyle name="Normal 15 6 2 2 4 2 2 3" xfId="14744" xr:uid="{EBB69DC7-6CE9-48DD-8A37-12A861C874A9}"/>
    <cellStyle name="Normal 15 6 2 2 4 2 2 3 2" xfId="14745" xr:uid="{047AC301-D3E7-4895-A109-FBAFBE3A9699}"/>
    <cellStyle name="Normal 15 6 2 2 4 2 2 3 2 2" xfId="56331" xr:uid="{EE9042DD-AAD1-4247-A181-9DCCA67D71E9}"/>
    <cellStyle name="Normal 15 6 2 2 4 2 2 3 2 3" xfId="35908" xr:uid="{F865BE2B-DCDC-4EAC-BD22-F33B773988A7}"/>
    <cellStyle name="Normal 15 6 2 2 4 2 2 3 3" xfId="14746" xr:uid="{4106C789-7EFA-4626-B1F0-39300C9DAC87}"/>
    <cellStyle name="Normal 15 6 2 2 4 2 2 3 3 2" xfId="56332" xr:uid="{C6BF6370-B04E-443A-AD41-2508C0F13371}"/>
    <cellStyle name="Normal 15 6 2 2 4 2 2 3 3 3" xfId="35909" xr:uid="{03EE182B-99B6-44C1-8895-E4FD61BCCF77}"/>
    <cellStyle name="Normal 15 6 2 2 4 2 2 3 4" xfId="56330" xr:uid="{A24D446C-E1BB-418B-9CCF-07246D5BF814}"/>
    <cellStyle name="Normal 15 6 2 2 4 2 2 3 5" xfId="35907" xr:uid="{3B45A94A-2B8E-46DA-A0D6-F7541D7EE249}"/>
    <cellStyle name="Normal 15 6 2 2 4 2 2 4" xfId="14747" xr:uid="{C688B7CD-80AE-4C1B-9165-363F6F08FF48}"/>
    <cellStyle name="Normal 15 6 2 2 4 2 2 4 2" xfId="56333" xr:uid="{AE47031B-854D-45C9-9BF5-69FEA032EFC9}"/>
    <cellStyle name="Normal 15 6 2 2 4 2 2 4 3" xfId="35910" xr:uid="{FE07BFE2-F5C7-4853-823D-02B1164791F8}"/>
    <cellStyle name="Normal 15 6 2 2 4 2 2 5" xfId="14748" xr:uid="{397BA66C-4953-4110-AC5B-D3AE7F032B81}"/>
    <cellStyle name="Normal 15 6 2 2 4 2 2 5 2" xfId="56334" xr:uid="{C4EF01D1-7370-49CC-B801-FFBE7D474B3B}"/>
    <cellStyle name="Normal 15 6 2 2 4 2 2 5 3" xfId="35911" xr:uid="{4C802ABC-68DE-4DB3-A278-A9E851ED9850}"/>
    <cellStyle name="Normal 15 6 2 2 4 2 2 6" xfId="56323" xr:uid="{2728D03D-34C6-44D1-8DEE-5293996F7071}"/>
    <cellStyle name="Normal 15 6 2 2 4 2 2 7" xfId="35900" xr:uid="{F0F33B9E-0159-4D11-99AC-D5A58DD57A6E}"/>
    <cellStyle name="Normal 15 6 2 2 4 2 3" xfId="14749" xr:uid="{A00D7B99-2ECC-407F-8B09-298BFBAEDEA7}"/>
    <cellStyle name="Normal 15 6 2 2 4 2 3 2" xfId="14750" xr:uid="{022A6A92-7359-4C7E-BE1A-71063E3BC50E}"/>
    <cellStyle name="Normal 15 6 2 2 4 2 3 2 2" xfId="14751" xr:uid="{EC47E1A5-EFE8-4297-B46A-919154D64EEA}"/>
    <cellStyle name="Normal 15 6 2 2 4 2 3 2 2 2" xfId="14752" xr:uid="{6CF0C2B8-A476-4D87-B645-36AC6B3A63E4}"/>
    <cellStyle name="Normal 15 6 2 2 4 2 3 2 2 2 2" xfId="56338" xr:uid="{37D00290-71EA-441F-A9A3-924B9425AF04}"/>
    <cellStyle name="Normal 15 6 2 2 4 2 3 2 2 2 3" xfId="35915" xr:uid="{EA456884-BA78-4F6A-8EBC-63432C997E7B}"/>
    <cellStyle name="Normal 15 6 2 2 4 2 3 2 2 3" xfId="14753" xr:uid="{513406A8-5DFB-4345-A3CD-6E32F601A90A}"/>
    <cellStyle name="Normal 15 6 2 2 4 2 3 2 2 3 2" xfId="56339" xr:uid="{51D806EF-6EEE-41F9-AEB4-21F00AE53229}"/>
    <cellStyle name="Normal 15 6 2 2 4 2 3 2 2 3 3" xfId="35916" xr:uid="{900B149A-2A34-45A6-9C59-FB6DDC03279F}"/>
    <cellStyle name="Normal 15 6 2 2 4 2 3 2 2 4" xfId="56337" xr:uid="{E9119922-2F90-4DD2-9685-ABDC9C6DE5FE}"/>
    <cellStyle name="Normal 15 6 2 2 4 2 3 2 2 5" xfId="35914" xr:uid="{90637A84-E288-44EC-9664-F4569F9A9BE3}"/>
    <cellStyle name="Normal 15 6 2 2 4 2 3 2 3" xfId="14754" xr:uid="{D3FB086E-5D26-4C1A-816C-33924B148CD8}"/>
    <cellStyle name="Normal 15 6 2 2 4 2 3 2 3 2" xfId="56340" xr:uid="{3ADF115B-CA33-4232-AEDC-80EB21E8D93B}"/>
    <cellStyle name="Normal 15 6 2 2 4 2 3 2 3 3" xfId="35917" xr:uid="{0F2543D3-3575-4B8E-A953-EF37419395D9}"/>
    <cellStyle name="Normal 15 6 2 2 4 2 3 2 4" xfId="14755" xr:uid="{53B7D99A-A1D3-417F-89DC-5005E2E3044E}"/>
    <cellStyle name="Normal 15 6 2 2 4 2 3 2 4 2" xfId="56341" xr:uid="{C7DC215B-F8F1-495B-8661-25845252FEEE}"/>
    <cellStyle name="Normal 15 6 2 2 4 2 3 2 4 3" xfId="35918" xr:uid="{C78F4270-C8C7-4FD5-9360-B871E3D322CF}"/>
    <cellStyle name="Normal 15 6 2 2 4 2 3 2 5" xfId="56336" xr:uid="{9234A275-8988-43B1-9767-5F9D22B68942}"/>
    <cellStyle name="Normal 15 6 2 2 4 2 3 2 6" xfId="35913" xr:uid="{EB1FE636-051C-4900-A7F8-CA7B4C0C4B54}"/>
    <cellStyle name="Normal 15 6 2 2 4 2 3 3" xfId="14756" xr:uid="{8881EED4-F5BA-40A0-BE53-B1053936A7A3}"/>
    <cellStyle name="Normal 15 6 2 2 4 2 3 3 2" xfId="14757" xr:uid="{87F9F446-7263-49F3-83A4-A7A5B4B290E1}"/>
    <cellStyle name="Normal 15 6 2 2 4 2 3 3 2 2" xfId="56343" xr:uid="{1FC042E2-87EB-45B4-A60B-1F0455092D30}"/>
    <cellStyle name="Normal 15 6 2 2 4 2 3 3 2 3" xfId="35920" xr:uid="{5C8A5497-B61B-4FDA-9A3C-14375E688B58}"/>
    <cellStyle name="Normal 15 6 2 2 4 2 3 3 3" xfId="14758" xr:uid="{033EDDC1-E93F-4005-BB0B-2EBC89F42B51}"/>
    <cellStyle name="Normal 15 6 2 2 4 2 3 3 3 2" xfId="56344" xr:uid="{020BB8EC-8A32-4F35-9861-BA9BD75C4628}"/>
    <cellStyle name="Normal 15 6 2 2 4 2 3 3 3 3" xfId="35921" xr:uid="{BCDECAAE-ABF5-4326-97C8-C7A6A2C4BDCD}"/>
    <cellStyle name="Normal 15 6 2 2 4 2 3 3 4" xfId="56342" xr:uid="{A7851946-7237-4EFA-AD07-4C384CCE7420}"/>
    <cellStyle name="Normal 15 6 2 2 4 2 3 3 5" xfId="35919" xr:uid="{F80D6ABF-5EF9-40D1-85BB-73F66A91739F}"/>
    <cellStyle name="Normal 15 6 2 2 4 2 3 4" xfId="14759" xr:uid="{5D776E7E-4AC3-46B8-8E3E-288EF3C073B6}"/>
    <cellStyle name="Normal 15 6 2 2 4 2 3 4 2" xfId="56345" xr:uid="{4249216E-B135-46D0-87FA-2DC6D47EDD3C}"/>
    <cellStyle name="Normal 15 6 2 2 4 2 3 4 3" xfId="35922" xr:uid="{DC1D8458-3933-4296-BD98-D46E20C440D7}"/>
    <cellStyle name="Normal 15 6 2 2 4 2 3 5" xfId="14760" xr:uid="{D32B07F9-1A49-4FEC-BC68-B938FE395E9E}"/>
    <cellStyle name="Normal 15 6 2 2 4 2 3 5 2" xfId="56346" xr:uid="{B5F864AE-0C62-44F4-B3E1-021534B63EE5}"/>
    <cellStyle name="Normal 15 6 2 2 4 2 3 5 3" xfId="35923" xr:uid="{FE65C1AF-3BE2-49D7-A033-AFEC71073853}"/>
    <cellStyle name="Normal 15 6 2 2 4 2 3 6" xfId="56335" xr:uid="{39941D59-6992-49BC-BCE9-9FE89CA8123B}"/>
    <cellStyle name="Normal 15 6 2 2 4 2 3 7" xfId="35912" xr:uid="{5BEE29A0-29E1-448A-AB5E-34CDD64AC147}"/>
    <cellStyle name="Normal 15 6 2 2 4 2 4" xfId="14761" xr:uid="{1604F8EE-E29E-4CBE-B819-D044767368D8}"/>
    <cellStyle name="Normal 15 6 2 2 4 2 4 2" xfId="14762" xr:uid="{D7032470-571F-46D7-8E41-C0F4679F99C8}"/>
    <cellStyle name="Normal 15 6 2 2 4 2 4 2 2" xfId="14763" xr:uid="{4121E8EB-9D75-4434-B8E1-DFD0B73DFF8D}"/>
    <cellStyle name="Normal 15 6 2 2 4 2 4 2 2 2" xfId="56349" xr:uid="{87CF0DCB-E430-42D6-99F9-A3A2A16C9D15}"/>
    <cellStyle name="Normal 15 6 2 2 4 2 4 2 2 3" xfId="35926" xr:uid="{DB2BB119-F704-487F-B61A-1B1482A592B6}"/>
    <cellStyle name="Normal 15 6 2 2 4 2 4 2 3" xfId="14764" xr:uid="{E2E0F159-6CF8-441B-A245-0B6B0797AB67}"/>
    <cellStyle name="Normal 15 6 2 2 4 2 4 2 3 2" xfId="56350" xr:uid="{7942EF61-33E3-466A-8C06-420F8CA32166}"/>
    <cellStyle name="Normal 15 6 2 2 4 2 4 2 3 3" xfId="35927" xr:uid="{B559A23F-559A-42D9-8918-818A7C7535ED}"/>
    <cellStyle name="Normal 15 6 2 2 4 2 4 2 4" xfId="56348" xr:uid="{5AEE1FC4-CD7E-40D8-8764-CD173345FD14}"/>
    <cellStyle name="Normal 15 6 2 2 4 2 4 2 5" xfId="35925" xr:uid="{DDD052FC-8F30-4641-8A76-E75E36061935}"/>
    <cellStyle name="Normal 15 6 2 2 4 2 4 3" xfId="14765" xr:uid="{52321309-F2FA-4C5E-8C21-21D0EFD322BD}"/>
    <cellStyle name="Normal 15 6 2 2 4 2 4 3 2" xfId="56351" xr:uid="{1C631063-A094-49DD-A3DD-7478EB81BEC9}"/>
    <cellStyle name="Normal 15 6 2 2 4 2 4 3 3" xfId="35928" xr:uid="{41D2904A-A5A3-4FDD-AE2B-5422FBF6E349}"/>
    <cellStyle name="Normal 15 6 2 2 4 2 4 4" xfId="14766" xr:uid="{E14D8D41-1E5E-4FA6-A071-6B7CAEB8724D}"/>
    <cellStyle name="Normal 15 6 2 2 4 2 4 4 2" xfId="56352" xr:uid="{492F9AE1-2C43-4100-B65D-1D6475D0CEA7}"/>
    <cellStyle name="Normal 15 6 2 2 4 2 4 4 3" xfId="35929" xr:uid="{48286D70-CE01-419D-812D-CE6AEC53FB28}"/>
    <cellStyle name="Normal 15 6 2 2 4 2 4 5" xfId="56347" xr:uid="{FC2D70A6-DFA5-4882-B66F-EDB644D37856}"/>
    <cellStyle name="Normal 15 6 2 2 4 2 4 6" xfId="35924" xr:uid="{309A28C0-6EA6-408A-A922-814179D2C942}"/>
    <cellStyle name="Normal 15 6 2 2 4 2 5" xfId="14767" xr:uid="{30015576-5FB8-4ABA-B60A-DE58F40BFF9E}"/>
    <cellStyle name="Normal 15 6 2 2 4 2 5 2" xfId="14768" xr:uid="{4E0E842A-252F-4449-A277-4324E94B5597}"/>
    <cellStyle name="Normal 15 6 2 2 4 2 5 2 2" xfId="56354" xr:uid="{B7DD752F-6A0C-4643-8121-6B6A3FDBEEE1}"/>
    <cellStyle name="Normal 15 6 2 2 4 2 5 2 3" xfId="35931" xr:uid="{602D86C9-A37E-4DEA-8D6E-13980AD634FC}"/>
    <cellStyle name="Normal 15 6 2 2 4 2 5 3" xfId="14769" xr:uid="{C0250BC8-167F-4791-9811-602384F9419D}"/>
    <cellStyle name="Normal 15 6 2 2 4 2 5 3 2" xfId="56355" xr:uid="{E7AF3DF4-34B8-430B-A4F5-C2C5F17EA62B}"/>
    <cellStyle name="Normal 15 6 2 2 4 2 5 3 3" xfId="35932" xr:uid="{921E115F-9A02-4CB2-81D4-CA19CAB4B158}"/>
    <cellStyle name="Normal 15 6 2 2 4 2 5 4" xfId="56353" xr:uid="{3AF1D4A8-1733-4292-9F72-C7C998FF05B4}"/>
    <cellStyle name="Normal 15 6 2 2 4 2 5 5" xfId="35930" xr:uid="{338DFAF3-5E32-4531-8EF1-2AE607B401F9}"/>
    <cellStyle name="Normal 15 6 2 2 4 2 6" xfId="14770" xr:uid="{41E81B53-53C0-40F3-9A51-4E879BD2E663}"/>
    <cellStyle name="Normal 15 6 2 2 4 2 6 2" xfId="56356" xr:uid="{5EB9D9E1-2C7A-4761-84DF-DA9E4E036952}"/>
    <cellStyle name="Normal 15 6 2 2 4 2 6 3" xfId="35933" xr:uid="{309F8E88-E8DC-4E2A-B70B-24675899261D}"/>
    <cellStyle name="Normal 15 6 2 2 4 2 7" xfId="14771" xr:uid="{D33B5ABE-B667-46BE-8132-8AE479CE6FEE}"/>
    <cellStyle name="Normal 15 6 2 2 4 2 7 2" xfId="56357" xr:uid="{DDC62E4B-7CE8-4C3F-885D-8335C90F797B}"/>
    <cellStyle name="Normal 15 6 2 2 4 2 7 3" xfId="35934" xr:uid="{27AE3777-FBCE-4D30-BBD5-992D6662962D}"/>
    <cellStyle name="Normal 15 6 2 2 4 2 8" xfId="56322" xr:uid="{C349E519-7681-4262-8104-F352D7BC4982}"/>
    <cellStyle name="Normal 15 6 2 2 4 2 9" xfId="35899" xr:uid="{7B3A280D-3081-4BDD-BF9B-CEB4AF403B95}"/>
    <cellStyle name="Normal 15 6 2 2 4 3" xfId="14772" xr:uid="{B7CC7DB8-C16A-46F7-8A7B-B76283C0AD27}"/>
    <cellStyle name="Normal 15 6 2 2 4 3 2" xfId="14773" xr:uid="{CB09BA7F-826B-4E21-B7E4-EC27D45B94DE}"/>
    <cellStyle name="Normal 15 6 2 2 4 3 2 2" xfId="14774" xr:uid="{B22CC703-288E-4BCE-83C9-482A65AE9418}"/>
    <cellStyle name="Normal 15 6 2 2 4 3 2 2 2" xfId="14775" xr:uid="{E602AE35-6A33-4319-88D7-5A0E4F78C17B}"/>
    <cellStyle name="Normal 15 6 2 2 4 3 2 2 2 2" xfId="14776" xr:uid="{D798A4D9-B250-489D-B55D-C8DE00A53183}"/>
    <cellStyle name="Normal 15 6 2 2 4 3 2 2 2 2 2" xfId="56362" xr:uid="{B3765294-B093-4E12-B8DB-68D1E4F9CB74}"/>
    <cellStyle name="Normal 15 6 2 2 4 3 2 2 2 2 3" xfId="35939" xr:uid="{D3D8EE86-C363-4910-863B-C480CB26303F}"/>
    <cellStyle name="Normal 15 6 2 2 4 3 2 2 2 3" xfId="14777" xr:uid="{D8A69CEF-69DA-4E2F-B212-E0826A61D4A1}"/>
    <cellStyle name="Normal 15 6 2 2 4 3 2 2 2 3 2" xfId="56363" xr:uid="{18AD663D-1E9B-48FB-A2C1-1A259D0E4F43}"/>
    <cellStyle name="Normal 15 6 2 2 4 3 2 2 2 3 3" xfId="35940" xr:uid="{75A8075D-2891-4ADE-A2AB-A6482C23EC80}"/>
    <cellStyle name="Normal 15 6 2 2 4 3 2 2 2 4" xfId="56361" xr:uid="{4EACF046-0989-4E88-9FF0-86F9723332A7}"/>
    <cellStyle name="Normal 15 6 2 2 4 3 2 2 2 5" xfId="35938" xr:uid="{0DE269FF-B143-49F3-8589-4642D74B578D}"/>
    <cellStyle name="Normal 15 6 2 2 4 3 2 2 3" xfId="14778" xr:uid="{358E88A4-6A1F-42E8-9875-F294D0BA6C96}"/>
    <cellStyle name="Normal 15 6 2 2 4 3 2 2 3 2" xfId="56364" xr:uid="{39DED8A7-E9ED-4281-86E2-A663ED76EDF0}"/>
    <cellStyle name="Normal 15 6 2 2 4 3 2 2 3 3" xfId="35941" xr:uid="{1961D97B-39F5-49F7-9677-70A07531CF6F}"/>
    <cellStyle name="Normal 15 6 2 2 4 3 2 2 4" xfId="14779" xr:uid="{D4C6CE24-AF97-4914-B155-793146D5C804}"/>
    <cellStyle name="Normal 15 6 2 2 4 3 2 2 4 2" xfId="56365" xr:uid="{150B1D17-591D-475C-99DB-55453982ED4E}"/>
    <cellStyle name="Normal 15 6 2 2 4 3 2 2 4 3" xfId="35942" xr:uid="{D688D9FC-A828-4278-9EE6-BEA957F7A8F8}"/>
    <cellStyle name="Normal 15 6 2 2 4 3 2 2 5" xfId="56360" xr:uid="{17A1CE82-741F-482C-A36A-51BC75BC6ADA}"/>
    <cellStyle name="Normal 15 6 2 2 4 3 2 2 6" xfId="35937" xr:uid="{BBCA7294-E840-476D-989C-DA361E06492D}"/>
    <cellStyle name="Normal 15 6 2 2 4 3 2 3" xfId="14780" xr:uid="{CA167B1C-6D79-42AA-91E7-62415E6F3C13}"/>
    <cellStyle name="Normal 15 6 2 2 4 3 2 3 2" xfId="14781" xr:uid="{CD717C48-6087-4642-ACBF-D88DB341ACB4}"/>
    <cellStyle name="Normal 15 6 2 2 4 3 2 3 2 2" xfId="56367" xr:uid="{28E7D762-62ED-40CA-9197-B37036B4A23F}"/>
    <cellStyle name="Normal 15 6 2 2 4 3 2 3 2 3" xfId="35944" xr:uid="{6F299716-03E8-4D3C-8CCC-2BF0DC7575F5}"/>
    <cellStyle name="Normal 15 6 2 2 4 3 2 3 3" xfId="14782" xr:uid="{488F7F52-4318-4415-BBFB-9E2F43890F20}"/>
    <cellStyle name="Normal 15 6 2 2 4 3 2 3 3 2" xfId="56368" xr:uid="{79A3ADA9-B927-4B79-800C-A7493425A0F9}"/>
    <cellStyle name="Normal 15 6 2 2 4 3 2 3 3 3" xfId="35945" xr:uid="{3F15D459-344A-453B-A6C0-3C7829D01A62}"/>
    <cellStyle name="Normal 15 6 2 2 4 3 2 3 4" xfId="56366" xr:uid="{6A9B9AD5-91D8-4441-9087-61EBABAA79D5}"/>
    <cellStyle name="Normal 15 6 2 2 4 3 2 3 5" xfId="35943" xr:uid="{55F9E771-2C73-4AF5-975B-5ED1F2BED364}"/>
    <cellStyle name="Normal 15 6 2 2 4 3 2 4" xfId="14783" xr:uid="{5B6C58DE-EA8A-47D1-A093-88416FFCD581}"/>
    <cellStyle name="Normal 15 6 2 2 4 3 2 4 2" xfId="56369" xr:uid="{682FDB3A-48B0-45CA-AEB4-6A5B29ED1F01}"/>
    <cellStyle name="Normal 15 6 2 2 4 3 2 4 3" xfId="35946" xr:uid="{B3470353-DD29-4EAF-B2DB-28A10926D336}"/>
    <cellStyle name="Normal 15 6 2 2 4 3 2 5" xfId="14784" xr:uid="{AEC0B125-DC3C-4169-96E4-76C8F2A7BD40}"/>
    <cellStyle name="Normal 15 6 2 2 4 3 2 5 2" xfId="56370" xr:uid="{635A18D6-1151-40D8-8C13-7BEDFF8058EA}"/>
    <cellStyle name="Normal 15 6 2 2 4 3 2 5 3" xfId="35947" xr:uid="{38565451-8274-47F3-B2F1-43E7426FAA47}"/>
    <cellStyle name="Normal 15 6 2 2 4 3 2 6" xfId="56359" xr:uid="{A776DBF6-0199-41C5-9260-43FAC3B07F3E}"/>
    <cellStyle name="Normal 15 6 2 2 4 3 2 7" xfId="35936" xr:uid="{CA0A31EA-1C15-4F77-93ED-F4C68D4116FD}"/>
    <cellStyle name="Normal 15 6 2 2 4 3 3" xfId="14785" xr:uid="{66A978F3-E2C7-4C82-8368-E9F19D5C30E7}"/>
    <cellStyle name="Normal 15 6 2 2 4 3 3 2" xfId="14786" xr:uid="{767180E2-9C6E-4FAE-AAB5-CD105639BE43}"/>
    <cellStyle name="Normal 15 6 2 2 4 3 3 2 2" xfId="14787" xr:uid="{EF7B50F7-B017-4157-B958-589770563967}"/>
    <cellStyle name="Normal 15 6 2 2 4 3 3 2 2 2" xfId="56373" xr:uid="{48C5D267-C432-437A-BE6B-88D53F4DC924}"/>
    <cellStyle name="Normal 15 6 2 2 4 3 3 2 2 3" xfId="35950" xr:uid="{2762B18F-B188-4A98-BD34-24A7A1CDFB80}"/>
    <cellStyle name="Normal 15 6 2 2 4 3 3 2 3" xfId="14788" xr:uid="{A71325B7-1840-4F8A-89D7-C42915A9AAF4}"/>
    <cellStyle name="Normal 15 6 2 2 4 3 3 2 3 2" xfId="56374" xr:uid="{AF745C6C-0B43-424C-AE58-04701085C079}"/>
    <cellStyle name="Normal 15 6 2 2 4 3 3 2 3 3" xfId="35951" xr:uid="{1D9B88A6-6112-45C9-B687-255221410A3B}"/>
    <cellStyle name="Normal 15 6 2 2 4 3 3 2 4" xfId="56372" xr:uid="{EFD954B5-5DA1-464D-8684-ACD6BA44983C}"/>
    <cellStyle name="Normal 15 6 2 2 4 3 3 2 5" xfId="35949" xr:uid="{4E635508-7B88-4DE3-A185-C2587BC9F27C}"/>
    <cellStyle name="Normal 15 6 2 2 4 3 3 3" xfId="14789" xr:uid="{AA9D9BF5-021B-4748-93B2-4AC5F3312186}"/>
    <cellStyle name="Normal 15 6 2 2 4 3 3 3 2" xfId="56375" xr:uid="{39A7A5BB-6394-41CD-B552-38B551242CC6}"/>
    <cellStyle name="Normal 15 6 2 2 4 3 3 3 3" xfId="35952" xr:uid="{FFDF1ACB-DA96-47AF-B4A9-7D293F33D44A}"/>
    <cellStyle name="Normal 15 6 2 2 4 3 3 4" xfId="14790" xr:uid="{DA32F333-0EE5-41FF-AD5C-AEA6E62EF975}"/>
    <cellStyle name="Normal 15 6 2 2 4 3 3 4 2" xfId="56376" xr:uid="{63090A3F-60FC-4057-BF94-CB369D32D243}"/>
    <cellStyle name="Normal 15 6 2 2 4 3 3 4 3" xfId="35953" xr:uid="{2F4F2DDF-AD22-451A-9F41-319CB04D6389}"/>
    <cellStyle name="Normal 15 6 2 2 4 3 3 5" xfId="56371" xr:uid="{6A87C74A-A47A-491E-A4C8-4AE3F8554917}"/>
    <cellStyle name="Normal 15 6 2 2 4 3 3 6" xfId="35948" xr:uid="{61B91225-C429-4872-AB7B-FE813010D9A3}"/>
    <cellStyle name="Normal 15 6 2 2 4 3 4" xfId="14791" xr:uid="{5D669C0A-41FC-4956-A3D7-66A8FC9BF067}"/>
    <cellStyle name="Normal 15 6 2 2 4 3 4 2" xfId="14792" xr:uid="{AE27D4E9-2D38-484D-AE4E-065ED6547404}"/>
    <cellStyle name="Normal 15 6 2 2 4 3 4 2 2" xfId="56378" xr:uid="{E2622052-CB2D-453F-A971-27F5A3B25007}"/>
    <cellStyle name="Normal 15 6 2 2 4 3 4 2 3" xfId="35955" xr:uid="{72C4336B-1B6A-4074-BD00-50F979CBB1E9}"/>
    <cellStyle name="Normal 15 6 2 2 4 3 4 3" xfId="14793" xr:uid="{F649430E-C624-481C-AAB0-61D7A1900D25}"/>
    <cellStyle name="Normal 15 6 2 2 4 3 4 3 2" xfId="56379" xr:uid="{890F34A2-FEAF-4417-ABF7-5F88D206CE67}"/>
    <cellStyle name="Normal 15 6 2 2 4 3 4 3 3" xfId="35956" xr:uid="{F557FCC5-6FE4-4D77-B46B-5838C68CDA0A}"/>
    <cellStyle name="Normal 15 6 2 2 4 3 4 4" xfId="56377" xr:uid="{2EB3CC8D-DD14-4598-8F24-2895C8F52111}"/>
    <cellStyle name="Normal 15 6 2 2 4 3 4 5" xfId="35954" xr:uid="{39851CFE-00DF-44C6-9083-A3096F16B49F}"/>
    <cellStyle name="Normal 15 6 2 2 4 3 5" xfId="14794" xr:uid="{71C12DA9-6D41-409C-A048-382EF735332A}"/>
    <cellStyle name="Normal 15 6 2 2 4 3 5 2" xfId="56380" xr:uid="{A41E8E7B-48F8-4D81-A28A-4E30A01F2F9F}"/>
    <cellStyle name="Normal 15 6 2 2 4 3 5 3" xfId="35957" xr:uid="{EB0424ED-EC9C-44A6-9D18-95711A331816}"/>
    <cellStyle name="Normal 15 6 2 2 4 3 6" xfId="14795" xr:uid="{95E63E07-ABA9-43EC-A20C-B7CF35E88BA0}"/>
    <cellStyle name="Normal 15 6 2 2 4 3 6 2" xfId="56381" xr:uid="{57D5BED3-5898-4199-9B84-B5BDCA8F1088}"/>
    <cellStyle name="Normal 15 6 2 2 4 3 6 3" xfId="35958" xr:uid="{123BE77F-F9E3-46B9-819B-3F925DB20F42}"/>
    <cellStyle name="Normal 15 6 2 2 4 3 7" xfId="56358" xr:uid="{E6F3F0BC-5EE4-4017-9C47-61AF96C61D9E}"/>
    <cellStyle name="Normal 15 6 2 2 4 3 8" xfId="35935" xr:uid="{97470D9A-497B-403E-98CA-D5F88F03D70B}"/>
    <cellStyle name="Normal 15 6 2 2 4 4" xfId="14796" xr:uid="{E0E84150-6DEF-456A-8B48-B5CAF10EE0CD}"/>
    <cellStyle name="Normal 15 6 2 2 4 4 2" xfId="14797" xr:uid="{39351E7A-3096-4826-BF88-84E3D4E4DF69}"/>
    <cellStyle name="Normal 15 6 2 2 4 4 2 2" xfId="14798" xr:uid="{9363B085-22B2-4C98-B6BD-C2FD81886771}"/>
    <cellStyle name="Normal 15 6 2 2 4 4 2 2 2" xfId="14799" xr:uid="{9369EB49-C789-4E60-ADAC-BC894ED2B0F9}"/>
    <cellStyle name="Normal 15 6 2 2 4 4 2 2 2 2" xfId="14800" xr:uid="{756226F4-1815-4E59-97A2-74855738A034}"/>
    <cellStyle name="Normal 15 6 2 2 4 4 2 2 2 2 2" xfId="56386" xr:uid="{D89C1069-5C0B-4B14-9BAD-D50D961402E3}"/>
    <cellStyle name="Normal 15 6 2 2 4 4 2 2 2 2 3" xfId="35963" xr:uid="{0090B2ED-5155-42BF-834C-556A99E9A4A5}"/>
    <cellStyle name="Normal 15 6 2 2 4 4 2 2 2 3" xfId="14801" xr:uid="{BD88A64C-F011-4BCD-990D-43AF55718798}"/>
    <cellStyle name="Normal 15 6 2 2 4 4 2 2 2 3 2" xfId="56387" xr:uid="{B49579F6-F6D0-4E98-9A4B-1B934F2C13BC}"/>
    <cellStyle name="Normal 15 6 2 2 4 4 2 2 2 3 3" xfId="35964" xr:uid="{F717979F-4755-437A-A87B-7617A5F79B2F}"/>
    <cellStyle name="Normal 15 6 2 2 4 4 2 2 2 4" xfId="56385" xr:uid="{8DF1EB84-311C-4906-AE0D-A4AC77322B6A}"/>
    <cellStyle name="Normal 15 6 2 2 4 4 2 2 2 5" xfId="35962" xr:uid="{0FBE1D8A-3DF2-40F4-8709-353BF4E06B00}"/>
    <cellStyle name="Normal 15 6 2 2 4 4 2 2 3" xfId="14802" xr:uid="{BDEF7F48-E52E-490C-9EBB-A16396A48450}"/>
    <cellStyle name="Normal 15 6 2 2 4 4 2 2 3 2" xfId="56388" xr:uid="{348B95C4-107E-47C1-9348-2AD80A52B75A}"/>
    <cellStyle name="Normal 15 6 2 2 4 4 2 2 3 3" xfId="35965" xr:uid="{616BDFC1-64CF-41C5-B6AD-F5D8EBA9646E}"/>
    <cellStyle name="Normal 15 6 2 2 4 4 2 2 4" xfId="14803" xr:uid="{2F45394A-779B-438A-902A-5BD8F42E453F}"/>
    <cellStyle name="Normal 15 6 2 2 4 4 2 2 4 2" xfId="56389" xr:uid="{D3A3B29F-D95D-4A26-9A46-39648427A203}"/>
    <cellStyle name="Normal 15 6 2 2 4 4 2 2 4 3" xfId="35966" xr:uid="{19A95117-B613-45FF-B732-7C041946A6F3}"/>
    <cellStyle name="Normal 15 6 2 2 4 4 2 2 5" xfId="56384" xr:uid="{896432CB-E439-4312-B7B0-A534D17E54A6}"/>
    <cellStyle name="Normal 15 6 2 2 4 4 2 2 6" xfId="35961" xr:uid="{7C714045-17F4-45BE-80A9-09164406FA3D}"/>
    <cellStyle name="Normal 15 6 2 2 4 4 2 3" xfId="14804" xr:uid="{89A2D489-FF74-41EA-9283-6CF099951D7E}"/>
    <cellStyle name="Normal 15 6 2 2 4 4 2 3 2" xfId="14805" xr:uid="{4DF5B4CF-244D-4E3E-84CC-EEDBD68CFA40}"/>
    <cellStyle name="Normal 15 6 2 2 4 4 2 3 2 2" xfId="56391" xr:uid="{304079C0-91FB-4B62-A3EE-EDB0B3A33419}"/>
    <cellStyle name="Normal 15 6 2 2 4 4 2 3 2 3" xfId="35968" xr:uid="{281FBBCE-D9D8-4CAE-9D75-D2DBC8EF3D3C}"/>
    <cellStyle name="Normal 15 6 2 2 4 4 2 3 3" xfId="14806" xr:uid="{8BC208DF-4784-4AD4-B9C6-9608DA1C110E}"/>
    <cellStyle name="Normal 15 6 2 2 4 4 2 3 3 2" xfId="56392" xr:uid="{F62AEEDE-E322-4107-B1EC-F2A757F1BEB8}"/>
    <cellStyle name="Normal 15 6 2 2 4 4 2 3 3 3" xfId="35969" xr:uid="{EA3E77E2-3CE6-4036-B045-FF2311BC63D9}"/>
    <cellStyle name="Normal 15 6 2 2 4 4 2 3 4" xfId="56390" xr:uid="{03885BB1-7673-4673-9744-E35CC233A907}"/>
    <cellStyle name="Normal 15 6 2 2 4 4 2 3 5" xfId="35967" xr:uid="{676B1882-C4CA-4E5F-8DAD-A28F61D112AC}"/>
    <cellStyle name="Normal 15 6 2 2 4 4 2 4" xfId="14807" xr:uid="{DC03590C-B70C-4F97-9E25-2591C5AF5B0E}"/>
    <cellStyle name="Normal 15 6 2 2 4 4 2 4 2" xfId="56393" xr:uid="{4CDC0212-1BBF-4C34-8EBD-B562C19C8492}"/>
    <cellStyle name="Normal 15 6 2 2 4 4 2 4 3" xfId="35970" xr:uid="{FD03E822-B852-4A21-B774-31DA0840395B}"/>
    <cellStyle name="Normal 15 6 2 2 4 4 2 5" xfId="14808" xr:uid="{AA308F4D-EE07-439F-8F88-A9557C05DF9F}"/>
    <cellStyle name="Normal 15 6 2 2 4 4 2 5 2" xfId="56394" xr:uid="{3077C8C7-CAD8-4BFA-9290-41584F30344D}"/>
    <cellStyle name="Normal 15 6 2 2 4 4 2 5 3" xfId="35971" xr:uid="{D7B7D659-20B9-44DD-AD85-334211C7F7B3}"/>
    <cellStyle name="Normal 15 6 2 2 4 4 2 6" xfId="56383" xr:uid="{A01D82B4-0E7A-4142-9EB7-62441E15D730}"/>
    <cellStyle name="Normal 15 6 2 2 4 4 2 7" xfId="35960" xr:uid="{AC274CFB-1467-445C-BE85-D0FF76B0450C}"/>
    <cellStyle name="Normal 15 6 2 2 4 4 3" xfId="14809" xr:uid="{510FDAE4-091C-4851-8D33-8A561E09FC6E}"/>
    <cellStyle name="Normal 15 6 2 2 4 4 3 2" xfId="14810" xr:uid="{E50F97E4-939F-4C38-9CCE-4811CB9062F3}"/>
    <cellStyle name="Normal 15 6 2 2 4 4 3 2 2" xfId="14811" xr:uid="{856334D4-A6D9-4240-AF92-22A1E69F1348}"/>
    <cellStyle name="Normal 15 6 2 2 4 4 3 2 2 2" xfId="56397" xr:uid="{2BD62ED8-10D8-4543-AF81-115D64D822E0}"/>
    <cellStyle name="Normal 15 6 2 2 4 4 3 2 2 3" xfId="35974" xr:uid="{039FDEE8-3960-42C7-874C-8D0C85AF8125}"/>
    <cellStyle name="Normal 15 6 2 2 4 4 3 2 3" xfId="14812" xr:uid="{8588E327-AD0A-4627-AFFC-93385E46F605}"/>
    <cellStyle name="Normal 15 6 2 2 4 4 3 2 3 2" xfId="56398" xr:uid="{F02273F2-794B-46BD-A177-DD348211AC20}"/>
    <cellStyle name="Normal 15 6 2 2 4 4 3 2 3 3" xfId="35975" xr:uid="{1F5FDFAA-9F96-43D3-BD4E-13A23BD9051A}"/>
    <cellStyle name="Normal 15 6 2 2 4 4 3 2 4" xfId="56396" xr:uid="{5C50DB70-E529-4665-91CD-877B9F0B8C8B}"/>
    <cellStyle name="Normal 15 6 2 2 4 4 3 2 5" xfId="35973" xr:uid="{16235080-4A1F-4615-8380-7E552409A396}"/>
    <cellStyle name="Normal 15 6 2 2 4 4 3 3" xfId="14813" xr:uid="{76F25B1F-B1B2-47D5-A32B-FB67227F06F7}"/>
    <cellStyle name="Normal 15 6 2 2 4 4 3 3 2" xfId="56399" xr:uid="{9526916A-7E03-4063-AEB6-A9AA21682D45}"/>
    <cellStyle name="Normal 15 6 2 2 4 4 3 3 3" xfId="35976" xr:uid="{0C9370D4-18EC-4C60-A861-C1CFA29B95C6}"/>
    <cellStyle name="Normal 15 6 2 2 4 4 3 4" xfId="14814" xr:uid="{1786C1BC-2870-4420-A4CD-8B2A74B44482}"/>
    <cellStyle name="Normal 15 6 2 2 4 4 3 4 2" xfId="56400" xr:uid="{2785C576-3B34-43D5-806D-4B23486E7E55}"/>
    <cellStyle name="Normal 15 6 2 2 4 4 3 4 3" xfId="35977" xr:uid="{738061D8-D420-4AF8-A26A-4B9DEE2ADC87}"/>
    <cellStyle name="Normal 15 6 2 2 4 4 3 5" xfId="56395" xr:uid="{CE2FFA99-1026-47F7-B8F6-764B4FFF6DCD}"/>
    <cellStyle name="Normal 15 6 2 2 4 4 3 6" xfId="35972" xr:uid="{FC5DE214-BCF2-43D5-A821-7AC1EE5C3484}"/>
    <cellStyle name="Normal 15 6 2 2 4 4 4" xfId="14815" xr:uid="{79954525-833C-49FE-8FF1-1261A497BDAE}"/>
    <cellStyle name="Normal 15 6 2 2 4 4 4 2" xfId="14816" xr:uid="{05857709-178D-4C39-B511-1DA75388660A}"/>
    <cellStyle name="Normal 15 6 2 2 4 4 4 2 2" xfId="56402" xr:uid="{1154097E-126B-4B30-A04F-8A56EDE61DBF}"/>
    <cellStyle name="Normal 15 6 2 2 4 4 4 2 3" xfId="35979" xr:uid="{39E5FE8B-5AEF-41F8-9131-241199EDEB8B}"/>
    <cellStyle name="Normal 15 6 2 2 4 4 4 3" xfId="14817" xr:uid="{CDA19ABF-7EB8-4D6F-A4EE-EAC7F74D2C53}"/>
    <cellStyle name="Normal 15 6 2 2 4 4 4 3 2" xfId="56403" xr:uid="{197E2282-BA14-4E7B-8BE4-B9720B7018C0}"/>
    <cellStyle name="Normal 15 6 2 2 4 4 4 3 3" xfId="35980" xr:uid="{893405AE-CB73-49D8-A652-C972F2E37273}"/>
    <cellStyle name="Normal 15 6 2 2 4 4 4 4" xfId="56401" xr:uid="{1D1532EF-89D5-4010-AE79-F08F0D08802F}"/>
    <cellStyle name="Normal 15 6 2 2 4 4 4 5" xfId="35978" xr:uid="{81152490-E4B6-4E28-94A0-F703C851D8AA}"/>
    <cellStyle name="Normal 15 6 2 2 4 4 5" xfId="14818" xr:uid="{CA914D98-C8F3-4D74-BE6C-993A613B05CE}"/>
    <cellStyle name="Normal 15 6 2 2 4 4 5 2" xfId="56404" xr:uid="{15559200-B64F-40A8-9E5F-1A177FC97B9D}"/>
    <cellStyle name="Normal 15 6 2 2 4 4 5 3" xfId="35981" xr:uid="{E52F5838-E412-42DF-B322-FA3FE610F77A}"/>
    <cellStyle name="Normal 15 6 2 2 4 4 6" xfId="14819" xr:uid="{B8642D6F-32F4-46F7-80A4-552115BC77B5}"/>
    <cellStyle name="Normal 15 6 2 2 4 4 6 2" xfId="56405" xr:uid="{3E9AB195-01C5-4C91-AEB4-B5EDE301BD77}"/>
    <cellStyle name="Normal 15 6 2 2 4 4 6 3" xfId="35982" xr:uid="{928C3C6B-9BD1-4D47-BE09-A4DE4F65789C}"/>
    <cellStyle name="Normal 15 6 2 2 4 4 7" xfId="56382" xr:uid="{CA59ED98-D29E-49EB-8DE0-826A58883437}"/>
    <cellStyle name="Normal 15 6 2 2 4 4 8" xfId="35959" xr:uid="{A479A1F1-9B30-49A6-BB8F-0871203E0952}"/>
    <cellStyle name="Normal 15 6 2 2 4 5" xfId="14820" xr:uid="{C2AD4C0B-6EC0-49AF-A7B6-D861CAC066D7}"/>
    <cellStyle name="Normal 15 6 2 2 4 5 2" xfId="14821" xr:uid="{1E37DF73-5240-4DB3-9B62-72991B89B376}"/>
    <cellStyle name="Normal 15 6 2 2 4 5 2 2" xfId="14822" xr:uid="{493E2BE1-AFE3-4F4B-BDFE-9E01D8549F32}"/>
    <cellStyle name="Normal 15 6 2 2 4 5 2 2 2" xfId="14823" xr:uid="{B66ABBFF-1185-4039-8DC8-13B9D6A479EA}"/>
    <cellStyle name="Normal 15 6 2 2 4 5 2 2 2 2" xfId="56409" xr:uid="{C0E647F6-9C8B-4471-931C-24D3ECF487A3}"/>
    <cellStyle name="Normal 15 6 2 2 4 5 2 2 2 3" xfId="35986" xr:uid="{795FB04A-C7E4-4379-B781-4074ABAEC993}"/>
    <cellStyle name="Normal 15 6 2 2 4 5 2 2 3" xfId="14824" xr:uid="{C6E9ABC7-CB44-47CB-BCC5-30BD2DE09C15}"/>
    <cellStyle name="Normal 15 6 2 2 4 5 2 2 3 2" xfId="56410" xr:uid="{AA154E71-F124-45BB-AD78-41960FC30B4F}"/>
    <cellStyle name="Normal 15 6 2 2 4 5 2 2 3 3" xfId="35987" xr:uid="{8EF5806E-6C4D-4906-8815-CE3C7E60329E}"/>
    <cellStyle name="Normal 15 6 2 2 4 5 2 2 4" xfId="56408" xr:uid="{393A857D-353F-4CCF-BAB5-90D32509A30C}"/>
    <cellStyle name="Normal 15 6 2 2 4 5 2 2 5" xfId="35985" xr:uid="{0A58C94D-0FAB-4E59-9600-3C9F19E6F914}"/>
    <cellStyle name="Normal 15 6 2 2 4 5 2 3" xfId="14825" xr:uid="{42D61DB6-FE87-430C-863B-34F0B0521A1F}"/>
    <cellStyle name="Normal 15 6 2 2 4 5 2 3 2" xfId="56411" xr:uid="{5BDFE5E6-F0C8-4C98-BA93-EC282A3F1C7C}"/>
    <cellStyle name="Normal 15 6 2 2 4 5 2 3 3" xfId="35988" xr:uid="{BB4B450C-73A1-4DB8-ADF2-7F08C4D39384}"/>
    <cellStyle name="Normal 15 6 2 2 4 5 2 4" xfId="14826" xr:uid="{2CD95C92-B40A-4C98-B1CC-C99C406B8ED3}"/>
    <cellStyle name="Normal 15 6 2 2 4 5 2 4 2" xfId="56412" xr:uid="{3EF29063-9771-4EF5-AFCD-F0109E252AF0}"/>
    <cellStyle name="Normal 15 6 2 2 4 5 2 4 3" xfId="35989" xr:uid="{DDE745E0-12F5-4462-ABDC-87A7872E6938}"/>
    <cellStyle name="Normal 15 6 2 2 4 5 2 5" xfId="56407" xr:uid="{9558F0AF-8D9D-4D5E-84AC-8184CFAFC87C}"/>
    <cellStyle name="Normal 15 6 2 2 4 5 2 6" xfId="35984" xr:uid="{DC7EBA26-9E50-42C1-8665-382F136A0975}"/>
    <cellStyle name="Normal 15 6 2 2 4 5 3" xfId="14827" xr:uid="{8DA08F1A-B4CD-4337-84FB-04467C6872BF}"/>
    <cellStyle name="Normal 15 6 2 2 4 5 3 2" xfId="14828" xr:uid="{AD6592CE-CD4E-4476-8E85-33B3CD7237A2}"/>
    <cellStyle name="Normal 15 6 2 2 4 5 3 2 2" xfId="56414" xr:uid="{E523D417-8118-4DDD-ABA8-438ACF848ACD}"/>
    <cellStyle name="Normal 15 6 2 2 4 5 3 2 3" xfId="35991" xr:uid="{9F668D71-E21B-4906-813C-2DE98384FA6E}"/>
    <cellStyle name="Normal 15 6 2 2 4 5 3 3" xfId="14829" xr:uid="{3F9F0CFA-E676-4FF2-B35C-411D5E13C14C}"/>
    <cellStyle name="Normal 15 6 2 2 4 5 3 3 2" xfId="56415" xr:uid="{7E5C5F48-F5CB-45E3-A7F5-DDFA362638DC}"/>
    <cellStyle name="Normal 15 6 2 2 4 5 3 3 3" xfId="35992" xr:uid="{BC15E26E-F860-4895-96A3-65C1631E918F}"/>
    <cellStyle name="Normal 15 6 2 2 4 5 3 4" xfId="56413" xr:uid="{19B5FD0F-B711-472F-9AC1-AE615DCE7B28}"/>
    <cellStyle name="Normal 15 6 2 2 4 5 3 5" xfId="35990" xr:uid="{C0ECC019-158C-442E-A19C-D75561B75ADB}"/>
    <cellStyle name="Normal 15 6 2 2 4 5 4" xfId="14830" xr:uid="{7DD9E135-4AFA-41DA-947B-C7DC7739F648}"/>
    <cellStyle name="Normal 15 6 2 2 4 5 4 2" xfId="56416" xr:uid="{D3215221-A81F-471A-9B83-9DA7FE76ACB5}"/>
    <cellStyle name="Normal 15 6 2 2 4 5 4 3" xfId="35993" xr:uid="{4D4225D9-54B8-4253-8591-1AA88C32E0E8}"/>
    <cellStyle name="Normal 15 6 2 2 4 5 5" xfId="14831" xr:uid="{57D2DE2F-1673-436C-AE4E-25CF6D24C961}"/>
    <cellStyle name="Normal 15 6 2 2 4 5 5 2" xfId="56417" xr:uid="{1E72CFF7-FFF9-4431-A262-08E95A904493}"/>
    <cellStyle name="Normal 15 6 2 2 4 5 5 3" xfId="35994" xr:uid="{AF276B7D-CD93-4755-B288-7F0FBD2B1F92}"/>
    <cellStyle name="Normal 15 6 2 2 4 5 6" xfId="56406" xr:uid="{8E8A8611-F880-462A-9718-880ED45B64A5}"/>
    <cellStyle name="Normal 15 6 2 2 4 5 7" xfId="35983" xr:uid="{536212D2-5BE5-4C2A-9307-FAE6E31E9C4B}"/>
    <cellStyle name="Normal 15 6 2 2 4 6" xfId="14832" xr:uid="{FE59204A-6DC1-4C70-8DFD-B7342A2A2E24}"/>
    <cellStyle name="Normal 15 6 2 2 4 6 2" xfId="14833" xr:uid="{15B8403B-0452-4AD0-ACC1-19C740CAA486}"/>
    <cellStyle name="Normal 15 6 2 2 4 6 2 2" xfId="14834" xr:uid="{1F6AC180-C429-4F39-9607-1D058DB2B37E}"/>
    <cellStyle name="Normal 15 6 2 2 4 6 2 2 2" xfId="56420" xr:uid="{D1E9304D-4B61-49A6-BF33-B70DE4D7C3BA}"/>
    <cellStyle name="Normal 15 6 2 2 4 6 2 2 3" xfId="35997" xr:uid="{EF7C8942-B6D0-4571-9B0D-4741C0D5C8D8}"/>
    <cellStyle name="Normal 15 6 2 2 4 6 2 3" xfId="14835" xr:uid="{23564624-3EEB-4956-95F7-05892B364EE2}"/>
    <cellStyle name="Normal 15 6 2 2 4 6 2 3 2" xfId="56421" xr:uid="{2CE5FD73-3C83-4B31-989A-E5A933E9B27C}"/>
    <cellStyle name="Normal 15 6 2 2 4 6 2 3 3" xfId="35998" xr:uid="{503459B8-EF88-4017-807A-A4135D3C37DC}"/>
    <cellStyle name="Normal 15 6 2 2 4 6 2 4" xfId="56419" xr:uid="{5BB3EC8C-4F82-4B46-9491-E1EE6250918E}"/>
    <cellStyle name="Normal 15 6 2 2 4 6 2 5" xfId="35996" xr:uid="{C5F732AE-FE35-44AA-9FB3-20913439B336}"/>
    <cellStyle name="Normal 15 6 2 2 4 6 3" xfId="14836" xr:uid="{0884DFAC-A10F-4E87-A0B2-2627F0AD2413}"/>
    <cellStyle name="Normal 15 6 2 2 4 6 3 2" xfId="56422" xr:uid="{CDD60DE1-AC11-4A5B-98A9-AF58B3194022}"/>
    <cellStyle name="Normal 15 6 2 2 4 6 3 3" xfId="35999" xr:uid="{AF4B6750-2491-427F-984C-AD9E62BC6D56}"/>
    <cellStyle name="Normal 15 6 2 2 4 6 4" xfId="14837" xr:uid="{D06A7D68-C190-462C-866E-6C5B8DD5E2AA}"/>
    <cellStyle name="Normal 15 6 2 2 4 6 4 2" xfId="56423" xr:uid="{2FF05120-C726-47A3-8804-20A7C8031638}"/>
    <cellStyle name="Normal 15 6 2 2 4 6 4 3" xfId="36000" xr:uid="{31815C3B-8CEB-4536-9F32-FD007132F492}"/>
    <cellStyle name="Normal 15 6 2 2 4 6 5" xfId="56418" xr:uid="{EA7909DE-CBD7-4AA5-9521-39D120A6DD64}"/>
    <cellStyle name="Normal 15 6 2 2 4 6 6" xfId="35995" xr:uid="{773EC190-42E9-4AA8-8CA7-8FD88D881419}"/>
    <cellStyle name="Normal 15 6 2 2 4 7" xfId="14838" xr:uid="{CF320174-4160-4738-B03E-625D69751F71}"/>
    <cellStyle name="Normal 15 6 2 2 4 7 2" xfId="14839" xr:uid="{B69C873B-AEC7-4252-B093-519FEC3EC324}"/>
    <cellStyle name="Normal 15 6 2 2 4 7 2 2" xfId="56425" xr:uid="{CECF78D3-E2B1-4855-A426-5C9AF1D369CB}"/>
    <cellStyle name="Normal 15 6 2 2 4 7 2 3" xfId="36002" xr:uid="{1FD96849-36DC-4422-9ABD-732F8D0E7AD5}"/>
    <cellStyle name="Normal 15 6 2 2 4 7 3" xfId="14840" xr:uid="{D7383848-50D6-438B-BB4B-6642723368FA}"/>
    <cellStyle name="Normal 15 6 2 2 4 7 3 2" xfId="56426" xr:uid="{446A60BA-0985-4B02-8FB2-5E87A6BFDE3C}"/>
    <cellStyle name="Normal 15 6 2 2 4 7 3 3" xfId="36003" xr:uid="{56272E93-FE85-4074-A0B5-D541886FBD9F}"/>
    <cellStyle name="Normal 15 6 2 2 4 7 4" xfId="56424" xr:uid="{4DAA233C-E8D3-46A5-B05F-8AA4AE82122B}"/>
    <cellStyle name="Normal 15 6 2 2 4 7 5" xfId="36001" xr:uid="{0C71FB42-8C73-4F33-929B-1A78DBAFA50E}"/>
    <cellStyle name="Normal 15 6 2 2 4 8" xfId="14841" xr:uid="{E9EBFF56-6087-4F65-A4C5-2916B0C4941F}"/>
    <cellStyle name="Normal 15 6 2 2 4 8 2" xfId="56427" xr:uid="{BB262A5B-D94B-450C-ABA8-66B9D1C2AD2D}"/>
    <cellStyle name="Normal 15 6 2 2 4 8 3" xfId="36004" xr:uid="{96FE65C2-3C00-4051-8CDC-CDAF916C619E}"/>
    <cellStyle name="Normal 15 6 2 2 4 9" xfId="14842" xr:uid="{66190FA3-B0C2-44A3-B948-C483BBDA272B}"/>
    <cellStyle name="Normal 15 6 2 2 4 9 2" xfId="56428" xr:uid="{6E7B86D4-5547-46E8-8F0A-6EC1E6E2DA02}"/>
    <cellStyle name="Normal 15 6 2 2 4 9 3" xfId="36005" xr:uid="{D37743AF-FD4F-4126-8847-E03E7652D7FA}"/>
    <cellStyle name="Normal 15 6 2 2 5" xfId="14843" xr:uid="{8D9B7E5C-7D2C-4AB9-BA10-6DC51A939629}"/>
    <cellStyle name="Normal 15 6 2 2 5 10" xfId="36006" xr:uid="{E138B4DB-0C00-49BB-AC85-A836869C57B7}"/>
    <cellStyle name="Normal 15 6 2 2 5 2" xfId="14844" xr:uid="{B644E55C-0787-4C43-B4D7-2F1C67F91E2B}"/>
    <cellStyle name="Normal 15 6 2 2 5 2 2" xfId="14845" xr:uid="{D2ED2295-53E9-4376-AB6F-B1C14B598B7C}"/>
    <cellStyle name="Normal 15 6 2 2 5 2 2 2" xfId="14846" xr:uid="{692EA3B1-78D5-4EFE-B1F6-8A904685224B}"/>
    <cellStyle name="Normal 15 6 2 2 5 2 2 2 2" xfId="14847" xr:uid="{BC4561FF-32B4-478B-A88C-00AD743DBC91}"/>
    <cellStyle name="Normal 15 6 2 2 5 2 2 2 2 2" xfId="14848" xr:uid="{E651C2C0-2013-416E-AAC5-D02C2230E05E}"/>
    <cellStyle name="Normal 15 6 2 2 5 2 2 2 2 2 2" xfId="56434" xr:uid="{F871ED34-A865-455F-BA06-6D158BEA0740}"/>
    <cellStyle name="Normal 15 6 2 2 5 2 2 2 2 2 3" xfId="36011" xr:uid="{F61F2280-CD19-4056-A95E-CEDF632B148D}"/>
    <cellStyle name="Normal 15 6 2 2 5 2 2 2 2 3" xfId="14849" xr:uid="{89425D09-2437-4744-90ED-330AC12C75F8}"/>
    <cellStyle name="Normal 15 6 2 2 5 2 2 2 2 3 2" xfId="56435" xr:uid="{5AA46F04-BF64-4A65-AF66-16C3BD2C6DE8}"/>
    <cellStyle name="Normal 15 6 2 2 5 2 2 2 2 3 3" xfId="36012" xr:uid="{88EDA721-43E5-4AA8-A2B2-11440B74DB2A}"/>
    <cellStyle name="Normal 15 6 2 2 5 2 2 2 2 4" xfId="56433" xr:uid="{1119DE6D-AD94-4A71-A548-141394B07B4E}"/>
    <cellStyle name="Normal 15 6 2 2 5 2 2 2 2 5" xfId="36010" xr:uid="{BF9482D7-AFF4-429E-ADFF-537CE33F19F8}"/>
    <cellStyle name="Normal 15 6 2 2 5 2 2 2 3" xfId="14850" xr:uid="{297FA879-FA23-4188-8F56-549ABCA08A3B}"/>
    <cellStyle name="Normal 15 6 2 2 5 2 2 2 3 2" xfId="56436" xr:uid="{AFCF529C-B978-4983-927B-476AD1B274C2}"/>
    <cellStyle name="Normal 15 6 2 2 5 2 2 2 3 3" xfId="36013" xr:uid="{AF0CE9DF-46A9-4B92-8D37-87BE97234046}"/>
    <cellStyle name="Normal 15 6 2 2 5 2 2 2 4" xfId="14851" xr:uid="{4F2D6DF3-3965-46AD-8227-9331E4015290}"/>
    <cellStyle name="Normal 15 6 2 2 5 2 2 2 4 2" xfId="56437" xr:uid="{4F91A5AD-DF2E-4F98-A544-88725F0BCE0D}"/>
    <cellStyle name="Normal 15 6 2 2 5 2 2 2 4 3" xfId="36014" xr:uid="{65843E5F-35A8-4C2A-8F56-A3CD5D2178A0}"/>
    <cellStyle name="Normal 15 6 2 2 5 2 2 2 5" xfId="56432" xr:uid="{21D907F4-3344-415F-94DD-6A69680CFC84}"/>
    <cellStyle name="Normal 15 6 2 2 5 2 2 2 6" xfId="36009" xr:uid="{189701C5-FED1-4189-9DFD-425A565C2F86}"/>
    <cellStyle name="Normal 15 6 2 2 5 2 2 3" xfId="14852" xr:uid="{47E47119-1D16-4EA5-A089-D8E7FB1C8B6D}"/>
    <cellStyle name="Normal 15 6 2 2 5 2 2 3 2" xfId="14853" xr:uid="{D9BF13A0-5E75-4CC8-B84A-6C707CF23B18}"/>
    <cellStyle name="Normal 15 6 2 2 5 2 2 3 2 2" xfId="56439" xr:uid="{04732F4C-DB75-4402-8F7B-29D93ADE45FA}"/>
    <cellStyle name="Normal 15 6 2 2 5 2 2 3 2 3" xfId="36016" xr:uid="{3EF01C1B-EE31-43AF-B80C-9C8F40435A7F}"/>
    <cellStyle name="Normal 15 6 2 2 5 2 2 3 3" xfId="14854" xr:uid="{81FADD08-C3DC-4164-8FC7-8B06EAE18CA6}"/>
    <cellStyle name="Normal 15 6 2 2 5 2 2 3 3 2" xfId="56440" xr:uid="{6B57572B-7903-4825-BF15-A001B23FF558}"/>
    <cellStyle name="Normal 15 6 2 2 5 2 2 3 3 3" xfId="36017" xr:uid="{2DFAA555-21EC-467C-8E57-7E7C764C3507}"/>
    <cellStyle name="Normal 15 6 2 2 5 2 2 3 4" xfId="56438" xr:uid="{AEDB7FEC-CACC-4BC8-8C93-493FBDBF74E3}"/>
    <cellStyle name="Normal 15 6 2 2 5 2 2 3 5" xfId="36015" xr:uid="{5631E897-2182-4C47-8D98-B9B38F8C2659}"/>
    <cellStyle name="Normal 15 6 2 2 5 2 2 4" xfId="14855" xr:uid="{EC20E23D-8942-4F2F-85BC-B5F86C249A7C}"/>
    <cellStyle name="Normal 15 6 2 2 5 2 2 4 2" xfId="56441" xr:uid="{C224688C-2545-4DF5-B258-E784D7268715}"/>
    <cellStyle name="Normal 15 6 2 2 5 2 2 4 3" xfId="36018" xr:uid="{6FA681E3-BEA2-4478-A0D5-0A0DFD6B6DB7}"/>
    <cellStyle name="Normal 15 6 2 2 5 2 2 5" xfId="14856" xr:uid="{ED2FEB94-E558-44EB-A872-B8691DE5806C}"/>
    <cellStyle name="Normal 15 6 2 2 5 2 2 5 2" xfId="56442" xr:uid="{D32B0567-E7F7-4EBC-998A-F8DC7CF39AD0}"/>
    <cellStyle name="Normal 15 6 2 2 5 2 2 5 3" xfId="36019" xr:uid="{A5ED9293-6D47-4B72-A7EF-7F213EBB497B}"/>
    <cellStyle name="Normal 15 6 2 2 5 2 2 6" xfId="56431" xr:uid="{4CC76558-A8A3-4966-AE93-637549394A43}"/>
    <cellStyle name="Normal 15 6 2 2 5 2 2 7" xfId="36008" xr:uid="{6FF8B677-62D7-4289-A2CF-4DEE46A2C458}"/>
    <cellStyle name="Normal 15 6 2 2 5 2 3" xfId="14857" xr:uid="{87A43EFD-E00E-44F3-B741-AB10914DA7D7}"/>
    <cellStyle name="Normal 15 6 2 2 5 2 3 2" xfId="14858" xr:uid="{C28E8081-9C8D-4EED-9C6C-FDABD2DB6B2A}"/>
    <cellStyle name="Normal 15 6 2 2 5 2 3 2 2" xfId="14859" xr:uid="{B1E42E8E-B9D8-4527-B417-6D1606706A30}"/>
    <cellStyle name="Normal 15 6 2 2 5 2 3 2 2 2" xfId="56445" xr:uid="{56D4E0AC-8259-49CC-9BD8-90D9086DC94E}"/>
    <cellStyle name="Normal 15 6 2 2 5 2 3 2 2 3" xfId="36022" xr:uid="{E6C02291-78B3-4699-9E96-AB33E788CC71}"/>
    <cellStyle name="Normal 15 6 2 2 5 2 3 2 3" xfId="14860" xr:uid="{4164FC14-0B03-496A-9861-671091E27C42}"/>
    <cellStyle name="Normal 15 6 2 2 5 2 3 2 3 2" xfId="56446" xr:uid="{6CD0B98C-EDA1-4F17-962D-2C4ADB0CDBB7}"/>
    <cellStyle name="Normal 15 6 2 2 5 2 3 2 3 3" xfId="36023" xr:uid="{61BB93BD-9103-4011-8950-64C4FB085E82}"/>
    <cellStyle name="Normal 15 6 2 2 5 2 3 2 4" xfId="56444" xr:uid="{D4AB0DA2-38DB-4F5C-9F9D-F5BD5476C079}"/>
    <cellStyle name="Normal 15 6 2 2 5 2 3 2 5" xfId="36021" xr:uid="{1327F44B-0EBA-4B58-BAD6-7DDED2F0AC61}"/>
    <cellStyle name="Normal 15 6 2 2 5 2 3 3" xfId="14861" xr:uid="{415C81B2-CC21-4903-A4B3-93BC89996003}"/>
    <cellStyle name="Normal 15 6 2 2 5 2 3 3 2" xfId="56447" xr:uid="{95DFCA85-80F9-41E3-B35B-696D1C1B9D25}"/>
    <cellStyle name="Normal 15 6 2 2 5 2 3 3 3" xfId="36024" xr:uid="{9328ECC6-ECEB-433C-98A4-92CAA539949C}"/>
    <cellStyle name="Normal 15 6 2 2 5 2 3 4" xfId="14862" xr:uid="{E57DE5C2-A696-4C51-95A5-0F28C19320CB}"/>
    <cellStyle name="Normal 15 6 2 2 5 2 3 4 2" xfId="56448" xr:uid="{951F68C8-23CE-4609-A5E0-1B377510D271}"/>
    <cellStyle name="Normal 15 6 2 2 5 2 3 4 3" xfId="36025" xr:uid="{37750DE0-C123-4356-8874-3348EF966334}"/>
    <cellStyle name="Normal 15 6 2 2 5 2 3 5" xfId="56443" xr:uid="{3A544663-49C4-4BC7-8AA1-ED01CB40F7C2}"/>
    <cellStyle name="Normal 15 6 2 2 5 2 3 6" xfId="36020" xr:uid="{0956C490-5848-4282-97C1-079A8205A981}"/>
    <cellStyle name="Normal 15 6 2 2 5 2 4" xfId="14863" xr:uid="{F1DB3E1C-7479-4C4F-85AD-62C59596661F}"/>
    <cellStyle name="Normal 15 6 2 2 5 2 4 2" xfId="14864" xr:uid="{3751ADA3-2735-410D-AF55-2D3B4B6DBA01}"/>
    <cellStyle name="Normal 15 6 2 2 5 2 4 2 2" xfId="56450" xr:uid="{98DBE7CD-4D26-45FA-AC75-E9C97949DACD}"/>
    <cellStyle name="Normal 15 6 2 2 5 2 4 2 3" xfId="36027" xr:uid="{E7855D86-5403-4F73-B42F-AA4D27BDEBFE}"/>
    <cellStyle name="Normal 15 6 2 2 5 2 4 3" xfId="14865" xr:uid="{D1A79FF1-BB86-4EEF-AFCC-F84E6964B4D3}"/>
    <cellStyle name="Normal 15 6 2 2 5 2 4 3 2" xfId="56451" xr:uid="{674B4AE0-2822-40ED-8E24-6A4CA9B2A5C8}"/>
    <cellStyle name="Normal 15 6 2 2 5 2 4 3 3" xfId="36028" xr:uid="{5C5B5D54-4311-41B4-BA56-50CBC04CCF4E}"/>
    <cellStyle name="Normal 15 6 2 2 5 2 4 4" xfId="56449" xr:uid="{64141F9B-D462-4730-B6AB-D272C4330B4C}"/>
    <cellStyle name="Normal 15 6 2 2 5 2 4 5" xfId="36026" xr:uid="{53D6263B-3051-40BB-84C7-33BD8D6EA36A}"/>
    <cellStyle name="Normal 15 6 2 2 5 2 5" xfId="14866" xr:uid="{12D8830A-071E-45C8-9996-C8CDE50E32C3}"/>
    <cellStyle name="Normal 15 6 2 2 5 2 5 2" xfId="56452" xr:uid="{264C3AA5-0CD2-49C5-AFBA-ABB53A35F1CC}"/>
    <cellStyle name="Normal 15 6 2 2 5 2 5 3" xfId="36029" xr:uid="{873C08FA-8423-4A92-BC2C-E561A1077EEB}"/>
    <cellStyle name="Normal 15 6 2 2 5 2 6" xfId="14867" xr:uid="{FAEF11CA-92D6-4723-A2C2-7B6F576784D0}"/>
    <cellStyle name="Normal 15 6 2 2 5 2 6 2" xfId="56453" xr:uid="{93286299-1950-4B19-B87C-A96CD334702A}"/>
    <cellStyle name="Normal 15 6 2 2 5 2 6 3" xfId="36030" xr:uid="{F5563D2B-5885-429E-81D7-D5AF9192C3D9}"/>
    <cellStyle name="Normal 15 6 2 2 5 2 7" xfId="56430" xr:uid="{31AE4355-8C8B-4585-B1EB-8AC468B07588}"/>
    <cellStyle name="Normal 15 6 2 2 5 2 8" xfId="36007" xr:uid="{ED016593-67C7-44F3-AD66-B673A29A96D6}"/>
    <cellStyle name="Normal 15 6 2 2 5 3" xfId="14868" xr:uid="{5F78C8AE-028B-4317-9F7E-BEA82871611F}"/>
    <cellStyle name="Normal 15 6 2 2 5 3 2" xfId="14869" xr:uid="{00F3A38E-A717-4B5A-97A1-1358445E180B}"/>
    <cellStyle name="Normal 15 6 2 2 5 3 2 2" xfId="14870" xr:uid="{CBCA9AB9-F457-4736-ACBE-430C779F7300}"/>
    <cellStyle name="Normal 15 6 2 2 5 3 2 2 2" xfId="14871" xr:uid="{07F67922-44AC-4D4F-B393-78FAFF9E60A0}"/>
    <cellStyle name="Normal 15 6 2 2 5 3 2 2 2 2" xfId="14872" xr:uid="{5392D998-4CC2-4D08-811D-2C27186F5608}"/>
    <cellStyle name="Normal 15 6 2 2 5 3 2 2 2 2 2" xfId="56458" xr:uid="{ECC6E821-A70F-49AE-9136-D9D84D4E6CD6}"/>
    <cellStyle name="Normal 15 6 2 2 5 3 2 2 2 2 3" xfId="36035" xr:uid="{BD1093C1-01BD-45E9-861C-FA5C547D14CE}"/>
    <cellStyle name="Normal 15 6 2 2 5 3 2 2 2 3" xfId="14873" xr:uid="{7124961B-79AD-478D-B14E-FF578C6985CB}"/>
    <cellStyle name="Normal 15 6 2 2 5 3 2 2 2 3 2" xfId="56459" xr:uid="{194EF5B4-854C-499A-8C79-9C5C7124046E}"/>
    <cellStyle name="Normal 15 6 2 2 5 3 2 2 2 3 3" xfId="36036" xr:uid="{C8788257-C456-4A25-AC4D-CEC7C11F085E}"/>
    <cellStyle name="Normal 15 6 2 2 5 3 2 2 2 4" xfId="56457" xr:uid="{FCF00A10-5F2B-46CA-AC64-6CA65EBD9CC8}"/>
    <cellStyle name="Normal 15 6 2 2 5 3 2 2 2 5" xfId="36034" xr:uid="{9C08C7A5-835D-48AA-9EAF-19B13C332AAB}"/>
    <cellStyle name="Normal 15 6 2 2 5 3 2 2 3" xfId="14874" xr:uid="{E7C61749-F095-4D0A-B510-AEAF91ED59C0}"/>
    <cellStyle name="Normal 15 6 2 2 5 3 2 2 3 2" xfId="56460" xr:uid="{07D98827-A309-4C9F-8095-81CEDB63F257}"/>
    <cellStyle name="Normal 15 6 2 2 5 3 2 2 3 3" xfId="36037" xr:uid="{9F540CF7-070A-4BC3-B79A-EA8F155E99CB}"/>
    <cellStyle name="Normal 15 6 2 2 5 3 2 2 4" xfId="14875" xr:uid="{519FF887-A9D7-4900-9BCA-A73F30D5FAA5}"/>
    <cellStyle name="Normal 15 6 2 2 5 3 2 2 4 2" xfId="56461" xr:uid="{E50B57A6-F16E-4834-A50E-45061D7203EB}"/>
    <cellStyle name="Normal 15 6 2 2 5 3 2 2 4 3" xfId="36038" xr:uid="{134A0353-9416-46CE-BFE3-1B53837FBDFD}"/>
    <cellStyle name="Normal 15 6 2 2 5 3 2 2 5" xfId="56456" xr:uid="{39B3DF94-B590-4E6A-8EA2-161B02092F56}"/>
    <cellStyle name="Normal 15 6 2 2 5 3 2 2 6" xfId="36033" xr:uid="{D6C1E110-C3D7-4675-BBB8-0D53BF8936C3}"/>
    <cellStyle name="Normal 15 6 2 2 5 3 2 3" xfId="14876" xr:uid="{9B5D21C6-5901-4F10-8B5A-673266634553}"/>
    <cellStyle name="Normal 15 6 2 2 5 3 2 3 2" xfId="14877" xr:uid="{041EE219-2FBE-40DF-908C-58E9958EF52A}"/>
    <cellStyle name="Normal 15 6 2 2 5 3 2 3 2 2" xfId="56463" xr:uid="{D4F59C55-B696-4EB8-8646-5E092AFEEA4A}"/>
    <cellStyle name="Normal 15 6 2 2 5 3 2 3 2 3" xfId="36040" xr:uid="{486FAD4B-E0DF-4EB0-ABCC-2932C6425F17}"/>
    <cellStyle name="Normal 15 6 2 2 5 3 2 3 3" xfId="14878" xr:uid="{9BD4A667-6906-4636-B277-2B5735F3A720}"/>
    <cellStyle name="Normal 15 6 2 2 5 3 2 3 3 2" xfId="56464" xr:uid="{2F44A476-3822-422B-8505-73508511BD9F}"/>
    <cellStyle name="Normal 15 6 2 2 5 3 2 3 3 3" xfId="36041" xr:uid="{3C974715-D28D-4385-A9E9-03B5295B8C62}"/>
    <cellStyle name="Normal 15 6 2 2 5 3 2 3 4" xfId="56462" xr:uid="{1EFCFF76-FAA5-40D3-B7F9-D125EDC72EDE}"/>
    <cellStyle name="Normal 15 6 2 2 5 3 2 3 5" xfId="36039" xr:uid="{981B6824-A3CA-499F-98DF-57094A7547CF}"/>
    <cellStyle name="Normal 15 6 2 2 5 3 2 4" xfId="14879" xr:uid="{2776B79F-DDF4-4225-BB06-7D5FF50FAB6D}"/>
    <cellStyle name="Normal 15 6 2 2 5 3 2 4 2" xfId="56465" xr:uid="{95DF8D73-DDAB-424F-803B-F512AD98ABD8}"/>
    <cellStyle name="Normal 15 6 2 2 5 3 2 4 3" xfId="36042" xr:uid="{E5B8199C-161E-438C-B02D-29C01965715B}"/>
    <cellStyle name="Normal 15 6 2 2 5 3 2 5" xfId="14880" xr:uid="{7103CF08-9C9F-40A0-97C5-AE610C6607BB}"/>
    <cellStyle name="Normal 15 6 2 2 5 3 2 5 2" xfId="56466" xr:uid="{38437B7C-0526-4968-8A78-D3EAF781920D}"/>
    <cellStyle name="Normal 15 6 2 2 5 3 2 5 3" xfId="36043" xr:uid="{C4E5FBA1-6327-416E-9003-924F87CAAD64}"/>
    <cellStyle name="Normal 15 6 2 2 5 3 2 6" xfId="56455" xr:uid="{09C3664E-4938-4D62-893C-576B552DE5F1}"/>
    <cellStyle name="Normal 15 6 2 2 5 3 2 7" xfId="36032" xr:uid="{2CA7802C-85CF-4CCD-8D66-0630399F404C}"/>
    <cellStyle name="Normal 15 6 2 2 5 3 3" xfId="14881" xr:uid="{6FACB269-3DD6-4E5F-94FD-CE924634E8D0}"/>
    <cellStyle name="Normal 15 6 2 2 5 3 3 2" xfId="14882" xr:uid="{4261B640-2AF5-4657-A8F6-C5D5B46A2792}"/>
    <cellStyle name="Normal 15 6 2 2 5 3 3 2 2" xfId="14883" xr:uid="{4963E0EC-8C64-4AE2-8141-ED4A08AB11E8}"/>
    <cellStyle name="Normal 15 6 2 2 5 3 3 2 2 2" xfId="56469" xr:uid="{E42199EC-3498-4227-B7B7-B7AD4612DD2F}"/>
    <cellStyle name="Normal 15 6 2 2 5 3 3 2 2 3" xfId="36046" xr:uid="{A2886FE5-0FFB-441A-A022-B8CDF01E84D0}"/>
    <cellStyle name="Normal 15 6 2 2 5 3 3 2 3" xfId="14884" xr:uid="{49197289-7A0A-481D-92F5-B4175D15120C}"/>
    <cellStyle name="Normal 15 6 2 2 5 3 3 2 3 2" xfId="56470" xr:uid="{50606748-5BA1-4DAE-B7F6-0CC2D0C2B060}"/>
    <cellStyle name="Normal 15 6 2 2 5 3 3 2 3 3" xfId="36047" xr:uid="{21F0941D-008A-464F-99E0-4EEEE6885C41}"/>
    <cellStyle name="Normal 15 6 2 2 5 3 3 2 4" xfId="56468" xr:uid="{FC156491-A1B6-450F-B124-F3544C829FC6}"/>
    <cellStyle name="Normal 15 6 2 2 5 3 3 2 5" xfId="36045" xr:uid="{FFDE5231-29E8-40DD-93AB-9DA5013A9B57}"/>
    <cellStyle name="Normal 15 6 2 2 5 3 3 3" xfId="14885" xr:uid="{B07115FD-C50B-400B-944F-C68205068A76}"/>
    <cellStyle name="Normal 15 6 2 2 5 3 3 3 2" xfId="56471" xr:uid="{24103018-835E-4CB0-B39F-F4A6FACACFE3}"/>
    <cellStyle name="Normal 15 6 2 2 5 3 3 3 3" xfId="36048" xr:uid="{409B8EDA-B95E-48ED-9AD2-6A63ABEF0791}"/>
    <cellStyle name="Normal 15 6 2 2 5 3 3 4" xfId="14886" xr:uid="{7E966499-BC09-465E-B1CC-579497B33524}"/>
    <cellStyle name="Normal 15 6 2 2 5 3 3 4 2" xfId="56472" xr:uid="{F02E5E67-1C45-4C65-9052-39032BA40B44}"/>
    <cellStyle name="Normal 15 6 2 2 5 3 3 4 3" xfId="36049" xr:uid="{A9796B0A-B5A4-4C63-A95E-E3427C9FFE2A}"/>
    <cellStyle name="Normal 15 6 2 2 5 3 3 5" xfId="56467" xr:uid="{317A212B-AF59-4543-AA1B-86E976DC59A3}"/>
    <cellStyle name="Normal 15 6 2 2 5 3 3 6" xfId="36044" xr:uid="{736E4E0A-5F04-4FB0-A8EC-1535D4932A78}"/>
    <cellStyle name="Normal 15 6 2 2 5 3 4" xfId="14887" xr:uid="{26376F4B-6E43-43C7-89F9-48811B322AF9}"/>
    <cellStyle name="Normal 15 6 2 2 5 3 4 2" xfId="14888" xr:uid="{673E1700-194B-4AC0-B68A-4E6949671BBA}"/>
    <cellStyle name="Normal 15 6 2 2 5 3 4 2 2" xfId="56474" xr:uid="{21AAF8BD-6242-457F-B718-857CEAADC938}"/>
    <cellStyle name="Normal 15 6 2 2 5 3 4 2 3" xfId="36051" xr:uid="{00E58BF7-A1A6-40FF-92BA-1EF9EB0E887B}"/>
    <cellStyle name="Normal 15 6 2 2 5 3 4 3" xfId="14889" xr:uid="{2A5C63E7-2993-470C-86B7-C147F3D9B076}"/>
    <cellStyle name="Normal 15 6 2 2 5 3 4 3 2" xfId="56475" xr:uid="{C01721F0-760A-4757-87A9-A444AB28E17D}"/>
    <cellStyle name="Normal 15 6 2 2 5 3 4 3 3" xfId="36052" xr:uid="{D8B5CEDC-6D59-4248-A905-CF665E9F0924}"/>
    <cellStyle name="Normal 15 6 2 2 5 3 4 4" xfId="56473" xr:uid="{4861BE79-DD5D-4097-BA5F-83C5C116819F}"/>
    <cellStyle name="Normal 15 6 2 2 5 3 4 5" xfId="36050" xr:uid="{94518F54-4C9A-4478-8A51-2DA16F12C93C}"/>
    <cellStyle name="Normal 15 6 2 2 5 3 5" xfId="14890" xr:uid="{6715C005-1331-4FCF-B301-5B7D9355E9BD}"/>
    <cellStyle name="Normal 15 6 2 2 5 3 5 2" xfId="56476" xr:uid="{D5333C9B-ADD8-44BC-BCFB-908D94998A74}"/>
    <cellStyle name="Normal 15 6 2 2 5 3 5 3" xfId="36053" xr:uid="{5D1618B8-E057-4670-AA75-57514FC1F313}"/>
    <cellStyle name="Normal 15 6 2 2 5 3 6" xfId="14891" xr:uid="{7A21F74F-1FD5-4874-847F-82A4DE321DE6}"/>
    <cellStyle name="Normal 15 6 2 2 5 3 6 2" xfId="56477" xr:uid="{01BDE260-B167-43AC-B11A-E593E61FA013}"/>
    <cellStyle name="Normal 15 6 2 2 5 3 6 3" xfId="36054" xr:uid="{699B325B-4C5E-4C12-AC48-EA30DE8A592B}"/>
    <cellStyle name="Normal 15 6 2 2 5 3 7" xfId="56454" xr:uid="{2295BF1A-A155-4110-9D13-324C676B2592}"/>
    <cellStyle name="Normal 15 6 2 2 5 3 8" xfId="36031" xr:uid="{4F94BA2C-1CA3-4179-98FF-C445D8D634E4}"/>
    <cellStyle name="Normal 15 6 2 2 5 4" xfId="14892" xr:uid="{8330C0A8-C128-404E-83C4-F695A26EFB41}"/>
    <cellStyle name="Normal 15 6 2 2 5 4 2" xfId="14893" xr:uid="{24598D8C-C2AD-48EE-9CA6-F905C8785FA8}"/>
    <cellStyle name="Normal 15 6 2 2 5 4 2 2" xfId="14894" xr:uid="{112E6497-8D47-4FEF-8941-D5B56DD10135}"/>
    <cellStyle name="Normal 15 6 2 2 5 4 2 2 2" xfId="14895" xr:uid="{346E8618-9E1E-4F78-AB46-92973A2D6ABD}"/>
    <cellStyle name="Normal 15 6 2 2 5 4 2 2 2 2" xfId="56481" xr:uid="{26166DA5-69C5-499F-9CB6-50DDC562F0C5}"/>
    <cellStyle name="Normal 15 6 2 2 5 4 2 2 2 3" xfId="36058" xr:uid="{7984918B-4F6D-4C9D-B3BA-26C81D309621}"/>
    <cellStyle name="Normal 15 6 2 2 5 4 2 2 3" xfId="14896" xr:uid="{1B94C85C-17A4-486A-965B-A7CC3FA5213B}"/>
    <cellStyle name="Normal 15 6 2 2 5 4 2 2 3 2" xfId="56482" xr:uid="{0C84B4CD-CF6B-4796-A021-9772902E3E30}"/>
    <cellStyle name="Normal 15 6 2 2 5 4 2 2 3 3" xfId="36059" xr:uid="{697D6222-ADEA-43DD-BEEF-7F0150D05AD4}"/>
    <cellStyle name="Normal 15 6 2 2 5 4 2 2 4" xfId="56480" xr:uid="{08197675-00B6-4D89-85D5-48F8E5CDA484}"/>
    <cellStyle name="Normal 15 6 2 2 5 4 2 2 5" xfId="36057" xr:uid="{B1E6FB8D-133B-4124-92F1-45E347AAA3F5}"/>
    <cellStyle name="Normal 15 6 2 2 5 4 2 3" xfId="14897" xr:uid="{32121C07-D7F4-4B49-B952-86B6E3218241}"/>
    <cellStyle name="Normal 15 6 2 2 5 4 2 3 2" xfId="56483" xr:uid="{70A3FAD4-11B0-443D-9F71-A29A4C3F1CC7}"/>
    <cellStyle name="Normal 15 6 2 2 5 4 2 3 3" xfId="36060" xr:uid="{6FECD0A2-A5D2-4B82-9AD2-4309B5DD4576}"/>
    <cellStyle name="Normal 15 6 2 2 5 4 2 4" xfId="14898" xr:uid="{72F4316F-4D9C-4066-A787-A869CC32926B}"/>
    <cellStyle name="Normal 15 6 2 2 5 4 2 4 2" xfId="56484" xr:uid="{C38B5E29-8A37-4A23-A225-58E9BE2AFEAE}"/>
    <cellStyle name="Normal 15 6 2 2 5 4 2 4 3" xfId="36061" xr:uid="{C82ACD9A-5D55-48E4-95EA-26FE2100379C}"/>
    <cellStyle name="Normal 15 6 2 2 5 4 2 5" xfId="56479" xr:uid="{AEC2FE6A-B440-4E00-821F-0D5076EA4418}"/>
    <cellStyle name="Normal 15 6 2 2 5 4 2 6" xfId="36056" xr:uid="{A0606EC2-F4BF-4CE8-8571-29470F82845E}"/>
    <cellStyle name="Normal 15 6 2 2 5 4 3" xfId="14899" xr:uid="{B0CC2353-A716-4808-BBEA-4F72897ABAC4}"/>
    <cellStyle name="Normal 15 6 2 2 5 4 3 2" xfId="14900" xr:uid="{29E078AE-10B4-48B6-B88B-6EF891C9298B}"/>
    <cellStyle name="Normal 15 6 2 2 5 4 3 2 2" xfId="56486" xr:uid="{6090FE26-D47D-48CA-BF60-CA6FD518821E}"/>
    <cellStyle name="Normal 15 6 2 2 5 4 3 2 3" xfId="36063" xr:uid="{60030578-9EA1-490D-BEBC-093C4B3CCFC0}"/>
    <cellStyle name="Normal 15 6 2 2 5 4 3 3" xfId="14901" xr:uid="{EBCBEC4F-2013-4A1E-9B9B-D066457CDC88}"/>
    <cellStyle name="Normal 15 6 2 2 5 4 3 3 2" xfId="56487" xr:uid="{F38F2A76-1397-4929-8862-812865AC64FB}"/>
    <cellStyle name="Normal 15 6 2 2 5 4 3 3 3" xfId="36064" xr:uid="{B9B52DDB-EA3F-4862-B6A0-F3A3A476291F}"/>
    <cellStyle name="Normal 15 6 2 2 5 4 3 4" xfId="56485" xr:uid="{B0C9C4C8-7902-4010-B2F7-78C5F75004CE}"/>
    <cellStyle name="Normal 15 6 2 2 5 4 3 5" xfId="36062" xr:uid="{5F72BA7D-084B-4F07-BD91-182885254502}"/>
    <cellStyle name="Normal 15 6 2 2 5 4 4" xfId="14902" xr:uid="{223C7769-8077-4AEE-A898-DE83D7D660ED}"/>
    <cellStyle name="Normal 15 6 2 2 5 4 4 2" xfId="56488" xr:uid="{E1CE7799-B526-4130-9FDF-C8BF0C0CC2AD}"/>
    <cellStyle name="Normal 15 6 2 2 5 4 4 3" xfId="36065" xr:uid="{85C7DD92-66A5-4E78-9EFE-D9E780DD8567}"/>
    <cellStyle name="Normal 15 6 2 2 5 4 5" xfId="14903" xr:uid="{3C463234-56DC-46C1-BA36-DD68E4D9E26B}"/>
    <cellStyle name="Normal 15 6 2 2 5 4 5 2" xfId="56489" xr:uid="{A529698B-36AA-4423-83BD-5055421D60A6}"/>
    <cellStyle name="Normal 15 6 2 2 5 4 5 3" xfId="36066" xr:uid="{E8C56DF0-811C-43AD-828B-1EF1E172A305}"/>
    <cellStyle name="Normal 15 6 2 2 5 4 6" xfId="56478" xr:uid="{59586D43-4F41-4801-B3FE-92FDD66E94C3}"/>
    <cellStyle name="Normal 15 6 2 2 5 4 7" xfId="36055" xr:uid="{B80C8004-0728-4EA7-BD14-4E4C8E737D0F}"/>
    <cellStyle name="Normal 15 6 2 2 5 5" xfId="14904" xr:uid="{A3897C91-1FED-4F89-85D3-4A1EA3534697}"/>
    <cellStyle name="Normal 15 6 2 2 5 5 2" xfId="14905" xr:uid="{0554E0B7-77CE-49C9-BDFB-8B1C9D3C06AA}"/>
    <cellStyle name="Normal 15 6 2 2 5 5 2 2" xfId="14906" xr:uid="{9F6B5E36-36C8-4BD5-B752-9B5CAC954766}"/>
    <cellStyle name="Normal 15 6 2 2 5 5 2 2 2" xfId="56492" xr:uid="{9F667962-BF45-4682-9FE3-63FE350EDF70}"/>
    <cellStyle name="Normal 15 6 2 2 5 5 2 2 3" xfId="36069" xr:uid="{EEBF8304-0A87-4EC1-B101-C07D5087E1A1}"/>
    <cellStyle name="Normal 15 6 2 2 5 5 2 3" xfId="14907" xr:uid="{22458701-2CAE-42D3-B870-79CDE0800A0F}"/>
    <cellStyle name="Normal 15 6 2 2 5 5 2 3 2" xfId="56493" xr:uid="{950FA000-5466-4496-A95C-0721A251FAB5}"/>
    <cellStyle name="Normal 15 6 2 2 5 5 2 3 3" xfId="36070" xr:uid="{3D2DD674-369A-454A-AA86-B5B26FA41CF5}"/>
    <cellStyle name="Normal 15 6 2 2 5 5 2 4" xfId="56491" xr:uid="{69D47C93-2C1B-4D32-96EB-1B802EB2E14B}"/>
    <cellStyle name="Normal 15 6 2 2 5 5 2 5" xfId="36068" xr:uid="{7D428995-428A-4753-B4D7-AC5107B16016}"/>
    <cellStyle name="Normal 15 6 2 2 5 5 3" xfId="14908" xr:uid="{414C08AF-F8BC-46F9-9569-A4FD2C484316}"/>
    <cellStyle name="Normal 15 6 2 2 5 5 3 2" xfId="56494" xr:uid="{25252446-9B5F-4EA1-A2FF-56DFD6C5A0EA}"/>
    <cellStyle name="Normal 15 6 2 2 5 5 3 3" xfId="36071" xr:uid="{DA05AF21-5659-428D-8D0F-0985CFDA1F0D}"/>
    <cellStyle name="Normal 15 6 2 2 5 5 4" xfId="14909" xr:uid="{95D09150-002D-46CA-A6D3-E10C7A991EB8}"/>
    <cellStyle name="Normal 15 6 2 2 5 5 4 2" xfId="56495" xr:uid="{E31673E0-216B-4217-B881-E7390FBFAE20}"/>
    <cellStyle name="Normal 15 6 2 2 5 5 4 3" xfId="36072" xr:uid="{89BC1B3F-840B-4B2C-8693-A78C7FC61A33}"/>
    <cellStyle name="Normal 15 6 2 2 5 5 5" xfId="56490" xr:uid="{2D8BD64B-BB9C-44C6-8E0D-75B350A95E52}"/>
    <cellStyle name="Normal 15 6 2 2 5 5 6" xfId="36067" xr:uid="{C2EB59C8-8C63-456C-A47E-A4E26BB9C194}"/>
    <cellStyle name="Normal 15 6 2 2 5 6" xfId="14910" xr:uid="{C0FCE8FD-EBA7-425C-976A-32059AFFD359}"/>
    <cellStyle name="Normal 15 6 2 2 5 6 2" xfId="14911" xr:uid="{35415DD3-6AC2-4830-9C49-1A4B44462C8E}"/>
    <cellStyle name="Normal 15 6 2 2 5 6 2 2" xfId="56497" xr:uid="{D2B3DCC8-099E-48D7-9087-EF541616C716}"/>
    <cellStyle name="Normal 15 6 2 2 5 6 2 3" xfId="36074" xr:uid="{C8FC64CE-E57D-4EC7-BC0C-89C722E7B820}"/>
    <cellStyle name="Normal 15 6 2 2 5 6 3" xfId="14912" xr:uid="{F8B1B823-CC9D-4B77-B14E-C663E13A17BF}"/>
    <cellStyle name="Normal 15 6 2 2 5 6 3 2" xfId="56498" xr:uid="{B786E8CC-27BF-4FB7-ACF7-5550B2809928}"/>
    <cellStyle name="Normal 15 6 2 2 5 6 3 3" xfId="36075" xr:uid="{87279763-0E38-4D55-BA46-3A6BD6A8536C}"/>
    <cellStyle name="Normal 15 6 2 2 5 6 4" xfId="56496" xr:uid="{99590CEC-A36E-4CE1-BBE6-539C25D4BC13}"/>
    <cellStyle name="Normal 15 6 2 2 5 6 5" xfId="36073" xr:uid="{8D7EA281-C770-4E64-B482-8C1236C1D863}"/>
    <cellStyle name="Normal 15 6 2 2 5 7" xfId="14913" xr:uid="{B1CDF219-0136-40E7-8AAA-5CA85EC2A0D7}"/>
    <cellStyle name="Normal 15 6 2 2 5 7 2" xfId="56499" xr:uid="{7DA57DD0-714E-4846-B498-1BBE2AD1D508}"/>
    <cellStyle name="Normal 15 6 2 2 5 7 3" xfId="36076" xr:uid="{47088AD3-508C-4BB0-B0EF-BE4561CB0A33}"/>
    <cellStyle name="Normal 15 6 2 2 5 8" xfId="14914" xr:uid="{295435D8-19F3-482F-B03A-E526D9432EE7}"/>
    <cellStyle name="Normal 15 6 2 2 5 8 2" xfId="56500" xr:uid="{E59DEFB3-3E20-48D1-BAA0-69B37C9A8713}"/>
    <cellStyle name="Normal 15 6 2 2 5 8 3" xfId="36077" xr:uid="{1AFBD68D-ED11-4C86-9F9D-BFE045A67083}"/>
    <cellStyle name="Normal 15 6 2 2 5 9" xfId="56429" xr:uid="{BAFA74CF-3187-4C8C-AE86-E59BD993A8E0}"/>
    <cellStyle name="Normal 15 6 2 2 6" xfId="14915" xr:uid="{03FD56B3-3D30-491A-B868-2A8495DF9514}"/>
    <cellStyle name="Normal 15 6 2 2 6 10" xfId="36078" xr:uid="{F05824B1-82E1-4B4D-A46B-B8476615FE12}"/>
    <cellStyle name="Normal 15 6 2 2 6 2" xfId="14916" xr:uid="{7343682A-78CF-4EB9-B5C1-3ADEBC6D0F20}"/>
    <cellStyle name="Normal 15 6 2 2 6 2 10" xfId="14917" xr:uid="{5FC90AC8-A38B-480D-BC75-7B1D3C293C0F}"/>
    <cellStyle name="Normal 15 6 2 2 6 2 10 2" xfId="56503" xr:uid="{60E4751D-8E5B-49AE-8C20-EA78DFBED76B}"/>
    <cellStyle name="Normal 15 6 2 2 6 2 10 3" xfId="36080" xr:uid="{E16A2F2C-A18E-4F0D-886C-92BE3CC2EE77}"/>
    <cellStyle name="Normal 15 6 2 2 6 2 11" xfId="56502" xr:uid="{D0760861-E559-41AE-93B9-A00ECF1B1918}"/>
    <cellStyle name="Normal 15 6 2 2 6 2 12" xfId="36079" xr:uid="{CF9F004D-2085-4270-904B-24061D97A2FA}"/>
    <cellStyle name="Normal 15 6 2 2 6 2 2" xfId="14918" xr:uid="{D19C0C73-B162-424A-BF4A-4E97A187978E}"/>
    <cellStyle name="Normal 15 6 2 2 6 2 2 2" xfId="14919" xr:uid="{7D0E72F6-4348-42A1-9729-ACEB934303BA}"/>
    <cellStyle name="Normal 15 6 2 2 6 2 2 2 2" xfId="14920" xr:uid="{7B287606-B004-42E7-8FA5-0AE7A2194963}"/>
    <cellStyle name="Normal 15 6 2 2 6 2 2 2 2 2" xfId="14921" xr:uid="{26A20892-5AC3-485D-88F9-1FA054F21684}"/>
    <cellStyle name="Normal 15 6 2 2 6 2 2 2 2 2 2" xfId="14922" xr:uid="{D44462E0-FE9F-4EEC-83DA-43207480D7D1}"/>
    <cellStyle name="Normal 15 6 2 2 6 2 2 2 2 2 2 2" xfId="56508" xr:uid="{69E2CEBD-05CC-4807-BF48-B0BEC553E0D9}"/>
    <cellStyle name="Normal 15 6 2 2 6 2 2 2 2 2 2 3" xfId="36085" xr:uid="{BF09A51B-1368-4DD5-A60D-462046D22340}"/>
    <cellStyle name="Normal 15 6 2 2 6 2 2 2 2 2 3" xfId="14923" xr:uid="{0242BCD0-1054-4357-A2EC-9E7B51BD66C4}"/>
    <cellStyle name="Normal 15 6 2 2 6 2 2 2 2 2 3 2" xfId="56509" xr:uid="{A6C6D283-69D0-49C9-9F0B-4BDFFA4644B3}"/>
    <cellStyle name="Normal 15 6 2 2 6 2 2 2 2 2 3 3" xfId="36086" xr:uid="{8B172F0D-AD17-451B-8DEA-37FDDFA10522}"/>
    <cellStyle name="Normal 15 6 2 2 6 2 2 2 2 2 4" xfId="56507" xr:uid="{E019D026-A13F-4622-9D79-8CCE9FE69018}"/>
    <cellStyle name="Normal 15 6 2 2 6 2 2 2 2 2 5" xfId="36084" xr:uid="{7B6A5552-3499-43E7-87C2-2367B32BDB38}"/>
    <cellStyle name="Normal 15 6 2 2 6 2 2 2 2 3" xfId="14924" xr:uid="{59A22CC0-23DC-4636-87CE-B4F084C1A1B7}"/>
    <cellStyle name="Normal 15 6 2 2 6 2 2 2 2 3 2" xfId="56510" xr:uid="{875B743F-4F5C-4BFF-96A0-34A6255EC4BB}"/>
    <cellStyle name="Normal 15 6 2 2 6 2 2 2 2 3 3" xfId="36087" xr:uid="{58931447-4EC7-4C96-85AC-B91D4B6E36F9}"/>
    <cellStyle name="Normal 15 6 2 2 6 2 2 2 2 4" xfId="14925" xr:uid="{3470B28D-7DB3-4CCE-86C9-35081AF39423}"/>
    <cellStyle name="Normal 15 6 2 2 6 2 2 2 2 4 2" xfId="56511" xr:uid="{048A0309-3A8F-4B7C-9221-2E98CB76F259}"/>
    <cellStyle name="Normal 15 6 2 2 6 2 2 2 2 4 3" xfId="36088" xr:uid="{9047A7BE-5154-4634-8A03-D5EC234ED9AE}"/>
    <cellStyle name="Normal 15 6 2 2 6 2 2 2 2 5" xfId="56506" xr:uid="{A4894B47-7399-4AA9-8961-8CE63AFAFB32}"/>
    <cellStyle name="Normal 15 6 2 2 6 2 2 2 2 6" xfId="36083" xr:uid="{7CB0DA15-8BC0-49E0-9666-6711C0E1AB7D}"/>
    <cellStyle name="Normal 15 6 2 2 6 2 2 2 3" xfId="14926" xr:uid="{968AFA67-7D6C-4311-B289-15640F0E307F}"/>
    <cellStyle name="Normal 15 6 2 2 6 2 2 2 3 2" xfId="14927" xr:uid="{54CF7162-4D33-42A6-8F7D-EDB2B404C2D3}"/>
    <cellStyle name="Normal 15 6 2 2 6 2 2 2 3 2 2" xfId="56513" xr:uid="{45F577C8-49FF-405A-A9CF-4D6107248390}"/>
    <cellStyle name="Normal 15 6 2 2 6 2 2 2 3 2 3" xfId="36090" xr:uid="{82A07665-AEAC-4E96-B536-E4EC367A52DE}"/>
    <cellStyle name="Normal 15 6 2 2 6 2 2 2 3 3" xfId="14928" xr:uid="{AED31EB8-57D7-464F-B9F7-431677390C3D}"/>
    <cellStyle name="Normal 15 6 2 2 6 2 2 2 3 3 2" xfId="56514" xr:uid="{C063DCE7-17FD-4182-8B03-CA42544A52FC}"/>
    <cellStyle name="Normal 15 6 2 2 6 2 2 2 3 3 3" xfId="36091" xr:uid="{C13987EC-7851-4669-AA40-7397ED13315A}"/>
    <cellStyle name="Normal 15 6 2 2 6 2 2 2 3 4" xfId="56512" xr:uid="{DA689E8A-7B63-49DF-B72C-292F57C29FB5}"/>
    <cellStyle name="Normal 15 6 2 2 6 2 2 2 3 5" xfId="36089" xr:uid="{51702A85-4721-485D-8CB7-03B99FC97A7C}"/>
    <cellStyle name="Normal 15 6 2 2 6 2 2 2 4" xfId="14929" xr:uid="{7C35E5EC-EA6A-40FB-A9F8-B9F6B756D0A6}"/>
    <cellStyle name="Normal 15 6 2 2 6 2 2 2 4 2" xfId="56515" xr:uid="{64D9CD46-FC7E-4552-AA6E-DC8FC1031FB9}"/>
    <cellStyle name="Normal 15 6 2 2 6 2 2 2 4 3" xfId="36092" xr:uid="{3D57FAA8-9750-4F9A-803F-29F43A931548}"/>
    <cellStyle name="Normal 15 6 2 2 6 2 2 2 5" xfId="14930" xr:uid="{DB4FC5C0-4C47-4F09-B6E0-85B3531FA4C4}"/>
    <cellStyle name="Normal 15 6 2 2 6 2 2 2 5 2" xfId="56516" xr:uid="{E384A5F8-ADFE-4421-A760-9002C3BFBF5D}"/>
    <cellStyle name="Normal 15 6 2 2 6 2 2 2 5 3" xfId="36093" xr:uid="{3CA09CEF-37F6-4554-A5C4-F77286A5F40F}"/>
    <cellStyle name="Normal 15 6 2 2 6 2 2 2 6" xfId="56505" xr:uid="{AC445B9F-1184-4952-BCFD-76F7B4F4966D}"/>
    <cellStyle name="Normal 15 6 2 2 6 2 2 2 7" xfId="36082" xr:uid="{134D10E4-8279-4D9C-8629-92841B385AA1}"/>
    <cellStyle name="Normal 15 6 2 2 6 2 2 3" xfId="14931" xr:uid="{D158F041-8FBE-4902-BEF9-DDE5B41F01E1}"/>
    <cellStyle name="Normal 15 6 2 2 6 2 2 3 2" xfId="14932" xr:uid="{00DDC522-135E-41D7-B1C8-1AF99E48E32F}"/>
    <cellStyle name="Normal 15 6 2 2 6 2 2 3 2 2" xfId="14933" xr:uid="{73E52369-19C3-48E4-AA90-1182E2412445}"/>
    <cellStyle name="Normal 15 6 2 2 6 2 2 3 2 2 2" xfId="56519" xr:uid="{C6F63712-2067-4412-8E59-874C2B9B6338}"/>
    <cellStyle name="Normal 15 6 2 2 6 2 2 3 2 2 3" xfId="36096" xr:uid="{AA5593A5-1224-46AC-B12C-7CCD816DE862}"/>
    <cellStyle name="Normal 15 6 2 2 6 2 2 3 2 3" xfId="14934" xr:uid="{A169C41B-1BDD-46B7-B9A7-4A5BB2177967}"/>
    <cellStyle name="Normal 15 6 2 2 6 2 2 3 2 3 2" xfId="56520" xr:uid="{04997D89-2DEE-454A-9E2F-19A8F2F37A81}"/>
    <cellStyle name="Normal 15 6 2 2 6 2 2 3 2 3 3" xfId="36097" xr:uid="{70781956-FCB1-49AA-A4B6-6DAF97D13518}"/>
    <cellStyle name="Normal 15 6 2 2 6 2 2 3 2 4" xfId="56518" xr:uid="{A62EAA43-BBDB-4C92-81D2-6D9FA85512D6}"/>
    <cellStyle name="Normal 15 6 2 2 6 2 2 3 2 5" xfId="36095" xr:uid="{54B36642-EBB9-4AFE-BF29-94E2405935D2}"/>
    <cellStyle name="Normal 15 6 2 2 6 2 2 3 3" xfId="14935" xr:uid="{0937AAA0-8493-4F88-BD29-44D977F88C06}"/>
    <cellStyle name="Normal 15 6 2 2 6 2 2 3 3 2" xfId="56521" xr:uid="{795E4DC9-BB05-4999-A141-FF8D3B7CF9AB}"/>
    <cellStyle name="Normal 15 6 2 2 6 2 2 3 3 3" xfId="36098" xr:uid="{16788E1A-CDF1-427E-9720-F55F31874056}"/>
    <cellStyle name="Normal 15 6 2 2 6 2 2 3 4" xfId="14936" xr:uid="{29C39E68-16FA-4529-8EEC-C9C579035072}"/>
    <cellStyle name="Normal 15 6 2 2 6 2 2 3 4 2" xfId="56522" xr:uid="{888B2129-FE12-400F-8FB4-7F092A11378E}"/>
    <cellStyle name="Normal 15 6 2 2 6 2 2 3 4 3" xfId="36099" xr:uid="{3C830853-A5AE-4F21-9224-DBE7529D166B}"/>
    <cellStyle name="Normal 15 6 2 2 6 2 2 3 5" xfId="56517" xr:uid="{744F0A79-E295-4BF6-9D41-9E38DC15F6B5}"/>
    <cellStyle name="Normal 15 6 2 2 6 2 2 3 6" xfId="36094" xr:uid="{DF42AB6B-5D44-467A-BDBF-CB4C453C8F1D}"/>
    <cellStyle name="Normal 15 6 2 2 6 2 2 4" xfId="14937" xr:uid="{1481B8CF-0FE5-42FA-8A43-8ABFE954A9D6}"/>
    <cellStyle name="Normal 15 6 2 2 6 2 2 4 2" xfId="14938" xr:uid="{4F206D01-5BE0-4E58-BFE6-88687AE95774}"/>
    <cellStyle name="Normal 15 6 2 2 6 2 2 4 2 2" xfId="56524" xr:uid="{B029D648-F946-4956-92B6-1EEBB570D833}"/>
    <cellStyle name="Normal 15 6 2 2 6 2 2 4 2 3" xfId="36101" xr:uid="{4D62390A-4486-4562-B19C-3384ED47B2D5}"/>
    <cellStyle name="Normal 15 6 2 2 6 2 2 4 3" xfId="14939" xr:uid="{7CF7141A-4F3C-4690-BD6C-8ADB004649B1}"/>
    <cellStyle name="Normal 15 6 2 2 6 2 2 4 3 2" xfId="56525" xr:uid="{DE2682BD-6BE3-4566-8A32-4A6985796FE7}"/>
    <cellStyle name="Normal 15 6 2 2 6 2 2 4 3 3" xfId="36102" xr:uid="{DE470EFD-5261-4863-9769-AC4F133E57B6}"/>
    <cellStyle name="Normal 15 6 2 2 6 2 2 4 4" xfId="56523" xr:uid="{E05F022E-ACDA-4328-A2D0-120EB3753C52}"/>
    <cellStyle name="Normal 15 6 2 2 6 2 2 4 5" xfId="36100" xr:uid="{8F51CD9A-1AEA-48EC-869C-2555D8BC4138}"/>
    <cellStyle name="Normal 15 6 2 2 6 2 2 5" xfId="14940" xr:uid="{7B9CCE57-8B7C-451A-A82D-D45F14DED340}"/>
    <cellStyle name="Normal 15 6 2 2 6 2 2 5 2" xfId="56526" xr:uid="{F8BAE1A0-26F3-43F8-BCF3-E38E4076C695}"/>
    <cellStyle name="Normal 15 6 2 2 6 2 2 5 3" xfId="36103" xr:uid="{94582041-AB56-4FA0-9B5E-E63611CEC60A}"/>
    <cellStyle name="Normal 15 6 2 2 6 2 2 6" xfId="14941" xr:uid="{4317F0FA-7046-49A3-997D-744A80916645}"/>
    <cellStyle name="Normal 15 6 2 2 6 2 2 6 2" xfId="56527" xr:uid="{BA4281D8-F27A-48E9-A5E6-90E41B2E3C80}"/>
    <cellStyle name="Normal 15 6 2 2 6 2 2 6 3" xfId="36104" xr:uid="{EA77A12B-2DF8-4D36-9C29-61D13DC5B4D6}"/>
    <cellStyle name="Normal 15 6 2 2 6 2 2 7" xfId="56504" xr:uid="{2459C0D0-C1C2-4FA7-B73C-72DB7B749FB0}"/>
    <cellStyle name="Normal 15 6 2 2 6 2 2 8" xfId="36081" xr:uid="{A3C53E39-38C4-4B50-859A-A50F9A817D06}"/>
    <cellStyle name="Normal 15 6 2 2 6 2 3" xfId="14942" xr:uid="{9E262E3A-0416-4426-A9BC-90F05C22E852}"/>
    <cellStyle name="Normal 15 6 2 2 6 2 3 2" xfId="14943" xr:uid="{3B9076C1-2AEE-43E8-9F51-4A16F6A7657F}"/>
    <cellStyle name="Normal 15 6 2 2 6 2 3 2 2" xfId="14944" xr:uid="{DB34F719-C5C4-4537-B62C-C1D16CA7A1A6}"/>
    <cellStyle name="Normal 15 6 2 2 6 2 3 2 2 2" xfId="14945" xr:uid="{B15370CB-5435-499D-A06B-816B334851B7}"/>
    <cellStyle name="Normal 15 6 2 2 6 2 3 2 2 2 2" xfId="14946" xr:uid="{E25A8BAA-A3A5-4D9E-A098-D357FE398CE0}"/>
    <cellStyle name="Normal 15 6 2 2 6 2 3 2 2 2 2 2" xfId="56532" xr:uid="{6FECDAAD-F075-4062-81C2-831934295760}"/>
    <cellStyle name="Normal 15 6 2 2 6 2 3 2 2 2 2 3" xfId="36109" xr:uid="{CCD930CB-7225-4050-9A0D-2DE3FC1F76AA}"/>
    <cellStyle name="Normal 15 6 2 2 6 2 3 2 2 2 3" xfId="14947" xr:uid="{74A2B133-E88F-417E-BDFF-257A1C9C66C1}"/>
    <cellStyle name="Normal 15 6 2 2 6 2 3 2 2 2 3 2" xfId="56533" xr:uid="{BCFE4E92-F270-4176-97B7-9D75A191BFAC}"/>
    <cellStyle name="Normal 15 6 2 2 6 2 3 2 2 2 3 3" xfId="36110" xr:uid="{17756A31-AFB9-449E-9B63-26B57F845359}"/>
    <cellStyle name="Normal 15 6 2 2 6 2 3 2 2 2 4" xfId="56531" xr:uid="{F6B53750-BC86-4497-A53A-7E715A2E9020}"/>
    <cellStyle name="Normal 15 6 2 2 6 2 3 2 2 2 5" xfId="36108" xr:uid="{C2AB9E26-4CBB-472C-8D17-DBC44697E46E}"/>
    <cellStyle name="Normal 15 6 2 2 6 2 3 2 2 3" xfId="14948" xr:uid="{446D7E2E-C405-4297-95DB-6E49B792C996}"/>
    <cellStyle name="Normal 15 6 2 2 6 2 3 2 2 3 2" xfId="56534" xr:uid="{DF1CFBA6-067E-4F2D-BAC8-787C8A88A065}"/>
    <cellStyle name="Normal 15 6 2 2 6 2 3 2 2 3 3" xfId="36111" xr:uid="{869A7859-8B61-44EB-9D18-2451E636EB45}"/>
    <cellStyle name="Normal 15 6 2 2 6 2 3 2 2 4" xfId="14949" xr:uid="{E972A5D3-B191-4188-A37B-B8BD9B97C9EC}"/>
    <cellStyle name="Normal 15 6 2 2 6 2 3 2 2 4 2" xfId="56535" xr:uid="{B059CB36-AC7F-432C-BABC-6515C72F5D5B}"/>
    <cellStyle name="Normal 15 6 2 2 6 2 3 2 2 4 3" xfId="36112" xr:uid="{AAC73177-3AC8-45CF-9D5A-905E83C111A0}"/>
    <cellStyle name="Normal 15 6 2 2 6 2 3 2 2 5" xfId="56530" xr:uid="{A7500159-FB33-4534-B77B-006797C740AC}"/>
    <cellStyle name="Normal 15 6 2 2 6 2 3 2 2 6" xfId="36107" xr:uid="{70EFDFE6-F1E7-4423-975B-E150FF0B1D90}"/>
    <cellStyle name="Normal 15 6 2 2 6 2 3 2 3" xfId="14950" xr:uid="{8C163718-F687-480F-8855-2BF395791E11}"/>
    <cellStyle name="Normal 15 6 2 2 6 2 3 2 3 2" xfId="14951" xr:uid="{4A041264-D64D-44CD-B908-AAD0BACCA60F}"/>
    <cellStyle name="Normal 15 6 2 2 6 2 3 2 3 2 2" xfId="56537" xr:uid="{69E91451-4B48-43DA-BFF4-AA0E363AF23A}"/>
    <cellStyle name="Normal 15 6 2 2 6 2 3 2 3 2 3" xfId="36114" xr:uid="{36E5630A-3E15-4252-AB5E-CF6C9BC51922}"/>
    <cellStyle name="Normal 15 6 2 2 6 2 3 2 3 3" xfId="14952" xr:uid="{3C1D1926-4017-435B-84D3-E0092883B389}"/>
    <cellStyle name="Normal 15 6 2 2 6 2 3 2 3 3 2" xfId="56538" xr:uid="{64F415AB-C9AB-42C7-8010-9C11C66F6763}"/>
    <cellStyle name="Normal 15 6 2 2 6 2 3 2 3 3 3" xfId="36115" xr:uid="{E909B80E-1864-49B4-A833-411E926CA10E}"/>
    <cellStyle name="Normal 15 6 2 2 6 2 3 2 3 4" xfId="56536" xr:uid="{A04FA1DE-527E-40E5-93F1-78B3A81405E4}"/>
    <cellStyle name="Normal 15 6 2 2 6 2 3 2 3 5" xfId="36113" xr:uid="{ED92B94A-C45A-4D84-A8DA-1A25B2C5FF36}"/>
    <cellStyle name="Normal 15 6 2 2 6 2 3 2 4" xfId="14953" xr:uid="{8B00D49E-D89A-45D6-848A-0B570FB53048}"/>
    <cellStyle name="Normal 15 6 2 2 6 2 3 2 4 2" xfId="56539" xr:uid="{D8738FE3-C78E-4409-88AC-3A30421B5FF9}"/>
    <cellStyle name="Normal 15 6 2 2 6 2 3 2 4 3" xfId="36116" xr:uid="{468829FA-8D07-49A4-BA47-47EC3A48B5D3}"/>
    <cellStyle name="Normal 15 6 2 2 6 2 3 2 5" xfId="14954" xr:uid="{8DB5012C-FFEA-4556-AE04-F50B0F58D82C}"/>
    <cellStyle name="Normal 15 6 2 2 6 2 3 2 5 2" xfId="56540" xr:uid="{5D87C942-BD45-4915-AD58-71B7CA78A004}"/>
    <cellStyle name="Normal 15 6 2 2 6 2 3 2 5 3" xfId="36117" xr:uid="{799F1736-7E15-42F6-AB8B-7F54809860DE}"/>
    <cellStyle name="Normal 15 6 2 2 6 2 3 2 6" xfId="56529" xr:uid="{AD723FE7-5FB0-4974-84EC-9A9CE5AD9E93}"/>
    <cellStyle name="Normal 15 6 2 2 6 2 3 2 7" xfId="36106" xr:uid="{84AA90AF-DAB7-4DD8-B4CC-89771932031A}"/>
    <cellStyle name="Normal 15 6 2 2 6 2 3 3" xfId="14955" xr:uid="{444AD29E-9B52-4377-9E38-F0D70814803B}"/>
    <cellStyle name="Normal 15 6 2 2 6 2 3 3 2" xfId="14956" xr:uid="{333FCBC2-4D6E-406C-99CF-0F7FB7F2F53F}"/>
    <cellStyle name="Normal 15 6 2 2 6 2 3 3 2 2" xfId="14957" xr:uid="{B1BDBB9D-D407-46C3-9B07-AC322D86C98E}"/>
    <cellStyle name="Normal 15 6 2 2 6 2 3 3 2 2 2" xfId="56543" xr:uid="{7E19EFEB-C8A5-401D-AD0D-C06D03BC22BC}"/>
    <cellStyle name="Normal 15 6 2 2 6 2 3 3 2 2 3" xfId="36120" xr:uid="{4333E8AE-3A6A-4CA5-B980-7754F9C10BA0}"/>
    <cellStyle name="Normal 15 6 2 2 6 2 3 3 2 3" xfId="14958" xr:uid="{65321029-55C0-4EA9-B030-C8202F142ABB}"/>
    <cellStyle name="Normal 15 6 2 2 6 2 3 3 2 3 2" xfId="56544" xr:uid="{A857FFB4-9C4F-42DB-9A5E-185A6B98584F}"/>
    <cellStyle name="Normal 15 6 2 2 6 2 3 3 2 3 3" xfId="36121" xr:uid="{D8F9004E-E48D-4C7D-BD29-87BFFFD31523}"/>
    <cellStyle name="Normal 15 6 2 2 6 2 3 3 2 4" xfId="56542" xr:uid="{A545B43C-D4CB-4F89-BF6D-A17D0305880B}"/>
    <cellStyle name="Normal 15 6 2 2 6 2 3 3 2 5" xfId="36119" xr:uid="{7F3770D1-8563-4045-BB77-DCFDDFE9E150}"/>
    <cellStyle name="Normal 15 6 2 2 6 2 3 3 3" xfId="14959" xr:uid="{A0DE4EB3-7365-43D5-AF0F-C2D849EE2CA4}"/>
    <cellStyle name="Normal 15 6 2 2 6 2 3 3 3 2" xfId="56545" xr:uid="{493DB16E-F3E8-4AC0-B9E3-740CD9F0E5E6}"/>
    <cellStyle name="Normal 15 6 2 2 6 2 3 3 3 3" xfId="36122" xr:uid="{7CCBE329-77C1-4B13-ABE0-EB874D550F86}"/>
    <cellStyle name="Normal 15 6 2 2 6 2 3 3 4" xfId="14960" xr:uid="{376CAD6F-8B1D-4798-BBA7-0298E24CD7B8}"/>
    <cellStyle name="Normal 15 6 2 2 6 2 3 3 4 2" xfId="56546" xr:uid="{1F48B4AA-7118-456B-AE7F-92965E43FB53}"/>
    <cellStyle name="Normal 15 6 2 2 6 2 3 3 4 3" xfId="36123" xr:uid="{8E74E2D0-91BE-411A-8488-E968CD463400}"/>
    <cellStyle name="Normal 15 6 2 2 6 2 3 3 5" xfId="56541" xr:uid="{2653EDB1-A130-4767-A5D5-7B0F7E8A8ED0}"/>
    <cellStyle name="Normal 15 6 2 2 6 2 3 3 6" xfId="36118" xr:uid="{4F641B5B-A85E-4B2C-A619-F3D4AEE2320D}"/>
    <cellStyle name="Normal 15 6 2 2 6 2 3 4" xfId="14961" xr:uid="{2E42C2D8-1A5A-4870-AA51-B4242636B83D}"/>
    <cellStyle name="Normal 15 6 2 2 6 2 3 4 2" xfId="14962" xr:uid="{89EA64F5-B0AD-4631-A210-5CC7E152E6C6}"/>
    <cellStyle name="Normal 15 6 2 2 6 2 3 4 2 2" xfId="56548" xr:uid="{474DC19D-DE0B-4916-8D3E-501D0AEF7D2E}"/>
    <cellStyle name="Normal 15 6 2 2 6 2 3 4 2 3" xfId="36125" xr:uid="{4A5B8555-7145-48B8-99C5-CBC31A72CE13}"/>
    <cellStyle name="Normal 15 6 2 2 6 2 3 4 3" xfId="14963" xr:uid="{DCD79A53-33B1-4691-9880-DA58256433EF}"/>
    <cellStyle name="Normal 15 6 2 2 6 2 3 4 3 2" xfId="56549" xr:uid="{2953B6EB-9FA1-4E68-AFF5-400C761351DA}"/>
    <cellStyle name="Normal 15 6 2 2 6 2 3 4 3 3" xfId="36126" xr:uid="{72F801EE-6057-4FA4-9AE1-94BDF4E2B357}"/>
    <cellStyle name="Normal 15 6 2 2 6 2 3 4 4" xfId="56547" xr:uid="{D19A7A4E-238B-4D4B-90ED-AB63454C4D2E}"/>
    <cellStyle name="Normal 15 6 2 2 6 2 3 4 5" xfId="36124" xr:uid="{52FC1C82-F716-4D30-8540-5108BC8BEFC3}"/>
    <cellStyle name="Normal 15 6 2 2 6 2 3 5" xfId="14964" xr:uid="{DA18DCCD-DF02-435C-8331-D9C3848EF15F}"/>
    <cellStyle name="Normal 15 6 2 2 6 2 3 5 2" xfId="56550" xr:uid="{E4360F81-660F-4C12-B3E8-F74AAFAFD506}"/>
    <cellStyle name="Normal 15 6 2 2 6 2 3 5 3" xfId="36127" xr:uid="{AA846279-3516-4965-96DA-B5D79E5AE3F4}"/>
    <cellStyle name="Normal 15 6 2 2 6 2 3 6" xfId="14965" xr:uid="{2A836B3C-F475-4F1E-BB18-BA2BF6B2D54C}"/>
    <cellStyle name="Normal 15 6 2 2 6 2 3 6 2" xfId="56551" xr:uid="{59D74CC1-E45B-4D3B-ACA9-B31540753569}"/>
    <cellStyle name="Normal 15 6 2 2 6 2 3 6 3" xfId="36128" xr:uid="{5A922204-9176-4AE7-BAB9-E10490B1E00F}"/>
    <cellStyle name="Normal 15 6 2 2 6 2 3 7" xfId="56528" xr:uid="{C1869170-9909-45C4-A2C0-C951614EDB62}"/>
    <cellStyle name="Normal 15 6 2 2 6 2 3 8" xfId="36105" xr:uid="{6E3F5AEF-7312-485D-A1C6-607DD4391C0A}"/>
    <cellStyle name="Normal 15 6 2 2 6 2 4" xfId="14966" xr:uid="{166B7FEE-A491-43A2-9C63-9520F300FB67}"/>
    <cellStyle name="Normal 15 6 2 2 6 2 4 2" xfId="14967" xr:uid="{927CA5CF-E8BF-44FB-BBB8-EFE48ECDA261}"/>
    <cellStyle name="Normal 15 6 2 2 6 2 4 2 2" xfId="14968" xr:uid="{822278FA-5D4E-40D6-8E04-603F8D28F0D2}"/>
    <cellStyle name="Normal 15 6 2 2 6 2 4 2 2 2" xfId="14969" xr:uid="{1A8380BC-B56E-46D3-BCB2-09F643DBEC7C}"/>
    <cellStyle name="Normal 15 6 2 2 6 2 4 2 2 2 2" xfId="56555" xr:uid="{7C27169C-9EA6-4DE2-8770-87A5B8B33493}"/>
    <cellStyle name="Normal 15 6 2 2 6 2 4 2 2 2 3" xfId="36132" xr:uid="{0BE07414-4F40-4027-920B-07801CF6B7C7}"/>
    <cellStyle name="Normal 15 6 2 2 6 2 4 2 2 3" xfId="14970" xr:uid="{BE4AF880-6C53-4CF8-8013-F4808CB69FCE}"/>
    <cellStyle name="Normal 15 6 2 2 6 2 4 2 2 3 2" xfId="56556" xr:uid="{1650A367-2AFC-4F33-A7C6-BC8EB1ACDD1E}"/>
    <cellStyle name="Normal 15 6 2 2 6 2 4 2 2 3 3" xfId="36133" xr:uid="{C9C90BB0-B106-4F8F-BA92-C98C6BFFED0D}"/>
    <cellStyle name="Normal 15 6 2 2 6 2 4 2 2 4" xfId="56554" xr:uid="{1A9EAA08-6393-4165-89C5-B5B603FCEE3E}"/>
    <cellStyle name="Normal 15 6 2 2 6 2 4 2 2 5" xfId="36131" xr:uid="{CF5245A1-C133-4388-8D78-E5B4DB1E51C7}"/>
    <cellStyle name="Normal 15 6 2 2 6 2 4 2 3" xfId="14971" xr:uid="{18669ACF-C333-4108-8273-5FEF842E4AA1}"/>
    <cellStyle name="Normal 15 6 2 2 6 2 4 2 3 2" xfId="56557" xr:uid="{C0F723C8-D7D2-4E6E-907E-58CF1FF2E63F}"/>
    <cellStyle name="Normal 15 6 2 2 6 2 4 2 3 3" xfId="36134" xr:uid="{5C2BEFE5-B5D1-455E-929B-6B9D4294951F}"/>
    <cellStyle name="Normal 15 6 2 2 6 2 4 2 4" xfId="14972" xr:uid="{C87F14DA-63E2-4236-8A50-157F9106CC74}"/>
    <cellStyle name="Normal 15 6 2 2 6 2 4 2 4 2" xfId="56558" xr:uid="{612816E5-0938-4167-B05A-4EA745C1F06D}"/>
    <cellStyle name="Normal 15 6 2 2 6 2 4 2 4 3" xfId="36135" xr:uid="{6E9AF8DC-A8B8-42E6-8D45-3195A1386213}"/>
    <cellStyle name="Normal 15 6 2 2 6 2 4 2 5" xfId="56553" xr:uid="{AFFCCAB3-C016-486A-823A-15DA5DFEC013}"/>
    <cellStyle name="Normal 15 6 2 2 6 2 4 2 6" xfId="36130" xr:uid="{604B3D7A-B70D-4AEC-93DA-5FD0499B1862}"/>
    <cellStyle name="Normal 15 6 2 2 6 2 4 3" xfId="14973" xr:uid="{19763677-3FA7-43A8-8950-275C2CD6B509}"/>
    <cellStyle name="Normal 15 6 2 2 6 2 4 3 2" xfId="14974" xr:uid="{2B844A35-CD7D-476C-A988-3C31B167F48F}"/>
    <cellStyle name="Normal 15 6 2 2 6 2 4 3 2 2" xfId="56560" xr:uid="{427A9EE6-EF8E-45BE-A43C-0FACC9DE59E9}"/>
    <cellStyle name="Normal 15 6 2 2 6 2 4 3 2 3" xfId="36137" xr:uid="{5248DAFC-88A5-4E6D-B525-E5F1DF864F34}"/>
    <cellStyle name="Normal 15 6 2 2 6 2 4 3 3" xfId="14975" xr:uid="{6706199B-4136-4905-8326-D34B6EC32D52}"/>
    <cellStyle name="Normal 15 6 2 2 6 2 4 3 3 2" xfId="56561" xr:uid="{6DBE0A9F-4E5A-40CC-9062-E98FE53D1292}"/>
    <cellStyle name="Normal 15 6 2 2 6 2 4 3 3 3" xfId="36138" xr:uid="{C21A031E-4904-44BF-961D-4D112AD8A82A}"/>
    <cellStyle name="Normal 15 6 2 2 6 2 4 3 4" xfId="56559" xr:uid="{9355BF68-FE48-48CB-BF41-3FEABD5395A5}"/>
    <cellStyle name="Normal 15 6 2 2 6 2 4 3 5" xfId="36136" xr:uid="{4C60D784-1836-4048-A78C-150EF7C2A7CC}"/>
    <cellStyle name="Normal 15 6 2 2 6 2 4 4" xfId="14976" xr:uid="{40BF41EF-B299-4DA8-9316-C21CF4FF0666}"/>
    <cellStyle name="Normal 15 6 2 2 6 2 4 4 2" xfId="56562" xr:uid="{494037FC-FDEA-484A-8545-18D317821F34}"/>
    <cellStyle name="Normal 15 6 2 2 6 2 4 4 3" xfId="36139" xr:uid="{D0B7CCF8-ED0E-4AF5-B359-24D7611674A2}"/>
    <cellStyle name="Normal 15 6 2 2 6 2 4 5" xfId="14977" xr:uid="{FFFBA59A-3905-45A0-A1F3-FBB6961EFF7F}"/>
    <cellStyle name="Normal 15 6 2 2 6 2 4 5 2" xfId="56563" xr:uid="{84EFEEAD-8264-4A7B-8B7B-A74A0692C809}"/>
    <cellStyle name="Normal 15 6 2 2 6 2 4 5 3" xfId="36140" xr:uid="{2FA3DC23-47E9-4715-ABFA-D77A244DF810}"/>
    <cellStyle name="Normal 15 6 2 2 6 2 4 6" xfId="56552" xr:uid="{BFB785D4-2D33-46D4-B0D6-A0E431A371CB}"/>
    <cellStyle name="Normal 15 6 2 2 6 2 4 7" xfId="36129" xr:uid="{A4FD261B-A581-49DD-A22A-62D3290C61DA}"/>
    <cellStyle name="Normal 15 6 2 2 6 2 5" xfId="14978" xr:uid="{0905D4B3-2D56-4FBD-B3BF-F457E72FA016}"/>
    <cellStyle name="Normal 15 6 2 2 6 2 5 2" xfId="14979" xr:uid="{B7DAF773-2AFC-4FB2-ABED-7FCEC8B2757D}"/>
    <cellStyle name="Normal 15 6 2 2 6 2 5 2 2" xfId="14980" xr:uid="{4B0E45BF-9B1B-4F1D-843E-0DA15FEB110A}"/>
    <cellStyle name="Normal 15 6 2 2 6 2 5 2 2 2" xfId="14981" xr:uid="{B56B3D4D-8058-4DC5-9085-6D228FCBB2B9}"/>
    <cellStyle name="Normal 15 6 2 2 6 2 5 2 2 2 2" xfId="56567" xr:uid="{DAF05A3A-0184-4195-A62A-4EB28E8689AE}"/>
    <cellStyle name="Normal 15 6 2 2 6 2 5 2 2 2 3" xfId="36144" xr:uid="{923CBCC7-52A4-40E1-9A97-89C362D394A5}"/>
    <cellStyle name="Normal 15 6 2 2 6 2 5 2 2 3" xfId="14982" xr:uid="{314893AE-AF3F-4C47-AD4D-5384CDEAC0AD}"/>
    <cellStyle name="Normal 15 6 2 2 6 2 5 2 2 3 2" xfId="56568" xr:uid="{C809E1CC-F47A-4CE0-A5EA-F8A4E526E80B}"/>
    <cellStyle name="Normal 15 6 2 2 6 2 5 2 2 3 3" xfId="36145" xr:uid="{F79334C4-4231-4525-85D1-075F0079ED3A}"/>
    <cellStyle name="Normal 15 6 2 2 6 2 5 2 2 4" xfId="56566" xr:uid="{8142874F-EF8B-4F12-BF8F-7B21F45CA536}"/>
    <cellStyle name="Normal 15 6 2 2 6 2 5 2 2 5" xfId="36143" xr:uid="{26B32D24-CDB5-47CC-98C1-474CFC64CF29}"/>
    <cellStyle name="Normal 15 6 2 2 6 2 5 2 3" xfId="14983" xr:uid="{FCDDA4D3-31B1-46F7-B23B-C3BCCB69A6CA}"/>
    <cellStyle name="Normal 15 6 2 2 6 2 5 2 3 2" xfId="56569" xr:uid="{708BF916-974E-4540-89A5-4805F63DE8CA}"/>
    <cellStyle name="Normal 15 6 2 2 6 2 5 2 3 3" xfId="36146" xr:uid="{E368531A-9BC9-4F82-8ABA-2483BDDC01F7}"/>
    <cellStyle name="Normal 15 6 2 2 6 2 5 2 4" xfId="14984" xr:uid="{3845EDE6-7782-4544-9BAB-CA59386C759D}"/>
    <cellStyle name="Normal 15 6 2 2 6 2 5 2 4 2" xfId="56570" xr:uid="{A75F474B-4F74-4583-915F-CF4415BDF8C1}"/>
    <cellStyle name="Normal 15 6 2 2 6 2 5 2 4 3" xfId="36147" xr:uid="{A5CFDD30-2854-4E98-891C-1E9FC8DFDD6B}"/>
    <cellStyle name="Normal 15 6 2 2 6 2 5 2 5" xfId="56565" xr:uid="{425276C1-CFDD-473A-BF7B-0AB6C941206B}"/>
    <cellStyle name="Normal 15 6 2 2 6 2 5 2 6" xfId="36142" xr:uid="{E2DBDF57-2A78-4D50-8E33-5F87A0B1D39E}"/>
    <cellStyle name="Normal 15 6 2 2 6 2 5 3" xfId="14985" xr:uid="{B5F953DF-55CE-4012-8CE4-2DF0EA624DBE}"/>
    <cellStyle name="Normal 15 6 2 2 6 2 5 3 2" xfId="14986" xr:uid="{9702BAA8-FB69-4498-972D-1F0E75CDFB70}"/>
    <cellStyle name="Normal 15 6 2 2 6 2 5 3 2 2" xfId="56572" xr:uid="{C462FAA0-9891-4269-96C2-21C91E529BBE}"/>
    <cellStyle name="Normal 15 6 2 2 6 2 5 3 2 3" xfId="36149" xr:uid="{C988E04C-9422-42EE-B839-D8F59A3EF942}"/>
    <cellStyle name="Normal 15 6 2 2 6 2 5 3 3" xfId="14987" xr:uid="{96C0374F-8800-4AFA-A0CE-B3D26A15924E}"/>
    <cellStyle name="Normal 15 6 2 2 6 2 5 3 3 2" xfId="56573" xr:uid="{54D30114-805E-47BE-A409-F2621FE4E56E}"/>
    <cellStyle name="Normal 15 6 2 2 6 2 5 3 3 3" xfId="36150" xr:uid="{4F57C022-DAE8-4545-AA7E-8B6CBFDD9BED}"/>
    <cellStyle name="Normal 15 6 2 2 6 2 5 3 4" xfId="56571" xr:uid="{BF68BFE7-9BAF-4AD2-B61E-440D3AF0B97F}"/>
    <cellStyle name="Normal 15 6 2 2 6 2 5 3 5" xfId="36148" xr:uid="{960D442C-E90A-4599-993D-88C4AAE6F1F2}"/>
    <cellStyle name="Normal 15 6 2 2 6 2 5 4" xfId="14988" xr:uid="{99C00271-DB84-4E1E-AD2A-0B22AF7E9742}"/>
    <cellStyle name="Normal 15 6 2 2 6 2 5 4 2" xfId="56574" xr:uid="{978E9B36-5AF6-4B70-8872-40C0FBFA7C1B}"/>
    <cellStyle name="Normal 15 6 2 2 6 2 5 4 3" xfId="36151" xr:uid="{46B891ED-186C-4DC9-A586-021660EA7D56}"/>
    <cellStyle name="Normal 15 6 2 2 6 2 5 5" xfId="14989" xr:uid="{EB03F00E-64C0-4BDA-B1ED-36C3914581F7}"/>
    <cellStyle name="Normal 15 6 2 2 6 2 5 5 2" xfId="56575" xr:uid="{C93B685A-D4D5-4DCF-AC42-7CF3A3EB8348}"/>
    <cellStyle name="Normal 15 6 2 2 6 2 5 5 3" xfId="36152" xr:uid="{AB55F75C-D8BC-45DC-B217-DFF97DE58855}"/>
    <cellStyle name="Normal 15 6 2 2 6 2 5 6" xfId="56564" xr:uid="{E5323B66-9960-4C48-9E4C-E0BD5F53BD18}"/>
    <cellStyle name="Normal 15 6 2 2 6 2 5 7" xfId="36141" xr:uid="{EA4D03CE-E579-43C0-A091-57720C1A4054}"/>
    <cellStyle name="Normal 15 6 2 2 6 2 6" xfId="14990" xr:uid="{42FB0DFA-A790-49CE-851E-29E2B8999ADD}"/>
    <cellStyle name="Normal 15 6 2 2 6 2 6 2" xfId="14991" xr:uid="{E2DDFB9B-0897-4EF7-B671-BE247EB6873E}"/>
    <cellStyle name="Normal 15 6 2 2 6 2 6 2 2" xfId="14992" xr:uid="{24FD47E0-3504-4902-A4F9-32336383707E}"/>
    <cellStyle name="Normal 15 6 2 2 6 2 6 2 2 2" xfId="14993" xr:uid="{FEBE183D-4BEE-4A4D-977D-1E7FA4D3B676}"/>
    <cellStyle name="Normal 15 6 2 2 6 2 6 2 2 2 2" xfId="56579" xr:uid="{502015B9-F0C8-41CC-8D81-1A34B023E801}"/>
    <cellStyle name="Normal 15 6 2 2 6 2 6 2 2 2 3" xfId="36156" xr:uid="{9E36D51B-8F36-48C4-9883-8341479BF016}"/>
    <cellStyle name="Normal 15 6 2 2 6 2 6 2 2 3" xfId="14994" xr:uid="{4620C298-8312-4497-A3C7-71D7F6CFDA00}"/>
    <cellStyle name="Normal 15 6 2 2 6 2 6 2 2 3 2" xfId="56580" xr:uid="{433824C7-246A-4AFC-8297-63F1F5F42C86}"/>
    <cellStyle name="Normal 15 6 2 2 6 2 6 2 2 3 3" xfId="36157" xr:uid="{91A80ECC-7521-4387-B153-396EB027E5D0}"/>
    <cellStyle name="Normal 15 6 2 2 6 2 6 2 2 4" xfId="56578" xr:uid="{AC34FCE9-028A-4639-BCD9-910EA4474BD7}"/>
    <cellStyle name="Normal 15 6 2 2 6 2 6 2 2 5" xfId="36155" xr:uid="{9A4280C2-DD75-4BC1-B130-F86B7A856848}"/>
    <cellStyle name="Normal 15 6 2 2 6 2 6 2 3" xfId="14995" xr:uid="{06343174-132C-4A9F-A3DB-51AB9465CA68}"/>
    <cellStyle name="Normal 15 6 2 2 6 2 6 2 3 2" xfId="56581" xr:uid="{7F8E2DE7-DF4F-4C03-9AFE-27BC2F682019}"/>
    <cellStyle name="Normal 15 6 2 2 6 2 6 2 3 3" xfId="36158" xr:uid="{8D0A7426-3017-48E8-931D-F4596329B734}"/>
    <cellStyle name="Normal 15 6 2 2 6 2 6 2 4" xfId="14996" xr:uid="{066138E1-9B44-4942-B8A5-A1E3CC3ED652}"/>
    <cellStyle name="Normal 15 6 2 2 6 2 6 2 4 2" xfId="56582" xr:uid="{F359A062-F3AB-4A20-8FAC-C38155BF56BF}"/>
    <cellStyle name="Normal 15 6 2 2 6 2 6 2 4 3" xfId="36159" xr:uid="{16AEFFC6-A109-4150-8B72-8098A8B49D63}"/>
    <cellStyle name="Normal 15 6 2 2 6 2 6 2 5" xfId="56577" xr:uid="{F33FDEB7-3A85-45C3-88FE-3D6E7FD1DCCC}"/>
    <cellStyle name="Normal 15 6 2 2 6 2 6 2 6" xfId="36154" xr:uid="{0790023A-342D-457E-BA40-31DD97A2AA5F}"/>
    <cellStyle name="Normal 15 6 2 2 6 2 6 3" xfId="14997" xr:uid="{AADF3C56-3483-4843-B67D-61366B05D29C}"/>
    <cellStyle name="Normal 15 6 2 2 6 2 6 3 2" xfId="14998" xr:uid="{06521F67-F3FF-4638-A1D5-414A72551DAE}"/>
    <cellStyle name="Normal 15 6 2 2 6 2 6 3 2 2" xfId="56584" xr:uid="{596C1702-FAE1-4C48-8537-6E59FC34220E}"/>
    <cellStyle name="Normal 15 6 2 2 6 2 6 3 2 3" xfId="36161" xr:uid="{E10B1FB8-DBEE-416B-9A20-61747B4B6915}"/>
    <cellStyle name="Normal 15 6 2 2 6 2 6 3 3" xfId="14999" xr:uid="{6D8B8202-8CBF-4CDD-9F09-74F8D6660F60}"/>
    <cellStyle name="Normal 15 6 2 2 6 2 6 3 3 2" xfId="56585" xr:uid="{9C2E8891-CB3B-4998-BBF6-FEBA4F33037F}"/>
    <cellStyle name="Normal 15 6 2 2 6 2 6 3 3 3" xfId="36162" xr:uid="{440F109C-104B-43C6-B39E-D6998288D9CF}"/>
    <cellStyle name="Normal 15 6 2 2 6 2 6 3 4" xfId="56583" xr:uid="{540143DD-AA59-467A-80AC-94D7C65D4E23}"/>
    <cellStyle name="Normal 15 6 2 2 6 2 6 3 5" xfId="36160" xr:uid="{B6AA3184-E4A5-4EEE-B73B-4277C958984B}"/>
    <cellStyle name="Normal 15 6 2 2 6 2 6 4" xfId="15000" xr:uid="{376D9919-4ACB-42BF-BA0B-96AAE338197B}"/>
    <cellStyle name="Normal 15 6 2 2 6 2 6 4 2" xfId="56586" xr:uid="{1F39E355-FF87-4C32-9AA9-7F09E90FA6DB}"/>
    <cellStyle name="Normal 15 6 2 2 6 2 6 4 3" xfId="36163" xr:uid="{AB0A3141-D0DA-47C4-BA1C-B8503F94A16B}"/>
    <cellStyle name="Normal 15 6 2 2 6 2 6 5" xfId="15001" xr:uid="{6CF55B96-EDDD-4652-8E50-52F1F17B5308}"/>
    <cellStyle name="Normal 15 6 2 2 6 2 6 5 2" xfId="56587" xr:uid="{718B0F72-7F2D-4D47-818F-ABAB531F8185}"/>
    <cellStyle name="Normal 15 6 2 2 6 2 6 5 3" xfId="36164" xr:uid="{1277B3A2-0E11-4C27-8F8A-9746F13BE6B3}"/>
    <cellStyle name="Normal 15 6 2 2 6 2 6 6" xfId="56576" xr:uid="{A6C50927-631D-46AD-B3A3-7BB150B260FB}"/>
    <cellStyle name="Normal 15 6 2 2 6 2 6 7" xfId="36153" xr:uid="{4AA93EB1-C29D-4902-A3AD-12815B016D24}"/>
    <cellStyle name="Normal 15 6 2 2 6 2 7" xfId="15002" xr:uid="{F540BD70-F6A8-4976-B56C-214A244A9FED}"/>
    <cellStyle name="Normal 15 6 2 2 6 2 7 2" xfId="15003" xr:uid="{660256AF-8DA0-44E6-9CBE-9DC0EBB10650}"/>
    <cellStyle name="Normal 15 6 2 2 6 2 7 2 2" xfId="15004" xr:uid="{4124FAD2-D850-4A9E-8F51-040C044C7331}"/>
    <cellStyle name="Normal 15 6 2 2 6 2 7 2 2 2" xfId="56590" xr:uid="{6AD2CF22-73CF-43C7-839F-CDFDE9FDC8EF}"/>
    <cellStyle name="Normal 15 6 2 2 6 2 7 2 2 3" xfId="36167" xr:uid="{91072085-7E68-4366-B89A-E3A3E02DFEFA}"/>
    <cellStyle name="Normal 15 6 2 2 6 2 7 2 3" xfId="15005" xr:uid="{1C58C1AE-56F2-49C5-8992-70D7A29018BD}"/>
    <cellStyle name="Normal 15 6 2 2 6 2 7 2 3 2" xfId="56591" xr:uid="{0BB92D10-F4AC-4052-960D-19E545EB1110}"/>
    <cellStyle name="Normal 15 6 2 2 6 2 7 2 3 3" xfId="36168" xr:uid="{A1BBFD3A-8A72-4EC8-8EE0-48AF1BF85CB2}"/>
    <cellStyle name="Normal 15 6 2 2 6 2 7 2 4" xfId="56589" xr:uid="{C7E0E072-EACE-4F3D-A5B4-6F891FED194A}"/>
    <cellStyle name="Normal 15 6 2 2 6 2 7 2 5" xfId="36166" xr:uid="{73B1769C-1F90-48A0-A713-8DFE0E6CE541}"/>
    <cellStyle name="Normal 15 6 2 2 6 2 7 3" xfId="15006" xr:uid="{92029BCA-34D9-49B6-9E51-AA88CEF9880D}"/>
    <cellStyle name="Normal 15 6 2 2 6 2 7 3 2" xfId="56592" xr:uid="{D4104C9B-5E8C-40E0-8B95-AA9B94957277}"/>
    <cellStyle name="Normal 15 6 2 2 6 2 7 3 3" xfId="36169" xr:uid="{CA909029-BC6E-4BB5-B1D0-DBE426A5C799}"/>
    <cellStyle name="Normal 15 6 2 2 6 2 7 4" xfId="15007" xr:uid="{7CE38775-FDF0-4577-AA95-EF040FD0A877}"/>
    <cellStyle name="Normal 15 6 2 2 6 2 7 4 2" xfId="56593" xr:uid="{AF6D5185-8482-4A01-87EA-1489646CB69A}"/>
    <cellStyle name="Normal 15 6 2 2 6 2 7 4 3" xfId="36170" xr:uid="{050435C0-D20D-4933-9836-5ED91F652779}"/>
    <cellStyle name="Normal 15 6 2 2 6 2 7 5" xfId="56588" xr:uid="{FF91E787-2BA6-4638-AF4E-FECDB472E886}"/>
    <cellStyle name="Normal 15 6 2 2 6 2 7 6" xfId="36165" xr:uid="{63D5A7BE-772E-447D-B4A1-0105F56E022C}"/>
    <cellStyle name="Normal 15 6 2 2 6 2 8" xfId="15008" xr:uid="{5F0E8B9C-3BC3-4DAF-ADBF-10DAB58F3F25}"/>
    <cellStyle name="Normal 15 6 2 2 6 2 8 2" xfId="15009" xr:uid="{2F653FE1-D7D9-4D12-B6FA-485E1347886D}"/>
    <cellStyle name="Normal 15 6 2 2 6 2 8 2 2" xfId="56595" xr:uid="{B900AED0-DC81-49E4-99E0-7A9ABE27B8E4}"/>
    <cellStyle name="Normal 15 6 2 2 6 2 8 2 3" xfId="36172" xr:uid="{D7C02C68-39F4-4A20-AB65-F63DA3F6FC1A}"/>
    <cellStyle name="Normal 15 6 2 2 6 2 8 3" xfId="15010" xr:uid="{DA4B5AE2-F9C0-4330-9977-367B16C72A7F}"/>
    <cellStyle name="Normal 15 6 2 2 6 2 8 3 2" xfId="56596" xr:uid="{0B7551B9-D3DA-4C66-9150-8DDD4A41DE76}"/>
    <cellStyle name="Normal 15 6 2 2 6 2 8 3 3" xfId="36173" xr:uid="{73645D7F-7B1F-4AC0-86E6-6254B23847E5}"/>
    <cellStyle name="Normal 15 6 2 2 6 2 8 4" xfId="56594" xr:uid="{90F7090D-2FDA-4CA3-802E-E1842DA13843}"/>
    <cellStyle name="Normal 15 6 2 2 6 2 8 5" xfId="36171" xr:uid="{23996F1D-89D6-4AAB-9397-301F44F502CA}"/>
    <cellStyle name="Normal 15 6 2 2 6 2 9" xfId="15011" xr:uid="{208C894E-4B12-4FA6-B2A3-F614B7F28905}"/>
    <cellStyle name="Normal 15 6 2 2 6 2 9 2" xfId="56597" xr:uid="{A68C177C-C2F5-4B67-A943-C73A418A2BFE}"/>
    <cellStyle name="Normal 15 6 2 2 6 2 9 3" xfId="36174" xr:uid="{7D1F2BC0-1D5B-44C7-A8C1-2795646ECA0C}"/>
    <cellStyle name="Normal 15 6 2 2 6 3" xfId="15012" xr:uid="{7FBD1129-CCE0-44C6-ADDA-C2BF0D651482}"/>
    <cellStyle name="Normal 15 6 2 2 6 3 2" xfId="15013" xr:uid="{541B807C-ABF0-494B-9E04-63D123E7C159}"/>
    <cellStyle name="Normal 15 6 2 2 6 3 2 2" xfId="15014" xr:uid="{624281BA-ED83-4492-B5D9-45B9BD986045}"/>
    <cellStyle name="Normal 15 6 2 2 6 3 2 2 2" xfId="15015" xr:uid="{A788F48B-6E7C-4EF6-9A55-44B19EC32B01}"/>
    <cellStyle name="Normal 15 6 2 2 6 3 2 2 2 2" xfId="56601" xr:uid="{52D47E17-5CFD-41F5-8672-B740DF7E4068}"/>
    <cellStyle name="Normal 15 6 2 2 6 3 2 2 2 3" xfId="36178" xr:uid="{CE3556C6-1FA3-4C12-8C8A-07753FC552DF}"/>
    <cellStyle name="Normal 15 6 2 2 6 3 2 2 3" xfId="15016" xr:uid="{4F0591B8-6C59-47A3-B2ED-1727CEA1945F}"/>
    <cellStyle name="Normal 15 6 2 2 6 3 2 2 3 2" xfId="56602" xr:uid="{5AD5A7B7-F604-40DB-9D30-CF9D06899728}"/>
    <cellStyle name="Normal 15 6 2 2 6 3 2 2 3 3" xfId="36179" xr:uid="{978B922E-D8F0-4CFC-80AF-65F208B63C7C}"/>
    <cellStyle name="Normal 15 6 2 2 6 3 2 2 4" xfId="56600" xr:uid="{7F00D8CB-4459-4404-8ED6-087D2E68CF64}"/>
    <cellStyle name="Normal 15 6 2 2 6 3 2 2 5" xfId="36177" xr:uid="{C5DDFE6D-0932-4D96-8F68-E488ED7CC61E}"/>
    <cellStyle name="Normal 15 6 2 2 6 3 2 3" xfId="15017" xr:uid="{843A5107-2BE5-4D85-B32C-EE48007496FC}"/>
    <cellStyle name="Normal 15 6 2 2 6 3 2 3 2" xfId="56603" xr:uid="{7468D6D0-06AE-4C74-A253-50BDFE083ED4}"/>
    <cellStyle name="Normal 15 6 2 2 6 3 2 3 3" xfId="36180" xr:uid="{668BA542-AD0B-4D20-B617-E512F7855000}"/>
    <cellStyle name="Normal 15 6 2 2 6 3 2 4" xfId="15018" xr:uid="{81ADAD2F-45B3-4188-8D7D-66065BFE5B3E}"/>
    <cellStyle name="Normal 15 6 2 2 6 3 2 4 2" xfId="56604" xr:uid="{16701226-0FCB-41C4-8E0D-ADDF48DF787F}"/>
    <cellStyle name="Normal 15 6 2 2 6 3 2 4 3" xfId="36181" xr:uid="{5804855B-30BD-4D96-BE28-3DD8275AABC5}"/>
    <cellStyle name="Normal 15 6 2 2 6 3 2 5" xfId="56599" xr:uid="{DBDF0F48-D05A-4C19-8927-91C941739A81}"/>
    <cellStyle name="Normal 15 6 2 2 6 3 2 6" xfId="36176" xr:uid="{6AA8A0DC-06C1-4F4C-A9C7-7D87774805D8}"/>
    <cellStyle name="Normal 15 6 2 2 6 3 3" xfId="15019" xr:uid="{CE3CDF3F-85CD-4FB8-975A-1442AB42DA60}"/>
    <cellStyle name="Normal 15 6 2 2 6 3 3 2" xfId="15020" xr:uid="{AFC58EC4-553F-4B8A-A36A-13C24ECF2A63}"/>
    <cellStyle name="Normal 15 6 2 2 6 3 3 2 2" xfId="56606" xr:uid="{ED072478-2B04-4EF2-AA68-EE4FEC0D47D9}"/>
    <cellStyle name="Normal 15 6 2 2 6 3 3 2 3" xfId="36183" xr:uid="{AF6ACEAF-2029-46BF-B88E-C76942A6AA37}"/>
    <cellStyle name="Normal 15 6 2 2 6 3 3 3" xfId="15021" xr:uid="{1ABE31D4-99F1-4D61-8153-352688401C78}"/>
    <cellStyle name="Normal 15 6 2 2 6 3 3 3 2" xfId="56607" xr:uid="{949AAF17-6DB3-4C9A-8AA1-E14F65194E34}"/>
    <cellStyle name="Normal 15 6 2 2 6 3 3 3 3" xfId="36184" xr:uid="{706A3FA3-5815-498A-A651-FC9215596B66}"/>
    <cellStyle name="Normal 15 6 2 2 6 3 3 4" xfId="56605" xr:uid="{5EEFED84-3DC5-472E-9555-7D180A2D447B}"/>
    <cellStyle name="Normal 15 6 2 2 6 3 3 5" xfId="36182" xr:uid="{C3BA057D-4604-4F4F-BF6B-1FD314BE74E8}"/>
    <cellStyle name="Normal 15 6 2 2 6 3 4" xfId="15022" xr:uid="{AAC6D093-F9D7-4C1D-8BF7-8C431187EB0A}"/>
    <cellStyle name="Normal 15 6 2 2 6 3 4 2" xfId="56608" xr:uid="{CBB2F53A-2A4F-4F36-B017-2BDACDEC7C95}"/>
    <cellStyle name="Normal 15 6 2 2 6 3 4 3" xfId="36185" xr:uid="{92469154-B711-4374-BFB2-4E7813AF119F}"/>
    <cellStyle name="Normal 15 6 2 2 6 3 5" xfId="15023" xr:uid="{39776221-3368-47D0-B4E3-15BDBDA032FD}"/>
    <cellStyle name="Normal 15 6 2 2 6 3 5 2" xfId="56609" xr:uid="{C3873CC4-97BD-4D15-BD86-527D6D76C850}"/>
    <cellStyle name="Normal 15 6 2 2 6 3 5 3" xfId="36186" xr:uid="{BD66CDDE-B291-4B5B-B514-0A78256669FC}"/>
    <cellStyle name="Normal 15 6 2 2 6 3 6" xfId="56598" xr:uid="{E5C9E362-B70F-4D45-9746-84DFF3266EBF}"/>
    <cellStyle name="Normal 15 6 2 2 6 3 7" xfId="36175" xr:uid="{12EEDD22-4A65-4B3B-B131-C7C44FBE873B}"/>
    <cellStyle name="Normal 15 6 2 2 6 4" xfId="15024" xr:uid="{46BF6C33-5A2C-4BF8-BC02-B00741F19D7B}"/>
    <cellStyle name="Normal 15 6 2 2 6 4 2" xfId="15025" xr:uid="{902BC123-880A-42A9-8A46-8ECF7641A4DB}"/>
    <cellStyle name="Normal 15 6 2 2 6 4 2 2" xfId="15026" xr:uid="{65247932-A3BF-4AF2-BE04-FE556355F0EE}"/>
    <cellStyle name="Normal 15 6 2 2 6 4 2 2 2" xfId="15027" xr:uid="{909527A1-E579-4DE6-97CA-0398A2520356}"/>
    <cellStyle name="Normal 15 6 2 2 6 4 2 2 2 2" xfId="56613" xr:uid="{58DC022B-9CD9-4870-A5F9-819664B65286}"/>
    <cellStyle name="Normal 15 6 2 2 6 4 2 2 2 3" xfId="36190" xr:uid="{15B3461D-6573-4273-8F65-49B9856E4DEC}"/>
    <cellStyle name="Normal 15 6 2 2 6 4 2 2 3" xfId="15028" xr:uid="{39DD6E8A-26EF-43A7-95CF-F28CE53FB8AC}"/>
    <cellStyle name="Normal 15 6 2 2 6 4 2 2 3 2" xfId="56614" xr:uid="{4F0205B2-7B4A-49EB-A70A-7BED035257D8}"/>
    <cellStyle name="Normal 15 6 2 2 6 4 2 2 3 3" xfId="36191" xr:uid="{D989C87E-F882-4500-B937-791F7A291DDC}"/>
    <cellStyle name="Normal 15 6 2 2 6 4 2 2 4" xfId="56612" xr:uid="{386E9F47-D98F-47EA-BAC9-322D63E5F97A}"/>
    <cellStyle name="Normal 15 6 2 2 6 4 2 2 5" xfId="36189" xr:uid="{60AB5C32-715A-4E68-92FB-7B47B3625126}"/>
    <cellStyle name="Normal 15 6 2 2 6 4 2 3" xfId="15029" xr:uid="{A4E09D95-2B12-4F50-8DEA-9AFCB67BD4A7}"/>
    <cellStyle name="Normal 15 6 2 2 6 4 2 3 2" xfId="56615" xr:uid="{8EB4340E-2421-4AF4-BD39-BF66BA6DC305}"/>
    <cellStyle name="Normal 15 6 2 2 6 4 2 3 3" xfId="36192" xr:uid="{E4691428-E7CC-4A7F-A41F-3B4E870238EA}"/>
    <cellStyle name="Normal 15 6 2 2 6 4 2 4" xfId="15030" xr:uid="{C3D61748-106F-46BD-BF1F-115B2DDC7E42}"/>
    <cellStyle name="Normal 15 6 2 2 6 4 2 4 2" xfId="56616" xr:uid="{7CA69DC6-1AE5-4AC4-AD53-AC9DD9BFC580}"/>
    <cellStyle name="Normal 15 6 2 2 6 4 2 4 3" xfId="36193" xr:uid="{DE2FE683-1B15-40C4-8B22-AE0C0AD1547D}"/>
    <cellStyle name="Normal 15 6 2 2 6 4 2 5" xfId="56611" xr:uid="{3BD81624-7461-4F67-9831-DA59A5800C00}"/>
    <cellStyle name="Normal 15 6 2 2 6 4 2 6" xfId="36188" xr:uid="{66C6083D-9AAF-41EC-BEFC-A6B38304040C}"/>
    <cellStyle name="Normal 15 6 2 2 6 4 3" xfId="15031" xr:uid="{403573EB-EDF7-42DB-BE57-09C95243935C}"/>
    <cellStyle name="Normal 15 6 2 2 6 4 3 2" xfId="15032" xr:uid="{D4D9F2C0-3C06-4983-BED1-497476E41899}"/>
    <cellStyle name="Normal 15 6 2 2 6 4 3 2 2" xfId="56618" xr:uid="{DB742B6B-C2E0-4228-9016-B7AB863F1F99}"/>
    <cellStyle name="Normal 15 6 2 2 6 4 3 2 3" xfId="36195" xr:uid="{7CC9946F-919A-4172-A513-58BE39CAA552}"/>
    <cellStyle name="Normal 15 6 2 2 6 4 3 3" xfId="15033" xr:uid="{469B4BC1-6783-463F-AC96-B30124394F02}"/>
    <cellStyle name="Normal 15 6 2 2 6 4 3 3 2" xfId="56619" xr:uid="{B98DB78B-6AC6-4A61-9BD8-8C4BD09FA527}"/>
    <cellStyle name="Normal 15 6 2 2 6 4 3 3 3" xfId="36196" xr:uid="{F846EE94-5788-40DC-AA3F-8B9215ED904A}"/>
    <cellStyle name="Normal 15 6 2 2 6 4 3 4" xfId="56617" xr:uid="{528391F1-69E2-4B45-A703-CF9E72A82B87}"/>
    <cellStyle name="Normal 15 6 2 2 6 4 3 5" xfId="36194" xr:uid="{387908E8-2C0D-4532-A29A-6703D5ED8876}"/>
    <cellStyle name="Normal 15 6 2 2 6 4 4" xfId="15034" xr:uid="{738B84A9-80F2-4222-827E-2A0FB89C82BA}"/>
    <cellStyle name="Normal 15 6 2 2 6 4 4 2" xfId="56620" xr:uid="{6D014ABA-452F-471B-98D8-877C99D35697}"/>
    <cellStyle name="Normal 15 6 2 2 6 4 4 3" xfId="36197" xr:uid="{F4C348A9-A523-4D9B-B9F1-D709EFE9B3E6}"/>
    <cellStyle name="Normal 15 6 2 2 6 4 5" xfId="15035" xr:uid="{A78B45D6-4F05-41B1-A918-BAEB3CC8CD44}"/>
    <cellStyle name="Normal 15 6 2 2 6 4 5 2" xfId="56621" xr:uid="{CF762F11-27CE-4935-B4D1-F1E1D19CE479}"/>
    <cellStyle name="Normal 15 6 2 2 6 4 5 3" xfId="36198" xr:uid="{3676CD52-CCF6-4F80-8882-AF2B2F6BF805}"/>
    <cellStyle name="Normal 15 6 2 2 6 4 6" xfId="56610" xr:uid="{CB016B27-93C3-4D86-91CD-C758E65FC045}"/>
    <cellStyle name="Normal 15 6 2 2 6 4 7" xfId="36187" xr:uid="{E6E9F53B-ECC7-4695-BA25-D27B90AAB511}"/>
    <cellStyle name="Normal 15 6 2 2 6 5" xfId="15036" xr:uid="{1B03B5FB-0F28-46C0-8A63-BE83C4F59C3F}"/>
    <cellStyle name="Normal 15 6 2 2 6 5 2" xfId="15037" xr:uid="{EF66F8C9-54F9-496E-AE61-F8E2792E31DA}"/>
    <cellStyle name="Normal 15 6 2 2 6 5 2 2" xfId="15038" xr:uid="{3704D388-0554-4718-8402-09034D159AEC}"/>
    <cellStyle name="Normal 15 6 2 2 6 5 2 2 2" xfId="56624" xr:uid="{10D839D1-A729-4A25-85D6-B386CE5DC67D}"/>
    <cellStyle name="Normal 15 6 2 2 6 5 2 2 3" xfId="36201" xr:uid="{6C350D1B-29F4-47DF-AA13-D34E3D8E7AA7}"/>
    <cellStyle name="Normal 15 6 2 2 6 5 2 3" xfId="15039" xr:uid="{F7B74864-CA90-4694-A404-0730E3BC73A8}"/>
    <cellStyle name="Normal 15 6 2 2 6 5 2 3 2" xfId="56625" xr:uid="{81E8B7B9-AE50-4F8B-AEB1-3038934E7DFA}"/>
    <cellStyle name="Normal 15 6 2 2 6 5 2 3 3" xfId="36202" xr:uid="{2D2ABA75-C480-44A9-AF06-882D029FC604}"/>
    <cellStyle name="Normal 15 6 2 2 6 5 2 4" xfId="56623" xr:uid="{8D9EFEB3-07CC-458D-BFA4-FD12E83BA197}"/>
    <cellStyle name="Normal 15 6 2 2 6 5 2 5" xfId="36200" xr:uid="{192CBD1E-9509-4D45-81B1-1C58B5F3378C}"/>
    <cellStyle name="Normal 15 6 2 2 6 5 3" xfId="15040" xr:uid="{D49CD77A-0A0A-4C81-BE24-399C122BAF72}"/>
    <cellStyle name="Normal 15 6 2 2 6 5 3 2" xfId="56626" xr:uid="{C090C7E5-8003-4F96-BB72-0526FFC1E9E1}"/>
    <cellStyle name="Normal 15 6 2 2 6 5 3 3" xfId="36203" xr:uid="{6D88FEF2-4C0C-477E-B9BC-31F58AB78A2A}"/>
    <cellStyle name="Normal 15 6 2 2 6 5 4" xfId="15041" xr:uid="{F76F6AA5-15CD-4B89-A412-E71EE44907E2}"/>
    <cellStyle name="Normal 15 6 2 2 6 5 4 2" xfId="56627" xr:uid="{C794B8EE-7B01-4548-ABC3-B770E617E40E}"/>
    <cellStyle name="Normal 15 6 2 2 6 5 4 3" xfId="36204" xr:uid="{CC364ADC-F4F2-4B31-9A58-1EA4CBA763E3}"/>
    <cellStyle name="Normal 15 6 2 2 6 5 5" xfId="56622" xr:uid="{50DBC4BA-D647-46CA-AB14-287A3EF21A98}"/>
    <cellStyle name="Normal 15 6 2 2 6 5 6" xfId="36199" xr:uid="{C607D9C8-C3E3-4C9E-A13D-6C82EF5AA0FE}"/>
    <cellStyle name="Normal 15 6 2 2 6 6" xfId="15042" xr:uid="{B3660D87-23B1-4AD1-8234-BF3D251EAABF}"/>
    <cellStyle name="Normal 15 6 2 2 6 6 2" xfId="15043" xr:uid="{B885C357-5108-4E8B-A7F0-E6852D157383}"/>
    <cellStyle name="Normal 15 6 2 2 6 6 2 2" xfId="56629" xr:uid="{680FEEE0-2E9E-4777-97D4-C377B2CD29EF}"/>
    <cellStyle name="Normal 15 6 2 2 6 6 2 3" xfId="36206" xr:uid="{7476AEC1-F0BA-4643-B9E5-E1BE09382EE2}"/>
    <cellStyle name="Normal 15 6 2 2 6 6 3" xfId="15044" xr:uid="{F2ECB58A-0C54-43E8-9567-015F76177387}"/>
    <cellStyle name="Normal 15 6 2 2 6 6 3 2" xfId="56630" xr:uid="{7E5D64F6-81EC-40C9-AC85-D41AFA97A2CD}"/>
    <cellStyle name="Normal 15 6 2 2 6 6 3 3" xfId="36207" xr:uid="{F5123BDA-3350-4912-B185-D703CE620012}"/>
    <cellStyle name="Normal 15 6 2 2 6 6 4" xfId="56628" xr:uid="{9E56C9A1-9DD6-4212-BD30-ED0FB7C129AF}"/>
    <cellStyle name="Normal 15 6 2 2 6 6 5" xfId="36205" xr:uid="{AA559446-4FC1-466D-82F3-45E89F26CAF1}"/>
    <cellStyle name="Normal 15 6 2 2 6 7" xfId="15045" xr:uid="{28ECC141-1207-4FF2-BC9F-6224EC39BE2F}"/>
    <cellStyle name="Normal 15 6 2 2 6 7 2" xfId="56631" xr:uid="{79272DE6-2BC3-4E0B-88A5-123513325EBA}"/>
    <cellStyle name="Normal 15 6 2 2 6 7 3" xfId="36208" xr:uid="{40C511F9-656C-4A3D-B505-1E4B8C0897AD}"/>
    <cellStyle name="Normal 15 6 2 2 6 8" xfId="15046" xr:uid="{7D8CE75E-F386-4C9C-AFF6-1609E52662A3}"/>
    <cellStyle name="Normal 15 6 2 2 6 8 2" xfId="56632" xr:uid="{43F1CBF3-0A1D-490C-A995-6FD2931DFFD0}"/>
    <cellStyle name="Normal 15 6 2 2 6 8 3" xfId="36209" xr:uid="{22E7369D-383C-47E4-BEC0-10686E5BC723}"/>
    <cellStyle name="Normal 15 6 2 2 6 9" xfId="56501" xr:uid="{B4BEE21C-B02F-4D03-AD47-5D19C6B4A7CB}"/>
    <cellStyle name="Normal 15 6 2 2 7" xfId="15047" xr:uid="{54406BF6-3CBC-4EFB-A666-C5D54A9F7657}"/>
    <cellStyle name="Normal 15 6 2 2 7 2" xfId="15048" xr:uid="{614C5B0A-92A5-4F4B-84A7-E2795AA592E2}"/>
    <cellStyle name="Normal 15 6 2 2 7 2 2" xfId="15049" xr:uid="{BF978124-AAB4-4FF3-8552-4E6EC19DB734}"/>
    <cellStyle name="Normal 15 6 2 2 7 2 2 2" xfId="15050" xr:uid="{7CC4E8AB-E871-4D64-8180-417646875D49}"/>
    <cellStyle name="Normal 15 6 2 2 7 2 2 2 2" xfId="15051" xr:uid="{06C1D8E2-FF65-40BE-A376-5CEDE43A1FF8}"/>
    <cellStyle name="Normal 15 6 2 2 7 2 2 2 2 2" xfId="56637" xr:uid="{A89BA721-131A-4270-B96A-EC9AAEF477DD}"/>
    <cellStyle name="Normal 15 6 2 2 7 2 2 2 2 3" xfId="36214" xr:uid="{33CAC08D-BAE0-4F6B-B662-11C4D2D90FEB}"/>
    <cellStyle name="Normal 15 6 2 2 7 2 2 2 3" xfId="15052" xr:uid="{8F43A8E0-A67E-4CD7-9242-F0B65E8AB1F9}"/>
    <cellStyle name="Normal 15 6 2 2 7 2 2 2 3 2" xfId="56638" xr:uid="{AB1ACDEF-33D3-432D-9674-BA9538E1C302}"/>
    <cellStyle name="Normal 15 6 2 2 7 2 2 2 3 3" xfId="36215" xr:uid="{F7405E87-1967-48F6-BFFB-CBA07E3F21EA}"/>
    <cellStyle name="Normal 15 6 2 2 7 2 2 2 4" xfId="56636" xr:uid="{F121AACD-FACF-4E9F-A4F8-EE3C6C51E3F4}"/>
    <cellStyle name="Normal 15 6 2 2 7 2 2 2 5" xfId="36213" xr:uid="{CC7507D1-D58B-4E74-B8C7-9F6BCAADD23A}"/>
    <cellStyle name="Normal 15 6 2 2 7 2 2 3" xfId="15053" xr:uid="{AD4B3D29-E96B-457A-9FB6-69152AD048C1}"/>
    <cellStyle name="Normal 15 6 2 2 7 2 2 3 2" xfId="56639" xr:uid="{2F68581A-B0B1-406D-8A78-EF579E0CBB1B}"/>
    <cellStyle name="Normal 15 6 2 2 7 2 2 3 3" xfId="36216" xr:uid="{5525F1D8-F992-456A-BCF9-890DA775930C}"/>
    <cellStyle name="Normal 15 6 2 2 7 2 2 4" xfId="15054" xr:uid="{B60C8698-8795-4072-BC52-F87D553E0C65}"/>
    <cellStyle name="Normal 15 6 2 2 7 2 2 4 2" xfId="56640" xr:uid="{04D43892-A7CD-4219-A9BB-8F48227503D1}"/>
    <cellStyle name="Normal 15 6 2 2 7 2 2 4 3" xfId="36217" xr:uid="{3F6D6306-5F00-4B4C-930B-FE2AF37F5989}"/>
    <cellStyle name="Normal 15 6 2 2 7 2 2 5" xfId="56635" xr:uid="{15FCFE75-CD3E-4D9C-A38A-5FC32F03F8C6}"/>
    <cellStyle name="Normal 15 6 2 2 7 2 2 6" xfId="36212" xr:uid="{DA1C429A-5929-4E13-850C-93D5E3B1F3A9}"/>
    <cellStyle name="Normal 15 6 2 2 7 2 3" xfId="15055" xr:uid="{587AF755-4356-487E-8EC7-6433E89B6DF3}"/>
    <cellStyle name="Normal 15 6 2 2 7 2 3 2" xfId="15056" xr:uid="{9433100B-B70D-471E-B00A-64B60EFC6498}"/>
    <cellStyle name="Normal 15 6 2 2 7 2 3 2 2" xfId="56642" xr:uid="{BA936B91-15E4-474F-B715-6161B1A6E319}"/>
    <cellStyle name="Normal 15 6 2 2 7 2 3 2 3" xfId="36219" xr:uid="{153435C7-7256-4C8C-BE53-46D10AA1924D}"/>
    <cellStyle name="Normal 15 6 2 2 7 2 3 3" xfId="15057" xr:uid="{71100320-F991-453C-9A2F-037216A2115C}"/>
    <cellStyle name="Normal 15 6 2 2 7 2 3 3 2" xfId="56643" xr:uid="{45D0C96F-01CE-439C-BCCF-EDD89BFBB3D3}"/>
    <cellStyle name="Normal 15 6 2 2 7 2 3 3 3" xfId="36220" xr:uid="{A051EA71-AEA2-4D11-968C-C6D28FE7FBC9}"/>
    <cellStyle name="Normal 15 6 2 2 7 2 3 4" xfId="56641" xr:uid="{2F1C5DE2-67DB-470B-8AF7-72C746F26F7B}"/>
    <cellStyle name="Normal 15 6 2 2 7 2 3 5" xfId="36218" xr:uid="{69FF5D64-C468-48D5-8A9A-2D5263FC360A}"/>
    <cellStyle name="Normal 15 6 2 2 7 2 4" xfId="15058" xr:uid="{AD6E7718-B4AC-4F86-AD53-6C558AD4645F}"/>
    <cellStyle name="Normal 15 6 2 2 7 2 4 2" xfId="56644" xr:uid="{42276069-0CEB-485A-9175-ABB993981068}"/>
    <cellStyle name="Normal 15 6 2 2 7 2 4 3" xfId="36221" xr:uid="{D1C7B616-8AD4-41C0-8D38-2E069D3023EB}"/>
    <cellStyle name="Normal 15 6 2 2 7 2 5" xfId="56634" xr:uid="{E614BED1-431F-4753-8E54-9B65A3BFE833}"/>
    <cellStyle name="Normal 15 6 2 2 7 2 6" xfId="36211" xr:uid="{576995B1-B36E-4A77-A45A-AE89ADA24B9C}"/>
    <cellStyle name="Normal 15 6 2 2 7 3" xfId="15059" xr:uid="{3F410DE7-5555-4B1B-9553-3517F414A042}"/>
    <cellStyle name="Normal 15 6 2 2 7 3 2" xfId="15060" xr:uid="{C0E960B4-3AC0-42D7-A1B7-4520DA046A5D}"/>
    <cellStyle name="Normal 15 6 2 2 7 3 2 2" xfId="15061" xr:uid="{E81E3C87-65F2-4DA0-8A34-14C80205E18F}"/>
    <cellStyle name="Normal 15 6 2 2 7 3 2 2 2" xfId="56647" xr:uid="{8B3291D7-C21C-4C9A-B7C7-F10EEC9B37C2}"/>
    <cellStyle name="Normal 15 6 2 2 7 3 2 2 3" xfId="36224" xr:uid="{A2D8B794-C6A6-43BC-844A-99B8F475F89A}"/>
    <cellStyle name="Normal 15 6 2 2 7 3 2 3" xfId="15062" xr:uid="{F3E42A33-2B6D-4791-960A-2EC05D13B82E}"/>
    <cellStyle name="Normal 15 6 2 2 7 3 2 3 2" xfId="56648" xr:uid="{2A549867-098F-4235-9322-7DF8156B3DFA}"/>
    <cellStyle name="Normal 15 6 2 2 7 3 2 3 3" xfId="36225" xr:uid="{E6EFF840-D56A-4CAC-8FF1-6BA61D8229F6}"/>
    <cellStyle name="Normal 15 6 2 2 7 3 2 4" xfId="56646" xr:uid="{950DADAE-052B-4B10-81F7-5530ED53815C}"/>
    <cellStyle name="Normal 15 6 2 2 7 3 2 5" xfId="36223" xr:uid="{7BBE194A-9F2F-4721-BCF1-FF47E028A845}"/>
    <cellStyle name="Normal 15 6 2 2 7 3 3" xfId="15063" xr:uid="{7624C201-F55D-4A36-A9C0-DADEEE587C20}"/>
    <cellStyle name="Normal 15 6 2 2 7 3 3 2" xfId="56649" xr:uid="{108DDEAC-A19A-4BE8-8CB0-2E5D2F53F52C}"/>
    <cellStyle name="Normal 15 6 2 2 7 3 3 3" xfId="36226" xr:uid="{CB3F5ECD-17C7-4847-A5F7-1414B2E1775F}"/>
    <cellStyle name="Normal 15 6 2 2 7 3 4" xfId="15064" xr:uid="{0E00B7FB-422C-4D49-806B-FEC06F65BE1A}"/>
    <cellStyle name="Normal 15 6 2 2 7 3 4 2" xfId="56650" xr:uid="{AA2034CA-20D5-4FAD-B9BD-ED85838CAEE2}"/>
    <cellStyle name="Normal 15 6 2 2 7 3 4 3" xfId="36227" xr:uid="{D1130520-1BD5-4B78-9CD8-95D32B07059B}"/>
    <cellStyle name="Normal 15 6 2 2 7 3 5" xfId="56645" xr:uid="{07228E81-1AD1-4DB9-A200-0ED7247998B0}"/>
    <cellStyle name="Normal 15 6 2 2 7 3 6" xfId="36222" xr:uid="{D56CCA35-49A6-46E8-8E50-8E863C04AF0D}"/>
    <cellStyle name="Normal 15 6 2 2 7 4" xfId="15065" xr:uid="{37B03CFB-9D90-416B-8A8C-A63823D72F69}"/>
    <cellStyle name="Normal 15 6 2 2 7 4 2" xfId="15066" xr:uid="{09F5CDFB-5FA4-49EA-BF72-C52DE6F89D79}"/>
    <cellStyle name="Normal 15 6 2 2 7 4 2 2" xfId="56652" xr:uid="{AADF8CC4-0EE8-411F-A85B-C0A9CC718D01}"/>
    <cellStyle name="Normal 15 6 2 2 7 4 2 3" xfId="36229" xr:uid="{B87876A4-8D39-47B0-A31E-604151F9C36F}"/>
    <cellStyle name="Normal 15 6 2 2 7 4 3" xfId="15067" xr:uid="{2AEC8636-239F-4AFD-A5B5-2FDC4C950E02}"/>
    <cellStyle name="Normal 15 6 2 2 7 4 3 2" xfId="56653" xr:uid="{7BE46491-BA50-4E99-B4E0-21AB4ACD0A0B}"/>
    <cellStyle name="Normal 15 6 2 2 7 4 3 3" xfId="36230" xr:uid="{EAC8A83C-A6A7-4635-8107-4BB269765992}"/>
    <cellStyle name="Normal 15 6 2 2 7 4 4" xfId="56651" xr:uid="{2B679D57-E30E-46DD-992B-E87CC53A3A0F}"/>
    <cellStyle name="Normal 15 6 2 2 7 4 5" xfId="36228" xr:uid="{09382157-6465-441B-9EEA-B5258FCD0B87}"/>
    <cellStyle name="Normal 15 6 2 2 7 5" xfId="15068" xr:uid="{0481F546-8B27-4C53-BE71-89B321DCF09C}"/>
    <cellStyle name="Normal 15 6 2 2 7 5 2" xfId="56654" xr:uid="{576FE08D-23B3-4C2E-9CF9-56520FD685D3}"/>
    <cellStyle name="Normal 15 6 2 2 7 5 3" xfId="36231" xr:uid="{986DA449-137D-441E-8D29-34A0CE59EC01}"/>
    <cellStyle name="Normal 15 6 2 2 7 6" xfId="15069" xr:uid="{4A847108-B058-4EF8-94E2-C6539C93D2E0}"/>
    <cellStyle name="Normal 15 6 2 2 7 6 2" xfId="56655" xr:uid="{DEFE5634-143C-4F85-9254-015E9803EB2A}"/>
    <cellStyle name="Normal 15 6 2 2 7 6 3" xfId="36232" xr:uid="{2FD88E53-3566-40A2-8971-574301A86CB6}"/>
    <cellStyle name="Normal 15 6 2 2 7 7" xfId="56633" xr:uid="{3364F144-DB74-411C-83F7-3A1B0916EC85}"/>
    <cellStyle name="Normal 15 6 2 2 7 8" xfId="36210" xr:uid="{225F6B9D-A09C-4983-AE8D-7B6FB8607591}"/>
    <cellStyle name="Normal 15 6 2 2 8" xfId="15070" xr:uid="{F375A8EA-D892-4445-B656-D850AD687082}"/>
    <cellStyle name="Normal 15 6 2 2 8 2" xfId="15071" xr:uid="{EBA21A52-8E89-4080-B79A-73D4C71DDA52}"/>
    <cellStyle name="Normal 15 6 2 2 8 2 2" xfId="15072" xr:uid="{08DA77EA-72E5-4681-B1C8-5585D4FBAB2E}"/>
    <cellStyle name="Normal 15 6 2 2 8 2 2 2" xfId="15073" xr:uid="{301A4917-0622-4E0A-A0A1-567E09996BBD}"/>
    <cellStyle name="Normal 15 6 2 2 8 2 2 2 2" xfId="15074" xr:uid="{758C65D8-2881-47B1-A0A4-380CFCEBEE62}"/>
    <cellStyle name="Normal 15 6 2 2 8 2 2 2 2 2" xfId="56660" xr:uid="{9512CC08-A40E-45FB-9FE1-939C025E9D5E}"/>
    <cellStyle name="Normal 15 6 2 2 8 2 2 2 2 3" xfId="36237" xr:uid="{8422120B-2E2C-4C41-BF90-A11361A6C543}"/>
    <cellStyle name="Normal 15 6 2 2 8 2 2 2 3" xfId="15075" xr:uid="{E01869F5-AB86-49E3-A503-66E2427EC7F5}"/>
    <cellStyle name="Normal 15 6 2 2 8 2 2 2 3 2" xfId="56661" xr:uid="{1EF8C360-9D57-4F66-8B2B-5AFA896DD1F2}"/>
    <cellStyle name="Normal 15 6 2 2 8 2 2 2 3 3" xfId="36238" xr:uid="{3BD8449C-021C-440C-9DAB-3F2BEB1CDB73}"/>
    <cellStyle name="Normal 15 6 2 2 8 2 2 2 4" xfId="56659" xr:uid="{0B9BF017-A7EC-43EC-B27C-CBCA0BE200C6}"/>
    <cellStyle name="Normal 15 6 2 2 8 2 2 2 5" xfId="36236" xr:uid="{38953D7E-5059-440A-81EB-69D2D95C24F5}"/>
    <cellStyle name="Normal 15 6 2 2 8 2 2 3" xfId="15076" xr:uid="{E77F33B5-9B3B-4713-A276-A751AF094956}"/>
    <cellStyle name="Normal 15 6 2 2 8 2 2 3 2" xfId="56662" xr:uid="{DE131C5C-77C7-4810-B7E1-1644B8BB48E3}"/>
    <cellStyle name="Normal 15 6 2 2 8 2 2 3 3" xfId="36239" xr:uid="{BB759515-5940-4D69-A2FB-69F9C25C5216}"/>
    <cellStyle name="Normal 15 6 2 2 8 2 2 4" xfId="15077" xr:uid="{ED6B3143-BB29-4A15-A6DF-7D9C23044505}"/>
    <cellStyle name="Normal 15 6 2 2 8 2 2 4 2" xfId="56663" xr:uid="{BEC257A0-7F7A-4588-AF4D-8056048F8953}"/>
    <cellStyle name="Normal 15 6 2 2 8 2 2 4 3" xfId="36240" xr:uid="{DAB68EDF-7C87-45CF-82E6-92BB31F1009D}"/>
    <cellStyle name="Normal 15 6 2 2 8 2 2 5" xfId="56658" xr:uid="{3B62F23E-462B-493B-9FA1-54DF22605DFF}"/>
    <cellStyle name="Normal 15 6 2 2 8 2 2 6" xfId="36235" xr:uid="{AB050218-8C36-4B54-90F2-9DFAC5FB8031}"/>
    <cellStyle name="Normal 15 6 2 2 8 2 3" xfId="15078" xr:uid="{B3FEA4E1-45BF-45F6-AB25-D825FA8FF42C}"/>
    <cellStyle name="Normal 15 6 2 2 8 2 3 2" xfId="15079" xr:uid="{0393749A-AE34-46C0-BEB4-380633FAA060}"/>
    <cellStyle name="Normal 15 6 2 2 8 2 3 2 2" xfId="56665" xr:uid="{695EDB40-19C4-4C76-81B8-42507AF36BA1}"/>
    <cellStyle name="Normal 15 6 2 2 8 2 3 2 3" xfId="36242" xr:uid="{3E47A7CD-C82E-4AE8-B492-12E2EE50CEA7}"/>
    <cellStyle name="Normal 15 6 2 2 8 2 3 3" xfId="15080" xr:uid="{365CFA2E-2C19-4928-BA2D-68E17441BA22}"/>
    <cellStyle name="Normal 15 6 2 2 8 2 3 3 2" xfId="56666" xr:uid="{1554B200-C9C6-418A-9708-5A7A7D2CA73F}"/>
    <cellStyle name="Normal 15 6 2 2 8 2 3 3 3" xfId="36243" xr:uid="{57D584F0-F09E-49AE-8644-9EA56C8A9BD3}"/>
    <cellStyle name="Normal 15 6 2 2 8 2 3 4" xfId="56664" xr:uid="{1418E601-FAE7-4A75-9D66-1B5D55B92899}"/>
    <cellStyle name="Normal 15 6 2 2 8 2 3 5" xfId="36241" xr:uid="{4A2F1B13-0349-4EE3-A117-8A21491068CA}"/>
    <cellStyle name="Normal 15 6 2 2 8 2 4" xfId="15081" xr:uid="{03351119-A9AB-404F-95E4-2A983A45DAE1}"/>
    <cellStyle name="Normal 15 6 2 2 8 2 4 2" xfId="56667" xr:uid="{844354D8-5034-4865-A960-4A676209AC78}"/>
    <cellStyle name="Normal 15 6 2 2 8 2 4 3" xfId="36244" xr:uid="{21A98CE4-D892-486B-AAF5-BDC8DB0D4165}"/>
    <cellStyle name="Normal 15 6 2 2 8 2 5" xfId="15082" xr:uid="{53437951-1C2C-41EC-B942-E11F8FA891AF}"/>
    <cellStyle name="Normal 15 6 2 2 8 2 5 2" xfId="56668" xr:uid="{18795D16-76CF-4C9C-815A-2DE5AB84CE9A}"/>
    <cellStyle name="Normal 15 6 2 2 8 2 5 3" xfId="36245" xr:uid="{99534BA6-562D-4F1A-8AD2-99BB5E6CFFAE}"/>
    <cellStyle name="Normal 15 6 2 2 8 2 6" xfId="56657" xr:uid="{3BFD0B2C-C581-4C6B-9174-D65034A1A3E8}"/>
    <cellStyle name="Normal 15 6 2 2 8 2 7" xfId="36234" xr:uid="{400782C5-D647-461C-8112-4D4734729B11}"/>
    <cellStyle name="Normal 15 6 2 2 8 3" xfId="15083" xr:uid="{EE4343D1-ABE1-45E1-A8E7-B24894672D7D}"/>
    <cellStyle name="Normal 15 6 2 2 8 3 2" xfId="15084" xr:uid="{35835C8A-4CCE-4253-ABC7-EB7650350350}"/>
    <cellStyle name="Normal 15 6 2 2 8 3 2 2" xfId="15085" xr:uid="{EECC6B6A-0807-41B9-95CF-D78B7A0830E4}"/>
    <cellStyle name="Normal 15 6 2 2 8 3 2 2 2" xfId="56671" xr:uid="{C1ED3352-645B-4AFB-8FA5-DB2CFA7BDFC8}"/>
    <cellStyle name="Normal 15 6 2 2 8 3 2 2 3" xfId="36248" xr:uid="{AE3E0EBC-95F4-4858-8896-AA8861CD5B26}"/>
    <cellStyle name="Normal 15 6 2 2 8 3 2 3" xfId="15086" xr:uid="{B0EEFEC7-C822-49C4-91EE-9E8511B7C062}"/>
    <cellStyle name="Normal 15 6 2 2 8 3 2 3 2" xfId="56672" xr:uid="{C64BF728-C865-4CC8-AA5B-C1624E970621}"/>
    <cellStyle name="Normal 15 6 2 2 8 3 2 3 3" xfId="36249" xr:uid="{16014F5A-6418-41BA-8E6E-2E6E29FD80B1}"/>
    <cellStyle name="Normal 15 6 2 2 8 3 2 4" xfId="56670" xr:uid="{F7BA2049-080C-4087-8D13-713DB0D2A0BE}"/>
    <cellStyle name="Normal 15 6 2 2 8 3 2 5" xfId="36247" xr:uid="{F26D2D2A-A6DC-4BB7-9FF7-64031CF1A7FC}"/>
    <cellStyle name="Normal 15 6 2 2 8 3 3" xfId="15087" xr:uid="{E833914E-D326-4E1D-9DDE-BAD991099478}"/>
    <cellStyle name="Normal 15 6 2 2 8 3 3 2" xfId="56673" xr:uid="{6BC94D91-7B15-4C03-9944-F8395D0DD371}"/>
    <cellStyle name="Normal 15 6 2 2 8 3 3 3" xfId="36250" xr:uid="{5B47AE60-F813-470E-B544-F3078A9DDDE0}"/>
    <cellStyle name="Normal 15 6 2 2 8 3 4" xfId="15088" xr:uid="{2499B54A-630D-49D7-88BC-144DAA924C06}"/>
    <cellStyle name="Normal 15 6 2 2 8 3 4 2" xfId="56674" xr:uid="{F7FD87E0-572C-4637-9E9F-0F2F0C54F07C}"/>
    <cellStyle name="Normal 15 6 2 2 8 3 4 3" xfId="36251" xr:uid="{4F34C9F1-FB88-4B46-8119-3A968A93CB5C}"/>
    <cellStyle name="Normal 15 6 2 2 8 3 5" xfId="56669" xr:uid="{DF902FA3-7FB3-41B4-B567-9B7C6999D8E6}"/>
    <cellStyle name="Normal 15 6 2 2 8 3 6" xfId="36246" xr:uid="{0EFE87E1-1213-474E-8D37-A796F24A98DF}"/>
    <cellStyle name="Normal 15 6 2 2 8 4" xfId="15089" xr:uid="{80FBE595-8EF4-4E7E-9606-F3B34E8DFC4E}"/>
    <cellStyle name="Normal 15 6 2 2 8 4 2" xfId="15090" xr:uid="{ECC71095-3FE4-46C2-8C23-A2FF25573ED5}"/>
    <cellStyle name="Normal 15 6 2 2 8 4 2 2" xfId="56676" xr:uid="{ED8306C2-0D75-48B7-A9F6-E3E4668CBA13}"/>
    <cellStyle name="Normal 15 6 2 2 8 4 2 3" xfId="36253" xr:uid="{F5660942-08C6-46D5-87CF-98B7EA019CDB}"/>
    <cellStyle name="Normal 15 6 2 2 8 4 3" xfId="15091" xr:uid="{DBB8FBCB-BC26-4F56-9298-43081F623EDB}"/>
    <cellStyle name="Normal 15 6 2 2 8 4 3 2" xfId="56677" xr:uid="{61E75FE6-84F9-4367-ABE8-C4E53F82B571}"/>
    <cellStyle name="Normal 15 6 2 2 8 4 3 3" xfId="36254" xr:uid="{E33584B1-23FF-430C-A011-F0A505CAFFF7}"/>
    <cellStyle name="Normal 15 6 2 2 8 4 4" xfId="56675" xr:uid="{E8BFA773-6319-450F-98AF-D67B674707AE}"/>
    <cellStyle name="Normal 15 6 2 2 8 4 5" xfId="36252" xr:uid="{3F243402-B06F-4BAE-8202-FAF601F63670}"/>
    <cellStyle name="Normal 15 6 2 2 8 5" xfId="15092" xr:uid="{B49FE8A6-714B-40EF-AD7F-C6DE737D484A}"/>
    <cellStyle name="Normal 15 6 2 2 8 5 2" xfId="56678" xr:uid="{2B4D335D-1FE7-4102-8B5A-7D753A44587D}"/>
    <cellStyle name="Normal 15 6 2 2 8 5 3" xfId="36255" xr:uid="{4ACCE673-623D-4B0C-BD34-235002EC46CA}"/>
    <cellStyle name="Normal 15 6 2 2 8 6" xfId="15093" xr:uid="{7A619105-D008-4B1A-A6D6-93296FDBFC33}"/>
    <cellStyle name="Normal 15 6 2 2 8 6 2" xfId="56679" xr:uid="{19FBB014-9E70-42CB-91DF-79BF1FC9027D}"/>
    <cellStyle name="Normal 15 6 2 2 8 6 3" xfId="36256" xr:uid="{EAF6431E-9C12-4DD6-83CE-48D73BB6EE2B}"/>
    <cellStyle name="Normal 15 6 2 2 8 7" xfId="56656" xr:uid="{4B561F6D-796D-4D55-A8C8-E4543849FA53}"/>
    <cellStyle name="Normal 15 6 2 2 8 8" xfId="36233" xr:uid="{1BC3B5FD-6006-4786-A800-61C6F3693CBF}"/>
    <cellStyle name="Normal 15 6 2 2 9" xfId="15094" xr:uid="{AC515CA2-6FFC-4662-BDC9-AF7D795D14E4}"/>
    <cellStyle name="Normal 15 6 2 2 9 2" xfId="15095" xr:uid="{6F134644-D778-4BD8-B7DD-E01980E22F04}"/>
    <cellStyle name="Normal 15 6 2 2 9 2 2" xfId="15096" xr:uid="{9C6E9950-82E5-4EE9-9C69-6AD78EE82824}"/>
    <cellStyle name="Normal 15 6 2 2 9 2 2 2" xfId="15097" xr:uid="{15FDB3A6-FFAF-4108-8097-C0AE74FDA2FD}"/>
    <cellStyle name="Normal 15 6 2 2 9 2 2 2 2" xfId="56683" xr:uid="{03A18C70-1C93-4246-BD40-60EB2B25C6D6}"/>
    <cellStyle name="Normal 15 6 2 2 9 2 2 2 3" xfId="36260" xr:uid="{738B5BF2-673C-463D-AA5D-B26A329E091E}"/>
    <cellStyle name="Normal 15 6 2 2 9 2 2 3" xfId="15098" xr:uid="{B9D5C040-A9E4-4FEC-8CBA-C57235663FDA}"/>
    <cellStyle name="Normal 15 6 2 2 9 2 2 3 2" xfId="56684" xr:uid="{5B049B4C-61B4-40D7-9925-DF16B2391175}"/>
    <cellStyle name="Normal 15 6 2 2 9 2 2 3 3" xfId="36261" xr:uid="{25FA1168-5A53-491F-B74B-FFD9F4CA9C81}"/>
    <cellStyle name="Normal 15 6 2 2 9 2 2 4" xfId="56682" xr:uid="{BE9BC723-0B14-4FB9-854C-1377F2E3B96D}"/>
    <cellStyle name="Normal 15 6 2 2 9 2 2 5" xfId="36259" xr:uid="{F62F966F-4803-4495-8BD5-31055D91FD16}"/>
    <cellStyle name="Normal 15 6 2 2 9 2 3" xfId="15099" xr:uid="{51A59FD1-B33B-4783-A577-5EDB2825D209}"/>
    <cellStyle name="Normal 15 6 2 2 9 2 3 2" xfId="56685" xr:uid="{90DAE8B2-6D7B-4964-889E-A5156D97265A}"/>
    <cellStyle name="Normal 15 6 2 2 9 2 3 3" xfId="36262" xr:uid="{4B7A7DA8-860C-42D3-90C9-B637D5B8B0D1}"/>
    <cellStyle name="Normal 15 6 2 2 9 2 4" xfId="15100" xr:uid="{D31DF839-165B-4EB6-925E-1AD6C54EF222}"/>
    <cellStyle name="Normal 15 6 2 2 9 2 4 2" xfId="56686" xr:uid="{FFF5C6F7-3DEF-48C7-9B4A-257154208EE0}"/>
    <cellStyle name="Normal 15 6 2 2 9 2 4 3" xfId="36263" xr:uid="{5E64EEA0-8A95-4D40-B0B0-861CD993B305}"/>
    <cellStyle name="Normal 15 6 2 2 9 2 5" xfId="56681" xr:uid="{90E2325A-8834-4210-8F61-D82E7E8FABFC}"/>
    <cellStyle name="Normal 15 6 2 2 9 2 6" xfId="36258" xr:uid="{D7E7A9A7-80E7-4595-B64E-735A0E17CBB7}"/>
    <cellStyle name="Normal 15 6 2 2 9 3" xfId="15101" xr:uid="{F4506B32-1E58-4979-8A94-8C374010A817}"/>
    <cellStyle name="Normal 15 6 2 2 9 3 2" xfId="15102" xr:uid="{761910EA-EB9F-42F6-9197-40A8076B0EE6}"/>
    <cellStyle name="Normal 15 6 2 2 9 3 2 2" xfId="56688" xr:uid="{9DD5A426-5523-4B22-9B86-EF934C0AA2EC}"/>
    <cellStyle name="Normal 15 6 2 2 9 3 2 3" xfId="36265" xr:uid="{CCCCB2FC-CFDC-4C04-AF06-1BB964BF0E17}"/>
    <cellStyle name="Normal 15 6 2 2 9 3 3" xfId="15103" xr:uid="{72763AA8-BB16-4DD8-BED4-894CA0C74E9F}"/>
    <cellStyle name="Normal 15 6 2 2 9 3 3 2" xfId="56689" xr:uid="{3172A93C-4E8E-41C2-BD3B-1D4C497EE899}"/>
    <cellStyle name="Normal 15 6 2 2 9 3 3 3" xfId="36266" xr:uid="{3A2899E9-DD72-4C9B-BF29-D43A68935392}"/>
    <cellStyle name="Normal 15 6 2 2 9 3 4" xfId="56687" xr:uid="{AACBF3D0-E52A-4126-ABC9-25ED9C5E574A}"/>
    <cellStyle name="Normal 15 6 2 2 9 3 5" xfId="36264" xr:uid="{27FF51BB-84B2-42C1-925D-C454C227069E}"/>
    <cellStyle name="Normal 15 6 2 2 9 4" xfId="15104" xr:uid="{BCAD897D-BFC8-434E-BA4F-B4A0F838A40C}"/>
    <cellStyle name="Normal 15 6 2 2 9 4 2" xfId="56690" xr:uid="{1BBE43CD-DDF4-4FA5-BB8B-6E4C89A70AF0}"/>
    <cellStyle name="Normal 15 6 2 2 9 4 3" xfId="36267" xr:uid="{AE2C90E6-EF53-4751-8C4A-8CBD2A1FB647}"/>
    <cellStyle name="Normal 15 6 2 2 9 5" xfId="15105" xr:uid="{A623F4C2-3ADE-43A8-9667-78C974A704AD}"/>
    <cellStyle name="Normal 15 6 2 2 9 5 2" xfId="56691" xr:uid="{7038C589-3C85-4F9B-A8A3-30F97092DFCF}"/>
    <cellStyle name="Normal 15 6 2 2 9 5 3" xfId="36268" xr:uid="{8D616704-B928-4353-9F6F-B70BCB2B38EE}"/>
    <cellStyle name="Normal 15 6 2 2 9 6" xfId="56680" xr:uid="{292996F5-3FC6-4B1A-A509-74596704CA9E}"/>
    <cellStyle name="Normal 15 6 2 2 9 7" xfId="36257" xr:uid="{8BBA3157-0DB9-43E5-A08B-DE48B41ADA9F}"/>
    <cellStyle name="Normal 15 6 2 3" xfId="15106" xr:uid="{869B8FAB-CD87-478C-B9D6-51A3B707E353}"/>
    <cellStyle name="Normal 15 6 2 3 10" xfId="56692" xr:uid="{E6073DE1-26E7-465B-AFE2-0B2A0103652B}"/>
    <cellStyle name="Normal 15 6 2 3 11" xfId="36269" xr:uid="{5A39A93B-1736-460F-A22B-1C0DDC3E6158}"/>
    <cellStyle name="Normal 15 6 2 3 2" xfId="15107" xr:uid="{C202FCDE-1362-419D-8EAE-A79E5186A9D6}"/>
    <cellStyle name="Normal 15 6 2 3 2 2" xfId="15108" xr:uid="{F2BF13C6-6B92-4693-AA22-C96ED7F5FE15}"/>
    <cellStyle name="Normal 15 6 2 3 2 2 2" xfId="15109" xr:uid="{8E620D3E-1AC8-47EF-ACDA-FAAAAFE57EC2}"/>
    <cellStyle name="Normal 15 6 2 3 2 2 2 2" xfId="15110" xr:uid="{E6161A4C-3326-499B-8644-BEEA8CA119B2}"/>
    <cellStyle name="Normal 15 6 2 3 2 2 2 2 2" xfId="15111" xr:uid="{3BF5B175-4A8F-4A6E-88AF-00AD1E43331B}"/>
    <cellStyle name="Normal 15 6 2 3 2 2 2 2 2 2" xfId="56697" xr:uid="{076FE5E2-2D6A-4CA8-B673-16081B3C9BE0}"/>
    <cellStyle name="Normal 15 6 2 3 2 2 2 2 2 3" xfId="36274" xr:uid="{AFD69955-6F3C-427C-9C85-D017703A0E51}"/>
    <cellStyle name="Normal 15 6 2 3 2 2 2 2 3" xfId="15112" xr:uid="{CBBA5D5F-22B9-4E39-8A39-045534269C81}"/>
    <cellStyle name="Normal 15 6 2 3 2 2 2 2 3 2" xfId="56698" xr:uid="{AA05DE85-1B3D-4489-8042-96EA509A25C4}"/>
    <cellStyle name="Normal 15 6 2 3 2 2 2 2 3 3" xfId="36275" xr:uid="{EDB1F811-299E-4187-92DE-8228C525B605}"/>
    <cellStyle name="Normal 15 6 2 3 2 2 2 2 4" xfId="56696" xr:uid="{19DEE93E-B35D-430C-99C2-735E5E72C05C}"/>
    <cellStyle name="Normal 15 6 2 3 2 2 2 2 5" xfId="36273" xr:uid="{6556DF89-C559-4B26-920A-DBF01CA77A10}"/>
    <cellStyle name="Normal 15 6 2 3 2 2 2 3" xfId="15113" xr:uid="{78CB57F5-B131-4745-986E-5795AB3B2248}"/>
    <cellStyle name="Normal 15 6 2 3 2 2 2 3 2" xfId="56699" xr:uid="{35A60C3C-3FFC-4BB2-816B-A7AA23AC37FA}"/>
    <cellStyle name="Normal 15 6 2 3 2 2 2 3 3" xfId="36276" xr:uid="{77872B72-2BB7-43AB-B055-BFA3018A4D12}"/>
    <cellStyle name="Normal 15 6 2 3 2 2 2 4" xfId="15114" xr:uid="{25167076-2A5E-47F1-878B-A760048F34B2}"/>
    <cellStyle name="Normal 15 6 2 3 2 2 2 4 2" xfId="56700" xr:uid="{4D64F5D7-547C-4672-9612-7865BDDD61BB}"/>
    <cellStyle name="Normal 15 6 2 3 2 2 2 4 3" xfId="36277" xr:uid="{34082914-F1B4-41F4-8109-23D8BC644DD7}"/>
    <cellStyle name="Normal 15 6 2 3 2 2 2 5" xfId="56695" xr:uid="{08A6608B-6301-4328-903F-3C8F6B186F14}"/>
    <cellStyle name="Normal 15 6 2 3 2 2 2 6" xfId="36272" xr:uid="{7A8A28DA-948F-43E8-A30D-AFA3802DA74C}"/>
    <cellStyle name="Normal 15 6 2 3 2 2 3" xfId="15115" xr:uid="{BA068E70-B273-48D3-8014-93654248D6D5}"/>
    <cellStyle name="Normal 15 6 2 3 2 2 3 2" xfId="15116" xr:uid="{92FB0D1A-1AA3-41C2-8926-D070A01BB582}"/>
    <cellStyle name="Normal 15 6 2 3 2 2 3 2 2" xfId="56702" xr:uid="{A0A4B583-CA9E-40E4-8365-4BD9D6460D21}"/>
    <cellStyle name="Normal 15 6 2 3 2 2 3 2 3" xfId="36279" xr:uid="{E5C11901-4B1C-48C1-A813-D7BBF83B0768}"/>
    <cellStyle name="Normal 15 6 2 3 2 2 3 3" xfId="15117" xr:uid="{8105D3A9-C5C6-41CE-863F-4267F8C20310}"/>
    <cellStyle name="Normal 15 6 2 3 2 2 3 3 2" xfId="56703" xr:uid="{5682E499-72B1-41D2-B17B-C1624722F086}"/>
    <cellStyle name="Normal 15 6 2 3 2 2 3 3 3" xfId="36280" xr:uid="{9182F2C4-D400-40D5-8D92-0CF529819A78}"/>
    <cellStyle name="Normal 15 6 2 3 2 2 3 4" xfId="56701" xr:uid="{3F1D0BF3-67A8-485E-8DFE-476FF9163E0A}"/>
    <cellStyle name="Normal 15 6 2 3 2 2 3 5" xfId="36278" xr:uid="{7220025F-A74B-4A0B-937F-55ACDCBEB73A}"/>
    <cellStyle name="Normal 15 6 2 3 2 2 4" xfId="15118" xr:uid="{35C3FFD1-1371-4BAE-86C0-547788FDE88C}"/>
    <cellStyle name="Normal 15 6 2 3 2 2 4 2" xfId="56704" xr:uid="{FE5B2496-C653-4FC7-8B5E-B071B9CF82E1}"/>
    <cellStyle name="Normal 15 6 2 3 2 2 4 3" xfId="36281" xr:uid="{68755580-6515-448E-B50F-EE0083BA592F}"/>
    <cellStyle name="Normal 15 6 2 3 2 2 5" xfId="15119" xr:uid="{F84CB282-89C7-406F-AFC5-387EC9C91FF8}"/>
    <cellStyle name="Normal 15 6 2 3 2 2 5 2" xfId="56705" xr:uid="{170FFA59-03B5-481A-8102-164B6D9303B6}"/>
    <cellStyle name="Normal 15 6 2 3 2 2 5 3" xfId="36282" xr:uid="{A9D819FE-85F1-4EEE-A266-CA9E72127F69}"/>
    <cellStyle name="Normal 15 6 2 3 2 2 6" xfId="56694" xr:uid="{9E69E77C-25B1-446E-A7E2-51768C4C12CC}"/>
    <cellStyle name="Normal 15 6 2 3 2 2 7" xfId="36271" xr:uid="{A7751260-8586-4750-9D17-C06E075080A5}"/>
    <cellStyle name="Normal 15 6 2 3 2 3" xfId="15120" xr:uid="{0B13AC89-CF42-41B9-B2DB-8FB06C4F94AA}"/>
    <cellStyle name="Normal 15 6 2 3 2 3 2" xfId="15121" xr:uid="{FC80D552-BEB3-4F62-98E0-6195E43929F7}"/>
    <cellStyle name="Normal 15 6 2 3 2 3 2 2" xfId="15122" xr:uid="{BB05D8FB-D52E-4FEA-8F3C-A7D5D6839928}"/>
    <cellStyle name="Normal 15 6 2 3 2 3 2 2 2" xfId="15123" xr:uid="{E7E812FA-9792-4E3F-BDF2-2B0A1923BD6C}"/>
    <cellStyle name="Normal 15 6 2 3 2 3 2 2 2 2" xfId="56709" xr:uid="{60A91BC1-0610-4571-9B49-28E2420D33F9}"/>
    <cellStyle name="Normal 15 6 2 3 2 3 2 2 2 3" xfId="36286" xr:uid="{559C808B-ED06-4DB8-90AB-3FC1A9A848BF}"/>
    <cellStyle name="Normal 15 6 2 3 2 3 2 2 3" xfId="15124" xr:uid="{39EB5632-AB08-4245-93D8-9A3A250F2563}"/>
    <cellStyle name="Normal 15 6 2 3 2 3 2 2 3 2" xfId="56710" xr:uid="{FCB67A9B-ED6D-4C89-AAC8-F669F7DCC3F0}"/>
    <cellStyle name="Normal 15 6 2 3 2 3 2 2 3 3" xfId="36287" xr:uid="{51DE32AC-949D-43E9-932C-695B2F561AA9}"/>
    <cellStyle name="Normal 15 6 2 3 2 3 2 2 4" xfId="56708" xr:uid="{CB4D77FD-C35F-4C5F-A79E-89FEB31E169A}"/>
    <cellStyle name="Normal 15 6 2 3 2 3 2 2 5" xfId="36285" xr:uid="{8EA829E5-B456-4965-9C4E-8F5066A493FB}"/>
    <cellStyle name="Normal 15 6 2 3 2 3 2 3" xfId="15125" xr:uid="{E8DCDF78-BDEE-4803-92E5-EB5399C48C8D}"/>
    <cellStyle name="Normal 15 6 2 3 2 3 2 3 2" xfId="56711" xr:uid="{4E8EA567-DF10-4394-8376-21F539E5D5D1}"/>
    <cellStyle name="Normal 15 6 2 3 2 3 2 3 3" xfId="36288" xr:uid="{444897FD-41DA-4532-AC86-E44B223CAD93}"/>
    <cellStyle name="Normal 15 6 2 3 2 3 2 4" xfId="15126" xr:uid="{A21ACA31-C8E8-46F7-8392-AAF462CE96C6}"/>
    <cellStyle name="Normal 15 6 2 3 2 3 2 4 2" xfId="56712" xr:uid="{12034093-EA0E-49B8-9C88-177A8BBDA677}"/>
    <cellStyle name="Normal 15 6 2 3 2 3 2 4 3" xfId="36289" xr:uid="{97B9A5CF-571F-49D2-83C4-B47886683B4F}"/>
    <cellStyle name="Normal 15 6 2 3 2 3 2 5" xfId="56707" xr:uid="{466EC076-8479-457B-8553-57CCF0509413}"/>
    <cellStyle name="Normal 15 6 2 3 2 3 2 6" xfId="36284" xr:uid="{CB009A81-90C5-4F08-A222-F43E706E03E9}"/>
    <cellStyle name="Normal 15 6 2 3 2 3 3" xfId="15127" xr:uid="{DBB00735-3F85-4657-AAF6-E254E1E286A9}"/>
    <cellStyle name="Normal 15 6 2 3 2 3 3 2" xfId="15128" xr:uid="{3FA05379-62C9-4DC7-A3A5-D5D3850770D5}"/>
    <cellStyle name="Normal 15 6 2 3 2 3 3 2 2" xfId="56714" xr:uid="{C6B08C74-F183-4D3C-AE21-C3B74313A56B}"/>
    <cellStyle name="Normal 15 6 2 3 2 3 3 2 3" xfId="36291" xr:uid="{28DA0F5C-6571-4751-9F3C-503E1610C14D}"/>
    <cellStyle name="Normal 15 6 2 3 2 3 3 3" xfId="15129" xr:uid="{2753A9D1-A531-47D7-8B2C-AFF3D3E51F7D}"/>
    <cellStyle name="Normal 15 6 2 3 2 3 3 3 2" xfId="56715" xr:uid="{C919015B-316C-428F-9675-52929999E411}"/>
    <cellStyle name="Normal 15 6 2 3 2 3 3 3 3" xfId="36292" xr:uid="{12FFAB1A-E433-4EF4-97BA-62136FF7CF24}"/>
    <cellStyle name="Normal 15 6 2 3 2 3 3 4" xfId="56713" xr:uid="{A617421F-6CDE-4B49-A639-2A57EEB1158B}"/>
    <cellStyle name="Normal 15 6 2 3 2 3 3 5" xfId="36290" xr:uid="{4D9AAC60-5174-4E5F-B43D-4C91278D9C8C}"/>
    <cellStyle name="Normal 15 6 2 3 2 3 4" xfId="15130" xr:uid="{05051F28-F68F-486D-8C33-768856E4DD35}"/>
    <cellStyle name="Normal 15 6 2 3 2 3 4 2" xfId="56716" xr:uid="{6645724F-9B3E-4DE5-BDAF-DB1F94D06A5E}"/>
    <cellStyle name="Normal 15 6 2 3 2 3 4 3" xfId="36293" xr:uid="{00440C17-17CE-4F9D-AC50-DA969BF20790}"/>
    <cellStyle name="Normal 15 6 2 3 2 3 5" xfId="15131" xr:uid="{AD7D9DF2-3EF7-4C50-9501-E4A849DD5B9C}"/>
    <cellStyle name="Normal 15 6 2 3 2 3 5 2" xfId="56717" xr:uid="{A3214830-34D6-4F91-92A5-DD943F1809B2}"/>
    <cellStyle name="Normal 15 6 2 3 2 3 5 3" xfId="36294" xr:uid="{CD935DDC-54B4-491B-9C6F-CF1C97D97792}"/>
    <cellStyle name="Normal 15 6 2 3 2 3 6" xfId="56706" xr:uid="{9F349E6D-344B-4987-957E-478C2BBE8FEB}"/>
    <cellStyle name="Normal 15 6 2 3 2 3 7" xfId="36283" xr:uid="{F42A9BA3-8664-4937-B4D8-7E2D23E1ECD1}"/>
    <cellStyle name="Normal 15 6 2 3 2 4" xfId="15132" xr:uid="{2E5B9C53-BEBD-41F5-B77E-564A1D089757}"/>
    <cellStyle name="Normal 15 6 2 3 2 4 2" xfId="15133" xr:uid="{FEAC2B3B-A210-4616-9AD3-ACEF16CF890F}"/>
    <cellStyle name="Normal 15 6 2 3 2 4 2 2" xfId="15134" xr:uid="{3430FDEF-2FC2-4F94-A247-0969A8D582D7}"/>
    <cellStyle name="Normal 15 6 2 3 2 4 2 2 2" xfId="56720" xr:uid="{1989CE33-9E1A-4951-A023-272C0E1CF700}"/>
    <cellStyle name="Normal 15 6 2 3 2 4 2 2 3" xfId="36297" xr:uid="{B13BE2E7-C121-45C6-A8C5-76BD6EC3A27C}"/>
    <cellStyle name="Normal 15 6 2 3 2 4 2 3" xfId="15135" xr:uid="{36D4D39B-95E7-49CD-998A-382009F1FB7F}"/>
    <cellStyle name="Normal 15 6 2 3 2 4 2 3 2" xfId="56721" xr:uid="{43D2F5B9-C35E-4D86-AFB6-B18A04A85186}"/>
    <cellStyle name="Normal 15 6 2 3 2 4 2 3 3" xfId="36298" xr:uid="{1598B45F-2D5B-4D94-BF6F-9F279881E945}"/>
    <cellStyle name="Normal 15 6 2 3 2 4 2 4" xfId="56719" xr:uid="{1AD839D4-2BC7-4721-A93F-F85FD66B2D6D}"/>
    <cellStyle name="Normal 15 6 2 3 2 4 2 5" xfId="36296" xr:uid="{72A9F356-C485-4D9A-909E-DB2C3D55DD56}"/>
    <cellStyle name="Normal 15 6 2 3 2 4 3" xfId="15136" xr:uid="{5FB03FC9-C1FC-481F-BCFC-2DDA7427D1AE}"/>
    <cellStyle name="Normal 15 6 2 3 2 4 3 2" xfId="56722" xr:uid="{DE48E1EF-B80F-4821-B8AA-221EBA57CFBA}"/>
    <cellStyle name="Normal 15 6 2 3 2 4 3 3" xfId="36299" xr:uid="{DFF6C766-DAB3-4773-ADE2-EEB60E8FD7D4}"/>
    <cellStyle name="Normal 15 6 2 3 2 4 4" xfId="15137" xr:uid="{447164AB-819E-445B-821D-F438E675BC70}"/>
    <cellStyle name="Normal 15 6 2 3 2 4 4 2" xfId="56723" xr:uid="{659E27DC-73F9-48F1-9D0D-9395AB2001A1}"/>
    <cellStyle name="Normal 15 6 2 3 2 4 4 3" xfId="36300" xr:uid="{81F35171-E261-4D99-B7E1-8989B70B50DB}"/>
    <cellStyle name="Normal 15 6 2 3 2 4 5" xfId="56718" xr:uid="{8BAC572D-8AF1-456F-889C-34F58DFA014A}"/>
    <cellStyle name="Normal 15 6 2 3 2 4 6" xfId="36295" xr:uid="{F246E446-1380-4366-B13B-4584BBA422F9}"/>
    <cellStyle name="Normal 15 6 2 3 2 5" xfId="15138" xr:uid="{3B59F255-1742-4632-9DB7-C31594F62BCB}"/>
    <cellStyle name="Normal 15 6 2 3 2 5 2" xfId="15139" xr:uid="{55D7D33A-7BD7-4649-9E06-6DAE958428B5}"/>
    <cellStyle name="Normal 15 6 2 3 2 5 2 2" xfId="56725" xr:uid="{C3DFF821-FD3F-40DB-9F7A-EE093D1EAE20}"/>
    <cellStyle name="Normal 15 6 2 3 2 5 2 3" xfId="36302" xr:uid="{DE932292-56D6-4647-BB34-DAABE1983BAC}"/>
    <cellStyle name="Normal 15 6 2 3 2 5 3" xfId="15140" xr:uid="{6FD349B2-777E-47D3-A821-DAF1D5816218}"/>
    <cellStyle name="Normal 15 6 2 3 2 5 3 2" xfId="56726" xr:uid="{6A85F621-637B-439C-AE7B-87E15D892352}"/>
    <cellStyle name="Normal 15 6 2 3 2 5 3 3" xfId="36303" xr:uid="{F9A45262-EC01-42F2-B3F7-3514BFF444B6}"/>
    <cellStyle name="Normal 15 6 2 3 2 5 4" xfId="56724" xr:uid="{B4D536E2-40B9-4F95-B916-FAE73D2BCA81}"/>
    <cellStyle name="Normal 15 6 2 3 2 5 5" xfId="36301" xr:uid="{4F469E76-E514-41AF-A20B-240A38CD3029}"/>
    <cellStyle name="Normal 15 6 2 3 2 6" xfId="15141" xr:uid="{6808117C-72DC-47DC-8F2B-F85B2193320C}"/>
    <cellStyle name="Normal 15 6 2 3 2 6 2" xfId="56727" xr:uid="{61F735CF-7E2D-4ACD-B333-E65AA3ED47C0}"/>
    <cellStyle name="Normal 15 6 2 3 2 6 3" xfId="36304" xr:uid="{C5C18DC3-C944-4965-B61B-858337E54FC1}"/>
    <cellStyle name="Normal 15 6 2 3 2 7" xfId="15142" xr:uid="{47171460-1FD2-418B-B625-C7159CF7F6E0}"/>
    <cellStyle name="Normal 15 6 2 3 2 7 2" xfId="56728" xr:uid="{69410F2E-9A56-43A9-A333-66817E98E1BD}"/>
    <cellStyle name="Normal 15 6 2 3 2 7 3" xfId="36305" xr:uid="{237725F5-EBD2-4D6F-A22B-2433D60B351C}"/>
    <cellStyle name="Normal 15 6 2 3 2 8" xfId="56693" xr:uid="{2AD67E08-9568-46C7-AF32-97421A776991}"/>
    <cellStyle name="Normal 15 6 2 3 2 9" xfId="36270" xr:uid="{106058B2-CC35-4509-BDFE-915878B427B8}"/>
    <cellStyle name="Normal 15 6 2 3 3" xfId="15143" xr:uid="{415DB88B-77F9-4B5E-937C-4BA13CA801E5}"/>
    <cellStyle name="Normal 15 6 2 3 3 2" xfId="15144" xr:uid="{AEFF7C50-6663-41AA-9445-576DAEF92B21}"/>
    <cellStyle name="Normal 15 6 2 3 3 2 2" xfId="15145" xr:uid="{42DCF76B-C519-4C33-A70A-B487F491CE23}"/>
    <cellStyle name="Normal 15 6 2 3 3 2 2 2" xfId="15146" xr:uid="{57D9ECCD-3B42-40B8-842A-BD27F3D04D51}"/>
    <cellStyle name="Normal 15 6 2 3 3 2 2 2 2" xfId="15147" xr:uid="{0825E69B-85F4-47CA-A98E-EA4756BD7FAD}"/>
    <cellStyle name="Normal 15 6 2 3 3 2 2 2 2 2" xfId="56733" xr:uid="{39B00CEC-395F-4FA2-A677-BE488FAAC31B}"/>
    <cellStyle name="Normal 15 6 2 3 3 2 2 2 2 3" xfId="36310" xr:uid="{E5681722-219F-4F75-B482-F6ED57684B86}"/>
    <cellStyle name="Normal 15 6 2 3 3 2 2 2 3" xfId="15148" xr:uid="{442994A8-3D47-4CB8-84D3-185480D5A7B3}"/>
    <cellStyle name="Normal 15 6 2 3 3 2 2 2 3 2" xfId="56734" xr:uid="{C79B9CFC-1652-4197-AB15-FEFF9D1DA3DB}"/>
    <cellStyle name="Normal 15 6 2 3 3 2 2 2 3 3" xfId="36311" xr:uid="{E00B6491-54C9-45E3-B6C4-63E3B2CC1729}"/>
    <cellStyle name="Normal 15 6 2 3 3 2 2 2 4" xfId="56732" xr:uid="{B5B2FD83-E95F-469F-88C6-4897AD22A688}"/>
    <cellStyle name="Normal 15 6 2 3 3 2 2 2 5" xfId="36309" xr:uid="{7692548C-7F38-4C15-9609-6DC63788DC1B}"/>
    <cellStyle name="Normal 15 6 2 3 3 2 2 3" xfId="15149" xr:uid="{B9EF465E-AB6C-4EDD-A688-5A68DFEE1A95}"/>
    <cellStyle name="Normal 15 6 2 3 3 2 2 3 2" xfId="56735" xr:uid="{EBE9648D-6AEC-4C7D-AAF4-0183D2EADDA2}"/>
    <cellStyle name="Normal 15 6 2 3 3 2 2 3 3" xfId="36312" xr:uid="{E63E6F24-1BD2-4EA2-9E3E-093C6F6A666D}"/>
    <cellStyle name="Normal 15 6 2 3 3 2 2 4" xfId="15150" xr:uid="{B41431D5-E3AB-474D-9C59-95D9C1FBFE7D}"/>
    <cellStyle name="Normal 15 6 2 3 3 2 2 4 2" xfId="56736" xr:uid="{EFE6EBE9-DAA4-4653-A00E-926319537327}"/>
    <cellStyle name="Normal 15 6 2 3 3 2 2 4 3" xfId="36313" xr:uid="{D10C6102-3CB9-4DBD-A1E4-3C4FCC2F7778}"/>
    <cellStyle name="Normal 15 6 2 3 3 2 2 5" xfId="56731" xr:uid="{11CE70D1-EC41-4C3A-BE29-009494F6E571}"/>
    <cellStyle name="Normal 15 6 2 3 3 2 2 6" xfId="36308" xr:uid="{C329D56E-05FE-475F-A6CE-0E615E16E2CC}"/>
    <cellStyle name="Normal 15 6 2 3 3 2 3" xfId="15151" xr:uid="{C0753BCD-DD37-49B0-9748-91C23E06614D}"/>
    <cellStyle name="Normal 15 6 2 3 3 2 3 2" xfId="15152" xr:uid="{F215D792-0924-4C58-82AB-72A7C99484F9}"/>
    <cellStyle name="Normal 15 6 2 3 3 2 3 2 2" xfId="56738" xr:uid="{75E1EB01-A2B4-4887-ADB5-CE2D1DF1495F}"/>
    <cellStyle name="Normal 15 6 2 3 3 2 3 2 3" xfId="36315" xr:uid="{370F5E26-9025-46A2-BDB0-7AF4E3F22AE3}"/>
    <cellStyle name="Normal 15 6 2 3 3 2 3 3" xfId="15153" xr:uid="{734B1716-4142-4564-B233-94656C28025F}"/>
    <cellStyle name="Normal 15 6 2 3 3 2 3 3 2" xfId="56739" xr:uid="{9E93A3BB-D31A-418E-95FE-E372F7C5139D}"/>
    <cellStyle name="Normal 15 6 2 3 3 2 3 3 3" xfId="36316" xr:uid="{9DD65487-315C-4C10-BDD1-ADFDD556815E}"/>
    <cellStyle name="Normal 15 6 2 3 3 2 3 4" xfId="56737" xr:uid="{82183F72-286E-4FE1-9FBC-B10118EFCBC2}"/>
    <cellStyle name="Normal 15 6 2 3 3 2 3 5" xfId="36314" xr:uid="{7DF1D3B2-5BAF-4F86-9F64-61970EE280EF}"/>
    <cellStyle name="Normal 15 6 2 3 3 2 4" xfId="15154" xr:uid="{C5D3B709-FCF2-4509-8A5A-343F2F3848A5}"/>
    <cellStyle name="Normal 15 6 2 3 3 2 4 2" xfId="56740" xr:uid="{EB261C64-8EE4-4A91-8495-B116A3EABF02}"/>
    <cellStyle name="Normal 15 6 2 3 3 2 4 3" xfId="36317" xr:uid="{53EEF928-488A-4972-BC31-616EFA939815}"/>
    <cellStyle name="Normal 15 6 2 3 3 2 5" xfId="15155" xr:uid="{2A74F777-200C-457E-BC77-35DD674B9113}"/>
    <cellStyle name="Normal 15 6 2 3 3 2 5 2" xfId="56741" xr:uid="{C9347887-311B-4558-B462-6AB6653962DD}"/>
    <cellStyle name="Normal 15 6 2 3 3 2 5 3" xfId="36318" xr:uid="{88B18D89-3F70-4CFC-8889-0E450F24D503}"/>
    <cellStyle name="Normal 15 6 2 3 3 2 6" xfId="56730" xr:uid="{F2B6719D-0EDC-44E4-977F-3B5B6391661A}"/>
    <cellStyle name="Normal 15 6 2 3 3 2 7" xfId="36307" xr:uid="{32C66264-268D-4FFA-8B6E-C19B6AC3BA45}"/>
    <cellStyle name="Normal 15 6 2 3 3 3" xfId="15156" xr:uid="{B599E1FA-1103-44A7-BD42-5EB380F79058}"/>
    <cellStyle name="Normal 15 6 2 3 3 3 2" xfId="15157" xr:uid="{D42E585E-F601-4870-A591-C0D371DC8C8A}"/>
    <cellStyle name="Normal 15 6 2 3 3 3 2 2" xfId="15158" xr:uid="{0A7F5081-F891-4B6D-9AC2-2BECE5E2C6ED}"/>
    <cellStyle name="Normal 15 6 2 3 3 3 2 2 2" xfId="56744" xr:uid="{9797732E-B725-48EF-B373-0EC3E6ED2D13}"/>
    <cellStyle name="Normal 15 6 2 3 3 3 2 2 3" xfId="36321" xr:uid="{3EEC0683-B945-4EC7-A847-96AFBBCB6C58}"/>
    <cellStyle name="Normal 15 6 2 3 3 3 2 3" xfId="15159" xr:uid="{2F2316FB-77D0-4345-82F6-4107B56733CB}"/>
    <cellStyle name="Normal 15 6 2 3 3 3 2 3 2" xfId="56745" xr:uid="{ECFE7F19-0FB0-4B70-888C-87FED54AB55B}"/>
    <cellStyle name="Normal 15 6 2 3 3 3 2 3 3" xfId="36322" xr:uid="{528373D0-0BE7-410A-986D-3B7B979CCBDE}"/>
    <cellStyle name="Normal 15 6 2 3 3 3 2 4" xfId="56743" xr:uid="{AAF8F599-E4D3-4D90-99F5-BE77879B640A}"/>
    <cellStyle name="Normal 15 6 2 3 3 3 2 5" xfId="36320" xr:uid="{A44414AC-2B8E-48A0-86F1-474061E0F1DA}"/>
    <cellStyle name="Normal 15 6 2 3 3 3 3" xfId="15160" xr:uid="{DC4FD0FD-88E2-4843-8CA9-3C105D65848C}"/>
    <cellStyle name="Normal 15 6 2 3 3 3 3 2" xfId="56746" xr:uid="{313DC322-7A8C-4548-8A18-25D8065BEB69}"/>
    <cellStyle name="Normal 15 6 2 3 3 3 3 3" xfId="36323" xr:uid="{3C8D1794-5692-4F25-AA50-B969ABC5F5BC}"/>
    <cellStyle name="Normal 15 6 2 3 3 3 4" xfId="15161" xr:uid="{C5E3F1A2-FBA1-4099-BE8E-9EFC0599CA92}"/>
    <cellStyle name="Normal 15 6 2 3 3 3 4 2" xfId="56747" xr:uid="{36ABC5FA-2638-4942-9973-F80DA7356875}"/>
    <cellStyle name="Normal 15 6 2 3 3 3 4 3" xfId="36324" xr:uid="{7F7E3B61-77E8-4557-9DAE-EF31EA64A3D4}"/>
    <cellStyle name="Normal 15 6 2 3 3 3 5" xfId="56742" xr:uid="{2097B73D-AB68-445D-B6F4-7810EE44C920}"/>
    <cellStyle name="Normal 15 6 2 3 3 3 6" xfId="36319" xr:uid="{9BC6B730-A699-4FE9-A9CB-4F86B4345521}"/>
    <cellStyle name="Normal 15 6 2 3 3 4" xfId="15162" xr:uid="{EC6EE5E7-27B0-46E1-BEB9-0A50C6E2282C}"/>
    <cellStyle name="Normal 15 6 2 3 3 4 2" xfId="15163" xr:uid="{A3E96AF4-6614-455F-85DD-54A00D07681C}"/>
    <cellStyle name="Normal 15 6 2 3 3 4 2 2" xfId="56749" xr:uid="{AB8CCE90-CFEF-4DFF-B42A-55F844C55D36}"/>
    <cellStyle name="Normal 15 6 2 3 3 4 2 3" xfId="36326" xr:uid="{113C7CAF-B638-429E-84D3-2E35AB3C6C9F}"/>
    <cellStyle name="Normal 15 6 2 3 3 4 3" xfId="15164" xr:uid="{2217EC58-6862-448E-BE9F-B9E17119EAE5}"/>
    <cellStyle name="Normal 15 6 2 3 3 4 3 2" xfId="56750" xr:uid="{4C0114DF-A2D9-4C5C-88D3-CAF897EDA7E7}"/>
    <cellStyle name="Normal 15 6 2 3 3 4 3 3" xfId="36327" xr:uid="{87DBB0FC-D22F-42F8-A796-6DCBC4ED933D}"/>
    <cellStyle name="Normal 15 6 2 3 3 4 4" xfId="56748" xr:uid="{74ED00FA-BF4B-4B10-B1CD-5367214FAF67}"/>
    <cellStyle name="Normal 15 6 2 3 3 4 5" xfId="36325" xr:uid="{902387F0-8DD8-48F3-93C6-BEFB9F236406}"/>
    <cellStyle name="Normal 15 6 2 3 3 5" xfId="15165" xr:uid="{4620D21C-CA21-49E4-BA47-7A27054BCA11}"/>
    <cellStyle name="Normal 15 6 2 3 3 5 2" xfId="56751" xr:uid="{C767C3D7-2F9D-4FFF-AD02-0473BC0C0BD1}"/>
    <cellStyle name="Normal 15 6 2 3 3 5 3" xfId="36328" xr:uid="{1D136073-5B95-42F1-A008-0450E779DE9B}"/>
    <cellStyle name="Normal 15 6 2 3 3 6" xfId="15166" xr:uid="{348B7918-1E3C-4335-A22E-635E4A847449}"/>
    <cellStyle name="Normal 15 6 2 3 3 6 2" xfId="56752" xr:uid="{77758927-F27A-45C5-8E9E-49385516011F}"/>
    <cellStyle name="Normal 15 6 2 3 3 6 3" xfId="36329" xr:uid="{18C378F5-5457-44D1-BD19-5C9FC61B7CF4}"/>
    <cellStyle name="Normal 15 6 2 3 3 7" xfId="56729" xr:uid="{A73699E0-0F06-40CA-B741-F0CA2965F1C0}"/>
    <cellStyle name="Normal 15 6 2 3 3 8" xfId="36306" xr:uid="{9DB85B47-0AF2-4038-A9B7-CC54F4BA42A2}"/>
    <cellStyle name="Normal 15 6 2 3 4" xfId="15167" xr:uid="{D25CCD0D-03FB-4867-BC88-E7FC86E8D448}"/>
    <cellStyle name="Normal 15 6 2 3 4 2" xfId="15168" xr:uid="{DB0F9EDA-B517-468F-BDBB-C451C10B5769}"/>
    <cellStyle name="Normal 15 6 2 3 4 2 2" xfId="15169" xr:uid="{B299C7AC-2E23-4562-885C-058B105D76A2}"/>
    <cellStyle name="Normal 15 6 2 3 4 2 2 2" xfId="15170" xr:uid="{7825B651-4B3C-4924-B278-20D32A623DDA}"/>
    <cellStyle name="Normal 15 6 2 3 4 2 2 2 2" xfId="15171" xr:uid="{5FEF8356-C255-44EF-A253-950546EA0F08}"/>
    <cellStyle name="Normal 15 6 2 3 4 2 2 2 2 2" xfId="56757" xr:uid="{C91AACC9-2161-4283-916A-858DC40DE9A1}"/>
    <cellStyle name="Normal 15 6 2 3 4 2 2 2 2 3" xfId="36334" xr:uid="{497BF9FE-9A67-4E25-AA3B-05FD78DC9E18}"/>
    <cellStyle name="Normal 15 6 2 3 4 2 2 2 3" xfId="15172" xr:uid="{77CAB015-B8EA-4A5A-830A-6192954F752D}"/>
    <cellStyle name="Normal 15 6 2 3 4 2 2 2 3 2" xfId="56758" xr:uid="{A56EE2A5-1E1E-4A2E-BACD-BD5023A6E2C5}"/>
    <cellStyle name="Normal 15 6 2 3 4 2 2 2 3 3" xfId="36335" xr:uid="{D6C676F5-07FB-4395-B111-8EF4502DAB19}"/>
    <cellStyle name="Normal 15 6 2 3 4 2 2 2 4" xfId="56756" xr:uid="{E3E0439F-1F0D-40F5-9514-C81AB756E13C}"/>
    <cellStyle name="Normal 15 6 2 3 4 2 2 2 5" xfId="36333" xr:uid="{F182F0C9-E974-43F3-A7E1-A8DBEFAAD411}"/>
    <cellStyle name="Normal 15 6 2 3 4 2 2 3" xfId="15173" xr:uid="{BFD5C081-E05B-458F-AFEC-6D56229F1C48}"/>
    <cellStyle name="Normal 15 6 2 3 4 2 2 3 2" xfId="56759" xr:uid="{1E1B98D4-2A7F-443F-B9E9-5A2F3B3A9B84}"/>
    <cellStyle name="Normal 15 6 2 3 4 2 2 3 3" xfId="36336" xr:uid="{E5556FED-BCE2-4FFD-B4C9-EEF952612C86}"/>
    <cellStyle name="Normal 15 6 2 3 4 2 2 4" xfId="15174" xr:uid="{AD43096E-6EDD-4B6F-84ED-7638240DD4EC}"/>
    <cellStyle name="Normal 15 6 2 3 4 2 2 4 2" xfId="56760" xr:uid="{F8E19629-9995-47EE-B1E8-AA3BC9D69DDD}"/>
    <cellStyle name="Normal 15 6 2 3 4 2 2 4 3" xfId="36337" xr:uid="{465FA31B-F8CF-4365-A3FE-0AF517BD0BB7}"/>
    <cellStyle name="Normal 15 6 2 3 4 2 2 5" xfId="56755" xr:uid="{30F230DB-E249-4322-94B9-2DE56D2B444C}"/>
    <cellStyle name="Normal 15 6 2 3 4 2 2 6" xfId="36332" xr:uid="{F58052EB-1A1D-46D8-BD38-6228506F7F4D}"/>
    <cellStyle name="Normal 15 6 2 3 4 2 3" xfId="15175" xr:uid="{FB15EF9D-65E9-4A15-BF42-8ECE6F59491B}"/>
    <cellStyle name="Normal 15 6 2 3 4 2 3 2" xfId="15176" xr:uid="{15DDEA4E-B08F-4CDF-822E-37164C79CD17}"/>
    <cellStyle name="Normal 15 6 2 3 4 2 3 2 2" xfId="56762" xr:uid="{35C739FD-1601-44FB-925C-EA3782AF6803}"/>
    <cellStyle name="Normal 15 6 2 3 4 2 3 2 3" xfId="36339" xr:uid="{59CE527F-A9AB-4993-A4B3-84AA9BEB13EA}"/>
    <cellStyle name="Normal 15 6 2 3 4 2 3 3" xfId="15177" xr:uid="{CF439173-B1ED-4D63-9495-ACB595D24A4A}"/>
    <cellStyle name="Normal 15 6 2 3 4 2 3 3 2" xfId="56763" xr:uid="{51BD505F-59C5-4579-81DA-A4359BBBD38D}"/>
    <cellStyle name="Normal 15 6 2 3 4 2 3 3 3" xfId="36340" xr:uid="{0D67EEA1-C2F1-4335-A9FC-1BF27384D935}"/>
    <cellStyle name="Normal 15 6 2 3 4 2 3 4" xfId="56761" xr:uid="{3A45EAF4-CF12-4E12-A08B-9507440AA87C}"/>
    <cellStyle name="Normal 15 6 2 3 4 2 3 5" xfId="36338" xr:uid="{1BA4EB63-90E2-4F63-8258-9D0662C3FB55}"/>
    <cellStyle name="Normal 15 6 2 3 4 2 4" xfId="15178" xr:uid="{377946BE-E5B3-44EB-BDD5-33D7E8E8C173}"/>
    <cellStyle name="Normal 15 6 2 3 4 2 4 2" xfId="56764" xr:uid="{729973F2-CC38-4690-BF21-9B738F90BAD5}"/>
    <cellStyle name="Normal 15 6 2 3 4 2 4 3" xfId="36341" xr:uid="{639D185E-A706-40F4-8162-FD77180A2D89}"/>
    <cellStyle name="Normal 15 6 2 3 4 2 5" xfId="15179" xr:uid="{50B79F44-A7D3-424C-B3B4-747B08BB5874}"/>
    <cellStyle name="Normal 15 6 2 3 4 2 5 2" xfId="56765" xr:uid="{878D86FB-3812-4CEB-9204-CC95AB66E5F7}"/>
    <cellStyle name="Normal 15 6 2 3 4 2 5 3" xfId="36342" xr:uid="{A2C40100-BD3F-41BE-8AAE-08DF64AE53A4}"/>
    <cellStyle name="Normal 15 6 2 3 4 2 6" xfId="56754" xr:uid="{F21C5574-8656-4451-8DBB-2E9519FD2984}"/>
    <cellStyle name="Normal 15 6 2 3 4 2 7" xfId="36331" xr:uid="{A7192CA0-2D54-48B9-9FFE-71D98E1608E6}"/>
    <cellStyle name="Normal 15 6 2 3 4 3" xfId="15180" xr:uid="{FF48F636-A645-4CE1-8AC3-36FF4EDFF03C}"/>
    <cellStyle name="Normal 15 6 2 3 4 3 2" xfId="15181" xr:uid="{4A2A3127-41E7-48C9-B63D-E16911947572}"/>
    <cellStyle name="Normal 15 6 2 3 4 3 2 2" xfId="15182" xr:uid="{7AAE483B-7825-4B14-A962-B9B73FAE09FF}"/>
    <cellStyle name="Normal 15 6 2 3 4 3 2 2 2" xfId="56768" xr:uid="{A32C574E-FC07-45B6-A19B-B4B28613593E}"/>
    <cellStyle name="Normal 15 6 2 3 4 3 2 2 3" xfId="36345" xr:uid="{8D0C4949-ADD4-4120-B0D2-BEAFD9BD3633}"/>
    <cellStyle name="Normal 15 6 2 3 4 3 2 3" xfId="15183" xr:uid="{42A7AEB3-30F4-4AA0-8B17-AC6090309C3B}"/>
    <cellStyle name="Normal 15 6 2 3 4 3 2 3 2" xfId="56769" xr:uid="{9E5C1684-E3A7-4D77-BF53-02EDB8E4604B}"/>
    <cellStyle name="Normal 15 6 2 3 4 3 2 3 3" xfId="36346" xr:uid="{4FD4956F-20A0-43E5-A2DE-0BFBE97718E3}"/>
    <cellStyle name="Normal 15 6 2 3 4 3 2 4" xfId="56767" xr:uid="{4C91C7B1-6DEF-440B-B64A-7B6878E91574}"/>
    <cellStyle name="Normal 15 6 2 3 4 3 2 5" xfId="36344" xr:uid="{28D446AD-995B-494F-BF99-73DFB2D58CD3}"/>
    <cellStyle name="Normal 15 6 2 3 4 3 3" xfId="15184" xr:uid="{561BA23E-3C7D-4DC2-882D-1FFCE8BADE90}"/>
    <cellStyle name="Normal 15 6 2 3 4 3 3 2" xfId="56770" xr:uid="{74CC428C-9D79-4BE0-AE4F-A020691656AE}"/>
    <cellStyle name="Normal 15 6 2 3 4 3 3 3" xfId="36347" xr:uid="{9B01C0A2-23F4-479C-9A6B-29C8548DA45C}"/>
    <cellStyle name="Normal 15 6 2 3 4 3 4" xfId="15185" xr:uid="{3C4999EA-A2FC-44B3-ABC9-F0B98410F752}"/>
    <cellStyle name="Normal 15 6 2 3 4 3 4 2" xfId="56771" xr:uid="{15A80CA4-8A7F-4B70-B971-FACE4F595DA1}"/>
    <cellStyle name="Normal 15 6 2 3 4 3 4 3" xfId="36348" xr:uid="{AEAC56E8-5C8F-4D4E-8BA0-752C53A39D04}"/>
    <cellStyle name="Normal 15 6 2 3 4 3 5" xfId="56766" xr:uid="{98EE52DB-D129-4E70-B619-54F8CD1F8DA9}"/>
    <cellStyle name="Normal 15 6 2 3 4 3 6" xfId="36343" xr:uid="{C2D255BA-1E53-4CEE-A021-84500C2ECF8B}"/>
    <cellStyle name="Normal 15 6 2 3 4 4" xfId="15186" xr:uid="{E9A682D1-D0A7-42F8-ACE9-6812F544E42B}"/>
    <cellStyle name="Normal 15 6 2 3 4 4 2" xfId="15187" xr:uid="{9A544CF9-FAFA-46D5-8523-D6708C265441}"/>
    <cellStyle name="Normal 15 6 2 3 4 4 2 2" xfId="56773" xr:uid="{2981B7BC-2AF6-4FD1-BA87-886E93D5BB68}"/>
    <cellStyle name="Normal 15 6 2 3 4 4 2 3" xfId="36350" xr:uid="{C9A5A9D6-B6F9-490A-8163-5936084109D2}"/>
    <cellStyle name="Normal 15 6 2 3 4 4 3" xfId="15188" xr:uid="{563E8026-6063-4646-B6D6-2A4F34D21FD8}"/>
    <cellStyle name="Normal 15 6 2 3 4 4 3 2" xfId="56774" xr:uid="{E48E1347-E4F2-4C2D-A446-374BF4B5C3DC}"/>
    <cellStyle name="Normal 15 6 2 3 4 4 3 3" xfId="36351" xr:uid="{B79252A1-9AEC-49DD-A069-E7260B7ACAEB}"/>
    <cellStyle name="Normal 15 6 2 3 4 4 4" xfId="56772" xr:uid="{88964C17-FB83-48BA-968F-A78CD3A16132}"/>
    <cellStyle name="Normal 15 6 2 3 4 4 5" xfId="36349" xr:uid="{1BEA136D-CFFA-4BF1-9009-8B0EA8ED55F4}"/>
    <cellStyle name="Normal 15 6 2 3 4 5" xfId="15189" xr:uid="{6E07566E-7235-4144-90C1-A30EA3B5DFAB}"/>
    <cellStyle name="Normal 15 6 2 3 4 5 2" xfId="56775" xr:uid="{E8744941-CE12-489C-8DDB-D809DC90A903}"/>
    <cellStyle name="Normal 15 6 2 3 4 5 3" xfId="36352" xr:uid="{BCCF0DED-7B64-44DE-A970-76A00EA52C54}"/>
    <cellStyle name="Normal 15 6 2 3 4 6" xfId="15190" xr:uid="{D4ADEFA6-F324-4C0A-A882-C97E54B44559}"/>
    <cellStyle name="Normal 15 6 2 3 4 6 2" xfId="56776" xr:uid="{A8C968AE-FAA5-4001-826F-7B045C9781A9}"/>
    <cellStyle name="Normal 15 6 2 3 4 6 3" xfId="36353" xr:uid="{1391EED7-68F8-42FE-9D50-401733B4B065}"/>
    <cellStyle name="Normal 15 6 2 3 4 7" xfId="56753" xr:uid="{36F65F17-2E38-421A-A4F5-757A72078A2E}"/>
    <cellStyle name="Normal 15 6 2 3 4 8" xfId="36330" xr:uid="{D2944FA0-BE88-4B58-A030-C0DAD386696C}"/>
    <cellStyle name="Normal 15 6 2 3 5" xfId="15191" xr:uid="{C5418774-5B73-4BD7-9AC9-EFAB63399107}"/>
    <cellStyle name="Normal 15 6 2 3 5 2" xfId="15192" xr:uid="{261F3617-C38F-4CE0-AEEA-4FC6D649147D}"/>
    <cellStyle name="Normal 15 6 2 3 5 2 2" xfId="15193" xr:uid="{01F2D85E-43D1-4A23-BF3F-D3F93DF59594}"/>
    <cellStyle name="Normal 15 6 2 3 5 2 2 2" xfId="15194" xr:uid="{6249A504-2F2E-4B43-9796-F66EFB1DD9B7}"/>
    <cellStyle name="Normal 15 6 2 3 5 2 2 2 2" xfId="56780" xr:uid="{2F8DA423-5532-4244-B33F-CD240734CC2B}"/>
    <cellStyle name="Normal 15 6 2 3 5 2 2 2 3" xfId="36357" xr:uid="{7D42F6BA-9836-4B7A-BE07-10E0125C8D72}"/>
    <cellStyle name="Normal 15 6 2 3 5 2 2 3" xfId="15195" xr:uid="{E1BA9638-40DA-4406-BFF3-994A587C9D63}"/>
    <cellStyle name="Normal 15 6 2 3 5 2 2 3 2" xfId="56781" xr:uid="{6AF16955-1A50-427E-B580-EBA454903A7E}"/>
    <cellStyle name="Normal 15 6 2 3 5 2 2 3 3" xfId="36358" xr:uid="{8B94FE27-D4B3-435A-AF3B-F410E01D7CCD}"/>
    <cellStyle name="Normal 15 6 2 3 5 2 2 4" xfId="56779" xr:uid="{1AC57B9A-A539-4A36-A1D8-805B2BC1E5BB}"/>
    <cellStyle name="Normal 15 6 2 3 5 2 2 5" xfId="36356" xr:uid="{24AE2169-A3AF-4B7A-BBCB-15244850C32E}"/>
    <cellStyle name="Normal 15 6 2 3 5 2 3" xfId="15196" xr:uid="{73D1DA79-9291-4D13-9138-C23F9B8BE88F}"/>
    <cellStyle name="Normal 15 6 2 3 5 2 3 2" xfId="56782" xr:uid="{33D2E3B6-DB4A-4C0B-A45E-DE6508393989}"/>
    <cellStyle name="Normal 15 6 2 3 5 2 3 3" xfId="36359" xr:uid="{5698194C-A2D4-4E37-9CF1-585D848A4F18}"/>
    <cellStyle name="Normal 15 6 2 3 5 2 4" xfId="15197" xr:uid="{43016A2B-4BA3-4775-BEA2-8FF6E55F4FA3}"/>
    <cellStyle name="Normal 15 6 2 3 5 2 4 2" xfId="56783" xr:uid="{9EC27E92-F084-4F2F-9CD9-339E1E74A8E0}"/>
    <cellStyle name="Normal 15 6 2 3 5 2 4 3" xfId="36360" xr:uid="{3347F97F-E064-4386-BC02-D71AA43B6AF6}"/>
    <cellStyle name="Normal 15 6 2 3 5 2 5" xfId="56778" xr:uid="{B34C3510-C71D-46CB-8C11-BA138FD4B165}"/>
    <cellStyle name="Normal 15 6 2 3 5 2 6" xfId="36355" xr:uid="{4D9A5737-8E23-4A71-B112-7D8C7979F44C}"/>
    <cellStyle name="Normal 15 6 2 3 5 3" xfId="15198" xr:uid="{8FD562F0-A8DB-4B58-A38B-B884CF92A7C0}"/>
    <cellStyle name="Normal 15 6 2 3 5 3 2" xfId="15199" xr:uid="{D571BD1E-9915-4361-8D27-6085BB269ED7}"/>
    <cellStyle name="Normal 15 6 2 3 5 3 2 2" xfId="56785" xr:uid="{CE2D0D3F-4D5C-4793-BDB7-98894EB7F140}"/>
    <cellStyle name="Normal 15 6 2 3 5 3 2 3" xfId="36362" xr:uid="{D9DAA866-37DC-4ECB-BD54-FD91C083216B}"/>
    <cellStyle name="Normal 15 6 2 3 5 3 3" xfId="15200" xr:uid="{B214BF94-FD2A-49DB-B9FA-3E6B5A83F9E9}"/>
    <cellStyle name="Normal 15 6 2 3 5 3 3 2" xfId="56786" xr:uid="{D7F7A94C-2B7C-4EDB-8E61-884B02B99A30}"/>
    <cellStyle name="Normal 15 6 2 3 5 3 3 3" xfId="36363" xr:uid="{FE5A9A3A-948D-4181-8F47-F0C262AD767E}"/>
    <cellStyle name="Normal 15 6 2 3 5 3 4" xfId="56784" xr:uid="{99B3C223-53A4-45DB-9E2A-76746E0156B2}"/>
    <cellStyle name="Normal 15 6 2 3 5 3 5" xfId="36361" xr:uid="{EDC766E7-8CBF-4CC6-9297-246BB1C1C834}"/>
    <cellStyle name="Normal 15 6 2 3 5 4" xfId="15201" xr:uid="{07A444B8-47B5-44C0-9AF3-016B81E50B7E}"/>
    <cellStyle name="Normal 15 6 2 3 5 4 2" xfId="56787" xr:uid="{3D648C0F-50AD-4905-9C0D-1B1CDE783E31}"/>
    <cellStyle name="Normal 15 6 2 3 5 4 3" xfId="36364" xr:uid="{5896856E-6898-4698-9183-D29FF4787BAB}"/>
    <cellStyle name="Normal 15 6 2 3 5 5" xfId="15202" xr:uid="{63D75B1E-F170-40B6-83B7-CF428D9A418D}"/>
    <cellStyle name="Normal 15 6 2 3 5 5 2" xfId="56788" xr:uid="{A1C271B1-0962-4763-863E-44C23145CD84}"/>
    <cellStyle name="Normal 15 6 2 3 5 5 3" xfId="36365" xr:uid="{A8569CD6-FFCE-4AAB-907A-AF368C6D73FA}"/>
    <cellStyle name="Normal 15 6 2 3 5 6" xfId="56777" xr:uid="{95530CF6-6B48-44A8-9B3F-33A07FADD1D5}"/>
    <cellStyle name="Normal 15 6 2 3 5 7" xfId="36354" xr:uid="{A84BBBD0-C9C8-4C0C-B4AF-0598CC3BF2FB}"/>
    <cellStyle name="Normal 15 6 2 3 6" xfId="15203" xr:uid="{A7CDF344-E513-4B80-81E5-6399F9C7D076}"/>
    <cellStyle name="Normal 15 6 2 3 6 2" xfId="15204" xr:uid="{BE96FE54-62BD-46AE-AD3F-EEC1E74B4FA7}"/>
    <cellStyle name="Normal 15 6 2 3 6 2 2" xfId="15205" xr:uid="{3CDE95A1-ADE9-4849-A5B5-9430B90AC7F7}"/>
    <cellStyle name="Normal 15 6 2 3 6 2 2 2" xfId="56791" xr:uid="{6A4C6733-1409-4578-81D9-19442C8F05BD}"/>
    <cellStyle name="Normal 15 6 2 3 6 2 2 3" xfId="36368" xr:uid="{C476BE5C-315C-4334-A41E-5D663C6FF585}"/>
    <cellStyle name="Normal 15 6 2 3 6 2 3" xfId="15206" xr:uid="{C08DC7E8-E19E-49CD-B874-A65A26CA51EC}"/>
    <cellStyle name="Normal 15 6 2 3 6 2 3 2" xfId="56792" xr:uid="{4C626137-55DF-415F-A9A0-A72EFA7E9F7B}"/>
    <cellStyle name="Normal 15 6 2 3 6 2 3 3" xfId="36369" xr:uid="{E0991489-074A-441C-9A7A-AC7AB7EC8F91}"/>
    <cellStyle name="Normal 15 6 2 3 6 2 4" xfId="56790" xr:uid="{136F8B7A-44D1-4A4C-99BD-5353A9E05928}"/>
    <cellStyle name="Normal 15 6 2 3 6 2 5" xfId="36367" xr:uid="{26AD9603-2224-475D-BDC3-5C0DA6C0DCCE}"/>
    <cellStyle name="Normal 15 6 2 3 6 3" xfId="15207" xr:uid="{1A4EFD85-F18A-49DD-BC4A-BF006B8121A0}"/>
    <cellStyle name="Normal 15 6 2 3 6 3 2" xfId="56793" xr:uid="{3223C2CD-845D-4FC1-8234-349D2E5E7887}"/>
    <cellStyle name="Normal 15 6 2 3 6 3 3" xfId="36370" xr:uid="{2A968B11-105A-4D4D-B3FC-0955D237CB7E}"/>
    <cellStyle name="Normal 15 6 2 3 6 4" xfId="15208" xr:uid="{22282F0A-72FC-4197-8373-6DA157615B35}"/>
    <cellStyle name="Normal 15 6 2 3 6 4 2" xfId="56794" xr:uid="{42778189-663D-43FA-8D37-3542C1052C7E}"/>
    <cellStyle name="Normal 15 6 2 3 6 4 3" xfId="36371" xr:uid="{4928BFED-3D28-4871-8BDA-ED039BC95AC8}"/>
    <cellStyle name="Normal 15 6 2 3 6 5" xfId="56789" xr:uid="{17D8745D-507E-4216-8CF2-6D84218EA1AB}"/>
    <cellStyle name="Normal 15 6 2 3 6 6" xfId="36366" xr:uid="{4DC25002-E5BA-478A-95A7-DA1DF3893983}"/>
    <cellStyle name="Normal 15 6 2 3 7" xfId="15209" xr:uid="{20F04D4F-CAE9-4922-87DD-6C863DD46622}"/>
    <cellStyle name="Normal 15 6 2 3 7 2" xfId="15210" xr:uid="{37EEC25C-C6CD-417A-B89C-CC74CD4C7B3A}"/>
    <cellStyle name="Normal 15 6 2 3 7 2 2" xfId="56796" xr:uid="{585C3371-F4FA-48BA-AF32-09AA0A7CCF20}"/>
    <cellStyle name="Normal 15 6 2 3 7 2 3" xfId="36373" xr:uid="{28FE8EFC-3E83-4BFA-B113-B6F9ECFA78BF}"/>
    <cellStyle name="Normal 15 6 2 3 7 3" xfId="15211" xr:uid="{59EDB829-3110-4C76-9088-A00B6D91606C}"/>
    <cellStyle name="Normal 15 6 2 3 7 3 2" xfId="56797" xr:uid="{514C38C3-7A52-4C88-AAD5-D2683BE7247F}"/>
    <cellStyle name="Normal 15 6 2 3 7 3 3" xfId="36374" xr:uid="{24913A31-BF8B-471B-9C33-AABE6D5E4E8D}"/>
    <cellStyle name="Normal 15 6 2 3 7 4" xfId="56795" xr:uid="{3AA99A7E-0570-4CEC-98D8-308B689118D9}"/>
    <cellStyle name="Normal 15 6 2 3 7 5" xfId="36372" xr:uid="{B676FC0B-33B9-48A5-99E5-6D613E39FAD0}"/>
    <cellStyle name="Normal 15 6 2 3 8" xfId="15212" xr:uid="{E8A1DE9F-6F3E-4B13-A44B-BBA11CD4C6D8}"/>
    <cellStyle name="Normal 15 6 2 3 8 2" xfId="56798" xr:uid="{440C1EF3-895B-4B03-BF32-1689563FCE2E}"/>
    <cellStyle name="Normal 15 6 2 3 8 3" xfId="36375" xr:uid="{4688E8CE-EBFB-4699-BA25-5F4607971B33}"/>
    <cellStyle name="Normal 15 6 2 3 9" xfId="15213" xr:uid="{D60F1260-7FA0-49EE-ACB1-E110EDC38EB4}"/>
    <cellStyle name="Normal 15 6 2 3 9 2" xfId="56799" xr:uid="{3A2CC3E1-DD5B-4704-B5A3-10BF8C100ADC}"/>
    <cellStyle name="Normal 15 6 2 3 9 3" xfId="36376" xr:uid="{D5750FF6-2064-4FFE-AAB6-5F0316AFC575}"/>
    <cellStyle name="Normal 15 6 2 4" xfId="15214" xr:uid="{5B2F066B-86EA-4F63-A0D8-E1C7AD200E44}"/>
    <cellStyle name="Normal 15 6 2 4 10" xfId="56800" xr:uid="{31E78403-0E5A-4F87-B50A-9FFAEBD0938C}"/>
    <cellStyle name="Normal 15 6 2 4 11" xfId="36377" xr:uid="{5379969F-6134-4339-A2E2-6B0089975414}"/>
    <cellStyle name="Normal 15 6 2 4 2" xfId="15215" xr:uid="{FF989AF0-B320-49B0-8847-728355217568}"/>
    <cellStyle name="Normal 15 6 2 4 2 2" xfId="15216" xr:uid="{D2DCE78D-88BC-40D5-BE20-BACB26476A37}"/>
    <cellStyle name="Normal 15 6 2 4 2 2 2" xfId="15217" xr:uid="{38286E36-E03C-4E5B-9867-F08A0DC80938}"/>
    <cellStyle name="Normal 15 6 2 4 2 2 2 2" xfId="15218" xr:uid="{3F3DC4DB-DB1D-4743-A7CC-07B1DB35F7BB}"/>
    <cellStyle name="Normal 15 6 2 4 2 2 2 2 2" xfId="15219" xr:uid="{03E4AB86-6C1A-4397-974A-A1E9EA4464F4}"/>
    <cellStyle name="Normal 15 6 2 4 2 2 2 2 2 2" xfId="56805" xr:uid="{E81E22D6-2D27-415B-B5DD-9D2F74FFBEBF}"/>
    <cellStyle name="Normal 15 6 2 4 2 2 2 2 2 3" xfId="36382" xr:uid="{E31DB598-0FDB-4A49-8D06-30E51C7C3494}"/>
    <cellStyle name="Normal 15 6 2 4 2 2 2 2 3" xfId="15220" xr:uid="{C0CF9A75-FF76-4E2C-BAC8-A564766C95AD}"/>
    <cellStyle name="Normal 15 6 2 4 2 2 2 2 3 2" xfId="56806" xr:uid="{C06966DC-D60A-4594-AA17-795611325D4A}"/>
    <cellStyle name="Normal 15 6 2 4 2 2 2 2 3 3" xfId="36383" xr:uid="{CAC48161-F038-495E-A18E-3B19DFEFBAAC}"/>
    <cellStyle name="Normal 15 6 2 4 2 2 2 2 4" xfId="56804" xr:uid="{13CBEC35-C3A4-4289-8F83-BF1D6E9B548D}"/>
    <cellStyle name="Normal 15 6 2 4 2 2 2 2 5" xfId="36381" xr:uid="{760D1A6B-694F-476A-8BC1-2B552CBA8AC6}"/>
    <cellStyle name="Normal 15 6 2 4 2 2 2 3" xfId="15221" xr:uid="{FFE23AC4-A396-4EA4-BE5A-40C325A0E39C}"/>
    <cellStyle name="Normal 15 6 2 4 2 2 2 3 2" xfId="56807" xr:uid="{87253EEA-B42A-4C77-B71C-E456287196FD}"/>
    <cellStyle name="Normal 15 6 2 4 2 2 2 3 3" xfId="36384" xr:uid="{3B049934-9956-4E1D-8F79-D6CE5A65D331}"/>
    <cellStyle name="Normal 15 6 2 4 2 2 2 4" xfId="15222" xr:uid="{FE4D9085-AD05-48E1-B2D0-F2DBA05BA5DC}"/>
    <cellStyle name="Normal 15 6 2 4 2 2 2 4 2" xfId="56808" xr:uid="{FE1F8475-DCFE-4AAC-869C-D66C2057CD2D}"/>
    <cellStyle name="Normal 15 6 2 4 2 2 2 4 3" xfId="36385" xr:uid="{DD89A745-D7CD-47B4-ADA3-6283B5152181}"/>
    <cellStyle name="Normal 15 6 2 4 2 2 2 5" xfId="56803" xr:uid="{88826457-B9D9-48BC-AEA8-7B949A3CFAA3}"/>
    <cellStyle name="Normal 15 6 2 4 2 2 2 6" xfId="36380" xr:uid="{C652E734-DC07-45FE-9DE3-50EC13DC6CCE}"/>
    <cellStyle name="Normal 15 6 2 4 2 2 3" xfId="15223" xr:uid="{6C5C0EFB-C859-4357-A032-2EECE3365091}"/>
    <cellStyle name="Normal 15 6 2 4 2 2 3 2" xfId="15224" xr:uid="{D4BBF146-B9DF-40C0-A6C3-412BEE33D3B0}"/>
    <cellStyle name="Normal 15 6 2 4 2 2 3 2 2" xfId="56810" xr:uid="{A7C7FB7A-288F-42C2-AC96-1BC36B88F578}"/>
    <cellStyle name="Normal 15 6 2 4 2 2 3 2 3" xfId="36387" xr:uid="{4B8A918A-3B5F-414D-A2CB-C7C70FFD180C}"/>
    <cellStyle name="Normal 15 6 2 4 2 2 3 3" xfId="15225" xr:uid="{FCF087D9-8F19-4C56-87E4-5418AE0CD6D2}"/>
    <cellStyle name="Normal 15 6 2 4 2 2 3 3 2" xfId="56811" xr:uid="{04D8B66B-3A8F-44A2-8159-52259DF7AB8C}"/>
    <cellStyle name="Normal 15 6 2 4 2 2 3 3 3" xfId="36388" xr:uid="{C51E42A9-FD67-4D68-BC76-25DE05FE4C7E}"/>
    <cellStyle name="Normal 15 6 2 4 2 2 3 4" xfId="56809" xr:uid="{A005F2A5-7934-4D4A-9720-B55672E385BC}"/>
    <cellStyle name="Normal 15 6 2 4 2 2 3 5" xfId="36386" xr:uid="{517B67E0-13C9-475E-A4FD-7529855782E6}"/>
    <cellStyle name="Normal 15 6 2 4 2 2 4" xfId="15226" xr:uid="{41C1EADB-F9C1-4BD9-A972-B7DD4D621F7E}"/>
    <cellStyle name="Normal 15 6 2 4 2 2 4 2" xfId="56812" xr:uid="{546BF809-E2FA-49A2-BD41-E6B4AC3650FB}"/>
    <cellStyle name="Normal 15 6 2 4 2 2 4 3" xfId="36389" xr:uid="{67B3A7DB-5C2E-4B77-84C7-1907D5AFAF0D}"/>
    <cellStyle name="Normal 15 6 2 4 2 2 5" xfId="15227" xr:uid="{BD19ADE7-FA5B-412D-86F5-54A69B3A43B7}"/>
    <cellStyle name="Normal 15 6 2 4 2 2 5 2" xfId="56813" xr:uid="{355942F7-5714-43AC-BC72-CD81CB16684B}"/>
    <cellStyle name="Normal 15 6 2 4 2 2 5 3" xfId="36390" xr:uid="{5D74ED7D-417F-4950-88E3-430F79D04E7D}"/>
    <cellStyle name="Normal 15 6 2 4 2 2 6" xfId="56802" xr:uid="{39838355-A80E-4DB1-B482-3068FE7C35DC}"/>
    <cellStyle name="Normal 15 6 2 4 2 2 7" xfId="36379" xr:uid="{964590DB-360D-42EA-8452-3E6E34477DB2}"/>
    <cellStyle name="Normal 15 6 2 4 2 3" xfId="15228" xr:uid="{E40615BC-1DF9-4341-A62E-CEC12A8FC2AE}"/>
    <cellStyle name="Normal 15 6 2 4 2 3 2" xfId="15229" xr:uid="{5A2C6411-9F4B-4F2A-B9B6-82E4358E75EA}"/>
    <cellStyle name="Normal 15 6 2 4 2 3 2 2" xfId="15230" xr:uid="{7C0CAA0E-CB0A-4B1E-907E-07E7C7193734}"/>
    <cellStyle name="Normal 15 6 2 4 2 3 2 2 2" xfId="15231" xr:uid="{7CD4C5DB-FDE8-4A3B-8C53-C257C428B643}"/>
    <cellStyle name="Normal 15 6 2 4 2 3 2 2 2 2" xfId="56817" xr:uid="{E6CDEE95-BDA1-4208-AE67-BFE93D1D7331}"/>
    <cellStyle name="Normal 15 6 2 4 2 3 2 2 2 3" xfId="36394" xr:uid="{74245707-614E-4379-A20C-AE94FA5CBA2E}"/>
    <cellStyle name="Normal 15 6 2 4 2 3 2 2 3" xfId="15232" xr:uid="{BED51A4B-54DB-45ED-B774-63D27C3DBBDF}"/>
    <cellStyle name="Normal 15 6 2 4 2 3 2 2 3 2" xfId="56818" xr:uid="{E249CEFA-32F7-42AE-A975-D36B29B7AF3B}"/>
    <cellStyle name="Normal 15 6 2 4 2 3 2 2 3 3" xfId="36395" xr:uid="{DA97AB1D-C795-42E1-9DA0-DF26EDC3A826}"/>
    <cellStyle name="Normal 15 6 2 4 2 3 2 2 4" xfId="56816" xr:uid="{E55D575B-7A4B-4181-B16C-B7369BF9E0C8}"/>
    <cellStyle name="Normal 15 6 2 4 2 3 2 2 5" xfId="36393" xr:uid="{6E97B2D2-F4A7-478C-8A76-00C8F33FEF1C}"/>
    <cellStyle name="Normal 15 6 2 4 2 3 2 3" xfId="15233" xr:uid="{D56FB18B-6030-4064-8F45-F84EA14240C5}"/>
    <cellStyle name="Normal 15 6 2 4 2 3 2 3 2" xfId="56819" xr:uid="{4B57493B-00ED-49ED-9782-D684829CACF2}"/>
    <cellStyle name="Normal 15 6 2 4 2 3 2 3 3" xfId="36396" xr:uid="{FB5E0AF7-1DBB-4DEC-8063-FD13B37A0DBA}"/>
    <cellStyle name="Normal 15 6 2 4 2 3 2 4" xfId="15234" xr:uid="{D8505D9D-A9D3-49CC-B4AA-FB2BA25B6F68}"/>
    <cellStyle name="Normal 15 6 2 4 2 3 2 4 2" xfId="56820" xr:uid="{1D441E6E-4154-4852-94C8-41859342E8FD}"/>
    <cellStyle name="Normal 15 6 2 4 2 3 2 4 3" xfId="36397" xr:uid="{4F760B08-63C3-4905-BCF1-0AED705A156F}"/>
    <cellStyle name="Normal 15 6 2 4 2 3 2 5" xfId="56815" xr:uid="{E045A0B9-B26F-4F06-8196-C07A544C7146}"/>
    <cellStyle name="Normal 15 6 2 4 2 3 2 6" xfId="36392" xr:uid="{54FD905E-3066-422C-8CD6-E1B435AB11EA}"/>
    <cellStyle name="Normal 15 6 2 4 2 3 3" xfId="15235" xr:uid="{427975CC-D5B8-4C87-84C4-BA746AF3A798}"/>
    <cellStyle name="Normal 15 6 2 4 2 3 3 2" xfId="15236" xr:uid="{F3C7D34F-2D2D-45DA-900C-E2D68B29E163}"/>
    <cellStyle name="Normal 15 6 2 4 2 3 3 2 2" xfId="56822" xr:uid="{46119118-C871-431D-A77B-4E2A030E7E9B}"/>
    <cellStyle name="Normal 15 6 2 4 2 3 3 2 3" xfId="36399" xr:uid="{5C524F10-508E-46C8-9668-07C8884FF60F}"/>
    <cellStyle name="Normal 15 6 2 4 2 3 3 3" xfId="15237" xr:uid="{05972B1D-8F61-43C8-8D5C-CA5E780D9DD1}"/>
    <cellStyle name="Normal 15 6 2 4 2 3 3 3 2" xfId="56823" xr:uid="{E834A1C8-086B-4C7A-B859-18AFBE0031E1}"/>
    <cellStyle name="Normal 15 6 2 4 2 3 3 3 3" xfId="36400" xr:uid="{6E1408E2-7160-4234-B8D6-8D74DF6A484E}"/>
    <cellStyle name="Normal 15 6 2 4 2 3 3 4" xfId="56821" xr:uid="{2B84DAE0-FF38-4E21-843D-045A72E37F6D}"/>
    <cellStyle name="Normal 15 6 2 4 2 3 3 5" xfId="36398" xr:uid="{5509223A-0C7C-4E73-915B-D5F5FBA2781B}"/>
    <cellStyle name="Normal 15 6 2 4 2 3 4" xfId="15238" xr:uid="{AE33EECA-E1A5-47D1-A8F8-64AE88E5F3AC}"/>
    <cellStyle name="Normal 15 6 2 4 2 3 4 2" xfId="56824" xr:uid="{B41082CF-1934-4F04-B364-7946B68599A4}"/>
    <cellStyle name="Normal 15 6 2 4 2 3 4 3" xfId="36401" xr:uid="{82B84DFE-3A03-4E41-AB03-FF801A9C0112}"/>
    <cellStyle name="Normal 15 6 2 4 2 3 5" xfId="15239" xr:uid="{9A635BD8-076C-4593-88FC-454B480A6C1B}"/>
    <cellStyle name="Normal 15 6 2 4 2 3 5 2" xfId="56825" xr:uid="{EF3E838C-ED73-47AF-99F6-54482F0B6C9E}"/>
    <cellStyle name="Normal 15 6 2 4 2 3 5 3" xfId="36402" xr:uid="{6C42E6A4-83F6-46B7-A18E-019BC2251B62}"/>
    <cellStyle name="Normal 15 6 2 4 2 3 6" xfId="56814" xr:uid="{67E608B8-5570-4C38-9899-0D7D0DCE0742}"/>
    <cellStyle name="Normal 15 6 2 4 2 3 7" xfId="36391" xr:uid="{00015B49-C455-4EA6-A450-F77A3F404245}"/>
    <cellStyle name="Normal 15 6 2 4 2 4" xfId="15240" xr:uid="{151360DA-E0B1-4A75-9A90-E24CBFF5DCEF}"/>
    <cellStyle name="Normal 15 6 2 4 2 4 2" xfId="15241" xr:uid="{6A213DEC-3186-41A8-A8C7-48382F79C77E}"/>
    <cellStyle name="Normal 15 6 2 4 2 4 2 2" xfId="15242" xr:uid="{474C1A99-6E04-4641-9F46-7742132170DA}"/>
    <cellStyle name="Normal 15 6 2 4 2 4 2 2 2" xfId="56828" xr:uid="{16ABBFC5-1242-4984-8E4C-3C5402447B25}"/>
    <cellStyle name="Normal 15 6 2 4 2 4 2 2 3" xfId="36405" xr:uid="{96388111-0122-43BB-B72A-6F18A717CA14}"/>
    <cellStyle name="Normal 15 6 2 4 2 4 2 3" xfId="15243" xr:uid="{158EECF2-150D-44EF-8774-2D1A8A9831B5}"/>
    <cellStyle name="Normal 15 6 2 4 2 4 2 3 2" xfId="56829" xr:uid="{250C7A80-4252-4CC2-984F-0C9FF6888B6F}"/>
    <cellStyle name="Normal 15 6 2 4 2 4 2 3 3" xfId="36406" xr:uid="{EC3C081F-C49F-49C2-9C13-6FCD28625354}"/>
    <cellStyle name="Normal 15 6 2 4 2 4 2 4" xfId="56827" xr:uid="{65C3DA03-F0A8-4EF0-8DEF-5CDD32A0D2C4}"/>
    <cellStyle name="Normal 15 6 2 4 2 4 2 5" xfId="36404" xr:uid="{647C4591-84CE-442F-AC1F-AA81CC8C4371}"/>
    <cellStyle name="Normal 15 6 2 4 2 4 3" xfId="15244" xr:uid="{4924E2D7-E214-4CB7-944C-3D41951FA8E1}"/>
    <cellStyle name="Normal 15 6 2 4 2 4 3 2" xfId="56830" xr:uid="{DB36DF41-F30C-4597-9182-22FB53BDDAC1}"/>
    <cellStyle name="Normal 15 6 2 4 2 4 3 3" xfId="36407" xr:uid="{A762A392-8590-4B17-8CF0-1080205751B7}"/>
    <cellStyle name="Normal 15 6 2 4 2 4 4" xfId="15245" xr:uid="{86C3A37C-ED2C-43CA-BD14-73354ED98DF1}"/>
    <cellStyle name="Normal 15 6 2 4 2 4 4 2" xfId="56831" xr:uid="{3955F121-965A-4960-8E84-7B7E651C3138}"/>
    <cellStyle name="Normal 15 6 2 4 2 4 4 3" xfId="36408" xr:uid="{4E81D2FF-7C92-4122-B398-4BD06C27E0F1}"/>
    <cellStyle name="Normal 15 6 2 4 2 4 5" xfId="56826" xr:uid="{3CE69352-A503-4579-B290-72CA8AABE460}"/>
    <cellStyle name="Normal 15 6 2 4 2 4 6" xfId="36403" xr:uid="{BE83F219-5CED-4E58-B258-6002538E6ABC}"/>
    <cellStyle name="Normal 15 6 2 4 2 5" xfId="15246" xr:uid="{F5594615-88F5-4888-B467-9FC48CD6316F}"/>
    <cellStyle name="Normal 15 6 2 4 2 5 2" xfId="15247" xr:uid="{40684646-3E0E-46B4-B6F1-64B252C50570}"/>
    <cellStyle name="Normal 15 6 2 4 2 5 2 2" xfId="56833" xr:uid="{DB99E92A-B236-4244-A78D-6CD9A9E8E758}"/>
    <cellStyle name="Normal 15 6 2 4 2 5 2 3" xfId="36410" xr:uid="{90AFF213-1BE2-4B61-B351-0A2AF153F135}"/>
    <cellStyle name="Normal 15 6 2 4 2 5 3" xfId="15248" xr:uid="{CADC0E6F-6F7B-47BB-9E09-C77078C53BB3}"/>
    <cellStyle name="Normal 15 6 2 4 2 5 3 2" xfId="56834" xr:uid="{83C0C6C7-FEBD-4C0C-8096-0CEA10C7960C}"/>
    <cellStyle name="Normal 15 6 2 4 2 5 3 3" xfId="36411" xr:uid="{E63B003F-9AA1-4A4D-844B-482B6310A2A1}"/>
    <cellStyle name="Normal 15 6 2 4 2 5 4" xfId="56832" xr:uid="{894C2F45-F251-42F3-978C-67C69A04521F}"/>
    <cellStyle name="Normal 15 6 2 4 2 5 5" xfId="36409" xr:uid="{7935C2CD-0759-442A-81CE-C92139D57B7A}"/>
    <cellStyle name="Normal 15 6 2 4 2 6" xfId="15249" xr:uid="{D8674E9B-02E5-400E-99E5-61DD513A251D}"/>
    <cellStyle name="Normal 15 6 2 4 2 6 2" xfId="56835" xr:uid="{98A96713-DCF7-456B-888A-73CE26543096}"/>
    <cellStyle name="Normal 15 6 2 4 2 6 3" xfId="36412" xr:uid="{4E27F1D9-E432-4684-B9E3-5BD176BDF8DE}"/>
    <cellStyle name="Normal 15 6 2 4 2 7" xfId="15250" xr:uid="{B47CC537-27C2-4A8D-9BFC-74F9D017C38A}"/>
    <cellStyle name="Normal 15 6 2 4 2 7 2" xfId="56836" xr:uid="{72C87241-8211-4A92-A939-13E4971982C8}"/>
    <cellStyle name="Normal 15 6 2 4 2 7 3" xfId="36413" xr:uid="{8F066992-1A6A-452C-AAFC-8E0F314FD3A4}"/>
    <cellStyle name="Normal 15 6 2 4 2 8" xfId="56801" xr:uid="{091AF9F8-7763-46C3-A615-680B1F5DE8CE}"/>
    <cellStyle name="Normal 15 6 2 4 2 9" xfId="36378" xr:uid="{13E10781-B3EF-49A9-927F-0653352BD130}"/>
    <cellStyle name="Normal 15 6 2 4 3" xfId="15251" xr:uid="{374A68BD-E7F4-4FCE-99A7-3A430CAD0E11}"/>
    <cellStyle name="Normal 15 6 2 4 3 2" xfId="15252" xr:uid="{F044FE4D-330F-43DB-96B9-DA9696C57B1D}"/>
    <cellStyle name="Normal 15 6 2 4 3 2 2" xfId="15253" xr:uid="{71B07AC0-E83D-4E2B-93E6-BA733AE55E4C}"/>
    <cellStyle name="Normal 15 6 2 4 3 2 2 2" xfId="15254" xr:uid="{EFD0E165-C474-484B-ACB4-F7E82E5AA88B}"/>
    <cellStyle name="Normal 15 6 2 4 3 2 2 2 2" xfId="15255" xr:uid="{643735BD-A515-4199-A3C5-DCF6B16F20F8}"/>
    <cellStyle name="Normal 15 6 2 4 3 2 2 2 2 2" xfId="56841" xr:uid="{813D6DB3-BE51-4F32-92A7-27FF21938AD8}"/>
    <cellStyle name="Normal 15 6 2 4 3 2 2 2 2 3" xfId="36418" xr:uid="{F40C8058-DF29-4BF8-A18F-200944D16036}"/>
    <cellStyle name="Normal 15 6 2 4 3 2 2 2 3" xfId="15256" xr:uid="{426C9114-F208-4442-8642-528FB43E7638}"/>
    <cellStyle name="Normal 15 6 2 4 3 2 2 2 3 2" xfId="56842" xr:uid="{09B89974-5461-4DD2-A3EE-D8A89894518A}"/>
    <cellStyle name="Normal 15 6 2 4 3 2 2 2 3 3" xfId="36419" xr:uid="{E6704BE3-9842-4F82-B1B1-A375EB4C4C8D}"/>
    <cellStyle name="Normal 15 6 2 4 3 2 2 2 4" xfId="56840" xr:uid="{72C7C341-1912-4301-B84E-C80365D0C17A}"/>
    <cellStyle name="Normal 15 6 2 4 3 2 2 2 5" xfId="36417" xr:uid="{1ACF87F2-F1F5-41C0-9557-B34C3E43F170}"/>
    <cellStyle name="Normal 15 6 2 4 3 2 2 3" xfId="15257" xr:uid="{DA3F50C9-4CE6-4F37-80ED-26EF599BF890}"/>
    <cellStyle name="Normal 15 6 2 4 3 2 2 3 2" xfId="56843" xr:uid="{3CC054F7-CB83-493A-B79C-E3E97BA626FB}"/>
    <cellStyle name="Normal 15 6 2 4 3 2 2 3 3" xfId="36420" xr:uid="{88B06F6E-AE97-4537-81E0-75086D16BA35}"/>
    <cellStyle name="Normal 15 6 2 4 3 2 2 4" xfId="15258" xr:uid="{198FDC89-9328-4341-BEC7-24EC9D27CC4D}"/>
    <cellStyle name="Normal 15 6 2 4 3 2 2 4 2" xfId="56844" xr:uid="{89323645-4FEB-49B7-896E-F8AA8CF70D49}"/>
    <cellStyle name="Normal 15 6 2 4 3 2 2 4 3" xfId="36421" xr:uid="{DB0880E1-0B51-4FA2-B97E-218DFF24B9E4}"/>
    <cellStyle name="Normal 15 6 2 4 3 2 2 5" xfId="56839" xr:uid="{86244854-EA9F-4F6C-9ED2-4E3CEA14AECC}"/>
    <cellStyle name="Normal 15 6 2 4 3 2 2 6" xfId="36416" xr:uid="{2F86AC85-D8BF-42A0-B623-2FE6656B0CA5}"/>
    <cellStyle name="Normal 15 6 2 4 3 2 3" xfId="15259" xr:uid="{5DE6DB4F-ACA2-4388-8254-FBDD354F16A4}"/>
    <cellStyle name="Normal 15 6 2 4 3 2 3 2" xfId="15260" xr:uid="{90C0FE34-60EC-4F96-899F-FAED854BF780}"/>
    <cellStyle name="Normal 15 6 2 4 3 2 3 2 2" xfId="56846" xr:uid="{2B701FC4-9484-44A4-822A-542A04BC35ED}"/>
    <cellStyle name="Normal 15 6 2 4 3 2 3 2 3" xfId="36423" xr:uid="{B4E021AA-E4EC-43D3-8C44-0CBD3E50DA48}"/>
    <cellStyle name="Normal 15 6 2 4 3 2 3 3" xfId="15261" xr:uid="{142D4CBC-C4F2-4E15-8ABF-F2671AC10F58}"/>
    <cellStyle name="Normal 15 6 2 4 3 2 3 3 2" xfId="56847" xr:uid="{5CF6C47A-82F3-4D01-8908-627EDCB367EA}"/>
    <cellStyle name="Normal 15 6 2 4 3 2 3 3 3" xfId="36424" xr:uid="{07B840C4-AB71-45CD-BD9E-50AF601F1DCF}"/>
    <cellStyle name="Normal 15 6 2 4 3 2 3 4" xfId="56845" xr:uid="{4D93677D-EE59-453A-8E64-E5F3B23B6814}"/>
    <cellStyle name="Normal 15 6 2 4 3 2 3 5" xfId="36422" xr:uid="{3F06DCA9-FCD5-4974-B818-4DE46D7AC414}"/>
    <cellStyle name="Normal 15 6 2 4 3 2 4" xfId="15262" xr:uid="{3B25B202-239A-41AE-A12B-E54F4F6AB809}"/>
    <cellStyle name="Normal 15 6 2 4 3 2 4 2" xfId="56848" xr:uid="{98FEADAA-7C7D-4755-991B-F736BFF2DE62}"/>
    <cellStyle name="Normal 15 6 2 4 3 2 4 3" xfId="36425" xr:uid="{E4ABCDDF-EF34-44D8-B7BC-85FB857B417E}"/>
    <cellStyle name="Normal 15 6 2 4 3 2 5" xfId="15263" xr:uid="{5E7FACBE-2F37-48E4-BAC7-DC5C6E68781B}"/>
    <cellStyle name="Normal 15 6 2 4 3 2 5 2" xfId="56849" xr:uid="{46880C7C-F027-4A6E-A59C-A86A12C28590}"/>
    <cellStyle name="Normal 15 6 2 4 3 2 5 3" xfId="36426" xr:uid="{ADE35CC9-266C-408C-B12B-80EC1ED93746}"/>
    <cellStyle name="Normal 15 6 2 4 3 2 6" xfId="56838" xr:uid="{11EB99B3-5080-4CAC-91B8-A4BD5A45F5FA}"/>
    <cellStyle name="Normal 15 6 2 4 3 2 7" xfId="36415" xr:uid="{256BDDB6-A732-41CA-8424-026691A07387}"/>
    <cellStyle name="Normal 15 6 2 4 3 3" xfId="15264" xr:uid="{FE508980-67BD-4A5F-8B1C-21CA05598B7C}"/>
    <cellStyle name="Normal 15 6 2 4 3 3 2" xfId="15265" xr:uid="{547EC973-ED44-4DFE-86C7-AF1FF8710E07}"/>
    <cellStyle name="Normal 15 6 2 4 3 3 2 2" xfId="15266" xr:uid="{3ADC191F-AF92-49A1-A195-DAAA13914D90}"/>
    <cellStyle name="Normal 15 6 2 4 3 3 2 2 2" xfId="56852" xr:uid="{0B9DA120-8EE6-4873-8B2F-95B8592B9711}"/>
    <cellStyle name="Normal 15 6 2 4 3 3 2 2 3" xfId="36429" xr:uid="{7ECA4432-6B30-43AC-AC98-546E32CB13C1}"/>
    <cellStyle name="Normal 15 6 2 4 3 3 2 3" xfId="15267" xr:uid="{428AE8D2-F0A4-4A89-8583-7F1DA5CFC3C9}"/>
    <cellStyle name="Normal 15 6 2 4 3 3 2 3 2" xfId="56853" xr:uid="{11B34EC9-B6F5-412A-B54C-EB5773D11E77}"/>
    <cellStyle name="Normal 15 6 2 4 3 3 2 3 3" xfId="36430" xr:uid="{1CC3AAD0-90D0-4793-92C2-021D97EFA9F4}"/>
    <cellStyle name="Normal 15 6 2 4 3 3 2 4" xfId="56851" xr:uid="{171E4897-5D4A-48CC-BD12-884BB40ACA5B}"/>
    <cellStyle name="Normal 15 6 2 4 3 3 2 5" xfId="36428" xr:uid="{B8C0FABF-B917-45C9-B037-BF10F02F823C}"/>
    <cellStyle name="Normal 15 6 2 4 3 3 3" xfId="15268" xr:uid="{507F61AD-8E70-4706-8B23-5CAF2C5EFBFF}"/>
    <cellStyle name="Normal 15 6 2 4 3 3 3 2" xfId="56854" xr:uid="{6A00AE9B-4E9E-4E86-A26C-F51C95D96D3F}"/>
    <cellStyle name="Normal 15 6 2 4 3 3 3 3" xfId="36431" xr:uid="{521AD27D-B071-4FDD-906E-721F5051F6FC}"/>
    <cellStyle name="Normal 15 6 2 4 3 3 4" xfId="15269" xr:uid="{DD9ED016-F6B1-4099-853F-161738D7A0CF}"/>
    <cellStyle name="Normal 15 6 2 4 3 3 4 2" xfId="56855" xr:uid="{80FACD10-7B13-4303-808F-B59D5ABB59B8}"/>
    <cellStyle name="Normal 15 6 2 4 3 3 4 3" xfId="36432" xr:uid="{A96CEFB6-E003-4FF8-BCEC-BE4B72AEB103}"/>
    <cellStyle name="Normal 15 6 2 4 3 3 5" xfId="56850" xr:uid="{BA953560-59A2-4EAB-A51A-64B34FCDB30D}"/>
    <cellStyle name="Normal 15 6 2 4 3 3 6" xfId="36427" xr:uid="{97313BA4-4D76-457D-9D66-69AAC377B3F5}"/>
    <cellStyle name="Normal 15 6 2 4 3 4" xfId="15270" xr:uid="{1E42402D-2E1C-4676-B35C-6E8E417B1691}"/>
    <cellStyle name="Normal 15 6 2 4 3 4 2" xfId="15271" xr:uid="{B308AE5F-D887-4D52-B407-2FA050ADEC75}"/>
    <cellStyle name="Normal 15 6 2 4 3 4 2 2" xfId="56857" xr:uid="{C0EEBD87-7BB9-4F3B-8E5D-313AEA58FE1D}"/>
    <cellStyle name="Normal 15 6 2 4 3 4 2 3" xfId="36434" xr:uid="{BF4D8EA0-5F01-4322-9E6F-F06DA8D066E9}"/>
    <cellStyle name="Normal 15 6 2 4 3 4 3" xfId="15272" xr:uid="{1C3BC95D-05EE-4089-9C97-3BBC9689A911}"/>
    <cellStyle name="Normal 15 6 2 4 3 4 3 2" xfId="56858" xr:uid="{9E73D8B3-ACF4-4EB3-A159-566A3D10B594}"/>
    <cellStyle name="Normal 15 6 2 4 3 4 3 3" xfId="36435" xr:uid="{8C17A702-7751-4A84-9410-1DE71ADBD679}"/>
    <cellStyle name="Normal 15 6 2 4 3 4 4" xfId="56856" xr:uid="{360FF3C1-3CC6-4409-8C5D-EC8AB59EF5BB}"/>
    <cellStyle name="Normal 15 6 2 4 3 4 5" xfId="36433" xr:uid="{A8DFABC1-7B56-46CC-A099-67101A960AEC}"/>
    <cellStyle name="Normal 15 6 2 4 3 5" xfId="15273" xr:uid="{0967A033-6429-455A-984E-584036462649}"/>
    <cellStyle name="Normal 15 6 2 4 3 5 2" xfId="56859" xr:uid="{F7021700-19BF-4B1E-946A-2E9502D81F54}"/>
    <cellStyle name="Normal 15 6 2 4 3 5 3" xfId="36436" xr:uid="{7846916E-C9D8-4711-AB68-53DE41C60460}"/>
    <cellStyle name="Normal 15 6 2 4 3 6" xfId="15274" xr:uid="{3358D70D-FC96-42E2-99FB-330690B97479}"/>
    <cellStyle name="Normal 15 6 2 4 3 6 2" xfId="56860" xr:uid="{498F5FB5-DFA8-493D-B831-4FD899727650}"/>
    <cellStyle name="Normal 15 6 2 4 3 6 3" xfId="36437" xr:uid="{C1DA95CA-981F-45E0-83F5-F98662C6D432}"/>
    <cellStyle name="Normal 15 6 2 4 3 7" xfId="56837" xr:uid="{CAD3F309-1F9F-46AD-9E97-C28E31A038C3}"/>
    <cellStyle name="Normal 15 6 2 4 3 8" xfId="36414" xr:uid="{FF598C3B-FB13-403C-8C6B-D159AC13C8D5}"/>
    <cellStyle name="Normal 15 6 2 4 4" xfId="15275" xr:uid="{CDFECD25-018D-47DC-8744-0F77EE3EB464}"/>
    <cellStyle name="Normal 15 6 2 4 4 2" xfId="15276" xr:uid="{A75642B6-39AC-423A-BDE5-110A5BBB7B76}"/>
    <cellStyle name="Normal 15 6 2 4 4 2 2" xfId="15277" xr:uid="{C58A3B30-FC01-47FB-8EAC-57383DF39E45}"/>
    <cellStyle name="Normal 15 6 2 4 4 2 2 2" xfId="15278" xr:uid="{809D750C-CEB5-475F-8BA0-F74879F919ED}"/>
    <cellStyle name="Normal 15 6 2 4 4 2 2 2 2" xfId="15279" xr:uid="{1837CEBF-96D1-434E-8E69-1AD33AD012BC}"/>
    <cellStyle name="Normal 15 6 2 4 4 2 2 2 2 2" xfId="56865" xr:uid="{1303BB7A-C722-4D16-B758-F28B880BD713}"/>
    <cellStyle name="Normal 15 6 2 4 4 2 2 2 2 3" xfId="36442" xr:uid="{B88BAACF-5297-4842-99D8-A148576FE905}"/>
    <cellStyle name="Normal 15 6 2 4 4 2 2 2 3" xfId="15280" xr:uid="{6A310755-9758-4C1D-920A-A04E8FAEC469}"/>
    <cellStyle name="Normal 15 6 2 4 4 2 2 2 3 2" xfId="56866" xr:uid="{3A2CB086-1DFE-46A6-9494-DB26FAB012BB}"/>
    <cellStyle name="Normal 15 6 2 4 4 2 2 2 3 3" xfId="36443" xr:uid="{2A15E6C4-77FA-42D9-BA80-82E66BF3234C}"/>
    <cellStyle name="Normal 15 6 2 4 4 2 2 2 4" xfId="56864" xr:uid="{6322D09A-BCE6-4098-864B-11FC64614252}"/>
    <cellStyle name="Normal 15 6 2 4 4 2 2 2 5" xfId="36441" xr:uid="{3DA875AF-C46B-416D-BA60-884347B4F5BB}"/>
    <cellStyle name="Normal 15 6 2 4 4 2 2 3" xfId="15281" xr:uid="{BE9A33A1-FD68-4292-BED1-CC56EE28E18B}"/>
    <cellStyle name="Normal 15 6 2 4 4 2 2 3 2" xfId="56867" xr:uid="{92738F79-F318-4445-BE09-E0174C9E28E2}"/>
    <cellStyle name="Normal 15 6 2 4 4 2 2 3 3" xfId="36444" xr:uid="{18E53667-F55A-4BB9-9C30-F85851453B0F}"/>
    <cellStyle name="Normal 15 6 2 4 4 2 2 4" xfId="15282" xr:uid="{0E5694E5-8EF4-4CFC-9F71-4E42833D264A}"/>
    <cellStyle name="Normal 15 6 2 4 4 2 2 4 2" xfId="56868" xr:uid="{05BD4FD9-3454-45CB-A765-1D8E07DF04D0}"/>
    <cellStyle name="Normal 15 6 2 4 4 2 2 4 3" xfId="36445" xr:uid="{81AA7C59-5D85-47D4-972A-6607CF18A20E}"/>
    <cellStyle name="Normal 15 6 2 4 4 2 2 5" xfId="56863" xr:uid="{AE9CF492-92D4-4A83-849F-A213BE04F1E9}"/>
    <cellStyle name="Normal 15 6 2 4 4 2 2 6" xfId="36440" xr:uid="{5F4B28F9-772B-46A2-B800-9E241B76572A}"/>
    <cellStyle name="Normal 15 6 2 4 4 2 3" xfId="15283" xr:uid="{36C139CC-5613-44C6-AEB1-BCF59A3BF20E}"/>
    <cellStyle name="Normal 15 6 2 4 4 2 3 2" xfId="15284" xr:uid="{33679C40-56E2-43D3-BA6F-1136C7DD3940}"/>
    <cellStyle name="Normal 15 6 2 4 4 2 3 2 2" xfId="56870" xr:uid="{452A3E1A-7E91-4D5B-B743-B20C32A5DB4B}"/>
    <cellStyle name="Normal 15 6 2 4 4 2 3 2 3" xfId="36447" xr:uid="{BC3236F1-EC4C-4302-A133-6CA9FD578200}"/>
    <cellStyle name="Normal 15 6 2 4 4 2 3 3" xfId="15285" xr:uid="{439136C8-4D41-441F-B9B1-C88843E06EB8}"/>
    <cellStyle name="Normal 15 6 2 4 4 2 3 3 2" xfId="56871" xr:uid="{7B833F08-A729-4F6D-A84D-936335D4A395}"/>
    <cellStyle name="Normal 15 6 2 4 4 2 3 3 3" xfId="36448" xr:uid="{4A6FD35D-5382-440D-9CC8-D941B83CE9AD}"/>
    <cellStyle name="Normal 15 6 2 4 4 2 3 4" xfId="56869" xr:uid="{ED56835C-7A51-462D-85B9-EE846CCB2FC4}"/>
    <cellStyle name="Normal 15 6 2 4 4 2 3 5" xfId="36446" xr:uid="{783D06EE-028B-4506-AC52-08F3940E69B1}"/>
    <cellStyle name="Normal 15 6 2 4 4 2 4" xfId="15286" xr:uid="{92A463A1-B574-4AFA-8783-308D825955E7}"/>
    <cellStyle name="Normal 15 6 2 4 4 2 4 2" xfId="56872" xr:uid="{11AF6BB7-5033-4C13-A93D-C591423CACF2}"/>
    <cellStyle name="Normal 15 6 2 4 4 2 4 3" xfId="36449" xr:uid="{D12C8115-3CEE-4A9B-BFB7-BA169A53128A}"/>
    <cellStyle name="Normal 15 6 2 4 4 2 5" xfId="15287" xr:uid="{6AF43F01-A429-40A0-B742-F61DE42D6753}"/>
    <cellStyle name="Normal 15 6 2 4 4 2 5 2" xfId="56873" xr:uid="{ABC3344E-DACC-4DD4-8B51-DD635FB3B957}"/>
    <cellStyle name="Normal 15 6 2 4 4 2 5 3" xfId="36450" xr:uid="{C5568793-C545-4880-88F7-E0DF5BEA38EA}"/>
    <cellStyle name="Normal 15 6 2 4 4 2 6" xfId="56862" xr:uid="{BEEE70AE-C2DC-410D-AFB3-E58118B13E73}"/>
    <cellStyle name="Normal 15 6 2 4 4 2 7" xfId="36439" xr:uid="{350DBE91-33CC-41C9-8D1C-5F5D395E8770}"/>
    <cellStyle name="Normal 15 6 2 4 4 3" xfId="15288" xr:uid="{AFB6F72A-A676-4EDA-B53B-6BE3B3EE1907}"/>
    <cellStyle name="Normal 15 6 2 4 4 3 2" xfId="15289" xr:uid="{051E530F-E428-4B61-9FF5-E3F1DF3EC825}"/>
    <cellStyle name="Normal 15 6 2 4 4 3 2 2" xfId="15290" xr:uid="{1F6F8B5A-7806-4340-A34B-0BF5C903EA47}"/>
    <cellStyle name="Normal 15 6 2 4 4 3 2 2 2" xfId="56876" xr:uid="{2955B34B-174A-4632-8AFB-3A3F2913BF30}"/>
    <cellStyle name="Normal 15 6 2 4 4 3 2 2 3" xfId="36453" xr:uid="{6128164F-8E30-4894-B6B8-C3F2B0FFEA8F}"/>
    <cellStyle name="Normal 15 6 2 4 4 3 2 3" xfId="15291" xr:uid="{065FEAC6-20AC-4351-9944-94199CCC04D2}"/>
    <cellStyle name="Normal 15 6 2 4 4 3 2 3 2" xfId="56877" xr:uid="{3D2BBB59-3F26-46DE-94F9-8A270EFB5A76}"/>
    <cellStyle name="Normal 15 6 2 4 4 3 2 3 3" xfId="36454" xr:uid="{B2B07D69-6C5E-49C3-9CD9-4D0B7D204581}"/>
    <cellStyle name="Normal 15 6 2 4 4 3 2 4" xfId="56875" xr:uid="{6328E878-6813-4734-9A47-4E6539960A4D}"/>
    <cellStyle name="Normal 15 6 2 4 4 3 2 5" xfId="36452" xr:uid="{2CE636D8-9AAE-4779-B14E-0F45EC50E6D0}"/>
    <cellStyle name="Normal 15 6 2 4 4 3 3" xfId="15292" xr:uid="{772C91D8-4E42-4763-975C-46505B76CFE2}"/>
    <cellStyle name="Normal 15 6 2 4 4 3 3 2" xfId="56878" xr:uid="{16F79ED8-1502-48A1-A0C0-0103D97CB4AB}"/>
    <cellStyle name="Normal 15 6 2 4 4 3 3 3" xfId="36455" xr:uid="{83A057E0-8A10-4021-8BAB-2528C7E08BBA}"/>
    <cellStyle name="Normal 15 6 2 4 4 3 4" xfId="15293" xr:uid="{4942CBDD-44C0-4028-9DEB-7571D777DFB6}"/>
    <cellStyle name="Normal 15 6 2 4 4 3 4 2" xfId="56879" xr:uid="{D28BE965-D1E4-46A7-B32E-00F0644C8C38}"/>
    <cellStyle name="Normal 15 6 2 4 4 3 4 3" xfId="36456" xr:uid="{817E0ACA-CFED-42B3-BEA9-06CDC5CFDCD2}"/>
    <cellStyle name="Normal 15 6 2 4 4 3 5" xfId="56874" xr:uid="{3E46CE00-CC46-4D41-A7E9-FE08050FBAC5}"/>
    <cellStyle name="Normal 15 6 2 4 4 3 6" xfId="36451" xr:uid="{AF87FF0F-7C21-49FF-98C7-F7AD00EF3A81}"/>
    <cellStyle name="Normal 15 6 2 4 4 4" xfId="15294" xr:uid="{A5E757AC-E3D2-4D86-8296-ADA0E9AC56C9}"/>
    <cellStyle name="Normal 15 6 2 4 4 4 2" xfId="15295" xr:uid="{394FC70E-AAC0-4F44-919B-A3F7695A47DC}"/>
    <cellStyle name="Normal 15 6 2 4 4 4 2 2" xfId="56881" xr:uid="{89FA6854-D2A9-4F4F-BBFF-94FBE323AC0B}"/>
    <cellStyle name="Normal 15 6 2 4 4 4 2 3" xfId="36458" xr:uid="{19284A7E-9FE8-4397-B025-4C2E9D23B1B2}"/>
    <cellStyle name="Normal 15 6 2 4 4 4 3" xfId="15296" xr:uid="{D4D9DAE1-3649-484C-9738-FA515F45616E}"/>
    <cellStyle name="Normal 15 6 2 4 4 4 3 2" xfId="56882" xr:uid="{A0873405-BEDA-4E60-836E-31DDAB9EC55B}"/>
    <cellStyle name="Normal 15 6 2 4 4 4 3 3" xfId="36459" xr:uid="{111C1778-6091-4F24-9257-8CF2A7F470C2}"/>
    <cellStyle name="Normal 15 6 2 4 4 4 4" xfId="56880" xr:uid="{46768F94-45E4-4CBC-97A6-0C93D58D1FBD}"/>
    <cellStyle name="Normal 15 6 2 4 4 4 5" xfId="36457" xr:uid="{8D93CA9F-7CB4-48E3-933A-564515E891DA}"/>
    <cellStyle name="Normal 15 6 2 4 4 5" xfId="15297" xr:uid="{295029B3-B37E-4600-B3EF-D0AEF5B19B8B}"/>
    <cellStyle name="Normal 15 6 2 4 4 5 2" xfId="56883" xr:uid="{CEEE7D20-3C56-4999-B09D-7B8BE31C30FA}"/>
    <cellStyle name="Normal 15 6 2 4 4 5 3" xfId="36460" xr:uid="{C369CAB7-D533-4F9E-915B-B862DF9682A1}"/>
    <cellStyle name="Normal 15 6 2 4 4 6" xfId="15298" xr:uid="{43FA204E-A320-4986-9EBB-91383EF4D0BC}"/>
    <cellStyle name="Normal 15 6 2 4 4 6 2" xfId="56884" xr:uid="{084AA660-0DAC-49C2-96B1-BFF7713B93E0}"/>
    <cellStyle name="Normal 15 6 2 4 4 6 3" xfId="36461" xr:uid="{ADE9ECF8-BAC8-487F-B09F-BE58C1A37D2C}"/>
    <cellStyle name="Normal 15 6 2 4 4 7" xfId="56861" xr:uid="{B774E381-EA91-4848-8025-9A996A3D31D8}"/>
    <cellStyle name="Normal 15 6 2 4 4 8" xfId="36438" xr:uid="{F09EA270-D296-429B-84BB-B34BF32941A5}"/>
    <cellStyle name="Normal 15 6 2 4 5" xfId="15299" xr:uid="{E4A062B0-2B31-466F-9E21-DBB9EEAC6618}"/>
    <cellStyle name="Normal 15 6 2 4 5 2" xfId="15300" xr:uid="{591E3835-3677-4217-A4A0-AA190674F473}"/>
    <cellStyle name="Normal 15 6 2 4 5 2 2" xfId="15301" xr:uid="{7C442EA9-26FC-473D-8F82-F413D200EB94}"/>
    <cellStyle name="Normal 15 6 2 4 5 2 2 2" xfId="15302" xr:uid="{F879EA95-896B-44F0-8DDD-A0D3F8A8D6EB}"/>
    <cellStyle name="Normal 15 6 2 4 5 2 2 2 2" xfId="56888" xr:uid="{17C00881-28CB-4E2A-BF01-C3C1BD588DE4}"/>
    <cellStyle name="Normal 15 6 2 4 5 2 2 2 3" xfId="36465" xr:uid="{90D8890B-F69C-4C10-8731-7DAB85239BB8}"/>
    <cellStyle name="Normal 15 6 2 4 5 2 2 3" xfId="15303" xr:uid="{1CDE8886-CCE3-4BB4-ADC9-B0887F570951}"/>
    <cellStyle name="Normal 15 6 2 4 5 2 2 3 2" xfId="56889" xr:uid="{DAFD85BF-6DB5-449B-8CEC-1F92953C379D}"/>
    <cellStyle name="Normal 15 6 2 4 5 2 2 3 3" xfId="36466" xr:uid="{E73EDE68-DF14-482D-A8B2-9CB84E583058}"/>
    <cellStyle name="Normal 15 6 2 4 5 2 2 4" xfId="56887" xr:uid="{94771397-7734-4AF2-AE11-FF23D95CD42A}"/>
    <cellStyle name="Normal 15 6 2 4 5 2 2 5" xfId="36464" xr:uid="{14E6D147-8EBE-4E2B-8634-2C10CE42FA9A}"/>
    <cellStyle name="Normal 15 6 2 4 5 2 3" xfId="15304" xr:uid="{14E8ECE6-FDD1-4376-8B98-6C76497A5155}"/>
    <cellStyle name="Normal 15 6 2 4 5 2 3 2" xfId="56890" xr:uid="{B582F323-31A9-4ECE-8F9C-4C3296135889}"/>
    <cellStyle name="Normal 15 6 2 4 5 2 3 3" xfId="36467" xr:uid="{7EE609BB-15D1-4194-8ABA-FF8A520E354A}"/>
    <cellStyle name="Normal 15 6 2 4 5 2 4" xfId="15305" xr:uid="{DB9C7DCB-6ED5-45E2-B0B4-12E408056CE7}"/>
    <cellStyle name="Normal 15 6 2 4 5 2 4 2" xfId="56891" xr:uid="{1F48EE65-B06B-4616-AE3D-155F5B892F98}"/>
    <cellStyle name="Normal 15 6 2 4 5 2 4 3" xfId="36468" xr:uid="{479BA7C8-8D69-4316-AA28-AFF2822F7895}"/>
    <cellStyle name="Normal 15 6 2 4 5 2 5" xfId="56886" xr:uid="{D46540FA-B3EF-4434-92D7-8B2C3E2D2082}"/>
    <cellStyle name="Normal 15 6 2 4 5 2 6" xfId="36463" xr:uid="{D218DE5B-2850-4248-8D02-6BE1BED9784E}"/>
    <cellStyle name="Normal 15 6 2 4 5 3" xfId="15306" xr:uid="{3594F364-2585-4FA4-8E44-4E872C943C4E}"/>
    <cellStyle name="Normal 15 6 2 4 5 3 2" xfId="15307" xr:uid="{D37A2EAE-4CA1-4DBA-92BB-2ADEA103AF9B}"/>
    <cellStyle name="Normal 15 6 2 4 5 3 2 2" xfId="56893" xr:uid="{CC8E76B5-BD6F-4F8D-AB7A-0485542F94E6}"/>
    <cellStyle name="Normal 15 6 2 4 5 3 2 3" xfId="36470" xr:uid="{00521D9C-6365-453F-9ABE-CDED917192C0}"/>
    <cellStyle name="Normal 15 6 2 4 5 3 3" xfId="15308" xr:uid="{2055297F-4D40-4686-B143-AC06E3FB92ED}"/>
    <cellStyle name="Normal 15 6 2 4 5 3 3 2" xfId="56894" xr:uid="{E80BC8F0-3DBB-4170-853B-89AABBF6D550}"/>
    <cellStyle name="Normal 15 6 2 4 5 3 3 3" xfId="36471" xr:uid="{D0C96122-0C74-4B53-BD37-F4C2EA810357}"/>
    <cellStyle name="Normal 15 6 2 4 5 3 4" xfId="56892" xr:uid="{2BA17271-733C-4A46-B7E8-D06CAC53C8AB}"/>
    <cellStyle name="Normal 15 6 2 4 5 3 5" xfId="36469" xr:uid="{77DDBF7C-B3D8-4E7A-A030-7790A0856D11}"/>
    <cellStyle name="Normal 15 6 2 4 5 4" xfId="15309" xr:uid="{7CC7E3B4-8AE1-454D-AB90-40E8BCDCCA07}"/>
    <cellStyle name="Normal 15 6 2 4 5 4 2" xfId="56895" xr:uid="{476A5A66-2393-46E0-B9D9-B14ABEFC899D}"/>
    <cellStyle name="Normal 15 6 2 4 5 4 3" xfId="36472" xr:uid="{12A43440-C8E9-4C0D-A028-B081BD7FB028}"/>
    <cellStyle name="Normal 15 6 2 4 5 5" xfId="15310" xr:uid="{55C4143D-9C93-4244-BE0F-9CF0C4187C48}"/>
    <cellStyle name="Normal 15 6 2 4 5 5 2" xfId="56896" xr:uid="{C0E2D011-F606-4A02-B90C-8C00310E51EC}"/>
    <cellStyle name="Normal 15 6 2 4 5 5 3" xfId="36473" xr:uid="{B610ABC7-D702-40E5-8242-FA29B22C6F5B}"/>
    <cellStyle name="Normal 15 6 2 4 5 6" xfId="56885" xr:uid="{6937640E-D366-4582-AD98-62996FB6172B}"/>
    <cellStyle name="Normal 15 6 2 4 5 7" xfId="36462" xr:uid="{487E1A40-336D-458C-8436-98BCD9926D5E}"/>
    <cellStyle name="Normal 15 6 2 4 6" xfId="15311" xr:uid="{AC0580E8-6A7A-48A4-B818-4A533FA11EA0}"/>
    <cellStyle name="Normal 15 6 2 4 6 2" xfId="15312" xr:uid="{CA9AE026-28EB-4BDF-9D90-C0CBB560C7E9}"/>
    <cellStyle name="Normal 15 6 2 4 6 2 2" xfId="15313" xr:uid="{91FAABAD-F7C0-4B59-9F02-EE45D474FE6B}"/>
    <cellStyle name="Normal 15 6 2 4 6 2 2 2" xfId="56899" xr:uid="{A49C1675-B2DF-49E5-9F12-2877CD573A59}"/>
    <cellStyle name="Normal 15 6 2 4 6 2 2 3" xfId="36476" xr:uid="{A9751A1A-12A3-4F8D-9DF5-061A0A003B10}"/>
    <cellStyle name="Normal 15 6 2 4 6 2 3" xfId="15314" xr:uid="{9B219FB1-D2C6-4A30-8B6A-F6121C8650BA}"/>
    <cellStyle name="Normal 15 6 2 4 6 2 3 2" xfId="56900" xr:uid="{9D2F1D35-4BF3-4A45-BC56-9FC8C110077F}"/>
    <cellStyle name="Normal 15 6 2 4 6 2 3 3" xfId="36477" xr:uid="{DFFC9F4B-7136-40D6-A596-D442854D927A}"/>
    <cellStyle name="Normal 15 6 2 4 6 2 4" xfId="56898" xr:uid="{EECA81D8-C410-49BB-B723-99EAB277CC62}"/>
    <cellStyle name="Normal 15 6 2 4 6 2 5" xfId="36475" xr:uid="{A634DB23-6756-4348-A0DC-4A04D2A7217A}"/>
    <cellStyle name="Normal 15 6 2 4 6 3" xfId="15315" xr:uid="{B4899B86-3469-4DEC-BAC3-B7D946247973}"/>
    <cellStyle name="Normal 15 6 2 4 6 3 2" xfId="56901" xr:uid="{C11FE2C8-B82E-4C2B-ADA2-14076FF63EC6}"/>
    <cellStyle name="Normal 15 6 2 4 6 3 3" xfId="36478" xr:uid="{C1F25062-4C5A-4555-BDAD-D86427C26F59}"/>
    <cellStyle name="Normal 15 6 2 4 6 4" xfId="15316" xr:uid="{C94A3F02-D327-4AF6-89C0-DC139B87B6D6}"/>
    <cellStyle name="Normal 15 6 2 4 6 4 2" xfId="56902" xr:uid="{6EC5CEFD-2CEC-46A4-AE47-752C039FC75F}"/>
    <cellStyle name="Normal 15 6 2 4 6 4 3" xfId="36479" xr:uid="{4CCCF2BD-E125-4DC7-A318-3191F660ED6B}"/>
    <cellStyle name="Normal 15 6 2 4 6 5" xfId="56897" xr:uid="{E4D6F6AA-259B-467B-A0F0-3DFD4B2A7882}"/>
    <cellStyle name="Normal 15 6 2 4 6 6" xfId="36474" xr:uid="{FDE24B16-8520-41E3-9870-ED3FBB0C7834}"/>
    <cellStyle name="Normal 15 6 2 4 7" xfId="15317" xr:uid="{B53625EC-44BB-49CA-9F48-0EC830CC6572}"/>
    <cellStyle name="Normal 15 6 2 4 7 2" xfId="15318" xr:uid="{10F8D3B4-196F-4523-A6C9-25C2D8C6B0C8}"/>
    <cellStyle name="Normal 15 6 2 4 7 2 2" xfId="56904" xr:uid="{9C934CAA-A364-4D01-B5A2-632E35859F8D}"/>
    <cellStyle name="Normal 15 6 2 4 7 2 3" xfId="36481" xr:uid="{B6705894-642D-4193-9B6C-6D6B3748778F}"/>
    <cellStyle name="Normal 15 6 2 4 7 3" xfId="15319" xr:uid="{47602C61-C5AF-43AA-B137-18CA4FD8C171}"/>
    <cellStyle name="Normal 15 6 2 4 7 3 2" xfId="56905" xr:uid="{6578C556-9194-458F-A8F9-5C9EB7A6811F}"/>
    <cellStyle name="Normal 15 6 2 4 7 3 3" xfId="36482" xr:uid="{478243DE-E118-433C-91BE-2F52FFA310CB}"/>
    <cellStyle name="Normal 15 6 2 4 7 4" xfId="56903" xr:uid="{1F7AF324-2F81-4902-BD5A-02B151C7DAEA}"/>
    <cellStyle name="Normal 15 6 2 4 7 5" xfId="36480" xr:uid="{DEA8999E-6439-4F78-8F66-A7B8A69C39B5}"/>
    <cellStyle name="Normal 15 6 2 4 8" xfId="15320" xr:uid="{C35E426C-043E-4198-8F0E-A00BACBEC197}"/>
    <cellStyle name="Normal 15 6 2 4 8 2" xfId="56906" xr:uid="{1C947B01-D934-43B8-AA29-222609DBA89D}"/>
    <cellStyle name="Normal 15 6 2 4 8 3" xfId="36483" xr:uid="{E05B238E-7123-4263-AB7B-BE915E1463C5}"/>
    <cellStyle name="Normal 15 6 2 4 9" xfId="15321" xr:uid="{CB264B9E-9D03-420E-B0F2-3B36EC0ADCAA}"/>
    <cellStyle name="Normal 15 6 2 4 9 2" xfId="56907" xr:uid="{5D6DA5F8-997D-48E8-B185-E5A20085AB33}"/>
    <cellStyle name="Normal 15 6 2 4 9 3" xfId="36484" xr:uid="{8835832E-DA7B-4AFF-B542-031E874BBBB3}"/>
    <cellStyle name="Normal 15 6 2 5" xfId="15322" xr:uid="{046416BB-F004-492A-8E10-6653753D0A1F}"/>
    <cellStyle name="Normal 15 6 2 5 10" xfId="36485" xr:uid="{0598FDE5-9718-4442-BC8F-40B38958EB38}"/>
    <cellStyle name="Normal 15 6 2 5 2" xfId="15323" xr:uid="{3DFCD28E-BF68-4859-AC64-24059E932A6C}"/>
    <cellStyle name="Normal 15 6 2 5 2 2" xfId="15324" xr:uid="{AC88AABC-422E-490F-B024-27EBFDC3DACF}"/>
    <cellStyle name="Normal 15 6 2 5 2 2 2" xfId="15325" xr:uid="{B44E084D-AA7F-4187-8EFD-6D7E8E249113}"/>
    <cellStyle name="Normal 15 6 2 5 2 2 2 2" xfId="15326" xr:uid="{65430311-AFB7-4662-914B-D3F5C6C6954B}"/>
    <cellStyle name="Normal 15 6 2 5 2 2 2 2 2" xfId="15327" xr:uid="{E02B332C-01BD-4ABA-9223-11A386F4004C}"/>
    <cellStyle name="Normal 15 6 2 5 2 2 2 2 2 2" xfId="56913" xr:uid="{71D9316F-4753-4889-AB72-66ABCA8E0FAC}"/>
    <cellStyle name="Normal 15 6 2 5 2 2 2 2 2 3" xfId="36490" xr:uid="{516FEA8E-2654-4647-837D-75552DE24275}"/>
    <cellStyle name="Normal 15 6 2 5 2 2 2 2 3" xfId="15328" xr:uid="{D16738F1-292B-4806-AE74-96DF783380BA}"/>
    <cellStyle name="Normal 15 6 2 5 2 2 2 2 3 2" xfId="56914" xr:uid="{C3CDA45E-9DD3-4B1E-B18D-6943D31D9BFD}"/>
    <cellStyle name="Normal 15 6 2 5 2 2 2 2 3 3" xfId="36491" xr:uid="{08860045-A673-4DFC-8A13-C01DF4DE22B0}"/>
    <cellStyle name="Normal 15 6 2 5 2 2 2 2 4" xfId="56912" xr:uid="{1412A797-1935-4E8D-92BC-DBB97D5F16FA}"/>
    <cellStyle name="Normal 15 6 2 5 2 2 2 2 5" xfId="36489" xr:uid="{8F934F10-C720-4282-B916-A56F91CA9A48}"/>
    <cellStyle name="Normal 15 6 2 5 2 2 2 3" xfId="15329" xr:uid="{8EA52598-01FE-4AF1-BFC1-6DEB2A2907E9}"/>
    <cellStyle name="Normal 15 6 2 5 2 2 2 3 2" xfId="56915" xr:uid="{CDB54D28-A13D-47C6-8387-2AAF2E867C7C}"/>
    <cellStyle name="Normal 15 6 2 5 2 2 2 3 3" xfId="36492" xr:uid="{225DC0F5-24BD-4C1C-BAC2-2E833E3DD868}"/>
    <cellStyle name="Normal 15 6 2 5 2 2 2 4" xfId="15330" xr:uid="{856C4F72-A4D9-4ECD-9923-212E3AE4C7BA}"/>
    <cellStyle name="Normal 15 6 2 5 2 2 2 4 2" xfId="56916" xr:uid="{D54D3B66-D048-4C2B-ADC9-A789E1F2C6CD}"/>
    <cellStyle name="Normal 15 6 2 5 2 2 2 4 3" xfId="36493" xr:uid="{AE93D2AC-9FCD-4C4F-BA6E-5D6931360FA6}"/>
    <cellStyle name="Normal 15 6 2 5 2 2 2 5" xfId="56911" xr:uid="{77821FDF-8FDB-45AC-8147-E9D1B3F26E8D}"/>
    <cellStyle name="Normal 15 6 2 5 2 2 2 6" xfId="36488" xr:uid="{41ED8E3F-89A4-4E33-8289-778326CE4508}"/>
    <cellStyle name="Normal 15 6 2 5 2 2 3" xfId="15331" xr:uid="{AEC5D20B-38C9-4B0E-B9FC-DB06C7617A5A}"/>
    <cellStyle name="Normal 15 6 2 5 2 2 3 2" xfId="15332" xr:uid="{A185507B-A65B-4DBA-9BBF-CC16082266A4}"/>
    <cellStyle name="Normal 15 6 2 5 2 2 3 2 2" xfId="56918" xr:uid="{97901E16-C04B-4447-93C1-2BB1271F518C}"/>
    <cellStyle name="Normal 15 6 2 5 2 2 3 2 3" xfId="36495" xr:uid="{38CD5B55-95B7-44B4-93C9-791E8277EA34}"/>
    <cellStyle name="Normal 15 6 2 5 2 2 3 3" xfId="15333" xr:uid="{BADE9AD0-24C8-4CD8-AB46-8B51487933F3}"/>
    <cellStyle name="Normal 15 6 2 5 2 2 3 3 2" xfId="56919" xr:uid="{9CEFC768-B68D-481F-8DFA-196FA2086B53}"/>
    <cellStyle name="Normal 15 6 2 5 2 2 3 3 3" xfId="36496" xr:uid="{BD0E1F82-9B6D-4017-B59B-25E772ADA98B}"/>
    <cellStyle name="Normal 15 6 2 5 2 2 3 4" xfId="56917" xr:uid="{B5319706-E45C-4AF5-BEC7-3C82FC2B93C6}"/>
    <cellStyle name="Normal 15 6 2 5 2 2 3 5" xfId="36494" xr:uid="{20CF303A-8FFC-4B1A-83CB-7F7AEE5670E5}"/>
    <cellStyle name="Normal 15 6 2 5 2 2 4" xfId="15334" xr:uid="{E5C3D31D-28D9-41C0-B805-DEDE226ECBB6}"/>
    <cellStyle name="Normal 15 6 2 5 2 2 4 2" xfId="56920" xr:uid="{AF27F4B9-7883-4DEE-9EFB-1CD9AE6913BD}"/>
    <cellStyle name="Normal 15 6 2 5 2 2 4 3" xfId="36497" xr:uid="{9135E14B-F801-4552-B7D3-C969E10C5541}"/>
    <cellStyle name="Normal 15 6 2 5 2 2 5" xfId="15335" xr:uid="{B524BFE0-3D35-4809-A77B-F5222C836EBD}"/>
    <cellStyle name="Normal 15 6 2 5 2 2 5 2" xfId="56921" xr:uid="{3366DBB5-FA64-449B-AA79-410C942C7189}"/>
    <cellStyle name="Normal 15 6 2 5 2 2 5 3" xfId="36498" xr:uid="{470E4EF0-781B-495F-800E-E61303DA31AB}"/>
    <cellStyle name="Normal 15 6 2 5 2 2 6" xfId="56910" xr:uid="{0406119C-80D4-45B8-8F01-8D915B68F662}"/>
    <cellStyle name="Normal 15 6 2 5 2 2 7" xfId="36487" xr:uid="{6445651C-B441-41F7-B973-AEA04E00952B}"/>
    <cellStyle name="Normal 15 6 2 5 2 3" xfId="15336" xr:uid="{ABD22E8A-312F-43CF-9264-55ECCDE5663D}"/>
    <cellStyle name="Normal 15 6 2 5 2 3 2" xfId="15337" xr:uid="{881A7074-0B66-465F-B9B1-85208D73A3EA}"/>
    <cellStyle name="Normal 15 6 2 5 2 3 2 2" xfId="15338" xr:uid="{AC30C590-8E9E-4673-8D59-87A88B2D06A8}"/>
    <cellStyle name="Normal 15 6 2 5 2 3 2 2 2" xfId="56924" xr:uid="{B1F12FF3-9788-4D59-BB2F-22D43B996472}"/>
    <cellStyle name="Normal 15 6 2 5 2 3 2 2 3" xfId="36501" xr:uid="{9E4751D1-9FCB-433F-9FD9-5E0F46897663}"/>
    <cellStyle name="Normal 15 6 2 5 2 3 2 3" xfId="15339" xr:uid="{D4BAD398-F754-422A-89E2-7DBAF7AF3E89}"/>
    <cellStyle name="Normal 15 6 2 5 2 3 2 3 2" xfId="56925" xr:uid="{2514BCAF-EE4E-4D5B-85FA-9749749CC6C7}"/>
    <cellStyle name="Normal 15 6 2 5 2 3 2 3 3" xfId="36502" xr:uid="{E10E643B-0115-4569-8F63-287592CCC603}"/>
    <cellStyle name="Normal 15 6 2 5 2 3 2 4" xfId="56923" xr:uid="{6F2A8BE2-3696-457E-83AF-6E37F682AE13}"/>
    <cellStyle name="Normal 15 6 2 5 2 3 2 5" xfId="36500" xr:uid="{D2E309DE-221C-44D1-B00D-F30EB59DF6C4}"/>
    <cellStyle name="Normal 15 6 2 5 2 3 3" xfId="15340" xr:uid="{C09E35FF-305A-48A7-B795-204A5171361E}"/>
    <cellStyle name="Normal 15 6 2 5 2 3 3 2" xfId="56926" xr:uid="{B5F7F547-4D26-42AA-9DE7-CAD743A2D22A}"/>
    <cellStyle name="Normal 15 6 2 5 2 3 3 3" xfId="36503" xr:uid="{8CC7944D-FBE5-4D01-A692-F6ED498ED88E}"/>
    <cellStyle name="Normal 15 6 2 5 2 3 4" xfId="15341" xr:uid="{C39FEEAC-4A6F-407B-A762-F3D93CCC3ED5}"/>
    <cellStyle name="Normal 15 6 2 5 2 3 4 2" xfId="56927" xr:uid="{ED2C1040-2D61-4A9F-B4B3-9A7311A5270B}"/>
    <cellStyle name="Normal 15 6 2 5 2 3 4 3" xfId="36504" xr:uid="{583E10C3-3683-447D-A034-B69244EAA2A9}"/>
    <cellStyle name="Normal 15 6 2 5 2 3 5" xfId="56922" xr:uid="{E050FD77-F952-42FB-8C90-9CF59F4BDCDA}"/>
    <cellStyle name="Normal 15 6 2 5 2 3 6" xfId="36499" xr:uid="{1CB7C2D0-272C-41C7-A889-727D0717D982}"/>
    <cellStyle name="Normal 15 6 2 5 2 4" xfId="15342" xr:uid="{69D045CF-090D-4087-8D0A-1DEE12B74A28}"/>
    <cellStyle name="Normal 15 6 2 5 2 4 2" xfId="15343" xr:uid="{3D999FFA-25D8-4C51-AC36-09C6ACDEA7E6}"/>
    <cellStyle name="Normal 15 6 2 5 2 4 2 2" xfId="56929" xr:uid="{75E72F26-08FE-4651-A0F0-32E5F7095960}"/>
    <cellStyle name="Normal 15 6 2 5 2 4 2 3" xfId="36506" xr:uid="{E5868EFE-B5B4-4E2B-98E3-86A9F2C6EF71}"/>
    <cellStyle name="Normal 15 6 2 5 2 4 3" xfId="15344" xr:uid="{DDEA4B4B-4624-4B9E-A0BF-936D0927A1AF}"/>
    <cellStyle name="Normal 15 6 2 5 2 4 3 2" xfId="56930" xr:uid="{B14A2F3A-57E1-47E8-BA84-83C333924C9A}"/>
    <cellStyle name="Normal 15 6 2 5 2 4 3 3" xfId="36507" xr:uid="{FF8A3DEF-708D-4A59-B24A-1276BFB346E2}"/>
    <cellStyle name="Normal 15 6 2 5 2 4 4" xfId="56928" xr:uid="{3B21D84E-4C9C-4FDD-AC9A-0770AA0B1B97}"/>
    <cellStyle name="Normal 15 6 2 5 2 4 5" xfId="36505" xr:uid="{2B2858F1-A5C1-4DE5-B3B6-1BABE16D7841}"/>
    <cellStyle name="Normal 15 6 2 5 2 5" xfId="15345" xr:uid="{48C6340B-8951-41A5-A06E-EF20425EB686}"/>
    <cellStyle name="Normal 15 6 2 5 2 5 2" xfId="56931" xr:uid="{886FE71E-7F94-4C68-834E-E328214C574F}"/>
    <cellStyle name="Normal 15 6 2 5 2 5 3" xfId="36508" xr:uid="{B93196E5-3EA0-4B02-BD6A-66E857031C27}"/>
    <cellStyle name="Normal 15 6 2 5 2 6" xfId="15346" xr:uid="{590052C6-C750-45CD-BEA4-09396DFD4359}"/>
    <cellStyle name="Normal 15 6 2 5 2 6 2" xfId="56932" xr:uid="{89F2562B-0C59-4607-B862-71B2A49E7410}"/>
    <cellStyle name="Normal 15 6 2 5 2 6 3" xfId="36509" xr:uid="{DD9844C6-6272-448A-8737-71AC1A365B22}"/>
    <cellStyle name="Normal 15 6 2 5 2 7" xfId="56909" xr:uid="{8D98875E-7E1E-4D8F-BABF-552A48610EA3}"/>
    <cellStyle name="Normal 15 6 2 5 2 8" xfId="36486" xr:uid="{2BEE8833-59DE-4CF8-AF1D-E1EAE87778B7}"/>
    <cellStyle name="Normal 15 6 2 5 3" xfId="15347" xr:uid="{8DBA8491-D8F4-427B-97ED-BAB7F3BC3ABC}"/>
    <cellStyle name="Normal 15 6 2 5 3 2" xfId="15348" xr:uid="{1689F9EF-736B-44E1-8118-799049E6E78B}"/>
    <cellStyle name="Normal 15 6 2 5 3 2 2" xfId="15349" xr:uid="{4671E4F2-CA75-4674-8269-24D3874E76FF}"/>
    <cellStyle name="Normal 15 6 2 5 3 2 2 2" xfId="15350" xr:uid="{B5AD85D7-68B0-4334-8E14-D7E03F641E43}"/>
    <cellStyle name="Normal 15 6 2 5 3 2 2 2 2" xfId="15351" xr:uid="{0AFF9166-155A-4305-8979-508C0655B38C}"/>
    <cellStyle name="Normal 15 6 2 5 3 2 2 2 2 2" xfId="56937" xr:uid="{2CD831BA-B395-4C3F-A178-4F975DEE9A26}"/>
    <cellStyle name="Normal 15 6 2 5 3 2 2 2 2 3" xfId="36514" xr:uid="{9DECF360-E5C7-4BCC-9DE4-FBCC5F444F92}"/>
    <cellStyle name="Normal 15 6 2 5 3 2 2 2 3" xfId="15352" xr:uid="{0AB5AD3E-DD56-4887-BB8F-460A221A6D7D}"/>
    <cellStyle name="Normal 15 6 2 5 3 2 2 2 3 2" xfId="56938" xr:uid="{665112C7-052C-4377-BCB5-90A20FCBA1DD}"/>
    <cellStyle name="Normal 15 6 2 5 3 2 2 2 3 3" xfId="36515" xr:uid="{8D12646E-53C4-46A1-881D-1F08FE2232B9}"/>
    <cellStyle name="Normal 15 6 2 5 3 2 2 2 4" xfId="56936" xr:uid="{12E5263A-1E67-46B7-94C7-0063898A9D7B}"/>
    <cellStyle name="Normal 15 6 2 5 3 2 2 2 5" xfId="36513" xr:uid="{C5EF58BE-24A3-49E0-9552-D02B5DF52BD5}"/>
    <cellStyle name="Normal 15 6 2 5 3 2 2 3" xfId="15353" xr:uid="{1D3505B9-E202-4144-9813-E4066750726B}"/>
    <cellStyle name="Normal 15 6 2 5 3 2 2 3 2" xfId="56939" xr:uid="{06BB0169-E3D2-4AC0-8FC6-ABB5BA4D0296}"/>
    <cellStyle name="Normal 15 6 2 5 3 2 2 3 3" xfId="36516" xr:uid="{401C55A9-B4C3-49B4-AA4F-C31F49C4F670}"/>
    <cellStyle name="Normal 15 6 2 5 3 2 2 4" xfId="15354" xr:uid="{232BD8B7-C64D-4B57-BF4B-D62079EE95CF}"/>
    <cellStyle name="Normal 15 6 2 5 3 2 2 4 2" xfId="56940" xr:uid="{2DC331C1-99A7-4C48-88FA-3C98A0E81FE8}"/>
    <cellStyle name="Normal 15 6 2 5 3 2 2 4 3" xfId="36517" xr:uid="{05F331FF-62B5-4B6B-8605-15D803156D39}"/>
    <cellStyle name="Normal 15 6 2 5 3 2 2 5" xfId="56935" xr:uid="{672E3A6A-7CE1-4A15-96E5-B2EF16EBC691}"/>
    <cellStyle name="Normal 15 6 2 5 3 2 2 6" xfId="36512" xr:uid="{70B9D360-C745-4C24-A46D-49DF21E62093}"/>
    <cellStyle name="Normal 15 6 2 5 3 2 3" xfId="15355" xr:uid="{7AB9B064-0571-4628-9B0D-C4CFCE73611E}"/>
    <cellStyle name="Normal 15 6 2 5 3 2 3 2" xfId="15356" xr:uid="{8D4AC9CA-48A1-4C03-8ED0-18997770C2A9}"/>
    <cellStyle name="Normal 15 6 2 5 3 2 3 2 2" xfId="56942" xr:uid="{4BE54384-A0B3-4568-8E65-F1EE5849EF45}"/>
    <cellStyle name="Normal 15 6 2 5 3 2 3 2 3" xfId="36519" xr:uid="{9D86A6AA-8CEA-4780-9D61-6ED2904A48BF}"/>
    <cellStyle name="Normal 15 6 2 5 3 2 3 3" xfId="15357" xr:uid="{E39DCA77-0D9B-4D59-A9A8-12E7A698342A}"/>
    <cellStyle name="Normal 15 6 2 5 3 2 3 3 2" xfId="56943" xr:uid="{C3093E95-DAEC-4254-B6CD-5EC9724E4613}"/>
    <cellStyle name="Normal 15 6 2 5 3 2 3 3 3" xfId="36520" xr:uid="{0C069ACF-0BF2-42A9-8D77-82E69D7AA8E3}"/>
    <cellStyle name="Normal 15 6 2 5 3 2 3 4" xfId="56941" xr:uid="{CD6C6C6A-2147-4361-8851-2FA7E1DBF549}"/>
    <cellStyle name="Normal 15 6 2 5 3 2 3 5" xfId="36518" xr:uid="{4B54439F-E1EE-4EFC-8F99-C39086DD958D}"/>
    <cellStyle name="Normal 15 6 2 5 3 2 4" xfId="15358" xr:uid="{B292F7A1-604B-4711-92AF-C9DBBCB0E746}"/>
    <cellStyle name="Normal 15 6 2 5 3 2 4 2" xfId="56944" xr:uid="{E1A752D3-19BD-4C18-92C4-BD1C8485AE27}"/>
    <cellStyle name="Normal 15 6 2 5 3 2 4 3" xfId="36521" xr:uid="{CB38EEBE-12A4-4919-BC67-E07B71806A84}"/>
    <cellStyle name="Normal 15 6 2 5 3 2 5" xfId="15359" xr:uid="{F091D075-27E9-4360-A801-94AB8FE36DF8}"/>
    <cellStyle name="Normal 15 6 2 5 3 2 5 2" xfId="56945" xr:uid="{5B20FA46-607B-4A52-8D8E-A1298740C61E}"/>
    <cellStyle name="Normal 15 6 2 5 3 2 5 3" xfId="36522" xr:uid="{8B4B7D34-C625-4020-AFC3-36617B672E6B}"/>
    <cellStyle name="Normal 15 6 2 5 3 2 6" xfId="56934" xr:uid="{D160F417-B212-4442-8CA0-18D5E919B14B}"/>
    <cellStyle name="Normal 15 6 2 5 3 2 7" xfId="36511" xr:uid="{80C3BAA8-C6EC-4DC5-A9B0-D553084B3AA4}"/>
    <cellStyle name="Normal 15 6 2 5 3 3" xfId="15360" xr:uid="{C2DDE534-24A7-4DB9-910B-DB3E5E7CE27C}"/>
    <cellStyle name="Normal 15 6 2 5 3 3 2" xfId="15361" xr:uid="{ABB03170-A86B-402C-A86D-E2D3DC9880B4}"/>
    <cellStyle name="Normal 15 6 2 5 3 3 2 2" xfId="15362" xr:uid="{A8F79B68-F5BC-4922-B103-555FC8BD59DF}"/>
    <cellStyle name="Normal 15 6 2 5 3 3 2 2 2" xfId="56948" xr:uid="{B149D713-F513-4794-A84B-767E50C8F84D}"/>
    <cellStyle name="Normal 15 6 2 5 3 3 2 2 3" xfId="36525" xr:uid="{943E819F-5EC4-4B7C-AEB4-2B75A4CF9E14}"/>
    <cellStyle name="Normal 15 6 2 5 3 3 2 3" xfId="15363" xr:uid="{63E78F5E-0FE1-48DB-8D3A-8E71CA1D5A41}"/>
    <cellStyle name="Normal 15 6 2 5 3 3 2 3 2" xfId="56949" xr:uid="{7FCE040D-3E3A-48F4-8E12-F6C096E1091A}"/>
    <cellStyle name="Normal 15 6 2 5 3 3 2 3 3" xfId="36526" xr:uid="{B562E7BA-779D-4401-A492-7EDD248B5D97}"/>
    <cellStyle name="Normal 15 6 2 5 3 3 2 4" xfId="56947" xr:uid="{C3E319B7-ECCC-483C-9640-B6036CECC236}"/>
    <cellStyle name="Normal 15 6 2 5 3 3 2 5" xfId="36524" xr:uid="{85822DAD-3247-4637-B2E0-5B10B341AD0A}"/>
    <cellStyle name="Normal 15 6 2 5 3 3 3" xfId="15364" xr:uid="{64B616FA-3303-4BEF-9F56-A36EC4B2E4DF}"/>
    <cellStyle name="Normal 15 6 2 5 3 3 3 2" xfId="56950" xr:uid="{9B9EAE83-0686-4A45-931F-A80E0068D4F9}"/>
    <cellStyle name="Normal 15 6 2 5 3 3 3 3" xfId="36527" xr:uid="{0D3BF8B4-BD4D-4B3D-862D-7BEF8DB9E22A}"/>
    <cellStyle name="Normal 15 6 2 5 3 3 4" xfId="15365" xr:uid="{13FFA97C-CA9B-420D-929A-4F34C26A333D}"/>
    <cellStyle name="Normal 15 6 2 5 3 3 4 2" xfId="56951" xr:uid="{AFC11C5B-03C0-4012-A210-1F8B7CAEAF11}"/>
    <cellStyle name="Normal 15 6 2 5 3 3 4 3" xfId="36528" xr:uid="{481ED43C-2EFE-4DDC-B942-DCECFBDD2D1E}"/>
    <cellStyle name="Normal 15 6 2 5 3 3 5" xfId="56946" xr:uid="{A6502C3E-A42A-444D-89E3-93430F005C3F}"/>
    <cellStyle name="Normal 15 6 2 5 3 3 6" xfId="36523" xr:uid="{7927ECC4-60D3-4860-BD91-A79A7B7FF02D}"/>
    <cellStyle name="Normal 15 6 2 5 3 4" xfId="15366" xr:uid="{7FDD0351-E3AC-4542-843D-5C4820A361EE}"/>
    <cellStyle name="Normal 15 6 2 5 3 4 2" xfId="15367" xr:uid="{06366B1D-2B38-4E8C-96A4-CF4E9A08F7D9}"/>
    <cellStyle name="Normal 15 6 2 5 3 4 2 2" xfId="56953" xr:uid="{F54E2916-F2E6-4EDB-B752-7673824BEFFA}"/>
    <cellStyle name="Normal 15 6 2 5 3 4 2 3" xfId="36530" xr:uid="{D7DD75CA-5EFD-4D92-BB43-236C22371BCC}"/>
    <cellStyle name="Normal 15 6 2 5 3 4 3" xfId="15368" xr:uid="{F0022C47-F0AF-4306-AE8C-A2366D7A76B0}"/>
    <cellStyle name="Normal 15 6 2 5 3 4 3 2" xfId="56954" xr:uid="{DB0F4D07-40D7-44F1-96CC-B266976A8C91}"/>
    <cellStyle name="Normal 15 6 2 5 3 4 3 3" xfId="36531" xr:uid="{AD9A86DE-7159-46E6-A077-114B5DFDC836}"/>
    <cellStyle name="Normal 15 6 2 5 3 4 4" xfId="56952" xr:uid="{88B67CE5-0238-444B-84A1-B48164EF3C3C}"/>
    <cellStyle name="Normal 15 6 2 5 3 4 5" xfId="36529" xr:uid="{55A76790-4BD3-4794-B579-77D85768D63E}"/>
    <cellStyle name="Normal 15 6 2 5 3 5" xfId="15369" xr:uid="{75620EB0-9204-4441-9A11-6494AC16E589}"/>
    <cellStyle name="Normal 15 6 2 5 3 5 2" xfId="56955" xr:uid="{2EDFAEB2-7E3D-4CDF-BAF2-9702E94CA1C6}"/>
    <cellStyle name="Normal 15 6 2 5 3 5 3" xfId="36532" xr:uid="{0A2F9237-FD95-48E7-A07E-1422821A856B}"/>
    <cellStyle name="Normal 15 6 2 5 3 6" xfId="15370" xr:uid="{A00CE171-ED33-46B2-971C-78FFA07E2567}"/>
    <cellStyle name="Normal 15 6 2 5 3 6 2" xfId="56956" xr:uid="{2BA8E888-54F7-4AF2-BEF1-23896AA26626}"/>
    <cellStyle name="Normal 15 6 2 5 3 6 3" xfId="36533" xr:uid="{CDD204F8-15AE-40DD-BDF9-191B0A8A17A8}"/>
    <cellStyle name="Normal 15 6 2 5 3 7" xfId="56933" xr:uid="{350F2209-9E8F-42B4-A7AD-DD39B88CC8A4}"/>
    <cellStyle name="Normal 15 6 2 5 3 8" xfId="36510" xr:uid="{31C6E927-9C91-4C49-8B9D-AA7C89EECA44}"/>
    <cellStyle name="Normal 15 6 2 5 4" xfId="15371" xr:uid="{7FBF6B1C-9258-4652-9704-B462D1C772F7}"/>
    <cellStyle name="Normal 15 6 2 5 4 2" xfId="15372" xr:uid="{B2BF4E64-3250-4BFF-AD84-4B10AEDD319F}"/>
    <cellStyle name="Normal 15 6 2 5 4 2 2" xfId="15373" xr:uid="{EA9A82B1-5381-4DCC-B593-B8DDE2722429}"/>
    <cellStyle name="Normal 15 6 2 5 4 2 2 2" xfId="15374" xr:uid="{89744EA4-DA09-4DEA-A3CB-6681FF496C27}"/>
    <cellStyle name="Normal 15 6 2 5 4 2 2 2 2" xfId="56960" xr:uid="{7A9BEE89-6BD0-456C-9C1C-40A4A1EB2512}"/>
    <cellStyle name="Normal 15 6 2 5 4 2 2 2 3" xfId="36537" xr:uid="{225AD080-FB5E-467D-A506-180852A0CDB8}"/>
    <cellStyle name="Normal 15 6 2 5 4 2 2 3" xfId="15375" xr:uid="{BA84B926-73DE-4C6E-B9C4-C204A89B8C29}"/>
    <cellStyle name="Normal 15 6 2 5 4 2 2 3 2" xfId="56961" xr:uid="{F2929DB6-5711-456D-9366-68C412C2709B}"/>
    <cellStyle name="Normal 15 6 2 5 4 2 2 3 3" xfId="36538" xr:uid="{1B072CFA-8B7B-4F8B-BF9C-CE9F8C9D8171}"/>
    <cellStyle name="Normal 15 6 2 5 4 2 2 4" xfId="56959" xr:uid="{C0C37FD3-21FA-4E2B-912A-098A11F886EB}"/>
    <cellStyle name="Normal 15 6 2 5 4 2 2 5" xfId="36536" xr:uid="{E2516B9B-4939-4914-A49F-23A99A40D439}"/>
    <cellStyle name="Normal 15 6 2 5 4 2 3" xfId="15376" xr:uid="{266503FD-992F-423E-BE16-021D25163713}"/>
    <cellStyle name="Normal 15 6 2 5 4 2 3 2" xfId="56962" xr:uid="{E94015B7-DCDB-4961-8AC8-6DD032F81006}"/>
    <cellStyle name="Normal 15 6 2 5 4 2 3 3" xfId="36539" xr:uid="{60DB88B5-6183-4775-B2D0-2138A811CCBA}"/>
    <cellStyle name="Normal 15 6 2 5 4 2 4" xfId="15377" xr:uid="{CBE35A7E-BB51-45C3-A838-492CFFA3C29B}"/>
    <cellStyle name="Normal 15 6 2 5 4 2 4 2" xfId="56963" xr:uid="{4525F25E-FA90-4821-8418-14183C39AF3A}"/>
    <cellStyle name="Normal 15 6 2 5 4 2 4 3" xfId="36540" xr:uid="{ADBF37D3-2A9D-4EE4-9BCF-605C5F347849}"/>
    <cellStyle name="Normal 15 6 2 5 4 2 5" xfId="56958" xr:uid="{43689316-AFCA-448B-909C-F7387FBDE94F}"/>
    <cellStyle name="Normal 15 6 2 5 4 2 6" xfId="36535" xr:uid="{66A597AC-F280-432C-9AF9-6CE6E99F0138}"/>
    <cellStyle name="Normal 15 6 2 5 4 3" xfId="15378" xr:uid="{46B1579B-0A43-460F-9587-DB66D1EF230E}"/>
    <cellStyle name="Normal 15 6 2 5 4 3 2" xfId="15379" xr:uid="{264BFC8C-AA5B-4F3D-A3CD-B0A020961BEA}"/>
    <cellStyle name="Normal 15 6 2 5 4 3 2 2" xfId="56965" xr:uid="{D5A46154-409B-484A-BA0E-1A101D2E41F0}"/>
    <cellStyle name="Normal 15 6 2 5 4 3 2 3" xfId="36542" xr:uid="{9C38B3C2-0536-47F8-B1E0-0E6E66C5F726}"/>
    <cellStyle name="Normal 15 6 2 5 4 3 3" xfId="15380" xr:uid="{F3A88820-9EC5-4A94-B38F-F51DA303D303}"/>
    <cellStyle name="Normal 15 6 2 5 4 3 3 2" xfId="56966" xr:uid="{1D599F3E-3090-414E-BBE6-166E8CDE9DA0}"/>
    <cellStyle name="Normal 15 6 2 5 4 3 3 3" xfId="36543" xr:uid="{20213164-984E-4A23-884E-4E0B69758E8D}"/>
    <cellStyle name="Normal 15 6 2 5 4 3 4" xfId="56964" xr:uid="{33620B96-A6D3-4D7F-A9A9-5136F4F8BC14}"/>
    <cellStyle name="Normal 15 6 2 5 4 3 5" xfId="36541" xr:uid="{DEC4FAB5-B9DF-4C34-BECB-977BD4FC9748}"/>
    <cellStyle name="Normal 15 6 2 5 4 4" xfId="15381" xr:uid="{3BCB75B3-F38D-4818-9818-06170062F4A4}"/>
    <cellStyle name="Normal 15 6 2 5 4 4 2" xfId="56967" xr:uid="{E00AABE7-5D84-4B96-A89D-DD0B58F0EBC2}"/>
    <cellStyle name="Normal 15 6 2 5 4 4 3" xfId="36544" xr:uid="{540E7BC4-59DD-4F97-BC56-3EB2BD3C9968}"/>
    <cellStyle name="Normal 15 6 2 5 4 5" xfId="15382" xr:uid="{0CE4A00E-9354-4227-AC2A-81AA0535BEFA}"/>
    <cellStyle name="Normal 15 6 2 5 4 5 2" xfId="56968" xr:uid="{61C5906B-541A-4416-8B69-17A01E0976C3}"/>
    <cellStyle name="Normal 15 6 2 5 4 5 3" xfId="36545" xr:uid="{7E53EAB1-D20A-4051-A36E-E98C9995D195}"/>
    <cellStyle name="Normal 15 6 2 5 4 6" xfId="56957" xr:uid="{854A2EB7-A6DC-4846-8C4E-9017194E1B6C}"/>
    <cellStyle name="Normal 15 6 2 5 4 7" xfId="36534" xr:uid="{484B32F7-1725-400A-8D5B-7E4D9970C7F1}"/>
    <cellStyle name="Normal 15 6 2 5 5" xfId="15383" xr:uid="{F2953076-A991-4AAD-84ED-DC0D22DE9403}"/>
    <cellStyle name="Normal 15 6 2 5 5 2" xfId="15384" xr:uid="{7E17DB39-6BBF-420E-A6CB-B4ED737849D2}"/>
    <cellStyle name="Normal 15 6 2 5 5 2 2" xfId="15385" xr:uid="{FF7A3AB9-4F1C-4326-80AC-13DAC3D8C6E8}"/>
    <cellStyle name="Normal 15 6 2 5 5 2 2 2" xfId="56971" xr:uid="{3DB830CC-D24F-40C0-B280-C2859543DA2B}"/>
    <cellStyle name="Normal 15 6 2 5 5 2 2 3" xfId="36548" xr:uid="{BDE3E76F-FB82-4EC3-8382-9DA54B5DEF12}"/>
    <cellStyle name="Normal 15 6 2 5 5 2 3" xfId="15386" xr:uid="{86F9150B-0C8A-4442-B01F-99B1B0AFF942}"/>
    <cellStyle name="Normal 15 6 2 5 5 2 3 2" xfId="56972" xr:uid="{9A3C7E6A-A515-4F6E-A4D4-6D717B1CC71E}"/>
    <cellStyle name="Normal 15 6 2 5 5 2 3 3" xfId="36549" xr:uid="{326B62CA-398A-489B-9091-E7A2385CFF23}"/>
    <cellStyle name="Normal 15 6 2 5 5 2 4" xfId="56970" xr:uid="{E4D45F66-89D6-463A-9433-A3B93A3D818A}"/>
    <cellStyle name="Normal 15 6 2 5 5 2 5" xfId="36547" xr:uid="{1F2A515D-20AB-476E-ADA2-FB1ED833DAED}"/>
    <cellStyle name="Normal 15 6 2 5 5 3" xfId="15387" xr:uid="{6A5F48AB-69C9-4EFB-8975-94E6491AA80B}"/>
    <cellStyle name="Normal 15 6 2 5 5 3 2" xfId="56973" xr:uid="{131D2B77-274D-4597-AB4E-AD58D0D82084}"/>
    <cellStyle name="Normal 15 6 2 5 5 3 3" xfId="36550" xr:uid="{4FDC7CFD-132C-4918-8F7C-37469E1A6FDD}"/>
    <cellStyle name="Normal 15 6 2 5 5 4" xfId="15388" xr:uid="{58CDD38D-CA30-400C-BF60-CFC41839345C}"/>
    <cellStyle name="Normal 15 6 2 5 5 4 2" xfId="56974" xr:uid="{756FD1D4-C1C8-4B54-90EC-57515C498EBD}"/>
    <cellStyle name="Normal 15 6 2 5 5 4 3" xfId="36551" xr:uid="{11633951-E154-42AF-8203-D2782A590F80}"/>
    <cellStyle name="Normal 15 6 2 5 5 5" xfId="56969" xr:uid="{D59FA510-221E-4DEF-8025-593C8FAE9D75}"/>
    <cellStyle name="Normal 15 6 2 5 5 6" xfId="36546" xr:uid="{CC2E3359-4CFA-4584-8B19-8CDF9B39222A}"/>
    <cellStyle name="Normal 15 6 2 5 6" xfId="15389" xr:uid="{28B987B3-774A-42A0-97DB-7FEC15D7C6F7}"/>
    <cellStyle name="Normal 15 6 2 5 6 2" xfId="15390" xr:uid="{E1EB261A-B377-464D-BF73-A1E47CDB3389}"/>
    <cellStyle name="Normal 15 6 2 5 6 2 2" xfId="56976" xr:uid="{7F56C018-0D95-4858-B92E-2CE949CF7981}"/>
    <cellStyle name="Normal 15 6 2 5 6 2 3" xfId="36553" xr:uid="{34F9BC17-E8AE-4FF9-AF27-8DF72D839C88}"/>
    <cellStyle name="Normal 15 6 2 5 6 3" xfId="15391" xr:uid="{0E8A079E-E906-488A-B602-6745E8B16A74}"/>
    <cellStyle name="Normal 15 6 2 5 6 3 2" xfId="56977" xr:uid="{C2EF5D73-CB5C-4478-9A93-39242E15EBD3}"/>
    <cellStyle name="Normal 15 6 2 5 6 3 3" xfId="36554" xr:uid="{E30B24ED-70CA-4114-9197-27C82FCDC0D1}"/>
    <cellStyle name="Normal 15 6 2 5 6 4" xfId="56975" xr:uid="{00404829-EB4B-4392-BC58-2166E737D84B}"/>
    <cellStyle name="Normal 15 6 2 5 6 5" xfId="36552" xr:uid="{3576A534-630E-4945-99FF-41F442373131}"/>
    <cellStyle name="Normal 15 6 2 5 7" xfId="15392" xr:uid="{9670C003-24FC-406B-A22B-BF52BDDFB17C}"/>
    <cellStyle name="Normal 15 6 2 5 7 2" xfId="56978" xr:uid="{CC196CF8-DA7B-48DD-8468-8EE8F8C962B4}"/>
    <cellStyle name="Normal 15 6 2 5 7 3" xfId="36555" xr:uid="{3DC85687-71D6-40F7-89B1-F1622329099D}"/>
    <cellStyle name="Normal 15 6 2 5 8" xfId="15393" xr:uid="{F94F6A64-39CD-4276-B9E9-2FA4432F1750}"/>
    <cellStyle name="Normal 15 6 2 5 8 2" xfId="56979" xr:uid="{80B215A8-50BF-429B-BF58-EACFA96951E5}"/>
    <cellStyle name="Normal 15 6 2 5 8 3" xfId="36556" xr:uid="{816D398B-4ED8-4438-B515-0E8D1AC8FC96}"/>
    <cellStyle name="Normal 15 6 2 5 9" xfId="56908" xr:uid="{5770DB1C-7135-4EEA-A611-FADB88B1971C}"/>
    <cellStyle name="Normal 15 6 2 6" xfId="15394" xr:uid="{C74D45D3-BA46-472D-A73A-0319424CBD15}"/>
    <cellStyle name="Normal 15 6 2 6 2" xfId="15395" xr:uid="{4CB18795-8D06-4805-95D8-55AD5C2F28BB}"/>
    <cellStyle name="Normal 15 6 2 6 2 2" xfId="15396" xr:uid="{F0FD5FB4-63AF-45B0-9A16-B7894334E20F}"/>
    <cellStyle name="Normal 15 6 2 6 2 2 2" xfId="15397" xr:uid="{DD6B717C-085A-42C6-9602-305CF493134D}"/>
    <cellStyle name="Normal 15 6 2 6 2 2 2 2" xfId="15398" xr:uid="{A1D33369-E95B-4E5B-AA6A-37E932683623}"/>
    <cellStyle name="Normal 15 6 2 6 2 2 2 2 2" xfId="15399" xr:uid="{9D74565F-D129-4E29-B54F-CB1B3737329F}"/>
    <cellStyle name="Normal 15 6 2 6 2 2 2 2 2 2" xfId="56985" xr:uid="{76A619F6-6AED-4130-9B46-F294FD8BABD4}"/>
    <cellStyle name="Normal 15 6 2 6 2 2 2 2 2 3" xfId="36562" xr:uid="{C1ABD065-6858-461C-83A2-B70C7B0270DE}"/>
    <cellStyle name="Normal 15 6 2 6 2 2 2 2 3" xfId="15400" xr:uid="{BBD09C38-C5A3-42ED-ADEF-4B1DC00A1CA5}"/>
    <cellStyle name="Normal 15 6 2 6 2 2 2 2 3 2" xfId="56986" xr:uid="{D9DA1A4D-F4CF-4C29-857C-575ED58649A6}"/>
    <cellStyle name="Normal 15 6 2 6 2 2 2 2 3 3" xfId="36563" xr:uid="{F7FF5865-1F2A-4A02-B3CF-E4154636311A}"/>
    <cellStyle name="Normal 15 6 2 6 2 2 2 2 4" xfId="56984" xr:uid="{A3351CAF-CBE7-4B26-9268-B6C750622766}"/>
    <cellStyle name="Normal 15 6 2 6 2 2 2 2 5" xfId="36561" xr:uid="{2886A204-0C68-4941-B40D-F66E086355B8}"/>
    <cellStyle name="Normal 15 6 2 6 2 2 2 3" xfId="15401" xr:uid="{3CCAE6F9-C817-4023-BFAA-D1D0D89221D4}"/>
    <cellStyle name="Normal 15 6 2 6 2 2 2 3 2" xfId="56987" xr:uid="{E19F77F6-3061-44C7-97A9-A38699B5927D}"/>
    <cellStyle name="Normal 15 6 2 6 2 2 2 3 3" xfId="36564" xr:uid="{D0B54CC4-24B8-4ADF-81B5-5FB1A12E6877}"/>
    <cellStyle name="Normal 15 6 2 6 2 2 2 4" xfId="15402" xr:uid="{BD1E6215-AD7B-4513-AA27-C01906E71168}"/>
    <cellStyle name="Normal 15 6 2 6 2 2 2 4 2" xfId="56988" xr:uid="{A42193B7-7E04-4BC3-A826-F9498365D700}"/>
    <cellStyle name="Normal 15 6 2 6 2 2 2 4 3" xfId="36565" xr:uid="{95EFF4F1-50FB-404D-AC8C-8024A78BF6B3}"/>
    <cellStyle name="Normal 15 6 2 6 2 2 2 5" xfId="56983" xr:uid="{9457CE65-E6AE-486F-9E20-A2258FBA3D58}"/>
    <cellStyle name="Normal 15 6 2 6 2 2 2 6" xfId="36560" xr:uid="{8494F9D1-A706-42CD-8926-37FFB7DC0647}"/>
    <cellStyle name="Normal 15 6 2 6 2 2 3" xfId="15403" xr:uid="{2914F0A4-910F-4FA9-9E2B-ADCF4DCA7C38}"/>
    <cellStyle name="Normal 15 6 2 6 2 2 3 2" xfId="15404" xr:uid="{ED201850-3129-4858-986A-D6BD3780F9CD}"/>
    <cellStyle name="Normal 15 6 2 6 2 2 3 2 2" xfId="56990" xr:uid="{2A98617A-20CA-4FDC-9A54-101B6CF9256B}"/>
    <cellStyle name="Normal 15 6 2 6 2 2 3 2 3" xfId="36567" xr:uid="{30B6F0F0-68AC-4E63-8259-4D17E2C9A7DA}"/>
    <cellStyle name="Normal 15 6 2 6 2 2 3 3" xfId="15405" xr:uid="{D6872A99-E25E-4CD6-8090-0E1A8F1AC660}"/>
    <cellStyle name="Normal 15 6 2 6 2 2 3 3 2" xfId="56991" xr:uid="{9547345F-FB72-402A-A72A-E29540DDB245}"/>
    <cellStyle name="Normal 15 6 2 6 2 2 3 3 3" xfId="36568" xr:uid="{8B981CB8-5085-4D02-8059-7F3A1DCBA893}"/>
    <cellStyle name="Normal 15 6 2 6 2 2 3 4" xfId="56989" xr:uid="{D21F640F-04A7-4CA0-9D64-7B5107F2AFB0}"/>
    <cellStyle name="Normal 15 6 2 6 2 2 3 5" xfId="36566" xr:uid="{F955E4F8-2D4E-433F-9D55-BB62651F4814}"/>
    <cellStyle name="Normal 15 6 2 6 2 2 4" xfId="15406" xr:uid="{FFEBA8B0-CD6C-44FC-8D60-0335400059B7}"/>
    <cellStyle name="Normal 15 6 2 6 2 2 4 2" xfId="56992" xr:uid="{7F05F448-761F-47CC-B549-C036E1E72F4F}"/>
    <cellStyle name="Normal 15 6 2 6 2 2 4 3" xfId="36569" xr:uid="{226D75BC-7DF7-4CBA-873E-EFB474AE3D37}"/>
    <cellStyle name="Normal 15 6 2 6 2 2 5" xfId="15407" xr:uid="{6F17EBE3-E02A-45D9-B20F-8224D8816183}"/>
    <cellStyle name="Normal 15 6 2 6 2 2 5 2" xfId="56993" xr:uid="{7468A2C7-6D59-49ED-A317-79820EE3CFAA}"/>
    <cellStyle name="Normal 15 6 2 6 2 2 5 3" xfId="36570" xr:uid="{70C373B9-BA45-42BF-9CE6-185DC5D0B889}"/>
    <cellStyle name="Normal 15 6 2 6 2 2 6" xfId="56982" xr:uid="{A3E1F999-7A85-49B3-865E-ABDE5DC6ECC4}"/>
    <cellStyle name="Normal 15 6 2 6 2 2 7" xfId="36559" xr:uid="{FDCD5320-0ED1-4E5F-836F-5DD84DC4B79A}"/>
    <cellStyle name="Normal 15 6 2 6 2 3" xfId="15408" xr:uid="{23F7E0A3-39BD-4F5B-B571-CDB895C114C9}"/>
    <cellStyle name="Normal 15 6 2 6 2 3 2" xfId="15409" xr:uid="{E209C181-352E-4788-884C-B66DDEDF94AE}"/>
    <cellStyle name="Normal 15 6 2 6 2 3 2 2" xfId="15410" xr:uid="{EE284B66-1B81-4C52-8EAC-A579D90D6E2B}"/>
    <cellStyle name="Normal 15 6 2 6 2 3 2 2 2" xfId="56996" xr:uid="{973E5B71-1497-4488-BC5A-910DF0FE79F6}"/>
    <cellStyle name="Normal 15 6 2 6 2 3 2 2 3" xfId="36573" xr:uid="{1E934F0C-EAEE-4EF1-907A-6F7FF52FC5E7}"/>
    <cellStyle name="Normal 15 6 2 6 2 3 2 3" xfId="15411" xr:uid="{E6E5A016-5C53-4560-9D16-603D8337BB6E}"/>
    <cellStyle name="Normal 15 6 2 6 2 3 2 3 2" xfId="56997" xr:uid="{12A94669-12C9-42D9-BC4A-14EDCC4FD211}"/>
    <cellStyle name="Normal 15 6 2 6 2 3 2 3 3" xfId="36574" xr:uid="{4793D0E0-6B60-4EC7-AA4B-83EAA9C52D13}"/>
    <cellStyle name="Normal 15 6 2 6 2 3 2 4" xfId="56995" xr:uid="{2C8A9315-5344-4805-9AF1-CDEC24AA8F94}"/>
    <cellStyle name="Normal 15 6 2 6 2 3 2 5" xfId="36572" xr:uid="{64D074E0-AF36-4724-B513-0F1BC9200F62}"/>
    <cellStyle name="Normal 15 6 2 6 2 3 3" xfId="15412" xr:uid="{0CE21C00-94E0-4331-B9EA-393A8894A1B9}"/>
    <cellStyle name="Normal 15 6 2 6 2 3 3 2" xfId="56998" xr:uid="{1F1ABF78-2FDB-4939-B221-EE363907C7E8}"/>
    <cellStyle name="Normal 15 6 2 6 2 3 3 3" xfId="36575" xr:uid="{9B02D63F-DE18-458F-8F56-23943AC89BB5}"/>
    <cellStyle name="Normal 15 6 2 6 2 3 4" xfId="15413" xr:uid="{918F3802-90CE-4FC1-A2CF-6769B19226A8}"/>
    <cellStyle name="Normal 15 6 2 6 2 3 4 2" xfId="56999" xr:uid="{32D5B1F1-FC60-4E94-BFB9-36306F4B3F9F}"/>
    <cellStyle name="Normal 15 6 2 6 2 3 4 3" xfId="36576" xr:uid="{258E29C0-96ED-4405-9934-9BD9EA505A8D}"/>
    <cellStyle name="Normal 15 6 2 6 2 3 5" xfId="56994" xr:uid="{0CE78321-4F15-4E58-AF49-49A7B1264CCA}"/>
    <cellStyle name="Normal 15 6 2 6 2 3 6" xfId="36571" xr:uid="{B1F66A9F-C39D-40A3-85FA-AF154B6A3A3C}"/>
    <cellStyle name="Normal 15 6 2 6 2 4" xfId="15414" xr:uid="{F2E4F961-33DE-4A4A-84F9-D147C62F2BE7}"/>
    <cellStyle name="Normal 15 6 2 6 2 4 2" xfId="15415" xr:uid="{C6F2F975-B77C-445A-A9A6-A6691081B54A}"/>
    <cellStyle name="Normal 15 6 2 6 2 4 2 2" xfId="57001" xr:uid="{3E6203ED-1B10-4213-88B6-C1322BC80DB4}"/>
    <cellStyle name="Normal 15 6 2 6 2 4 2 3" xfId="36578" xr:uid="{50BFF518-C8B2-45FE-8A87-1C1EFC77C297}"/>
    <cellStyle name="Normal 15 6 2 6 2 4 3" xfId="15416" xr:uid="{316EF14F-1F9C-494D-94E7-11F3ED939EC8}"/>
    <cellStyle name="Normal 15 6 2 6 2 4 3 2" xfId="57002" xr:uid="{F186FC3C-FB31-4B73-9E03-ABA0871469FE}"/>
    <cellStyle name="Normal 15 6 2 6 2 4 3 3" xfId="36579" xr:uid="{E6F65950-C1BF-4EE2-87EF-F99AEA47D182}"/>
    <cellStyle name="Normal 15 6 2 6 2 4 4" xfId="57000" xr:uid="{C1E757E4-5BA0-4FC4-91A3-C85BC0FC16D9}"/>
    <cellStyle name="Normal 15 6 2 6 2 4 5" xfId="36577" xr:uid="{2D4D1D00-8576-4AFF-8E2B-F34C5A0FC9E3}"/>
    <cellStyle name="Normal 15 6 2 6 2 5" xfId="15417" xr:uid="{20B2C089-5184-4771-A68B-2A380A6CF2B3}"/>
    <cellStyle name="Normal 15 6 2 6 2 5 2" xfId="57003" xr:uid="{35701E6E-92E4-4F49-A738-52B85FF115B6}"/>
    <cellStyle name="Normal 15 6 2 6 2 5 3" xfId="36580" xr:uid="{3C873F62-4247-405A-904C-73504826BD96}"/>
    <cellStyle name="Normal 15 6 2 6 2 6" xfId="15418" xr:uid="{C4989C0C-BCA4-4842-B2D5-4F97E641CED3}"/>
    <cellStyle name="Normal 15 6 2 6 2 6 2" xfId="57004" xr:uid="{AA32D475-C419-4689-A383-4E293F592D8B}"/>
    <cellStyle name="Normal 15 6 2 6 2 6 3" xfId="36581" xr:uid="{C325F1BB-ACE8-4DEC-A147-B1A1A42B7B7B}"/>
    <cellStyle name="Normal 15 6 2 6 2 7" xfId="56981" xr:uid="{11E35B86-785E-478D-BF38-5CF00FDACE9F}"/>
    <cellStyle name="Normal 15 6 2 6 2 8" xfId="36558" xr:uid="{ED0EE1F3-9DA7-475E-8C2C-6132AB581CA9}"/>
    <cellStyle name="Normal 15 6 2 6 3" xfId="15419" xr:uid="{055B3E90-E8AC-4F9B-9DE3-1F1AEEB6A223}"/>
    <cellStyle name="Normal 15 6 2 6 3 2" xfId="15420" xr:uid="{93E8F0CC-65D4-442C-84FB-9FF3DFB48C96}"/>
    <cellStyle name="Normal 15 6 2 6 3 2 2" xfId="15421" xr:uid="{B11C90F7-CC71-4660-8466-0FC31B83FDFC}"/>
    <cellStyle name="Normal 15 6 2 6 3 2 2 2" xfId="15422" xr:uid="{9629DA5F-30D3-4DCC-8559-DC340B4AB3F4}"/>
    <cellStyle name="Normal 15 6 2 6 3 2 2 2 2" xfId="57008" xr:uid="{34A914A4-8545-4F98-B6CD-9B7144D4E0B0}"/>
    <cellStyle name="Normal 15 6 2 6 3 2 2 2 3" xfId="36585" xr:uid="{5C853D92-F727-49D4-8F28-0FC7D9ADC6EA}"/>
    <cellStyle name="Normal 15 6 2 6 3 2 2 3" xfId="15423" xr:uid="{C09FDE8A-3636-49E0-939C-88B4437BE048}"/>
    <cellStyle name="Normal 15 6 2 6 3 2 2 3 2" xfId="57009" xr:uid="{D6E4713C-AB51-4172-90D4-C932DEB659A6}"/>
    <cellStyle name="Normal 15 6 2 6 3 2 2 3 3" xfId="36586" xr:uid="{AC5A3D70-9EE3-47D1-A946-5C74D93D24F5}"/>
    <cellStyle name="Normal 15 6 2 6 3 2 2 4" xfId="57007" xr:uid="{7D075BA2-F040-40BD-829F-E017791E6D19}"/>
    <cellStyle name="Normal 15 6 2 6 3 2 2 5" xfId="36584" xr:uid="{4D2F6B9A-D5F2-4A61-AD9B-007382287FEE}"/>
    <cellStyle name="Normal 15 6 2 6 3 2 3" xfId="15424" xr:uid="{E100F4F7-0D71-421E-B947-BACA620A9E73}"/>
    <cellStyle name="Normal 15 6 2 6 3 2 3 2" xfId="57010" xr:uid="{4BEBE7CA-1485-48D3-B590-687F2ACB430C}"/>
    <cellStyle name="Normal 15 6 2 6 3 2 3 3" xfId="36587" xr:uid="{B60348C9-CD0B-4F31-95B5-8C9A16991F47}"/>
    <cellStyle name="Normal 15 6 2 6 3 2 4" xfId="15425" xr:uid="{5A0B065B-D430-4273-A130-D1D388CF4A77}"/>
    <cellStyle name="Normal 15 6 2 6 3 2 4 2" xfId="57011" xr:uid="{9B550947-DAA5-4767-9EE7-AF7E06406EC8}"/>
    <cellStyle name="Normal 15 6 2 6 3 2 4 3" xfId="36588" xr:uid="{50D77723-CAEF-48EA-94B5-B256F1D237E4}"/>
    <cellStyle name="Normal 15 6 2 6 3 2 5" xfId="57006" xr:uid="{6D916140-12D8-443F-B9D4-B0D10BC5DECA}"/>
    <cellStyle name="Normal 15 6 2 6 3 2 6" xfId="36583" xr:uid="{D6ECF373-E7B0-48C3-AC8A-4AECE9B37683}"/>
    <cellStyle name="Normal 15 6 2 6 3 3" xfId="15426" xr:uid="{B4D80263-A936-4A73-B675-C825C973A3DD}"/>
    <cellStyle name="Normal 15 6 2 6 3 3 2" xfId="15427" xr:uid="{783FE826-A3D6-4E7D-BE4B-702B27A9F6B8}"/>
    <cellStyle name="Normal 15 6 2 6 3 3 2 2" xfId="57013" xr:uid="{C045E0FA-D96C-4BF9-BEEF-DD9B65BB6D4B}"/>
    <cellStyle name="Normal 15 6 2 6 3 3 2 3" xfId="36590" xr:uid="{819C2706-427A-4E14-9F96-E9F5BD3897D1}"/>
    <cellStyle name="Normal 15 6 2 6 3 3 3" xfId="15428" xr:uid="{F2BA14BD-A37A-400A-A8A3-660C7B7539BD}"/>
    <cellStyle name="Normal 15 6 2 6 3 3 3 2" xfId="57014" xr:uid="{E3437B76-10B2-4D17-8936-01206DBD1322}"/>
    <cellStyle name="Normal 15 6 2 6 3 3 3 3" xfId="36591" xr:uid="{6083B9A7-72B3-4B13-B6B4-6BE38C43D21B}"/>
    <cellStyle name="Normal 15 6 2 6 3 3 4" xfId="57012" xr:uid="{DD9A26B9-6F62-4AE6-90BF-ECB07A333BFB}"/>
    <cellStyle name="Normal 15 6 2 6 3 3 5" xfId="36589" xr:uid="{A30EAAB1-3893-4858-86C6-56132AFFEC76}"/>
    <cellStyle name="Normal 15 6 2 6 3 4" xfId="15429" xr:uid="{833B9811-8292-492B-8AEA-58C4B164B016}"/>
    <cellStyle name="Normal 15 6 2 6 3 4 2" xfId="57015" xr:uid="{DE09F5A2-5793-4197-ABF7-E8E26BB506EC}"/>
    <cellStyle name="Normal 15 6 2 6 3 4 3" xfId="36592" xr:uid="{99484B11-ED21-42EC-AED9-ECE787384A81}"/>
    <cellStyle name="Normal 15 6 2 6 3 5" xfId="15430" xr:uid="{B13F5BDC-98E5-420B-B02A-B4786E1B10D5}"/>
    <cellStyle name="Normal 15 6 2 6 3 5 2" xfId="57016" xr:uid="{28717B10-BE37-4893-AD73-12DBE0EA152A}"/>
    <cellStyle name="Normal 15 6 2 6 3 5 3" xfId="36593" xr:uid="{412618CC-5E9D-4449-8162-B7D67B2D7254}"/>
    <cellStyle name="Normal 15 6 2 6 3 6" xfId="57005" xr:uid="{56F84E3E-1D25-4007-9E07-199C343C585A}"/>
    <cellStyle name="Normal 15 6 2 6 3 7" xfId="36582" xr:uid="{5CA16E23-5EC2-46D7-9875-54040D014BD7}"/>
    <cellStyle name="Normal 15 6 2 6 4" xfId="15431" xr:uid="{056010DA-5DC8-4632-8508-A8B67E0F44D4}"/>
    <cellStyle name="Normal 15 6 2 6 4 2" xfId="15432" xr:uid="{5DFA7F68-5BB7-4314-B9C9-3C215E966F1C}"/>
    <cellStyle name="Normal 15 6 2 6 4 2 2" xfId="15433" xr:uid="{68D12841-3864-48F6-A3F1-0C0B631C03C7}"/>
    <cellStyle name="Normal 15 6 2 6 4 2 2 2" xfId="57019" xr:uid="{A70A409A-58AE-44F7-9EE8-7A4161A90BBC}"/>
    <cellStyle name="Normal 15 6 2 6 4 2 2 3" xfId="36596" xr:uid="{46D394C1-0A39-47CE-A35F-DFA745D6A3B7}"/>
    <cellStyle name="Normal 15 6 2 6 4 2 3" xfId="15434" xr:uid="{B935EC08-15B0-437D-8251-BC779B7F0FF2}"/>
    <cellStyle name="Normal 15 6 2 6 4 2 3 2" xfId="57020" xr:uid="{FEE66F9A-6F4A-408C-84D4-558223DAB863}"/>
    <cellStyle name="Normal 15 6 2 6 4 2 3 3" xfId="36597" xr:uid="{7290B600-F2D8-4812-8D52-F59FEE455F87}"/>
    <cellStyle name="Normal 15 6 2 6 4 2 4" xfId="57018" xr:uid="{CA50C4AF-C460-4BDB-9695-6919D3009F17}"/>
    <cellStyle name="Normal 15 6 2 6 4 2 5" xfId="36595" xr:uid="{C4CB1224-58D7-4E58-8077-B44D6B10D0D1}"/>
    <cellStyle name="Normal 15 6 2 6 4 3" xfId="15435" xr:uid="{A51216FB-363A-4869-8B96-4F24B5EE8DA1}"/>
    <cellStyle name="Normal 15 6 2 6 4 3 2" xfId="57021" xr:uid="{770D2138-C38C-4D7E-9288-27C8A6DA5A80}"/>
    <cellStyle name="Normal 15 6 2 6 4 3 3" xfId="36598" xr:uid="{1D258B93-1C75-45BA-BC0B-F57186FB3F91}"/>
    <cellStyle name="Normal 15 6 2 6 4 4" xfId="15436" xr:uid="{36E218A7-E642-4ED1-B8E0-0A02BF05C75D}"/>
    <cellStyle name="Normal 15 6 2 6 4 4 2" xfId="57022" xr:uid="{E0943001-B57E-4533-A993-1FACE9D57FC3}"/>
    <cellStyle name="Normal 15 6 2 6 4 4 3" xfId="36599" xr:uid="{BDA2F763-EF17-40CA-B0E5-3CA5D1EEAB67}"/>
    <cellStyle name="Normal 15 6 2 6 4 5" xfId="57017" xr:uid="{F4E6F727-17ED-44DF-BBBF-F60581CE9D58}"/>
    <cellStyle name="Normal 15 6 2 6 4 6" xfId="36594" xr:uid="{21ACE4D2-63DD-4B91-BA3F-4A96909B0B89}"/>
    <cellStyle name="Normal 15 6 2 6 5" xfId="15437" xr:uid="{D5A8488A-E57D-491F-8D49-C359DB444A44}"/>
    <cellStyle name="Normal 15 6 2 6 5 2" xfId="15438" xr:uid="{7C859805-8537-49E6-9254-866CC2A564C1}"/>
    <cellStyle name="Normal 15 6 2 6 5 2 2" xfId="57024" xr:uid="{77164207-ED9B-45C0-BFDD-85397487E168}"/>
    <cellStyle name="Normal 15 6 2 6 5 2 3" xfId="36601" xr:uid="{700B87D5-9757-4F0E-AA04-12E0FAE2688C}"/>
    <cellStyle name="Normal 15 6 2 6 5 3" xfId="15439" xr:uid="{FF3DE338-39E3-4F4F-9A7E-E270BC7E521B}"/>
    <cellStyle name="Normal 15 6 2 6 5 3 2" xfId="57025" xr:uid="{6A9C1E7D-A255-4335-97B4-B2AC162E4BAA}"/>
    <cellStyle name="Normal 15 6 2 6 5 3 3" xfId="36602" xr:uid="{9EB01004-45DD-4FEC-8C0F-F14F1078340B}"/>
    <cellStyle name="Normal 15 6 2 6 5 4" xfId="57023" xr:uid="{2DF3873F-E64C-472F-95BB-2668ABE352E9}"/>
    <cellStyle name="Normal 15 6 2 6 5 5" xfId="36600" xr:uid="{0747A40D-F899-4C2D-9B2C-DD93DC22F112}"/>
    <cellStyle name="Normal 15 6 2 6 6" xfId="15440" xr:uid="{4D01F745-A50A-4EB0-AE93-AF135B60357C}"/>
    <cellStyle name="Normal 15 6 2 6 6 2" xfId="57026" xr:uid="{D509F1BD-A5CA-41AE-A349-CDDFFEEF9F4E}"/>
    <cellStyle name="Normal 15 6 2 6 6 3" xfId="36603" xr:uid="{8D3B8AC6-6315-4E7D-8D4E-310B05328884}"/>
    <cellStyle name="Normal 15 6 2 6 7" xfId="15441" xr:uid="{209EBCC8-3E33-4788-B9D9-A3B9F644C9ED}"/>
    <cellStyle name="Normal 15 6 2 6 7 2" xfId="57027" xr:uid="{8A924AA5-25D4-4938-B29F-A7F785254DD4}"/>
    <cellStyle name="Normal 15 6 2 6 7 3" xfId="36604" xr:uid="{764C6C8C-5402-4DC5-81E5-A591DBBC702E}"/>
    <cellStyle name="Normal 15 6 2 6 8" xfId="56980" xr:uid="{D57D5141-1F53-46A7-BE0E-0605AC18F4FD}"/>
    <cellStyle name="Normal 15 6 2 6 9" xfId="36557" xr:uid="{63A13CAF-F6C9-4BA2-8F4C-349F68606007}"/>
    <cellStyle name="Normal 15 6 2 7" xfId="15442" xr:uid="{5EA0F7E2-9D7C-4774-84BE-9D13EC3F05EA}"/>
    <cellStyle name="Normal 15 6 2 7 2" xfId="15443" xr:uid="{27355BA0-5753-4875-A622-905E5FD81B4C}"/>
    <cellStyle name="Normal 15 6 2 7 2 2" xfId="15444" xr:uid="{CBCE5451-001A-42BE-8825-1D6309FE64EA}"/>
    <cellStyle name="Normal 15 6 2 7 2 2 2" xfId="15445" xr:uid="{64DCA270-ACB4-4858-B7A4-7C1C946CC345}"/>
    <cellStyle name="Normal 15 6 2 7 2 2 2 2" xfId="15446" xr:uid="{0E0D5C56-CFA4-43F6-9806-2D38CF0F6132}"/>
    <cellStyle name="Normal 15 6 2 7 2 2 2 2 2" xfId="57032" xr:uid="{C8F9C6FF-0C4B-413C-A04C-9029D836913B}"/>
    <cellStyle name="Normal 15 6 2 7 2 2 2 2 3" xfId="36609" xr:uid="{9D8733A5-6AB8-4A9F-8285-C1BC813BA984}"/>
    <cellStyle name="Normal 15 6 2 7 2 2 2 3" xfId="15447" xr:uid="{68FCB885-21A0-4E6C-AFE8-709F3D723035}"/>
    <cellStyle name="Normal 15 6 2 7 2 2 2 3 2" xfId="57033" xr:uid="{E3BD7A4A-4C0C-4DDE-B71B-414E97EEC84A}"/>
    <cellStyle name="Normal 15 6 2 7 2 2 2 3 3" xfId="36610" xr:uid="{3598528F-9EA8-4D8A-A93A-A917F67383CD}"/>
    <cellStyle name="Normal 15 6 2 7 2 2 2 4" xfId="57031" xr:uid="{B98F31F3-F4A4-4B29-992B-F2223C6DCDB1}"/>
    <cellStyle name="Normal 15 6 2 7 2 2 2 5" xfId="36608" xr:uid="{73D4D4CD-91FC-4943-90D4-B134E473279F}"/>
    <cellStyle name="Normal 15 6 2 7 2 2 3" xfId="15448" xr:uid="{508B35B6-8B1D-4358-B192-B81F90D9524A}"/>
    <cellStyle name="Normal 15 6 2 7 2 2 3 2" xfId="57034" xr:uid="{F39929B3-F561-4971-8B7D-BF0D9592FFE4}"/>
    <cellStyle name="Normal 15 6 2 7 2 2 3 3" xfId="36611" xr:uid="{53D377FA-78A9-40AF-96B1-8A3A0A7C7CFB}"/>
    <cellStyle name="Normal 15 6 2 7 2 2 4" xfId="15449" xr:uid="{A3FBB4B8-8827-494B-A62D-B995FCE337E6}"/>
    <cellStyle name="Normal 15 6 2 7 2 2 4 2" xfId="57035" xr:uid="{74E0746C-4BDC-4911-AF6B-2F84A538D9E2}"/>
    <cellStyle name="Normal 15 6 2 7 2 2 4 3" xfId="36612" xr:uid="{7391D289-2569-4C73-AC9B-0882A6BC8502}"/>
    <cellStyle name="Normal 15 6 2 7 2 2 5" xfId="57030" xr:uid="{1AB1CBCF-9DE2-4337-B9A3-64B29929F44F}"/>
    <cellStyle name="Normal 15 6 2 7 2 2 6" xfId="36607" xr:uid="{6D78E400-89A6-4078-930A-F940AE06B6F6}"/>
    <cellStyle name="Normal 15 6 2 7 2 3" xfId="15450" xr:uid="{51895E58-F6C9-4407-BFF1-A72C6F218EEE}"/>
    <cellStyle name="Normal 15 6 2 7 2 3 2" xfId="15451" xr:uid="{13E9FD3C-DA09-4BE7-8815-9A20CE774AE8}"/>
    <cellStyle name="Normal 15 6 2 7 2 3 2 2" xfId="57037" xr:uid="{220A77E4-04FA-45B9-8637-69796C8A6EA0}"/>
    <cellStyle name="Normal 15 6 2 7 2 3 2 3" xfId="36614" xr:uid="{50B4C2D4-25B3-4B54-B858-B5A7560CB8F8}"/>
    <cellStyle name="Normal 15 6 2 7 2 3 3" xfId="15452" xr:uid="{73FF4D33-1251-4AEC-9F9B-C24739B0FAE4}"/>
    <cellStyle name="Normal 15 6 2 7 2 3 3 2" xfId="57038" xr:uid="{5E471670-D6FE-4CD9-85D0-C3753AF40A6F}"/>
    <cellStyle name="Normal 15 6 2 7 2 3 3 3" xfId="36615" xr:uid="{3EF30DF4-FB36-4893-A878-083DDA0ABE1B}"/>
    <cellStyle name="Normal 15 6 2 7 2 3 4" xfId="57036" xr:uid="{DDBACCBD-87A9-4C36-B5FA-7FA64EEB4581}"/>
    <cellStyle name="Normal 15 6 2 7 2 3 5" xfId="36613" xr:uid="{B9BF04C7-4BD8-4C43-9E4B-4BBCDBB2F92D}"/>
    <cellStyle name="Normal 15 6 2 7 2 4" xfId="15453" xr:uid="{9A7E18F6-198D-40FF-88D9-5A664FBBB7CC}"/>
    <cellStyle name="Normal 15 6 2 7 2 4 2" xfId="57039" xr:uid="{613D64A5-315F-42AF-AAC6-48D8D079184C}"/>
    <cellStyle name="Normal 15 6 2 7 2 4 3" xfId="36616" xr:uid="{E0B529CE-5D14-4731-8F02-5C85F7268672}"/>
    <cellStyle name="Normal 15 6 2 7 2 5" xfId="57029" xr:uid="{C9AE9F82-696B-4E26-8311-335DA85E4FE6}"/>
    <cellStyle name="Normal 15 6 2 7 2 6" xfId="36606" xr:uid="{1D4F87B6-FF0D-404F-8CCF-87A41A19FA0C}"/>
    <cellStyle name="Normal 15 6 2 7 3" xfId="15454" xr:uid="{9D87B1D4-6BCA-4E61-AC71-B74B31F21CC1}"/>
    <cellStyle name="Normal 15 6 2 7 3 2" xfId="15455" xr:uid="{2E34ADCE-D7E8-4845-9B30-DE14BC9278B7}"/>
    <cellStyle name="Normal 15 6 2 7 3 2 2" xfId="15456" xr:uid="{3E9260C0-83B4-4DAE-816B-CF61523FC5CF}"/>
    <cellStyle name="Normal 15 6 2 7 3 2 2 2" xfId="57042" xr:uid="{5C28C750-C4EB-49DB-9287-7D664D353F80}"/>
    <cellStyle name="Normal 15 6 2 7 3 2 2 3" xfId="36619" xr:uid="{B5F533B7-2133-4B51-B1C4-E92AA261F5F0}"/>
    <cellStyle name="Normal 15 6 2 7 3 2 3" xfId="15457" xr:uid="{22BBF043-5827-40A6-B4EF-54DF89D6DC04}"/>
    <cellStyle name="Normal 15 6 2 7 3 2 3 2" xfId="57043" xr:uid="{9D022D85-4F1A-46AB-965D-A0A148A10281}"/>
    <cellStyle name="Normal 15 6 2 7 3 2 3 3" xfId="36620" xr:uid="{75501C2A-37D4-4763-AC63-2632B8EA61AD}"/>
    <cellStyle name="Normal 15 6 2 7 3 2 4" xfId="57041" xr:uid="{220F8B57-B9B5-4083-8FDE-C09BE8FE46C5}"/>
    <cellStyle name="Normal 15 6 2 7 3 2 5" xfId="36618" xr:uid="{44EB7231-F1F2-4B82-9B10-97931CDECA7D}"/>
    <cellStyle name="Normal 15 6 2 7 3 3" xfId="15458" xr:uid="{EE620016-23AB-4138-A0BE-F21836E6F53C}"/>
    <cellStyle name="Normal 15 6 2 7 3 3 2" xfId="57044" xr:uid="{45065770-9D9A-40CF-9742-272D649BC6EA}"/>
    <cellStyle name="Normal 15 6 2 7 3 3 3" xfId="36621" xr:uid="{7BD755F4-8945-46C5-B35E-52F7723B8BD2}"/>
    <cellStyle name="Normal 15 6 2 7 3 4" xfId="15459" xr:uid="{87CA8827-2307-4C8D-A834-F4A2244087A5}"/>
    <cellStyle name="Normal 15 6 2 7 3 4 2" xfId="57045" xr:uid="{9B1410DA-8B8C-4178-8DA9-35ADE7E99023}"/>
    <cellStyle name="Normal 15 6 2 7 3 4 3" xfId="36622" xr:uid="{63977797-D660-4D8B-AFF8-E8EA85D7029E}"/>
    <cellStyle name="Normal 15 6 2 7 3 5" xfId="57040" xr:uid="{F018787F-72DA-467C-8306-AD78C588DDED}"/>
    <cellStyle name="Normal 15 6 2 7 3 6" xfId="36617" xr:uid="{FC3B8B76-2FAA-4A17-B665-980AFBA7DE31}"/>
    <cellStyle name="Normal 15 6 2 7 4" xfId="15460" xr:uid="{E2DAF4DB-EF5E-4F31-8E95-DB507CB95CF7}"/>
    <cellStyle name="Normal 15 6 2 7 4 2" xfId="15461" xr:uid="{F3A700E8-D441-49D3-ABE1-BC250E711BC7}"/>
    <cellStyle name="Normal 15 6 2 7 4 2 2" xfId="57047" xr:uid="{DE21BF92-4AC6-442E-8D03-99F11407A36E}"/>
    <cellStyle name="Normal 15 6 2 7 4 2 3" xfId="36624" xr:uid="{3BEA098F-0447-43E2-BAA0-7DDFBE8D3CE3}"/>
    <cellStyle name="Normal 15 6 2 7 4 3" xfId="15462" xr:uid="{50BED290-9F5B-4EE7-8747-E3D233E14AF9}"/>
    <cellStyle name="Normal 15 6 2 7 4 3 2" xfId="57048" xr:uid="{207DE593-978E-4888-83B6-35890CCB7102}"/>
    <cellStyle name="Normal 15 6 2 7 4 3 3" xfId="36625" xr:uid="{B93A2676-FBA0-43A5-AEEA-E631724D2C21}"/>
    <cellStyle name="Normal 15 6 2 7 4 4" xfId="57046" xr:uid="{E1D61F56-8C8E-409D-A464-43DFB334E0B3}"/>
    <cellStyle name="Normal 15 6 2 7 4 5" xfId="36623" xr:uid="{A863B028-7B6F-44A7-BCFD-97033B74A7AE}"/>
    <cellStyle name="Normal 15 6 2 7 5" xfId="15463" xr:uid="{C52A6091-97D0-48A2-A450-C0AF6DDE76EA}"/>
    <cellStyle name="Normal 15 6 2 7 5 2" xfId="57049" xr:uid="{67C07029-5A13-4DA7-9C61-4C30968E7681}"/>
    <cellStyle name="Normal 15 6 2 7 5 3" xfId="36626" xr:uid="{05DF8B5A-1A9A-444A-83FB-F004F1E78078}"/>
    <cellStyle name="Normal 15 6 2 7 6" xfId="15464" xr:uid="{CED9262F-AB49-421F-823B-0399604D46CF}"/>
    <cellStyle name="Normal 15 6 2 7 6 2" xfId="57050" xr:uid="{CB158FD3-6A8E-4AEF-88CB-37B9780C43F4}"/>
    <cellStyle name="Normal 15 6 2 7 6 3" xfId="36627" xr:uid="{7E34C46A-CEC6-4CD3-BD1C-F704CEF777E4}"/>
    <cellStyle name="Normal 15 6 2 7 7" xfId="57028" xr:uid="{EC1342A5-F07B-4AC1-89C5-6C694C01F4D8}"/>
    <cellStyle name="Normal 15 6 2 7 8" xfId="36605" xr:uid="{0715FB44-F347-4F7F-A956-1F2678DDD43D}"/>
    <cellStyle name="Normal 15 6 2 8" xfId="15465" xr:uid="{4DCD28B6-1B7A-463F-9609-59A92FBA5F50}"/>
    <cellStyle name="Normal 15 6 2 8 2" xfId="15466" xr:uid="{06F27F63-DBB8-4DD0-B7CC-8062C3D52E94}"/>
    <cellStyle name="Normal 15 6 2 8 2 2" xfId="15467" xr:uid="{16E4471F-3371-4DD9-B467-23EA70272374}"/>
    <cellStyle name="Normal 15 6 2 8 2 2 2" xfId="15468" xr:uid="{69E450A8-6F46-4846-BF18-2740C4F96F2D}"/>
    <cellStyle name="Normal 15 6 2 8 2 2 2 2" xfId="15469" xr:uid="{19556C8D-79A9-4CC0-897A-89A6A5696B46}"/>
    <cellStyle name="Normal 15 6 2 8 2 2 2 2 2" xfId="57055" xr:uid="{933A8CC5-9A87-468E-892B-1576A15A8E85}"/>
    <cellStyle name="Normal 15 6 2 8 2 2 2 2 3" xfId="36632" xr:uid="{CE3765D4-C7C8-4A89-8095-4F6DE17426BF}"/>
    <cellStyle name="Normal 15 6 2 8 2 2 2 3" xfId="15470" xr:uid="{4C81A851-0F03-4E08-9086-75F8702EAF17}"/>
    <cellStyle name="Normal 15 6 2 8 2 2 2 3 2" xfId="57056" xr:uid="{C7796AAC-F99B-4E31-8A9C-E54D005DE91B}"/>
    <cellStyle name="Normal 15 6 2 8 2 2 2 3 3" xfId="36633" xr:uid="{8E219DE9-B230-4A41-A31A-EDADB8AC8E17}"/>
    <cellStyle name="Normal 15 6 2 8 2 2 2 4" xfId="57054" xr:uid="{07506982-C967-47BF-A99D-D387625A32F3}"/>
    <cellStyle name="Normal 15 6 2 8 2 2 2 5" xfId="36631" xr:uid="{9D43CC99-A2F4-4D1A-9A07-6D368F4FAAD5}"/>
    <cellStyle name="Normal 15 6 2 8 2 2 3" xfId="15471" xr:uid="{0DA1D5A2-336A-43A9-B9AE-C433998F14AE}"/>
    <cellStyle name="Normal 15 6 2 8 2 2 3 2" xfId="57057" xr:uid="{5961851C-1C95-49E8-AABA-71C935931685}"/>
    <cellStyle name="Normal 15 6 2 8 2 2 3 3" xfId="36634" xr:uid="{19AD6CFC-E84B-4410-8BDD-0B5ABA6C845B}"/>
    <cellStyle name="Normal 15 6 2 8 2 2 4" xfId="15472" xr:uid="{E7AFDCFB-875D-4882-9608-92E009D949AF}"/>
    <cellStyle name="Normal 15 6 2 8 2 2 4 2" xfId="57058" xr:uid="{BF98A9A8-8BC2-48D5-ABA3-1A724D2D9E97}"/>
    <cellStyle name="Normal 15 6 2 8 2 2 4 3" xfId="36635" xr:uid="{9A623C72-2D31-47BF-B6BE-800BB18EE687}"/>
    <cellStyle name="Normal 15 6 2 8 2 2 5" xfId="57053" xr:uid="{0282FD2A-E8B4-49F9-8E49-5F23CB3453DA}"/>
    <cellStyle name="Normal 15 6 2 8 2 2 6" xfId="36630" xr:uid="{4D8B48E1-AE00-46D1-BBE7-AB1CA75CC0C0}"/>
    <cellStyle name="Normal 15 6 2 8 2 3" xfId="15473" xr:uid="{CC2415B5-8A3E-496E-A202-9DB46E4D7C46}"/>
    <cellStyle name="Normal 15 6 2 8 2 3 2" xfId="15474" xr:uid="{1C633635-0EE5-4A50-B942-F1802F5584B6}"/>
    <cellStyle name="Normal 15 6 2 8 2 3 2 2" xfId="57060" xr:uid="{7A4CEBFC-8926-4ACA-9947-8B59411E1268}"/>
    <cellStyle name="Normal 15 6 2 8 2 3 2 3" xfId="36637" xr:uid="{672D9E84-35F7-4804-8BA4-D46FA47389F5}"/>
    <cellStyle name="Normal 15 6 2 8 2 3 3" xfId="15475" xr:uid="{A31CE8C0-DC9E-479C-B79C-60E4EBE96D50}"/>
    <cellStyle name="Normal 15 6 2 8 2 3 3 2" xfId="57061" xr:uid="{A744BE9C-166A-4D68-8D39-F2A2B6375D53}"/>
    <cellStyle name="Normal 15 6 2 8 2 3 3 3" xfId="36638" xr:uid="{96A4E494-BF69-4C33-9B20-D62E6D457C17}"/>
    <cellStyle name="Normal 15 6 2 8 2 3 4" xfId="57059" xr:uid="{A718A808-5425-49A9-B53D-BC1096FB6B3D}"/>
    <cellStyle name="Normal 15 6 2 8 2 3 5" xfId="36636" xr:uid="{B17C13FD-DD95-4C3C-9DD8-9E7EFB68C3F6}"/>
    <cellStyle name="Normal 15 6 2 8 2 4" xfId="15476" xr:uid="{6B5BEEDF-C1FD-4A12-996E-08921D6CD92F}"/>
    <cellStyle name="Normal 15 6 2 8 2 4 2" xfId="57062" xr:uid="{C5E9C991-760E-45C5-B3AC-479EDEA4F634}"/>
    <cellStyle name="Normal 15 6 2 8 2 4 3" xfId="36639" xr:uid="{ABE99B3D-39CA-4E1B-B252-8C82AFCD98F1}"/>
    <cellStyle name="Normal 15 6 2 8 2 5" xfId="15477" xr:uid="{6B4961C8-478D-4B04-9047-A55D7E592D5E}"/>
    <cellStyle name="Normal 15 6 2 8 2 5 2" xfId="57063" xr:uid="{09B5391F-F46A-4EFA-A650-0AF5EC2462AF}"/>
    <cellStyle name="Normal 15 6 2 8 2 5 3" xfId="36640" xr:uid="{925E95AB-2838-4642-B5D1-EE7E2CFF686E}"/>
    <cellStyle name="Normal 15 6 2 8 2 6" xfId="57052" xr:uid="{F2F77C3C-162B-4E17-BD75-07F638487630}"/>
    <cellStyle name="Normal 15 6 2 8 2 7" xfId="36629" xr:uid="{0B2D6E76-886A-4ACC-A1CF-4E353E55F9C2}"/>
    <cellStyle name="Normal 15 6 2 8 3" xfId="15478" xr:uid="{199EB016-B3B1-497E-A32E-5C02F2DB8F85}"/>
    <cellStyle name="Normal 15 6 2 8 3 2" xfId="15479" xr:uid="{961DDD82-A18B-4A54-AFE0-A091544C471A}"/>
    <cellStyle name="Normal 15 6 2 8 3 2 2" xfId="15480" xr:uid="{DB82117F-D1C9-4468-9632-7CC3735E0770}"/>
    <cellStyle name="Normal 15 6 2 8 3 2 2 2" xfId="57066" xr:uid="{0CED0A07-6389-45AC-8884-1EF5BB79DBD0}"/>
    <cellStyle name="Normal 15 6 2 8 3 2 2 3" xfId="36643" xr:uid="{48C9DF17-0EC5-400B-A83F-2744FD8E6CFD}"/>
    <cellStyle name="Normal 15 6 2 8 3 2 3" xfId="15481" xr:uid="{0A29B18F-3F54-48AF-B0C3-C34E607DD0F6}"/>
    <cellStyle name="Normal 15 6 2 8 3 2 3 2" xfId="57067" xr:uid="{EC3C32CC-C027-4E2F-8F8E-8568DBFCFF00}"/>
    <cellStyle name="Normal 15 6 2 8 3 2 3 3" xfId="36644" xr:uid="{7D306690-EC7A-47FE-9B25-63BCE0EA9DA6}"/>
    <cellStyle name="Normal 15 6 2 8 3 2 4" xfId="57065" xr:uid="{849BA78C-C33C-420F-BFE3-B863265A339E}"/>
    <cellStyle name="Normal 15 6 2 8 3 2 5" xfId="36642" xr:uid="{C8FFD4CC-9D67-4A67-BC08-EBF44FBCC4F8}"/>
    <cellStyle name="Normal 15 6 2 8 3 3" xfId="15482" xr:uid="{A0FDA65D-D108-40A5-9222-7130C9EED88D}"/>
    <cellStyle name="Normal 15 6 2 8 3 3 2" xfId="57068" xr:uid="{94416A4D-7C7C-4756-BC97-AB27461452BE}"/>
    <cellStyle name="Normal 15 6 2 8 3 3 3" xfId="36645" xr:uid="{2D769E15-E5C2-4805-878A-E8D76A020341}"/>
    <cellStyle name="Normal 15 6 2 8 3 4" xfId="15483" xr:uid="{F3D62883-C6C5-4C59-9B88-DC0EF63B1343}"/>
    <cellStyle name="Normal 15 6 2 8 3 4 2" xfId="57069" xr:uid="{4BA83B80-8F7B-42F5-A8C1-357A40D1B9C6}"/>
    <cellStyle name="Normal 15 6 2 8 3 4 3" xfId="36646" xr:uid="{C17F4D9F-CEB6-4020-B98E-72965BC65856}"/>
    <cellStyle name="Normal 15 6 2 8 3 5" xfId="57064" xr:uid="{5D64DD62-CC09-4BC0-BE9D-3EEB814D6199}"/>
    <cellStyle name="Normal 15 6 2 8 3 6" xfId="36641" xr:uid="{25894E0F-2076-4AE2-BDBB-397D6B2D310C}"/>
    <cellStyle name="Normal 15 6 2 8 4" xfId="15484" xr:uid="{FCA742D1-9001-45A0-8CCD-D94338923B17}"/>
    <cellStyle name="Normal 15 6 2 8 4 2" xfId="15485" xr:uid="{21B3A3B8-6A52-4860-B2DB-8B9BD09BAAD1}"/>
    <cellStyle name="Normal 15 6 2 8 4 2 2" xfId="57071" xr:uid="{140A035B-A148-4EDD-AD4E-1789D71218F4}"/>
    <cellStyle name="Normal 15 6 2 8 4 2 3" xfId="36648" xr:uid="{93A13A65-5FBE-4807-A4FA-E24D1F96908D}"/>
    <cellStyle name="Normal 15 6 2 8 4 3" xfId="15486" xr:uid="{0B31B3B7-1516-487C-8BAA-7D95A9269F15}"/>
    <cellStyle name="Normal 15 6 2 8 4 3 2" xfId="57072" xr:uid="{0ECF7055-3BAA-4B99-9C13-2B0F13AF6772}"/>
    <cellStyle name="Normal 15 6 2 8 4 3 3" xfId="36649" xr:uid="{6975F001-768A-4307-B3F3-4B793495C18D}"/>
    <cellStyle name="Normal 15 6 2 8 4 4" xfId="57070" xr:uid="{975D5B86-D3F2-4C16-B866-4CF375B5E297}"/>
    <cellStyle name="Normal 15 6 2 8 4 5" xfId="36647" xr:uid="{F7AC2C6D-AADF-40FC-B274-ADB73415B90F}"/>
    <cellStyle name="Normal 15 6 2 8 5" xfId="15487" xr:uid="{B9C1B7E9-AC36-457A-B6B2-BB6ED980FC4E}"/>
    <cellStyle name="Normal 15 6 2 8 5 2" xfId="57073" xr:uid="{9A734871-4634-480A-863A-4CA8F573205D}"/>
    <cellStyle name="Normal 15 6 2 8 5 3" xfId="36650" xr:uid="{C07A7379-652A-4620-832F-C4C27B041DC4}"/>
    <cellStyle name="Normal 15 6 2 8 6" xfId="15488" xr:uid="{079487A6-2419-4711-848C-1826A019358E}"/>
    <cellStyle name="Normal 15 6 2 8 6 2" xfId="57074" xr:uid="{35518BB8-6E61-4C26-BB19-BC9734F0B0CE}"/>
    <cellStyle name="Normal 15 6 2 8 6 3" xfId="36651" xr:uid="{23109141-5916-43D9-85DF-C26FBC0036A1}"/>
    <cellStyle name="Normal 15 6 2 8 7" xfId="57051" xr:uid="{769CD1D1-FD45-4A34-BF0F-E9FD1D97C7C2}"/>
    <cellStyle name="Normal 15 6 2 8 8" xfId="36628" xr:uid="{4159D9F9-0F99-411E-9926-014D22D130BF}"/>
    <cellStyle name="Normal 15 6 2 9" xfId="15489" xr:uid="{5963A137-6B84-424E-9661-3D0F4217AD11}"/>
    <cellStyle name="Normal 15 6 2 9 2" xfId="15490" xr:uid="{3ADD9F93-13CF-4A65-9855-FA357A5ED1AD}"/>
    <cellStyle name="Normal 15 6 2 9 2 2" xfId="15491" xr:uid="{16BFCD2B-4F6D-4F84-8AC5-A1FE72BE2671}"/>
    <cellStyle name="Normal 15 6 2 9 2 2 2" xfId="15492" xr:uid="{864F8BCF-C3C9-423C-B5B6-0BB26640EDCD}"/>
    <cellStyle name="Normal 15 6 2 9 2 2 2 2" xfId="57078" xr:uid="{23306810-53D2-4177-BA30-7001144AC8F8}"/>
    <cellStyle name="Normal 15 6 2 9 2 2 2 3" xfId="36655" xr:uid="{63F04892-3D30-4D39-A831-2F35B69F381F}"/>
    <cellStyle name="Normal 15 6 2 9 2 2 3" xfId="15493" xr:uid="{829ADA75-F9B1-4594-A77C-BA1AE055A110}"/>
    <cellStyle name="Normal 15 6 2 9 2 2 3 2" xfId="57079" xr:uid="{C0C5FB98-EB15-4A5B-A85A-CCE642CD20D4}"/>
    <cellStyle name="Normal 15 6 2 9 2 2 3 3" xfId="36656" xr:uid="{FFB84870-82EC-4B63-9940-A87688AEE2BE}"/>
    <cellStyle name="Normal 15 6 2 9 2 2 4" xfId="57077" xr:uid="{F62C07B9-494B-485D-A94B-E1EF343B09DF}"/>
    <cellStyle name="Normal 15 6 2 9 2 2 5" xfId="36654" xr:uid="{C06C0EFD-A523-4027-8927-7AECA89BD93A}"/>
    <cellStyle name="Normal 15 6 2 9 2 3" xfId="15494" xr:uid="{D0BA8B1E-30E7-453B-80F4-E7E19883336B}"/>
    <cellStyle name="Normal 15 6 2 9 2 3 2" xfId="57080" xr:uid="{17C1AECD-8279-4BCA-B8C9-9537480542C0}"/>
    <cellStyle name="Normal 15 6 2 9 2 3 3" xfId="36657" xr:uid="{F4027E67-048F-4E29-98E3-DC74C4501B00}"/>
    <cellStyle name="Normal 15 6 2 9 2 4" xfId="15495" xr:uid="{50CA73B7-F287-4A0C-91C3-02E478353892}"/>
    <cellStyle name="Normal 15 6 2 9 2 4 2" xfId="57081" xr:uid="{15307A3E-3247-4E2A-A9F8-01EA9E963BEF}"/>
    <cellStyle name="Normal 15 6 2 9 2 4 3" xfId="36658" xr:uid="{5201D764-7D2B-45A4-98D6-C6E470A6C6B8}"/>
    <cellStyle name="Normal 15 6 2 9 2 5" xfId="57076" xr:uid="{405C5764-9ECD-4257-9360-92475EBFC5B3}"/>
    <cellStyle name="Normal 15 6 2 9 2 6" xfId="36653" xr:uid="{FB81F758-3FF7-41C5-A399-45D3AB1F6B9C}"/>
    <cellStyle name="Normal 15 6 2 9 3" xfId="15496" xr:uid="{C48367F5-32EC-4BFC-B399-162ED24A94DA}"/>
    <cellStyle name="Normal 15 6 2 9 3 2" xfId="15497" xr:uid="{0F8B408F-5079-49EE-AE75-19495584E675}"/>
    <cellStyle name="Normal 15 6 2 9 3 2 2" xfId="57083" xr:uid="{29D64878-7321-466F-96CB-43811B223CDE}"/>
    <cellStyle name="Normal 15 6 2 9 3 2 3" xfId="36660" xr:uid="{FC996418-C041-4AD1-9BCA-A0B177926F00}"/>
    <cellStyle name="Normal 15 6 2 9 3 3" xfId="15498" xr:uid="{F2F5EFEC-D098-4327-8FB5-DEBB9201F06A}"/>
    <cellStyle name="Normal 15 6 2 9 3 3 2" xfId="57084" xr:uid="{2BA9446B-F100-496D-9275-3DA0D4054527}"/>
    <cellStyle name="Normal 15 6 2 9 3 3 3" xfId="36661" xr:uid="{BA3FA74A-DD4F-4034-9D12-48172B354E42}"/>
    <cellStyle name="Normal 15 6 2 9 3 4" xfId="57082" xr:uid="{47F5C045-D1FA-48FE-A10A-4D44106EAA10}"/>
    <cellStyle name="Normal 15 6 2 9 3 5" xfId="36659" xr:uid="{FED00C8B-BF42-4518-8EF2-14DF2D03EEB0}"/>
    <cellStyle name="Normal 15 6 2 9 4" xfId="15499" xr:uid="{23B1075B-DB7D-4913-9723-0AEF0B0E8BCE}"/>
    <cellStyle name="Normal 15 6 2 9 4 2" xfId="57085" xr:uid="{F69F470E-6F4A-46A0-8ABC-E0E0B65B2F9B}"/>
    <cellStyle name="Normal 15 6 2 9 4 3" xfId="36662" xr:uid="{B67FBDD6-8968-4362-88BA-3265F5855108}"/>
    <cellStyle name="Normal 15 6 2 9 5" xfId="15500" xr:uid="{C29702D5-BCBB-4024-B996-75987BA87FFB}"/>
    <cellStyle name="Normal 15 6 2 9 5 2" xfId="57086" xr:uid="{1FF86EA9-588D-4AD6-A6A1-F0A4562DCDFD}"/>
    <cellStyle name="Normal 15 6 2 9 5 3" xfId="36663" xr:uid="{1A57FC99-733B-41D4-996B-9585D8975991}"/>
    <cellStyle name="Normal 15 6 2 9 6" xfId="57075" xr:uid="{B8034A9D-F4B2-4E51-B8ED-6A50B42BCBC8}"/>
    <cellStyle name="Normal 15 6 2 9 7" xfId="36652" xr:uid="{51E47EFF-7684-49E6-AF93-DAFABFAE80AB}"/>
    <cellStyle name="Normal 15 6 2_PRODUCT_LIST_PAGE_-_REVISED_12-27-10" xfId="15501" xr:uid="{2987B1D1-2891-46A3-AFFA-94B574ED72C4}"/>
    <cellStyle name="Normal 15 6 3" xfId="15502" xr:uid="{65C09530-92FE-4395-B958-414E6B22F4CB}"/>
    <cellStyle name="Normal 15 6 3 10" xfId="57087" xr:uid="{9E79E8CF-1471-484F-B890-0CB8F35ED3D7}"/>
    <cellStyle name="Normal 15 6 3 11" xfId="36664" xr:uid="{94A7810F-5086-43D8-9F22-F8003F1F12B5}"/>
    <cellStyle name="Normal 15 6 3 2" xfId="15503" xr:uid="{C30FA47D-DD9D-45CE-8E36-16020331F957}"/>
    <cellStyle name="Normal 15 6 3 2 2" xfId="15504" xr:uid="{C199CD0B-85C2-47E3-A26A-5F6CB24A04D4}"/>
    <cellStyle name="Normal 15 6 3 2 2 2" xfId="15505" xr:uid="{CB408884-F0DC-4B6C-AC18-06D75387C5F2}"/>
    <cellStyle name="Normal 15 6 3 2 2 2 2" xfId="15506" xr:uid="{0BA30027-3E69-4B4E-A268-4D6ADB51FDE4}"/>
    <cellStyle name="Normal 15 6 3 2 2 2 2 2" xfId="15507" xr:uid="{F6017CBC-4D9A-480C-A816-CEABA4418E92}"/>
    <cellStyle name="Normal 15 6 3 2 2 2 2 2 2" xfId="57092" xr:uid="{F62CDF66-90C6-4C02-A1A6-0F1CFE902D81}"/>
    <cellStyle name="Normal 15 6 3 2 2 2 2 2 3" xfId="36669" xr:uid="{234B3A75-57C5-4A46-98CE-4E4AF0750F56}"/>
    <cellStyle name="Normal 15 6 3 2 2 2 2 3" xfId="15508" xr:uid="{C3DE9DCC-2C64-4B4D-A94C-C834BA364456}"/>
    <cellStyle name="Normal 15 6 3 2 2 2 2 3 2" xfId="57093" xr:uid="{B99B7984-E033-4CCF-ABB5-EEDD6113A515}"/>
    <cellStyle name="Normal 15 6 3 2 2 2 2 3 3" xfId="36670" xr:uid="{B867BE99-EDBD-475C-88E4-A14319C0428F}"/>
    <cellStyle name="Normal 15 6 3 2 2 2 2 4" xfId="57091" xr:uid="{1A67CFDE-E514-4FED-BC5A-1473F8F9DF0B}"/>
    <cellStyle name="Normal 15 6 3 2 2 2 2 5" xfId="36668" xr:uid="{B90243B1-BC8A-4B8A-85B5-FD5362B1BF21}"/>
    <cellStyle name="Normal 15 6 3 2 2 2 3" xfId="15509" xr:uid="{C65D826F-C31E-4AEC-85FB-C127AD375F8E}"/>
    <cellStyle name="Normal 15 6 3 2 2 2 3 2" xfId="57094" xr:uid="{42B38FD2-7F6D-4D2B-819E-9101CFEA4B16}"/>
    <cellStyle name="Normal 15 6 3 2 2 2 3 3" xfId="36671" xr:uid="{6D5972E6-EAA1-44B7-9134-618E63293F99}"/>
    <cellStyle name="Normal 15 6 3 2 2 2 4" xfId="15510" xr:uid="{2D5FA5B4-C184-4798-A9BC-1C99FD316B11}"/>
    <cellStyle name="Normal 15 6 3 2 2 2 4 2" xfId="57095" xr:uid="{76704F39-1379-41A8-A3F6-AC945FD619EB}"/>
    <cellStyle name="Normal 15 6 3 2 2 2 4 3" xfId="36672" xr:uid="{C53B0845-E58A-4A78-B9FA-80EAA88E3935}"/>
    <cellStyle name="Normal 15 6 3 2 2 2 5" xfId="57090" xr:uid="{EF985927-4394-497E-A75A-6C7FA1A26753}"/>
    <cellStyle name="Normal 15 6 3 2 2 2 6" xfId="36667" xr:uid="{1A53212A-3F23-4F7C-A45D-D0EBDFEDBCAD}"/>
    <cellStyle name="Normal 15 6 3 2 2 3" xfId="15511" xr:uid="{459C56E0-994D-4324-893A-58B081F6E687}"/>
    <cellStyle name="Normal 15 6 3 2 2 3 2" xfId="15512" xr:uid="{F7EF84D1-A97D-43A3-93A2-30B7C4DE2074}"/>
    <cellStyle name="Normal 15 6 3 2 2 3 2 2" xfId="57097" xr:uid="{DCF3964D-F1E7-4E31-9209-F7D2382A4C26}"/>
    <cellStyle name="Normal 15 6 3 2 2 3 2 3" xfId="36674" xr:uid="{18254835-6AF0-45DD-8E07-1679C5901B82}"/>
    <cellStyle name="Normal 15 6 3 2 2 3 3" xfId="15513" xr:uid="{82433CF4-F1E2-4974-8EB4-E4ED6CCDCADB}"/>
    <cellStyle name="Normal 15 6 3 2 2 3 3 2" xfId="57098" xr:uid="{0AD02D11-26EB-4D6A-A289-9ED08AF220E2}"/>
    <cellStyle name="Normal 15 6 3 2 2 3 3 3" xfId="36675" xr:uid="{2585D35A-85E8-4CC5-9619-4CB18D5E2912}"/>
    <cellStyle name="Normal 15 6 3 2 2 3 4" xfId="57096" xr:uid="{7948DE04-E5E4-4BEF-AEDB-C09721F9E2BD}"/>
    <cellStyle name="Normal 15 6 3 2 2 3 5" xfId="36673" xr:uid="{5D5DD003-8EA3-47C5-A4DC-90428530B231}"/>
    <cellStyle name="Normal 15 6 3 2 2 4" xfId="15514" xr:uid="{7DCCCE5E-F39A-49F2-865A-2E596FAF687A}"/>
    <cellStyle name="Normal 15 6 3 2 2 4 2" xfId="57099" xr:uid="{072DE855-BF87-4666-8771-22A323169266}"/>
    <cellStyle name="Normal 15 6 3 2 2 4 3" xfId="36676" xr:uid="{95D6AE9C-A7C0-4B22-8FAB-149E760DE07F}"/>
    <cellStyle name="Normal 15 6 3 2 2 5" xfId="15515" xr:uid="{E858E723-1396-499F-94A9-9AA32870C9E3}"/>
    <cellStyle name="Normal 15 6 3 2 2 5 2" xfId="57100" xr:uid="{808A6799-6A8E-41B4-80A2-AAA2BBEA72E2}"/>
    <cellStyle name="Normal 15 6 3 2 2 5 3" xfId="36677" xr:uid="{870CBB74-73E8-4FBE-9B42-0531613FCB37}"/>
    <cellStyle name="Normal 15 6 3 2 2 6" xfId="57089" xr:uid="{14A84221-276A-4B6C-B6EF-B624E75582C1}"/>
    <cellStyle name="Normal 15 6 3 2 2 7" xfId="36666" xr:uid="{E5B62D7B-8E56-4353-ADD8-5E1C22683735}"/>
    <cellStyle name="Normal 15 6 3 2 3" xfId="15516" xr:uid="{A24ED314-FCAF-414C-BDA9-1A1FE1B59DF3}"/>
    <cellStyle name="Normal 15 6 3 2 3 2" xfId="15517" xr:uid="{AA69814C-230C-416E-B2E1-66EAD240644A}"/>
    <cellStyle name="Normal 15 6 3 2 3 2 2" xfId="15518" xr:uid="{4430C542-75A7-47FC-9756-68E034FCD467}"/>
    <cellStyle name="Normal 15 6 3 2 3 2 2 2" xfId="15519" xr:uid="{B3B67521-912A-4F44-8C6E-B9FC64DF0DB6}"/>
    <cellStyle name="Normal 15 6 3 2 3 2 2 2 2" xfId="57104" xr:uid="{9A6F37A8-9E0C-499C-A58A-4B4D2512EE59}"/>
    <cellStyle name="Normal 15 6 3 2 3 2 2 2 3" xfId="36681" xr:uid="{2A200C8B-ECFB-41B2-8EDE-5C74A6BE5283}"/>
    <cellStyle name="Normal 15 6 3 2 3 2 2 3" xfId="15520" xr:uid="{D1D92B4D-23E2-439E-A934-3786E6142A1D}"/>
    <cellStyle name="Normal 15 6 3 2 3 2 2 3 2" xfId="57105" xr:uid="{7DB5D196-B41E-4AF7-A4AD-B2719E6E45FC}"/>
    <cellStyle name="Normal 15 6 3 2 3 2 2 3 3" xfId="36682" xr:uid="{888CF757-C38A-48C7-918E-7500062ADB1B}"/>
    <cellStyle name="Normal 15 6 3 2 3 2 2 4" xfId="57103" xr:uid="{4271145C-FE15-436A-8B56-BF5AF9D89C42}"/>
    <cellStyle name="Normal 15 6 3 2 3 2 2 5" xfId="36680" xr:uid="{46548C68-A844-43BD-B5B9-B3EA1A99BC0F}"/>
    <cellStyle name="Normal 15 6 3 2 3 2 3" xfId="15521" xr:uid="{8FA93562-D4DE-419F-BE43-C68A489717F8}"/>
    <cellStyle name="Normal 15 6 3 2 3 2 3 2" xfId="57106" xr:uid="{0E0C17FC-D761-48AD-8BD0-D0BCB0AFD475}"/>
    <cellStyle name="Normal 15 6 3 2 3 2 3 3" xfId="36683" xr:uid="{EAA0E1DC-CD79-4DF4-AF2F-FFA78D1980AC}"/>
    <cellStyle name="Normal 15 6 3 2 3 2 4" xfId="15522" xr:uid="{774E223A-7ED0-49FC-B0FA-C25A8C8B3309}"/>
    <cellStyle name="Normal 15 6 3 2 3 2 4 2" xfId="57107" xr:uid="{B12B9A4C-E8EF-4203-86CD-BA41D8473A17}"/>
    <cellStyle name="Normal 15 6 3 2 3 2 4 3" xfId="36684" xr:uid="{CEEC5AA3-F66C-49E7-A73B-0E197F4269D5}"/>
    <cellStyle name="Normal 15 6 3 2 3 2 5" xfId="57102" xr:uid="{14DBD8AB-9182-49E4-8BF2-D35732C01763}"/>
    <cellStyle name="Normal 15 6 3 2 3 2 6" xfId="36679" xr:uid="{6C2FDD26-2704-4E2A-A986-8CC01F6D3985}"/>
    <cellStyle name="Normal 15 6 3 2 3 3" xfId="15523" xr:uid="{5C08EF9A-3BD7-48DA-867B-DA3A4C731BF4}"/>
    <cellStyle name="Normal 15 6 3 2 3 3 2" xfId="15524" xr:uid="{D55D39D8-F065-4BD2-9201-C0537C8C1C27}"/>
    <cellStyle name="Normal 15 6 3 2 3 3 2 2" xfId="57109" xr:uid="{7422635E-FF7F-4EE5-A766-4AC517F04DFF}"/>
    <cellStyle name="Normal 15 6 3 2 3 3 2 3" xfId="36686" xr:uid="{4DD75760-A2F4-4A4B-94E6-2F61469E5DC3}"/>
    <cellStyle name="Normal 15 6 3 2 3 3 3" xfId="15525" xr:uid="{F6A50B5F-F681-4983-8F66-AB1312194852}"/>
    <cellStyle name="Normal 15 6 3 2 3 3 3 2" xfId="57110" xr:uid="{82682E0D-F0ED-46C9-926A-2F62A291E3BB}"/>
    <cellStyle name="Normal 15 6 3 2 3 3 3 3" xfId="36687" xr:uid="{28E8DBE5-C0AE-4529-9952-FDB0B317420C}"/>
    <cellStyle name="Normal 15 6 3 2 3 3 4" xfId="57108" xr:uid="{DB2CC7D8-2670-4C56-9C75-696A0B6B4E56}"/>
    <cellStyle name="Normal 15 6 3 2 3 3 5" xfId="36685" xr:uid="{D215E3C2-0BB2-4D55-A6DC-C5CFA9FBBBD0}"/>
    <cellStyle name="Normal 15 6 3 2 3 4" xfId="15526" xr:uid="{BC45F87B-DF33-4E69-ACBC-4B941D4B0026}"/>
    <cellStyle name="Normal 15 6 3 2 3 4 2" xfId="57111" xr:uid="{9EDE3EFE-766C-41EB-AA0D-2127DCF19E2E}"/>
    <cellStyle name="Normal 15 6 3 2 3 4 3" xfId="36688" xr:uid="{C5F15B5D-CD76-4FE6-966A-AF0CAB9E7415}"/>
    <cellStyle name="Normal 15 6 3 2 3 5" xfId="15527" xr:uid="{1B199CA2-FDEF-4A9F-B526-CE9422C657AF}"/>
    <cellStyle name="Normal 15 6 3 2 3 5 2" xfId="57112" xr:uid="{E5C0B1A6-CDCB-4982-ACBB-5967C42A34B4}"/>
    <cellStyle name="Normal 15 6 3 2 3 5 3" xfId="36689" xr:uid="{0C0597E5-68FB-42F8-96E1-2B469F32C7A9}"/>
    <cellStyle name="Normal 15 6 3 2 3 6" xfId="57101" xr:uid="{26E5748B-ED77-452D-8EAF-CA131CCF2384}"/>
    <cellStyle name="Normal 15 6 3 2 3 7" xfId="36678" xr:uid="{BC4A0106-A7A6-48B2-8D18-F3632BB6711E}"/>
    <cellStyle name="Normal 15 6 3 2 4" xfId="15528" xr:uid="{0E50D329-5FF0-4773-A292-294707DF21F2}"/>
    <cellStyle name="Normal 15 6 3 2 4 2" xfId="15529" xr:uid="{3ACAD4AA-8B7F-4E87-B0AC-8E98D4527414}"/>
    <cellStyle name="Normal 15 6 3 2 4 2 2" xfId="15530" xr:uid="{D8F86588-D949-4269-A502-7498FF267164}"/>
    <cellStyle name="Normal 15 6 3 2 4 2 2 2" xfId="57115" xr:uid="{A9FF334A-A272-45F4-9D3D-E2A296E72959}"/>
    <cellStyle name="Normal 15 6 3 2 4 2 2 3" xfId="36692" xr:uid="{8088AE5F-FEFE-4BFB-B923-B96497C5CD93}"/>
    <cellStyle name="Normal 15 6 3 2 4 2 3" xfId="15531" xr:uid="{9942DAE9-74F6-4627-B831-00A5A0CF47BA}"/>
    <cellStyle name="Normal 15 6 3 2 4 2 3 2" xfId="57116" xr:uid="{99133BBB-64B9-4836-99A9-3D78AF9AAAFB}"/>
    <cellStyle name="Normal 15 6 3 2 4 2 3 3" xfId="36693" xr:uid="{6837497B-BD17-459D-8125-D997F32C506A}"/>
    <cellStyle name="Normal 15 6 3 2 4 2 4" xfId="57114" xr:uid="{0CCAB2C3-8A89-4E2D-9011-35B92D8C55B1}"/>
    <cellStyle name="Normal 15 6 3 2 4 2 5" xfId="36691" xr:uid="{C5593711-9288-44BC-A6BA-EAC92E2FF70F}"/>
    <cellStyle name="Normal 15 6 3 2 4 3" xfId="15532" xr:uid="{1BD91270-1BE8-447E-BA22-D86DEA45D375}"/>
    <cellStyle name="Normal 15 6 3 2 4 3 2" xfId="57117" xr:uid="{4EF19B7B-7713-4D13-9AFF-08AB97554562}"/>
    <cellStyle name="Normal 15 6 3 2 4 3 3" xfId="36694" xr:uid="{D75CBAD8-6158-4B7D-8451-D7EE50967793}"/>
    <cellStyle name="Normal 15 6 3 2 4 4" xfId="15533" xr:uid="{B7EA21C4-2800-4B41-B15D-D4BE8C90FF7F}"/>
    <cellStyle name="Normal 15 6 3 2 4 4 2" xfId="57118" xr:uid="{48E107D1-D208-44DF-9B4A-D2D3B46E8BA9}"/>
    <cellStyle name="Normal 15 6 3 2 4 4 3" xfId="36695" xr:uid="{7FBE20A1-EDA7-48AD-B980-F86750C979F7}"/>
    <cellStyle name="Normal 15 6 3 2 4 5" xfId="57113" xr:uid="{99A0F35D-EF2F-412D-BF72-8256C9C226B6}"/>
    <cellStyle name="Normal 15 6 3 2 4 6" xfId="36690" xr:uid="{52A03142-0F8C-4F1C-8E5F-44DC8DB576E2}"/>
    <cellStyle name="Normal 15 6 3 2 5" xfId="15534" xr:uid="{B8249F53-0F2D-4674-BC26-92A50225DEC2}"/>
    <cellStyle name="Normal 15 6 3 2 5 2" xfId="15535" xr:uid="{CC455FFD-D6EC-4A56-9D68-69CA2C6A3DB5}"/>
    <cellStyle name="Normal 15 6 3 2 5 2 2" xfId="57120" xr:uid="{58BE92C0-2192-479E-841E-72DEC36F4E99}"/>
    <cellStyle name="Normal 15 6 3 2 5 2 3" xfId="36697" xr:uid="{82F97703-F403-4DC1-AECA-8F45CD2C3C83}"/>
    <cellStyle name="Normal 15 6 3 2 5 3" xfId="15536" xr:uid="{A10E3513-1FC6-4CC0-AA96-EB514264EC53}"/>
    <cellStyle name="Normal 15 6 3 2 5 3 2" xfId="57121" xr:uid="{28FDEF35-749D-4146-9AD2-3504C88C865A}"/>
    <cellStyle name="Normal 15 6 3 2 5 3 3" xfId="36698" xr:uid="{ADAFB5F5-B3FA-40C9-B352-241AB4C80BD7}"/>
    <cellStyle name="Normal 15 6 3 2 5 4" xfId="57119" xr:uid="{55BB88ED-F45D-4F94-8C0D-15F554583BB2}"/>
    <cellStyle name="Normal 15 6 3 2 5 5" xfId="36696" xr:uid="{B8A64F49-CBAF-4AA9-A18A-9076D8FF672C}"/>
    <cellStyle name="Normal 15 6 3 2 6" xfId="15537" xr:uid="{DD2FF319-C264-4557-BEEB-CFFA76EB1ABF}"/>
    <cellStyle name="Normal 15 6 3 2 6 2" xfId="57122" xr:uid="{AE38F9D8-0132-4F20-A5A2-0EB42FB69DAD}"/>
    <cellStyle name="Normal 15 6 3 2 6 3" xfId="36699" xr:uid="{69CA9483-7C63-4F71-BF47-5D3452654FAE}"/>
    <cellStyle name="Normal 15 6 3 2 7" xfId="15538" xr:uid="{B6796FAE-AC4D-4E39-AAB1-1A727AFA2EFD}"/>
    <cellStyle name="Normal 15 6 3 2 7 2" xfId="57123" xr:uid="{277D4DC2-BCFC-41BD-94BE-11B250A3CFA8}"/>
    <cellStyle name="Normal 15 6 3 2 7 3" xfId="36700" xr:uid="{E7BC5047-20A9-40C1-87B7-3DDF0A571434}"/>
    <cellStyle name="Normal 15 6 3 2 8" xfId="57088" xr:uid="{6B8E3FE2-F75E-4881-B5F2-32A8760A5356}"/>
    <cellStyle name="Normal 15 6 3 2 9" xfId="36665" xr:uid="{23621682-E1D1-49EF-B45A-5C9B992A5901}"/>
    <cellStyle name="Normal 15 6 3 3" xfId="15539" xr:uid="{1BF0C2B5-5983-4153-8377-4A6AD1FE9FD8}"/>
    <cellStyle name="Normal 15 6 3 3 2" xfId="15540" xr:uid="{55635165-66F3-440F-A56F-A3423477A869}"/>
    <cellStyle name="Normal 15 6 3 3 2 2" xfId="15541" xr:uid="{B5709E33-0CBC-4398-B1B4-C08E4BD838B0}"/>
    <cellStyle name="Normal 15 6 3 3 2 2 2" xfId="15542" xr:uid="{511E005E-836F-4541-94CC-B923234A7C5F}"/>
    <cellStyle name="Normal 15 6 3 3 2 2 2 2" xfId="15543" xr:uid="{6B185EEE-AE8C-4322-8E1F-94617439DA7C}"/>
    <cellStyle name="Normal 15 6 3 3 2 2 2 2 2" xfId="57128" xr:uid="{DF484C8A-34FF-4685-9B5F-3FE3166902DA}"/>
    <cellStyle name="Normal 15 6 3 3 2 2 2 2 3" xfId="36705" xr:uid="{85C4A238-F83E-4CEF-B531-C08D9C1ABC74}"/>
    <cellStyle name="Normal 15 6 3 3 2 2 2 3" xfId="15544" xr:uid="{A208DA74-F2CC-4267-953B-4673D2FDFACA}"/>
    <cellStyle name="Normal 15 6 3 3 2 2 2 3 2" xfId="57129" xr:uid="{D9583004-E59F-4843-A914-50091C2811FA}"/>
    <cellStyle name="Normal 15 6 3 3 2 2 2 3 3" xfId="36706" xr:uid="{3EF35E61-96F3-4B49-8BF3-2CCF522A95FA}"/>
    <cellStyle name="Normal 15 6 3 3 2 2 2 4" xfId="57127" xr:uid="{43CE81B6-9B7A-49AA-AF55-6FFC21072EDF}"/>
    <cellStyle name="Normal 15 6 3 3 2 2 2 5" xfId="36704" xr:uid="{BE1A8587-201B-4981-AF6F-5249126FC1C5}"/>
    <cellStyle name="Normal 15 6 3 3 2 2 3" xfId="15545" xr:uid="{42898BAD-FD6B-4B59-AFE7-9D9C3DCB0B57}"/>
    <cellStyle name="Normal 15 6 3 3 2 2 3 2" xfId="57130" xr:uid="{61C2F2BB-8BB7-4907-A3C0-857F36EEFA79}"/>
    <cellStyle name="Normal 15 6 3 3 2 2 3 3" xfId="36707" xr:uid="{2F9FE42F-669B-4C28-85BF-2918E9BBFF27}"/>
    <cellStyle name="Normal 15 6 3 3 2 2 4" xfId="15546" xr:uid="{9228C2B8-9C3C-44E4-83A1-50F26E61BADF}"/>
    <cellStyle name="Normal 15 6 3 3 2 2 4 2" xfId="57131" xr:uid="{A8E0B05B-FE8B-4ED0-958E-4E1A6C38AD81}"/>
    <cellStyle name="Normal 15 6 3 3 2 2 4 3" xfId="36708" xr:uid="{00D06A1F-C380-4AAC-A0C0-38D95A2FD115}"/>
    <cellStyle name="Normal 15 6 3 3 2 2 5" xfId="57126" xr:uid="{0F205F77-BDA0-4421-A046-969D4F25935D}"/>
    <cellStyle name="Normal 15 6 3 3 2 2 6" xfId="36703" xr:uid="{7D123FF2-A06C-4D87-91F1-A256A15546E7}"/>
    <cellStyle name="Normal 15 6 3 3 2 3" xfId="15547" xr:uid="{2172420A-7FF9-43A7-9F1A-F89553D13D67}"/>
    <cellStyle name="Normal 15 6 3 3 2 3 2" xfId="15548" xr:uid="{D8C4D5D0-47A1-4A8B-85E9-C2E47DECAB97}"/>
    <cellStyle name="Normal 15 6 3 3 2 3 2 2" xfId="57133" xr:uid="{0F827404-D4B9-48F3-ADF3-C2AB859888A4}"/>
    <cellStyle name="Normal 15 6 3 3 2 3 2 3" xfId="36710" xr:uid="{9BF997E4-8A06-4B0F-ADED-CC0AE49DFC83}"/>
    <cellStyle name="Normal 15 6 3 3 2 3 3" xfId="15549" xr:uid="{A98A83CA-8FA0-4D5A-85EB-CBF70C50D91A}"/>
    <cellStyle name="Normal 15 6 3 3 2 3 3 2" xfId="57134" xr:uid="{9BE74D38-2BA2-4797-9073-4E3FBA403672}"/>
    <cellStyle name="Normal 15 6 3 3 2 3 3 3" xfId="36711" xr:uid="{012ECDA0-EDDD-462D-9E54-5EC81DEB5D99}"/>
    <cellStyle name="Normal 15 6 3 3 2 3 4" xfId="57132" xr:uid="{F0A592ED-ADA9-4FF3-94D0-3525F0EDB196}"/>
    <cellStyle name="Normal 15 6 3 3 2 3 5" xfId="36709" xr:uid="{3C148A38-304E-4CC1-AE95-993F6655CC8B}"/>
    <cellStyle name="Normal 15 6 3 3 2 4" xfId="15550" xr:uid="{22218BAB-1E9B-44CE-B4A7-47444612233C}"/>
    <cellStyle name="Normal 15 6 3 3 2 4 2" xfId="57135" xr:uid="{34E35D1B-CEF0-4280-8788-2A18AD0392D2}"/>
    <cellStyle name="Normal 15 6 3 3 2 4 3" xfId="36712" xr:uid="{36F3C84F-751B-4764-994C-8AD7C19C6FDB}"/>
    <cellStyle name="Normal 15 6 3 3 2 5" xfId="15551" xr:uid="{55AB25CF-6FC9-4EB5-9324-819B3A474BCF}"/>
    <cellStyle name="Normal 15 6 3 3 2 5 2" xfId="57136" xr:uid="{AC4D4E3B-C22F-45A5-B8E0-4853F7F22E94}"/>
    <cellStyle name="Normal 15 6 3 3 2 5 3" xfId="36713" xr:uid="{8A1773E4-7F45-4F2F-A30E-BF4EFE04C548}"/>
    <cellStyle name="Normal 15 6 3 3 2 6" xfId="57125" xr:uid="{CAA9B850-7BE4-4827-BCD2-5016930B8D48}"/>
    <cellStyle name="Normal 15 6 3 3 2 7" xfId="36702" xr:uid="{7DBAE493-5472-4AA7-9B0E-C4ADD1090581}"/>
    <cellStyle name="Normal 15 6 3 3 3" xfId="15552" xr:uid="{1030BDFD-3DEF-4E23-AE39-BB17F7047FB1}"/>
    <cellStyle name="Normal 15 6 3 3 3 2" xfId="15553" xr:uid="{C91C7065-47D5-4951-8589-D6FE2777FCCC}"/>
    <cellStyle name="Normal 15 6 3 3 3 2 2" xfId="15554" xr:uid="{9F783C9C-C2F3-4FA1-9147-0B826F1AD316}"/>
    <cellStyle name="Normal 15 6 3 3 3 2 2 2" xfId="57139" xr:uid="{77559A3D-3EF5-480C-AF82-5D76E0ABBD6D}"/>
    <cellStyle name="Normal 15 6 3 3 3 2 2 3" xfId="36716" xr:uid="{0B9B7F6C-3FF0-4594-A21B-10DEAA78DEF1}"/>
    <cellStyle name="Normal 15 6 3 3 3 2 3" xfId="15555" xr:uid="{DFEC901E-F05E-470B-A964-6854EAFD7568}"/>
    <cellStyle name="Normal 15 6 3 3 3 2 3 2" xfId="57140" xr:uid="{522A18D0-D5B0-4C4E-83A8-6BF7D0CA0821}"/>
    <cellStyle name="Normal 15 6 3 3 3 2 3 3" xfId="36717" xr:uid="{13901402-C45A-43B6-8639-B7CBC2714FBC}"/>
    <cellStyle name="Normal 15 6 3 3 3 2 4" xfId="57138" xr:uid="{39FDAE67-2AE7-4B9C-BDCF-9C2B83996F6F}"/>
    <cellStyle name="Normal 15 6 3 3 3 2 5" xfId="36715" xr:uid="{FC027D94-F194-4E9E-8A03-4DA38CFC549B}"/>
    <cellStyle name="Normal 15 6 3 3 3 3" xfId="15556" xr:uid="{81EF77ED-A18A-4C79-9F1D-B218868E3E47}"/>
    <cellStyle name="Normal 15 6 3 3 3 3 2" xfId="57141" xr:uid="{349E3073-70D8-4039-9C0E-95EC5A0FAED8}"/>
    <cellStyle name="Normal 15 6 3 3 3 3 3" xfId="36718" xr:uid="{D1CFEFB4-8AEB-4068-B18C-1F3268FDDAF8}"/>
    <cellStyle name="Normal 15 6 3 3 3 4" xfId="15557" xr:uid="{FD8F5396-6FF0-437E-B681-E9B1CA84C24B}"/>
    <cellStyle name="Normal 15 6 3 3 3 4 2" xfId="57142" xr:uid="{D6CEDA4C-7216-4A21-8E1A-F7FA2531A9AD}"/>
    <cellStyle name="Normal 15 6 3 3 3 4 3" xfId="36719" xr:uid="{0062B0CB-8CCC-4A65-B588-48FF5DAD87B9}"/>
    <cellStyle name="Normal 15 6 3 3 3 5" xfId="57137" xr:uid="{B581365A-5713-4985-BB61-B71C7BF5D76E}"/>
    <cellStyle name="Normal 15 6 3 3 3 6" xfId="36714" xr:uid="{05B8D4F0-4F7C-48E9-9EE4-ABDBF917D171}"/>
    <cellStyle name="Normal 15 6 3 3 4" xfId="15558" xr:uid="{D4F0ECBE-4928-4249-A1F4-69AE77DF7784}"/>
    <cellStyle name="Normal 15 6 3 3 4 2" xfId="15559" xr:uid="{B727CC46-1425-4AC1-9D94-46F89AF06EBE}"/>
    <cellStyle name="Normal 15 6 3 3 4 2 2" xfId="57144" xr:uid="{21ABADD3-9178-4C57-B8DA-D8163D61E29C}"/>
    <cellStyle name="Normal 15 6 3 3 4 2 3" xfId="36721" xr:uid="{FD0413C3-F8E0-4561-833F-2B9AC0392345}"/>
    <cellStyle name="Normal 15 6 3 3 4 3" xfId="15560" xr:uid="{69241B9A-A394-41FD-8B3B-83C57F324357}"/>
    <cellStyle name="Normal 15 6 3 3 4 3 2" xfId="57145" xr:uid="{8490F85C-9758-44E3-93EA-DFDD4F398CF1}"/>
    <cellStyle name="Normal 15 6 3 3 4 3 3" xfId="36722" xr:uid="{0F04BD91-9D97-4706-9449-200AD9AFE43A}"/>
    <cellStyle name="Normal 15 6 3 3 4 4" xfId="57143" xr:uid="{A25C25A3-90D8-46C1-84FF-06911271B30C}"/>
    <cellStyle name="Normal 15 6 3 3 4 5" xfId="36720" xr:uid="{76718053-66B8-4BBF-8728-43E0168DA6B5}"/>
    <cellStyle name="Normal 15 6 3 3 5" xfId="15561" xr:uid="{9CDD668B-69BC-4D31-874C-17216AA35684}"/>
    <cellStyle name="Normal 15 6 3 3 5 2" xfId="57146" xr:uid="{D8678EC2-979A-4CF2-A710-01D3681DAFD2}"/>
    <cellStyle name="Normal 15 6 3 3 5 3" xfId="36723" xr:uid="{AB35B3D4-FAAE-41D4-88CF-134F994A1C7A}"/>
    <cellStyle name="Normal 15 6 3 3 6" xfId="15562" xr:uid="{254E0942-B1B8-46E2-9892-217EAA8FED07}"/>
    <cellStyle name="Normal 15 6 3 3 6 2" xfId="57147" xr:uid="{6903DF36-1433-4052-9C97-AEE70ACD48E5}"/>
    <cellStyle name="Normal 15 6 3 3 6 3" xfId="36724" xr:uid="{9CDEADC2-58A9-499A-9881-BC2CD398EC59}"/>
    <cellStyle name="Normal 15 6 3 3 7" xfId="57124" xr:uid="{65901A36-A9E2-4126-BAFA-6BD8DEF15459}"/>
    <cellStyle name="Normal 15 6 3 3 8" xfId="36701" xr:uid="{62B27A84-BE47-4E9A-9E57-5B433B048C31}"/>
    <cellStyle name="Normal 15 6 3 4" xfId="15563" xr:uid="{1CD9AA26-7E45-4519-B42B-CC4CAD0AF1E8}"/>
    <cellStyle name="Normal 15 6 3 4 2" xfId="15564" xr:uid="{2B6EC763-00E3-4F6E-AAA8-D5DB7FE92990}"/>
    <cellStyle name="Normal 15 6 3 4 2 2" xfId="15565" xr:uid="{FBF3B508-E551-4A89-B9C8-850877CEE17A}"/>
    <cellStyle name="Normal 15 6 3 4 2 2 2" xfId="15566" xr:uid="{26874B1E-ED19-4B97-883B-EF606E6646B9}"/>
    <cellStyle name="Normal 15 6 3 4 2 2 2 2" xfId="15567" xr:uid="{32F823B1-FC5B-468D-BF50-3B07AB0BD340}"/>
    <cellStyle name="Normal 15 6 3 4 2 2 2 2 2" xfId="57152" xr:uid="{14012C2F-5E72-4D55-ABA6-C64041606622}"/>
    <cellStyle name="Normal 15 6 3 4 2 2 2 2 3" xfId="36729" xr:uid="{DFADCFF1-9818-4A53-8193-F44AE6D2E76B}"/>
    <cellStyle name="Normal 15 6 3 4 2 2 2 3" xfId="15568" xr:uid="{8B577B67-C5FA-4161-994E-5BF4BC6CD4D3}"/>
    <cellStyle name="Normal 15 6 3 4 2 2 2 3 2" xfId="57153" xr:uid="{644E1EB5-8FE6-4C62-AA3F-7078F64397A7}"/>
    <cellStyle name="Normal 15 6 3 4 2 2 2 3 3" xfId="36730" xr:uid="{88E77BB4-B8B0-432C-91DB-90C2BE92E771}"/>
    <cellStyle name="Normal 15 6 3 4 2 2 2 4" xfId="57151" xr:uid="{A694AAB5-7BD5-4040-A3C1-18018D754D84}"/>
    <cellStyle name="Normal 15 6 3 4 2 2 2 5" xfId="36728" xr:uid="{425ADDEF-E448-4F82-99B9-B70C40BDFE89}"/>
    <cellStyle name="Normal 15 6 3 4 2 2 3" xfId="15569" xr:uid="{1581A791-531D-4F21-9903-E1FB5A27A417}"/>
    <cellStyle name="Normal 15 6 3 4 2 2 3 2" xfId="57154" xr:uid="{077551AD-51FD-4E0B-9CC2-BB22F95090E6}"/>
    <cellStyle name="Normal 15 6 3 4 2 2 3 3" xfId="36731" xr:uid="{9DC8C66E-9EDD-4792-9A55-DA9845DED3A0}"/>
    <cellStyle name="Normal 15 6 3 4 2 2 4" xfId="15570" xr:uid="{4CE804E0-E6AF-405A-AF1D-A6B806D899EF}"/>
    <cellStyle name="Normal 15 6 3 4 2 2 4 2" xfId="57155" xr:uid="{1EDBC6D9-1FC6-4F5A-BE20-B147AA1785DA}"/>
    <cellStyle name="Normal 15 6 3 4 2 2 4 3" xfId="36732" xr:uid="{3967AA02-F871-46D1-BADA-BFA32FE2F29A}"/>
    <cellStyle name="Normal 15 6 3 4 2 2 5" xfId="57150" xr:uid="{6E164034-1FFF-47B0-8CFA-4A4A2474CCBD}"/>
    <cellStyle name="Normal 15 6 3 4 2 2 6" xfId="36727" xr:uid="{B63728BE-BB73-4825-82B1-42F0A9D512EE}"/>
    <cellStyle name="Normal 15 6 3 4 2 3" xfId="15571" xr:uid="{7DF06D63-4A4D-4623-BFCC-693126F5122C}"/>
    <cellStyle name="Normal 15 6 3 4 2 3 2" xfId="15572" xr:uid="{0AD9940A-6986-44BF-B653-76EA787220AD}"/>
    <cellStyle name="Normal 15 6 3 4 2 3 2 2" xfId="57157" xr:uid="{C57C3445-C7F3-4307-B462-9A4F4240F9C0}"/>
    <cellStyle name="Normal 15 6 3 4 2 3 2 3" xfId="36734" xr:uid="{0FA2B4AD-E366-4F79-9DE9-15C9BC07DB4D}"/>
    <cellStyle name="Normal 15 6 3 4 2 3 3" xfId="15573" xr:uid="{1D9E1448-2E09-478D-812C-FD645BA8BBFD}"/>
    <cellStyle name="Normal 15 6 3 4 2 3 3 2" xfId="57158" xr:uid="{3B927D7B-2E2F-4E78-BAB5-0942CF03645E}"/>
    <cellStyle name="Normal 15 6 3 4 2 3 3 3" xfId="36735" xr:uid="{311CFCDA-49F0-4A1E-BAD9-58B2ED58E445}"/>
    <cellStyle name="Normal 15 6 3 4 2 3 4" xfId="57156" xr:uid="{6C3A1B96-AAD9-4D1B-80A0-36DA9AD68AD6}"/>
    <cellStyle name="Normal 15 6 3 4 2 3 5" xfId="36733" xr:uid="{4E0F4A2C-F1F4-49B8-8985-A9F6ED0762F7}"/>
    <cellStyle name="Normal 15 6 3 4 2 4" xfId="15574" xr:uid="{CDF5E81B-2482-4289-8D40-461B8E7232C3}"/>
    <cellStyle name="Normal 15 6 3 4 2 4 2" xfId="57159" xr:uid="{4CE79670-0332-4AF0-979F-89CB32C41514}"/>
    <cellStyle name="Normal 15 6 3 4 2 4 3" xfId="36736" xr:uid="{A7C91179-00AC-40D0-A818-AF7144D31579}"/>
    <cellStyle name="Normal 15 6 3 4 2 5" xfId="15575" xr:uid="{712089F2-AFC1-40CF-8567-CAFFD404F835}"/>
    <cellStyle name="Normal 15 6 3 4 2 5 2" xfId="57160" xr:uid="{BF0BF0E9-971F-44DB-AFDD-C6008434AF1F}"/>
    <cellStyle name="Normal 15 6 3 4 2 5 3" xfId="36737" xr:uid="{025857AA-A9DC-4E87-9C60-C92C595A37D5}"/>
    <cellStyle name="Normal 15 6 3 4 2 6" xfId="57149" xr:uid="{3B5E8199-BF3D-4770-8BEA-163130796D84}"/>
    <cellStyle name="Normal 15 6 3 4 2 7" xfId="36726" xr:uid="{D1883235-2ADC-4108-988F-99F406FF2150}"/>
    <cellStyle name="Normal 15 6 3 4 3" xfId="15576" xr:uid="{6D54FB47-3D63-4D84-A354-78068318BCCF}"/>
    <cellStyle name="Normal 15 6 3 4 3 2" xfId="15577" xr:uid="{3CD8994F-20A5-47C9-BA65-778CD5379151}"/>
    <cellStyle name="Normal 15 6 3 4 3 2 2" xfId="15578" xr:uid="{2E823D10-BBB8-47EC-A855-E486D4320EC7}"/>
    <cellStyle name="Normal 15 6 3 4 3 2 2 2" xfId="57163" xr:uid="{B77AFD8E-FB8D-4070-BDA2-D15B01EF4AB4}"/>
    <cellStyle name="Normal 15 6 3 4 3 2 2 3" xfId="36740" xr:uid="{7B0A5F38-17ED-4412-8409-68EE4B008259}"/>
    <cellStyle name="Normal 15 6 3 4 3 2 3" xfId="15579" xr:uid="{424F84F5-EB30-4BBB-9D72-6908A3473632}"/>
    <cellStyle name="Normal 15 6 3 4 3 2 3 2" xfId="57164" xr:uid="{979BEF82-4CFC-470E-9398-EF9797620BE2}"/>
    <cellStyle name="Normal 15 6 3 4 3 2 3 3" xfId="36741" xr:uid="{8F2BF67F-2A7B-484E-B7EE-A7553F01AA0D}"/>
    <cellStyle name="Normal 15 6 3 4 3 2 4" xfId="57162" xr:uid="{9F7E7BF6-85C5-4B5B-BB7F-E11005EA6940}"/>
    <cellStyle name="Normal 15 6 3 4 3 2 5" xfId="36739" xr:uid="{1506A4F6-460C-463E-B036-C9EE8C5DEEDF}"/>
    <cellStyle name="Normal 15 6 3 4 3 3" xfId="15580" xr:uid="{E5F1F988-FCA0-41CD-88ED-D82D03D99F07}"/>
    <cellStyle name="Normal 15 6 3 4 3 3 2" xfId="57165" xr:uid="{C36C4526-4A43-44AA-91AA-0B54884F7D5F}"/>
    <cellStyle name="Normal 15 6 3 4 3 3 3" xfId="36742" xr:uid="{614D63CB-ABA9-48A3-82A3-BE976F689DDF}"/>
    <cellStyle name="Normal 15 6 3 4 3 4" xfId="15581" xr:uid="{B5D1CD02-BA1A-419A-8FC5-64D2123A0C09}"/>
    <cellStyle name="Normal 15 6 3 4 3 4 2" xfId="57166" xr:uid="{B012D06B-CEC0-490E-90F7-BF1BAA4F3E7E}"/>
    <cellStyle name="Normal 15 6 3 4 3 4 3" xfId="36743" xr:uid="{266B491E-2DDE-4007-B387-388F783C4511}"/>
    <cellStyle name="Normal 15 6 3 4 3 5" xfId="57161" xr:uid="{67917F64-18C2-4CB4-89C3-79C2B956253E}"/>
    <cellStyle name="Normal 15 6 3 4 3 6" xfId="36738" xr:uid="{D9E7C951-F4A3-4D61-96D7-8DEDEE7E3C03}"/>
    <cellStyle name="Normal 15 6 3 4 4" xfId="15582" xr:uid="{02BE069C-C07E-4A6B-B120-A10B71C7437C}"/>
    <cellStyle name="Normal 15 6 3 4 4 2" xfId="15583" xr:uid="{C4D75313-1EFA-4F32-A7AC-76CB1B1BE4CF}"/>
    <cellStyle name="Normal 15 6 3 4 4 2 2" xfId="57168" xr:uid="{A11869A0-16EA-4461-94E2-40475C9E3E22}"/>
    <cellStyle name="Normal 15 6 3 4 4 2 3" xfId="36745" xr:uid="{35CC15DC-4104-4C1F-9C0D-C1B7FBA5BFB1}"/>
    <cellStyle name="Normal 15 6 3 4 4 3" xfId="15584" xr:uid="{798B9587-1418-4D79-A289-F46726AECB39}"/>
    <cellStyle name="Normal 15 6 3 4 4 3 2" xfId="57169" xr:uid="{9FB3591B-AF50-46C7-B783-314A1E2DE428}"/>
    <cellStyle name="Normal 15 6 3 4 4 3 3" xfId="36746" xr:uid="{8FA8EC17-53D6-46D8-AB4A-395FC4D2E535}"/>
    <cellStyle name="Normal 15 6 3 4 4 4" xfId="57167" xr:uid="{457F626C-1D9D-49EC-AC57-AB76F4170ECB}"/>
    <cellStyle name="Normal 15 6 3 4 4 5" xfId="36744" xr:uid="{AAB5AECC-C655-40E6-B307-236E86858930}"/>
    <cellStyle name="Normal 15 6 3 4 5" xfId="15585" xr:uid="{87887C8A-49E1-4493-9E40-F3A32EFAC169}"/>
    <cellStyle name="Normal 15 6 3 4 5 2" xfId="57170" xr:uid="{53269D9A-004F-4C6C-BE49-C174C667A164}"/>
    <cellStyle name="Normal 15 6 3 4 5 3" xfId="36747" xr:uid="{5F46FFA5-11BF-4A7F-9D6C-D57A4D36FD7E}"/>
    <cellStyle name="Normal 15 6 3 4 6" xfId="15586" xr:uid="{973241F2-3224-4549-989F-21E379DABEC7}"/>
    <cellStyle name="Normal 15 6 3 4 6 2" xfId="57171" xr:uid="{463C584F-8BF7-417D-9ACB-974619D68BFD}"/>
    <cellStyle name="Normal 15 6 3 4 6 3" xfId="36748" xr:uid="{A260DD7B-1174-4B7D-8A71-BE5B072DB034}"/>
    <cellStyle name="Normal 15 6 3 4 7" xfId="57148" xr:uid="{88DAF88E-44FA-4D37-B3A3-084BC109061D}"/>
    <cellStyle name="Normal 15 6 3 4 8" xfId="36725" xr:uid="{F1F2D2EA-0960-42D6-9D96-B363E4E77869}"/>
    <cellStyle name="Normal 15 6 3 5" xfId="15587" xr:uid="{8B10BD9A-8DF8-4A6D-8D08-60C93A1E03F3}"/>
    <cellStyle name="Normal 15 6 3 5 2" xfId="15588" xr:uid="{EAC4B84E-A39F-4428-B2D5-29B427B1E123}"/>
    <cellStyle name="Normal 15 6 3 5 2 2" xfId="15589" xr:uid="{DF415861-ACAB-424B-B0E6-8539B6CD0EF6}"/>
    <cellStyle name="Normal 15 6 3 5 2 2 2" xfId="15590" xr:uid="{57E4B342-1F99-4A8A-862A-B4C55DCEA9B3}"/>
    <cellStyle name="Normal 15 6 3 5 2 2 2 2" xfId="57175" xr:uid="{3365B8A7-1341-46EC-B23F-CC41149FF8F2}"/>
    <cellStyle name="Normal 15 6 3 5 2 2 2 3" xfId="36752" xr:uid="{FC4F25CD-649D-4407-ACB0-807093907DD4}"/>
    <cellStyle name="Normal 15 6 3 5 2 2 3" xfId="15591" xr:uid="{C3A5B71B-CC5A-413F-870B-33F6C95A0347}"/>
    <cellStyle name="Normal 15 6 3 5 2 2 3 2" xfId="57176" xr:uid="{88AABFEC-DA50-40FF-BB69-A83BDC25EBC3}"/>
    <cellStyle name="Normal 15 6 3 5 2 2 3 3" xfId="36753" xr:uid="{63B05623-39E8-4262-8987-E744C140AF7F}"/>
    <cellStyle name="Normal 15 6 3 5 2 2 4" xfId="57174" xr:uid="{94E9BA16-7410-4145-8586-14DAC88BA4E5}"/>
    <cellStyle name="Normal 15 6 3 5 2 2 5" xfId="36751" xr:uid="{D4A7F98B-933B-4BC9-8D5D-C6230686525C}"/>
    <cellStyle name="Normal 15 6 3 5 2 3" xfId="15592" xr:uid="{2B204F5F-28D3-4D91-8988-1A76729BCDAB}"/>
    <cellStyle name="Normal 15 6 3 5 2 3 2" xfId="57177" xr:uid="{3B3FB669-0C1C-41B8-839C-EBEC615A97FF}"/>
    <cellStyle name="Normal 15 6 3 5 2 3 3" xfId="36754" xr:uid="{7DE9B958-6227-41AD-B001-21566A65C678}"/>
    <cellStyle name="Normal 15 6 3 5 2 4" xfId="15593" xr:uid="{13E6D59B-A0A0-48DE-9618-CCE57815C264}"/>
    <cellStyle name="Normal 15 6 3 5 2 4 2" xfId="57178" xr:uid="{46D29C44-AAAC-4C23-A50E-62D5B949E27C}"/>
    <cellStyle name="Normal 15 6 3 5 2 4 3" xfId="36755" xr:uid="{196EC9AE-301F-4313-BC96-58D3D49F6FA0}"/>
    <cellStyle name="Normal 15 6 3 5 2 5" xfId="57173" xr:uid="{BDCBD17E-7319-4E19-A948-C582729D8272}"/>
    <cellStyle name="Normal 15 6 3 5 2 6" xfId="36750" xr:uid="{4B690F6D-52F1-484F-AFB5-5BFBE81600E2}"/>
    <cellStyle name="Normal 15 6 3 5 3" xfId="15594" xr:uid="{4738F848-073C-4128-A14C-A9ADB3DA2985}"/>
    <cellStyle name="Normal 15 6 3 5 3 2" xfId="15595" xr:uid="{8DAC06A8-DCF7-49E5-B895-6AE58593CFD9}"/>
    <cellStyle name="Normal 15 6 3 5 3 2 2" xfId="57180" xr:uid="{37E78A50-E68A-4D69-974D-035DD5C647A9}"/>
    <cellStyle name="Normal 15 6 3 5 3 2 3" xfId="36757" xr:uid="{1599D412-D0BF-4FBB-899B-1DC98AE92C86}"/>
    <cellStyle name="Normal 15 6 3 5 3 3" xfId="15596" xr:uid="{E4E79167-D884-4232-8332-E0C60A64F07D}"/>
    <cellStyle name="Normal 15 6 3 5 3 3 2" xfId="57181" xr:uid="{3565778B-4B17-41CF-AA82-23D2C1F92AEC}"/>
    <cellStyle name="Normal 15 6 3 5 3 3 3" xfId="36758" xr:uid="{CFB1D434-E729-4407-B8F4-858D8DC49899}"/>
    <cellStyle name="Normal 15 6 3 5 3 4" xfId="57179" xr:uid="{EF6046D9-ED08-4B38-BFA8-6B8629D7D537}"/>
    <cellStyle name="Normal 15 6 3 5 3 5" xfId="36756" xr:uid="{757A6176-8405-474E-B46A-EF0AD5836B06}"/>
    <cellStyle name="Normal 15 6 3 5 4" xfId="15597" xr:uid="{FB40F885-7747-4F04-A09A-8C8697D92D04}"/>
    <cellStyle name="Normal 15 6 3 5 4 2" xfId="57182" xr:uid="{4829D738-1967-4202-93FE-8B659094593B}"/>
    <cellStyle name="Normal 15 6 3 5 4 3" xfId="36759" xr:uid="{E27545D0-8F98-44CA-A573-7B0F90A64288}"/>
    <cellStyle name="Normal 15 6 3 5 5" xfId="15598" xr:uid="{CEBFAD7D-C5F2-4D2E-801F-15492BAE72B4}"/>
    <cellStyle name="Normal 15 6 3 5 5 2" xfId="57183" xr:uid="{9706D3A6-FA5C-4E79-9E75-BD82A61A5F17}"/>
    <cellStyle name="Normal 15 6 3 5 5 3" xfId="36760" xr:uid="{80528460-5FCA-4A9B-9120-6A3ACA8BB04C}"/>
    <cellStyle name="Normal 15 6 3 5 6" xfId="57172" xr:uid="{2825B82D-2DEE-4FC6-A807-43FD8E036420}"/>
    <cellStyle name="Normal 15 6 3 5 7" xfId="36749" xr:uid="{F9DF79D0-1DDB-4F52-B78E-C173A5D26EEA}"/>
    <cellStyle name="Normal 15 6 3 6" xfId="15599" xr:uid="{A10F7552-E872-4485-A902-FD353D74BEB7}"/>
    <cellStyle name="Normal 15 6 3 6 2" xfId="15600" xr:uid="{38ECDC53-105A-4E80-AD12-CCC00D40A410}"/>
    <cellStyle name="Normal 15 6 3 6 2 2" xfId="15601" xr:uid="{83E40313-4E5C-43AB-80B5-DCEEC0AE1613}"/>
    <cellStyle name="Normal 15 6 3 6 2 2 2" xfId="57186" xr:uid="{13446A58-86CF-4744-B48E-1C9657FB85B6}"/>
    <cellStyle name="Normal 15 6 3 6 2 2 3" xfId="36763" xr:uid="{87F7B1DA-FFC3-44AB-B073-695749323ED0}"/>
    <cellStyle name="Normal 15 6 3 6 2 3" xfId="15602" xr:uid="{96B68ABF-2294-4681-AFCA-E0964CA58F4C}"/>
    <cellStyle name="Normal 15 6 3 6 2 3 2" xfId="57187" xr:uid="{16C2B778-C903-47AF-A024-92F0F721D078}"/>
    <cellStyle name="Normal 15 6 3 6 2 3 3" xfId="36764" xr:uid="{A2F7C9EF-43F4-4315-BFDD-94F435CB8654}"/>
    <cellStyle name="Normal 15 6 3 6 2 4" xfId="57185" xr:uid="{3A0F1930-8F31-4246-AE36-28015BC4109F}"/>
    <cellStyle name="Normal 15 6 3 6 2 5" xfId="36762" xr:uid="{327BB143-50BB-4558-81F6-D42A4C6AC572}"/>
    <cellStyle name="Normal 15 6 3 6 3" xfId="15603" xr:uid="{01EB2796-0784-4546-9718-D0FC808614EC}"/>
    <cellStyle name="Normal 15 6 3 6 3 2" xfId="57188" xr:uid="{6875283C-6467-450C-96C7-FCD74E615B17}"/>
    <cellStyle name="Normal 15 6 3 6 3 3" xfId="36765" xr:uid="{DCD9DAB0-2590-4568-BD35-5A528AE97471}"/>
    <cellStyle name="Normal 15 6 3 6 4" xfId="15604" xr:uid="{547D1B94-70DE-416C-ACDA-E633AEC6FACA}"/>
    <cellStyle name="Normal 15 6 3 6 4 2" xfId="57189" xr:uid="{2D5822E7-6D04-4DD2-B5FC-5FA565270DB3}"/>
    <cellStyle name="Normal 15 6 3 6 4 3" xfId="36766" xr:uid="{4C983378-776A-4F0E-B78C-BBD5CD65C354}"/>
    <cellStyle name="Normal 15 6 3 6 5" xfId="57184" xr:uid="{E12BAB66-4D3A-4DCD-A0C8-380BA352CABE}"/>
    <cellStyle name="Normal 15 6 3 6 6" xfId="36761" xr:uid="{24DAD0BF-881B-44DE-8594-0A719D66D3B1}"/>
    <cellStyle name="Normal 15 6 3 7" xfId="15605" xr:uid="{CBA942DE-5BC7-4E92-B86E-41F38C4C05DD}"/>
    <cellStyle name="Normal 15 6 3 7 2" xfId="15606" xr:uid="{37CE2AD3-B9D9-4D91-A590-64030BF6B359}"/>
    <cellStyle name="Normal 15 6 3 7 2 2" xfId="57191" xr:uid="{75DBBC5D-440B-4594-B5EF-B32E9C4FFD14}"/>
    <cellStyle name="Normal 15 6 3 7 2 3" xfId="36768" xr:uid="{44672B4F-D961-435E-A562-B10349479BE7}"/>
    <cellStyle name="Normal 15 6 3 7 3" xfId="15607" xr:uid="{6CFE8A8D-3B6F-4554-9504-A3816FC03B55}"/>
    <cellStyle name="Normal 15 6 3 7 3 2" xfId="57192" xr:uid="{24D8BE34-27B0-4066-B6C8-2E967C10A93D}"/>
    <cellStyle name="Normal 15 6 3 7 3 3" xfId="36769" xr:uid="{E50F8BFB-CC7A-4F72-A36E-4B6A333A3EA7}"/>
    <cellStyle name="Normal 15 6 3 7 4" xfId="57190" xr:uid="{BE583D85-A90A-459C-8312-29A18A3AF358}"/>
    <cellStyle name="Normal 15 6 3 7 5" xfId="36767" xr:uid="{F2E9C661-4178-40B1-9B02-B3C152EEA4C3}"/>
    <cellStyle name="Normal 15 6 3 8" xfId="15608" xr:uid="{08CE6FFD-30A3-4A07-9C55-2E4B3E15FEDB}"/>
    <cellStyle name="Normal 15 6 3 8 2" xfId="57193" xr:uid="{F3261BCC-CDF5-43AA-9C4A-5F863D129182}"/>
    <cellStyle name="Normal 15 6 3 8 3" xfId="36770" xr:uid="{34C12237-6E58-4BA5-B0D9-7448F13E94BD}"/>
    <cellStyle name="Normal 15 6 3 9" xfId="15609" xr:uid="{C9FCE391-ACCA-41D4-A5B3-0D646BCE8DFA}"/>
    <cellStyle name="Normal 15 6 3 9 2" xfId="57194" xr:uid="{689D1621-C44A-4F7F-A53D-30635C093ECD}"/>
    <cellStyle name="Normal 15 6 3 9 3" xfId="36771" xr:uid="{9FAAF081-9FF1-477B-81D3-AAF000434301}"/>
    <cellStyle name="Normal 15 6 4" xfId="15610" xr:uid="{F7463C3B-FDF5-4581-95C9-5E6201FBD7F9}"/>
    <cellStyle name="Normal 15 6 4 10" xfId="57195" xr:uid="{4D6CF57E-7D82-49EF-93A6-77D517598717}"/>
    <cellStyle name="Normal 15 6 4 11" xfId="36772" xr:uid="{E37317B4-56D9-41F8-8FA7-6B0054BDB4FF}"/>
    <cellStyle name="Normal 15 6 4 2" xfId="15611" xr:uid="{75D6558B-D6EB-46FF-98E6-4B1F8E5B368D}"/>
    <cellStyle name="Normal 15 6 4 2 2" xfId="15612" xr:uid="{171DE929-4F29-4C82-88A4-89D071D2227F}"/>
    <cellStyle name="Normal 15 6 4 2 2 2" xfId="15613" xr:uid="{C4F25A75-4364-4D78-BCB2-8EB49B2FCDC7}"/>
    <cellStyle name="Normal 15 6 4 2 2 2 2" xfId="15614" xr:uid="{909ADE8A-8B6A-4268-9D1E-2003A8D06184}"/>
    <cellStyle name="Normal 15 6 4 2 2 2 2 2" xfId="15615" xr:uid="{93E8EEBA-81EB-4F1F-B59F-0C0517B0821C}"/>
    <cellStyle name="Normal 15 6 4 2 2 2 2 2 2" xfId="57200" xr:uid="{14A4F366-D5D5-4B62-B838-2AAEDEE4C26D}"/>
    <cellStyle name="Normal 15 6 4 2 2 2 2 2 3" xfId="36777" xr:uid="{2C41FB21-F2DE-4336-8F8C-632F9FB81B5A}"/>
    <cellStyle name="Normal 15 6 4 2 2 2 2 3" xfId="15616" xr:uid="{3729966C-F88F-485B-B834-325E1A9D0E8D}"/>
    <cellStyle name="Normal 15 6 4 2 2 2 2 3 2" xfId="57201" xr:uid="{184279DF-B222-4B69-8EF9-8A6B911B588D}"/>
    <cellStyle name="Normal 15 6 4 2 2 2 2 3 3" xfId="36778" xr:uid="{027FBEF8-666C-4EF5-9D24-C57DF8EC545B}"/>
    <cellStyle name="Normal 15 6 4 2 2 2 2 4" xfId="57199" xr:uid="{57D9344B-4413-433F-9FC5-82252FBE3219}"/>
    <cellStyle name="Normal 15 6 4 2 2 2 2 5" xfId="36776" xr:uid="{093C62C7-4B2D-4B2E-A49A-F18373973C45}"/>
    <cellStyle name="Normal 15 6 4 2 2 2 3" xfId="15617" xr:uid="{AC7F6FEA-5390-4610-8DAE-40C850BF7C7B}"/>
    <cellStyle name="Normal 15 6 4 2 2 2 3 2" xfId="57202" xr:uid="{5875B46B-695E-4C81-84C2-710B4BA8D4BB}"/>
    <cellStyle name="Normal 15 6 4 2 2 2 3 3" xfId="36779" xr:uid="{F8BE8176-D842-4606-967A-F24DE966AF5D}"/>
    <cellStyle name="Normal 15 6 4 2 2 2 4" xfId="15618" xr:uid="{83CCB049-1029-44FF-9BA5-D819267EE50E}"/>
    <cellStyle name="Normal 15 6 4 2 2 2 4 2" xfId="57203" xr:uid="{F75983DA-067C-4E00-919A-52721CB644DC}"/>
    <cellStyle name="Normal 15 6 4 2 2 2 4 3" xfId="36780" xr:uid="{BDABECFC-8633-4681-B2D3-ABFBF90C94A6}"/>
    <cellStyle name="Normal 15 6 4 2 2 2 5" xfId="57198" xr:uid="{24B4B16B-CE65-4C13-A205-93CB35FA86A3}"/>
    <cellStyle name="Normal 15 6 4 2 2 2 6" xfId="36775" xr:uid="{E60C7B8F-BF9F-476E-B99A-2D4C9BCA1264}"/>
    <cellStyle name="Normal 15 6 4 2 2 3" xfId="15619" xr:uid="{C3B708C5-BB04-44AE-A3B5-D0979CCF6DD7}"/>
    <cellStyle name="Normal 15 6 4 2 2 3 2" xfId="15620" xr:uid="{2FBA3039-55D7-4DF8-A4E4-C482A96C8B9B}"/>
    <cellStyle name="Normal 15 6 4 2 2 3 2 2" xfId="57205" xr:uid="{0CB9ADC8-A0B5-48B5-8053-AD12FAED55E4}"/>
    <cellStyle name="Normal 15 6 4 2 2 3 2 3" xfId="36782" xr:uid="{A022D327-0291-4516-8C03-25E6645B3CDE}"/>
    <cellStyle name="Normal 15 6 4 2 2 3 3" xfId="15621" xr:uid="{130C9F7A-17AB-4176-A3A1-ADE051B0F14D}"/>
    <cellStyle name="Normal 15 6 4 2 2 3 3 2" xfId="57206" xr:uid="{A5526C93-17C5-4BA8-88F3-C43600815603}"/>
    <cellStyle name="Normal 15 6 4 2 2 3 3 3" xfId="36783" xr:uid="{C589D118-30E0-4856-8A44-8F6AB915A2F0}"/>
    <cellStyle name="Normal 15 6 4 2 2 3 4" xfId="57204" xr:uid="{07366133-6284-4650-9705-82978455310D}"/>
    <cellStyle name="Normal 15 6 4 2 2 3 5" xfId="36781" xr:uid="{D085AE91-FF91-4561-9921-66401943A46F}"/>
    <cellStyle name="Normal 15 6 4 2 2 4" xfId="15622" xr:uid="{59401850-541B-4E26-BCF2-A9D934E60562}"/>
    <cellStyle name="Normal 15 6 4 2 2 4 2" xfId="57207" xr:uid="{6BDA3F4B-01E8-4DCD-9A8B-7E5233BA26AB}"/>
    <cellStyle name="Normal 15 6 4 2 2 4 3" xfId="36784" xr:uid="{4AA177D3-375E-4054-B562-38FCADEF1B33}"/>
    <cellStyle name="Normal 15 6 4 2 2 5" xfId="15623" xr:uid="{B2383D06-3E20-4450-83FB-264E1F129D9A}"/>
    <cellStyle name="Normal 15 6 4 2 2 5 2" xfId="57208" xr:uid="{6EAC78E3-CEAE-4901-B8F9-3AA72BAA0F8D}"/>
    <cellStyle name="Normal 15 6 4 2 2 5 3" xfId="36785" xr:uid="{4C12A50E-C979-4BE5-8FB8-76034FEB91FD}"/>
    <cellStyle name="Normal 15 6 4 2 2 6" xfId="57197" xr:uid="{C24FF9E1-C691-4A45-B35A-F989464667E1}"/>
    <cellStyle name="Normal 15 6 4 2 2 7" xfId="36774" xr:uid="{13C2914D-57BB-4C72-A859-979701489B1E}"/>
    <cellStyle name="Normal 15 6 4 2 3" xfId="15624" xr:uid="{68DCBAF2-F1CA-4D8A-9760-149C8A0EFF1F}"/>
    <cellStyle name="Normal 15 6 4 2 3 2" xfId="15625" xr:uid="{77F47126-4DA4-4B00-BAEF-EE8EEC8E19A2}"/>
    <cellStyle name="Normal 15 6 4 2 3 2 2" xfId="15626" xr:uid="{14F1B995-4FD7-4C8F-A99D-EC7C3851FB31}"/>
    <cellStyle name="Normal 15 6 4 2 3 2 2 2" xfId="15627" xr:uid="{222B7F2F-A618-48AC-9262-5C9561AB1BD2}"/>
    <cellStyle name="Normal 15 6 4 2 3 2 2 2 2" xfId="57212" xr:uid="{22853706-85C2-4E92-B147-488749C59C01}"/>
    <cellStyle name="Normal 15 6 4 2 3 2 2 2 3" xfId="36789" xr:uid="{EB9BEFDE-B34F-41AB-BFC4-F97C460965D8}"/>
    <cellStyle name="Normal 15 6 4 2 3 2 2 3" xfId="15628" xr:uid="{A170683E-D86A-4A97-BFAC-4FDE969D171E}"/>
    <cellStyle name="Normal 15 6 4 2 3 2 2 3 2" xfId="57213" xr:uid="{E9512386-BF1A-4EAC-B285-B0B306B47173}"/>
    <cellStyle name="Normal 15 6 4 2 3 2 2 3 3" xfId="36790" xr:uid="{CFD238D6-A228-4A4D-8160-E445F671F9BD}"/>
    <cellStyle name="Normal 15 6 4 2 3 2 2 4" xfId="57211" xr:uid="{AE726231-B03E-49C5-9D30-4987B12D8A4B}"/>
    <cellStyle name="Normal 15 6 4 2 3 2 2 5" xfId="36788" xr:uid="{FA3BDF8C-2563-4C0A-B49D-4B9C69AFA288}"/>
    <cellStyle name="Normal 15 6 4 2 3 2 3" xfId="15629" xr:uid="{58BF61EA-80BD-44B7-A3FC-ECDC875DC6C1}"/>
    <cellStyle name="Normal 15 6 4 2 3 2 3 2" xfId="57214" xr:uid="{D32569EF-FD26-4BC7-85BA-0822CEC8BB8A}"/>
    <cellStyle name="Normal 15 6 4 2 3 2 3 3" xfId="36791" xr:uid="{B4E1C768-4E6F-4329-B189-EB07BFC7E8C5}"/>
    <cellStyle name="Normal 15 6 4 2 3 2 4" xfId="15630" xr:uid="{D7AD9D0C-2DB6-4F4B-A218-5730BA8D0B80}"/>
    <cellStyle name="Normal 15 6 4 2 3 2 4 2" xfId="57215" xr:uid="{15108025-0270-4BE7-AE1B-9AFA6856DB24}"/>
    <cellStyle name="Normal 15 6 4 2 3 2 4 3" xfId="36792" xr:uid="{9C690667-0BBF-4120-BC22-818509226233}"/>
    <cellStyle name="Normal 15 6 4 2 3 2 5" xfId="57210" xr:uid="{CDD25514-4059-4D19-A6E0-EFE1185188C5}"/>
    <cellStyle name="Normal 15 6 4 2 3 2 6" xfId="36787" xr:uid="{C8C0245A-0400-4FB9-B483-2CB0041F6F77}"/>
    <cellStyle name="Normal 15 6 4 2 3 3" xfId="15631" xr:uid="{260A9D11-A005-47BE-A6F3-E6048FB28B4C}"/>
    <cellStyle name="Normal 15 6 4 2 3 3 2" xfId="15632" xr:uid="{48BB17FD-32B1-4472-887B-9D57C4B858E2}"/>
    <cellStyle name="Normal 15 6 4 2 3 3 2 2" xfId="57217" xr:uid="{2DDAC7B1-0FC7-45CA-B8D4-64887D287885}"/>
    <cellStyle name="Normal 15 6 4 2 3 3 2 3" xfId="36794" xr:uid="{9DD5D693-5E99-4AD2-B10D-6D1B067693EB}"/>
    <cellStyle name="Normal 15 6 4 2 3 3 3" xfId="15633" xr:uid="{5C2CF565-011F-41FC-B283-0975ED4E3B9D}"/>
    <cellStyle name="Normal 15 6 4 2 3 3 3 2" xfId="57218" xr:uid="{F5E41AC5-DDA2-4872-BD3D-381DF3BC9701}"/>
    <cellStyle name="Normal 15 6 4 2 3 3 3 3" xfId="36795" xr:uid="{1506BDAA-4697-4183-AA90-4BBCBDC8561D}"/>
    <cellStyle name="Normal 15 6 4 2 3 3 4" xfId="57216" xr:uid="{580F5B3C-DA09-41BF-A3DC-BBA493E6BA5E}"/>
    <cellStyle name="Normal 15 6 4 2 3 3 5" xfId="36793" xr:uid="{AA0BC222-9A26-4BCC-B433-E0B33FCF4A82}"/>
    <cellStyle name="Normal 15 6 4 2 3 4" xfId="15634" xr:uid="{765636B5-F2BD-4D53-A9C6-F2A57234C2C9}"/>
    <cellStyle name="Normal 15 6 4 2 3 4 2" xfId="57219" xr:uid="{B65DF225-95F9-4EC9-B479-45F6982257A4}"/>
    <cellStyle name="Normal 15 6 4 2 3 4 3" xfId="36796" xr:uid="{3D158A80-1A05-4B2E-B5B9-EA07D1CD6680}"/>
    <cellStyle name="Normal 15 6 4 2 3 5" xfId="15635" xr:uid="{976309DC-EEE2-4AD8-BE0A-CB50F55B49B6}"/>
    <cellStyle name="Normal 15 6 4 2 3 5 2" xfId="57220" xr:uid="{847FAD6C-731B-477A-A479-62D7E9D730F1}"/>
    <cellStyle name="Normal 15 6 4 2 3 5 3" xfId="36797" xr:uid="{696CD321-B18B-499B-92F3-7E06BDEDE05B}"/>
    <cellStyle name="Normal 15 6 4 2 3 6" xfId="57209" xr:uid="{40C44CBF-F8A4-4437-9DDD-1467B7BF85A4}"/>
    <cellStyle name="Normal 15 6 4 2 3 7" xfId="36786" xr:uid="{95D4BE41-9C48-460C-893A-56459F1083C2}"/>
    <cellStyle name="Normal 15 6 4 2 4" xfId="15636" xr:uid="{5758FC4B-7F5C-4D75-840D-8D8576B7C395}"/>
    <cellStyle name="Normal 15 6 4 2 4 2" xfId="15637" xr:uid="{291B70D2-AEF4-4538-A73C-9675D172CECF}"/>
    <cellStyle name="Normal 15 6 4 2 4 2 2" xfId="15638" xr:uid="{D9BC3048-B03C-43C0-930D-E25BE8F9C6B3}"/>
    <cellStyle name="Normal 15 6 4 2 4 2 2 2" xfId="57223" xr:uid="{A9030560-5322-4A30-9211-9D773541951D}"/>
    <cellStyle name="Normal 15 6 4 2 4 2 2 3" xfId="36800" xr:uid="{7649578E-4611-47B4-9ED1-30E62ABB0DCF}"/>
    <cellStyle name="Normal 15 6 4 2 4 2 3" xfId="15639" xr:uid="{99A14C93-5C1C-455B-A9EB-336952E848BA}"/>
    <cellStyle name="Normal 15 6 4 2 4 2 3 2" xfId="57224" xr:uid="{D50B6BD5-73D4-4342-960C-684C4DA34D9B}"/>
    <cellStyle name="Normal 15 6 4 2 4 2 3 3" xfId="36801" xr:uid="{B2051E80-D134-4A62-AA56-223331BDE4BF}"/>
    <cellStyle name="Normal 15 6 4 2 4 2 4" xfId="57222" xr:uid="{090164DE-847D-45CA-A6AC-5DC76B14F629}"/>
    <cellStyle name="Normal 15 6 4 2 4 2 5" xfId="36799" xr:uid="{12E9059F-F3FB-4F23-817E-A7C982250629}"/>
    <cellStyle name="Normal 15 6 4 2 4 3" xfId="15640" xr:uid="{E0119FA3-8E6E-43C5-8299-DEF9D24D91E6}"/>
    <cellStyle name="Normal 15 6 4 2 4 3 2" xfId="57225" xr:uid="{B76E65EB-5DBC-4A0E-8E4B-6811996BC9CC}"/>
    <cellStyle name="Normal 15 6 4 2 4 3 3" xfId="36802" xr:uid="{C0095F72-43B5-4B22-9EEF-08A491171168}"/>
    <cellStyle name="Normal 15 6 4 2 4 4" xfId="15641" xr:uid="{64F878AA-6ABA-476F-8703-FB6304F3A3E9}"/>
    <cellStyle name="Normal 15 6 4 2 4 4 2" xfId="57226" xr:uid="{B1E1963E-1706-484F-ABA5-1E4BDFBFAF1F}"/>
    <cellStyle name="Normal 15 6 4 2 4 4 3" xfId="36803" xr:uid="{3B33A2FE-35BE-4E86-9020-BF72CC7A1DCF}"/>
    <cellStyle name="Normal 15 6 4 2 4 5" xfId="57221" xr:uid="{61272ABA-AD54-4821-822B-4012ED035F76}"/>
    <cellStyle name="Normal 15 6 4 2 4 6" xfId="36798" xr:uid="{0E18A55A-C86D-42EF-8A5F-B95C5608DE9F}"/>
    <cellStyle name="Normal 15 6 4 2 5" xfId="15642" xr:uid="{E43614D3-6A23-4261-928C-09E341817BD2}"/>
    <cellStyle name="Normal 15 6 4 2 5 2" xfId="15643" xr:uid="{468AF451-71D4-4642-A207-91D440715057}"/>
    <cellStyle name="Normal 15 6 4 2 5 2 2" xfId="57228" xr:uid="{E940CF3F-84DC-42B3-8766-2710D0C4FD12}"/>
    <cellStyle name="Normal 15 6 4 2 5 2 3" xfId="36805" xr:uid="{CB56B0F5-EB7A-46FC-A506-A988F2CFC76B}"/>
    <cellStyle name="Normal 15 6 4 2 5 3" xfId="15644" xr:uid="{2D009167-9EBC-4A22-B413-5C95FA3BED86}"/>
    <cellStyle name="Normal 15 6 4 2 5 3 2" xfId="57229" xr:uid="{7D208E21-6C7E-4C2C-8B60-AB5F2EAAC46B}"/>
    <cellStyle name="Normal 15 6 4 2 5 3 3" xfId="36806" xr:uid="{C0F47F7B-168C-4356-B3E8-E6DAFF83F5C4}"/>
    <cellStyle name="Normal 15 6 4 2 5 4" xfId="57227" xr:uid="{78DDA26F-382E-4DD9-8283-47F1F8F827D8}"/>
    <cellStyle name="Normal 15 6 4 2 5 5" xfId="36804" xr:uid="{904E7F8B-1525-4A6B-87AE-0176A451A49F}"/>
    <cellStyle name="Normal 15 6 4 2 6" xfId="15645" xr:uid="{D6070837-797D-4328-8CE8-6FD8678AF68D}"/>
    <cellStyle name="Normal 15 6 4 2 6 2" xfId="57230" xr:uid="{1882A3DF-2AAE-4C59-BE9A-645AE31D81E9}"/>
    <cellStyle name="Normal 15 6 4 2 6 3" xfId="36807" xr:uid="{AC56ABF8-BFF0-4F9E-9E28-B367F109E1CB}"/>
    <cellStyle name="Normal 15 6 4 2 7" xfId="15646" xr:uid="{397C21E0-C1B7-46A4-A314-AAE7D7B43B6F}"/>
    <cellStyle name="Normal 15 6 4 2 7 2" xfId="57231" xr:uid="{D28A40C8-5280-45A7-8657-FEF1C320ECE5}"/>
    <cellStyle name="Normal 15 6 4 2 7 3" xfId="36808" xr:uid="{809C0184-0D20-450D-AFAC-64E9280753A0}"/>
    <cellStyle name="Normal 15 6 4 2 8" xfId="57196" xr:uid="{E8E17C8D-8618-487C-B2A4-0057B91A6248}"/>
    <cellStyle name="Normal 15 6 4 2 9" xfId="36773" xr:uid="{C4D4FD84-9675-4AF9-A3D8-EA9BA102675F}"/>
    <cellStyle name="Normal 15 6 4 3" xfId="15647" xr:uid="{EC342A2A-967E-4F9C-A317-055B0DADA1A7}"/>
    <cellStyle name="Normal 15 6 4 3 2" xfId="15648" xr:uid="{B1FA2726-5A2E-4CBD-8DE6-793220F23324}"/>
    <cellStyle name="Normal 15 6 4 3 2 2" xfId="15649" xr:uid="{973F79AD-532B-4076-A02C-FA36ADA8246A}"/>
    <cellStyle name="Normal 15 6 4 3 2 2 2" xfId="15650" xr:uid="{F2E22668-D218-4D6B-ADF8-6F7B9F35DB35}"/>
    <cellStyle name="Normal 15 6 4 3 2 2 2 2" xfId="15651" xr:uid="{C0D5A814-C39B-444D-9280-E7AD674F8214}"/>
    <cellStyle name="Normal 15 6 4 3 2 2 2 2 2" xfId="57236" xr:uid="{61C8806D-A716-4FA4-839F-2E50D1288058}"/>
    <cellStyle name="Normal 15 6 4 3 2 2 2 2 3" xfId="36813" xr:uid="{FADCBEB0-11BF-4F4E-ADF2-BC015838C422}"/>
    <cellStyle name="Normal 15 6 4 3 2 2 2 3" xfId="15652" xr:uid="{4AD64768-39ED-479B-B0A2-7E2E340CC5A4}"/>
    <cellStyle name="Normal 15 6 4 3 2 2 2 3 2" xfId="57237" xr:uid="{0F8E9333-BF68-41CF-879A-C6C0943F1358}"/>
    <cellStyle name="Normal 15 6 4 3 2 2 2 3 3" xfId="36814" xr:uid="{BD88193E-9D04-4218-AE2F-EE333A77B32F}"/>
    <cellStyle name="Normal 15 6 4 3 2 2 2 4" xfId="57235" xr:uid="{55053283-86B6-4EAB-88D4-07E12791FBD1}"/>
    <cellStyle name="Normal 15 6 4 3 2 2 2 5" xfId="36812" xr:uid="{B6AB9ACE-6118-4CF1-BDCF-F7417EB08CBC}"/>
    <cellStyle name="Normal 15 6 4 3 2 2 3" xfId="15653" xr:uid="{566C014A-F2AF-44AF-9147-3F3D9214087E}"/>
    <cellStyle name="Normal 15 6 4 3 2 2 3 2" xfId="57238" xr:uid="{614A3232-7AEA-4773-B443-D102DE2A5E63}"/>
    <cellStyle name="Normal 15 6 4 3 2 2 3 3" xfId="36815" xr:uid="{9E89EA75-D0BD-4986-88D2-910F6056D509}"/>
    <cellStyle name="Normal 15 6 4 3 2 2 4" xfId="15654" xr:uid="{61227E96-392D-4B96-9162-EB5C7ADA021C}"/>
    <cellStyle name="Normal 15 6 4 3 2 2 4 2" xfId="57239" xr:uid="{91E143A3-78BA-4BAE-824E-67E81271C2A1}"/>
    <cellStyle name="Normal 15 6 4 3 2 2 4 3" xfId="36816" xr:uid="{F2DDBF90-E85D-4CC8-AE3B-C3A4241CABB6}"/>
    <cellStyle name="Normal 15 6 4 3 2 2 5" xfId="57234" xr:uid="{38EBA271-5934-4B62-93EE-1B124BF6B4C3}"/>
    <cellStyle name="Normal 15 6 4 3 2 2 6" xfId="36811" xr:uid="{1C9ACC4A-8EED-4BDB-B9F8-4983D9E1A20D}"/>
    <cellStyle name="Normal 15 6 4 3 2 3" xfId="15655" xr:uid="{B2B8AFE4-CA0D-4C1A-B9A7-1180581481CD}"/>
    <cellStyle name="Normal 15 6 4 3 2 3 2" xfId="15656" xr:uid="{82CEFC7C-88A3-4CD2-A1D3-95433E7730AC}"/>
    <cellStyle name="Normal 15 6 4 3 2 3 2 2" xfId="57241" xr:uid="{72C6B665-18F5-4CD3-923D-CA75E5751708}"/>
    <cellStyle name="Normal 15 6 4 3 2 3 2 3" xfId="36818" xr:uid="{D0C8715F-8EAF-45B8-9194-9D872598F7E3}"/>
    <cellStyle name="Normal 15 6 4 3 2 3 3" xfId="15657" xr:uid="{3E811804-DB8C-4FEC-92F1-C252FC023C35}"/>
    <cellStyle name="Normal 15 6 4 3 2 3 3 2" xfId="57242" xr:uid="{4C32932E-ED5B-4227-8E1A-1F89F7DBA39F}"/>
    <cellStyle name="Normal 15 6 4 3 2 3 3 3" xfId="36819" xr:uid="{63FB65B8-0C14-441E-8265-F4D6B7AD51F7}"/>
    <cellStyle name="Normal 15 6 4 3 2 3 4" xfId="57240" xr:uid="{5A29C6A8-9B85-4BE5-9F3E-5B83FE0DC876}"/>
    <cellStyle name="Normal 15 6 4 3 2 3 5" xfId="36817" xr:uid="{621C1FF4-6B41-4293-BB93-F313641B4DDF}"/>
    <cellStyle name="Normal 15 6 4 3 2 4" xfId="15658" xr:uid="{F2BA7F98-C961-4C4B-86C6-CD72DA62739A}"/>
    <cellStyle name="Normal 15 6 4 3 2 4 2" xfId="57243" xr:uid="{E433C1D5-8673-4C10-A401-94EF19BBE4FC}"/>
    <cellStyle name="Normal 15 6 4 3 2 4 3" xfId="36820" xr:uid="{606ACC64-4FB4-4D8C-B61D-52CADDF4278C}"/>
    <cellStyle name="Normal 15 6 4 3 2 5" xfId="15659" xr:uid="{18EF2E4D-0FC2-40F3-ADFA-2334ECADC929}"/>
    <cellStyle name="Normal 15 6 4 3 2 5 2" xfId="57244" xr:uid="{8AD7601D-6FDF-4689-BF7B-353B4E047E24}"/>
    <cellStyle name="Normal 15 6 4 3 2 5 3" xfId="36821" xr:uid="{D47312C2-8047-49F7-9BD2-878BFF52FB8C}"/>
    <cellStyle name="Normal 15 6 4 3 2 6" xfId="57233" xr:uid="{B68D09C2-2706-4C6D-9B88-F28B6A518871}"/>
    <cellStyle name="Normal 15 6 4 3 2 7" xfId="36810" xr:uid="{78E81434-1026-487A-BFCD-F57051B99D94}"/>
    <cellStyle name="Normal 15 6 4 3 3" xfId="15660" xr:uid="{A1CAF1CF-9E8B-4E7C-9415-0AE61F771F28}"/>
    <cellStyle name="Normal 15 6 4 3 3 2" xfId="15661" xr:uid="{1E09B987-9141-4758-BFDF-B0D48BDF42C7}"/>
    <cellStyle name="Normal 15 6 4 3 3 2 2" xfId="15662" xr:uid="{F2A3B86B-74EC-4948-971A-4508285504F2}"/>
    <cellStyle name="Normal 15 6 4 3 3 2 2 2" xfId="57247" xr:uid="{FB93DC17-D024-4B10-909D-4E44316E16C9}"/>
    <cellStyle name="Normal 15 6 4 3 3 2 2 3" xfId="36824" xr:uid="{84A58F96-B77D-4FCE-B63A-9817C0CF0592}"/>
    <cellStyle name="Normal 15 6 4 3 3 2 3" xfId="15663" xr:uid="{82E223BF-4DD7-4DE4-97DE-EF29202AD4CB}"/>
    <cellStyle name="Normal 15 6 4 3 3 2 3 2" xfId="57248" xr:uid="{FACEDBB2-84AE-4187-9B9E-DFBD8C232D7F}"/>
    <cellStyle name="Normal 15 6 4 3 3 2 3 3" xfId="36825" xr:uid="{26E277F8-8481-41CA-9692-1923C2EA6FA8}"/>
    <cellStyle name="Normal 15 6 4 3 3 2 4" xfId="57246" xr:uid="{CCAB8A29-B99B-41AB-8CCB-FF5A6DF723E6}"/>
    <cellStyle name="Normal 15 6 4 3 3 2 5" xfId="36823" xr:uid="{E20DC8D4-7BAA-4BB5-BDFB-A7CA609587B1}"/>
    <cellStyle name="Normal 15 6 4 3 3 3" xfId="15664" xr:uid="{D342AA5F-7D86-4CC4-8F25-3B3E654680DB}"/>
    <cellStyle name="Normal 15 6 4 3 3 3 2" xfId="57249" xr:uid="{56F28FC3-8AB1-4250-A689-227E68F91E63}"/>
    <cellStyle name="Normal 15 6 4 3 3 3 3" xfId="36826" xr:uid="{BCA9885D-E183-4C53-AC48-F7ED584B7241}"/>
    <cellStyle name="Normal 15 6 4 3 3 4" xfId="15665" xr:uid="{20560190-EC34-49B0-ABFD-CD8671D0533E}"/>
    <cellStyle name="Normal 15 6 4 3 3 4 2" xfId="57250" xr:uid="{6233929A-8DD8-4AE0-9C2A-074CE3E2D4D4}"/>
    <cellStyle name="Normal 15 6 4 3 3 4 3" xfId="36827" xr:uid="{7C80C100-28EE-4E4A-ABD4-A34FAA067EAE}"/>
    <cellStyle name="Normal 15 6 4 3 3 5" xfId="57245" xr:uid="{C5CA0193-9DA6-4297-8E5A-5959A0684047}"/>
    <cellStyle name="Normal 15 6 4 3 3 6" xfId="36822" xr:uid="{F0014187-3BB8-41F5-A2D0-19B8D734BCD7}"/>
    <cellStyle name="Normal 15 6 4 3 4" xfId="15666" xr:uid="{B779029D-7517-443D-9986-1551275C6ED2}"/>
    <cellStyle name="Normal 15 6 4 3 4 2" xfId="15667" xr:uid="{7F62FDBA-F1D7-4FBD-8EE2-3E7557E1A539}"/>
    <cellStyle name="Normal 15 6 4 3 4 2 2" xfId="57252" xr:uid="{CCEB1B66-E5F4-47C7-99AE-B73EB22A32CC}"/>
    <cellStyle name="Normal 15 6 4 3 4 2 3" xfId="36829" xr:uid="{9096A616-AB88-45EA-A2CF-19278F40D237}"/>
    <cellStyle name="Normal 15 6 4 3 4 3" xfId="15668" xr:uid="{558D1DBB-5FBE-4052-97A3-0ABDC2FBF0D4}"/>
    <cellStyle name="Normal 15 6 4 3 4 3 2" xfId="57253" xr:uid="{8DEB3637-F5F0-444E-8ABD-3E49852D6C02}"/>
    <cellStyle name="Normal 15 6 4 3 4 3 3" xfId="36830" xr:uid="{9D7CA733-6F82-488F-A797-F87D2E072A97}"/>
    <cellStyle name="Normal 15 6 4 3 4 4" xfId="57251" xr:uid="{19871DC5-814F-4D5B-8F7E-775BE77EA34C}"/>
    <cellStyle name="Normal 15 6 4 3 4 5" xfId="36828" xr:uid="{D755C7CD-E85E-477F-9C9C-E6A1C37488C5}"/>
    <cellStyle name="Normal 15 6 4 3 5" xfId="15669" xr:uid="{A2D5066E-1319-4F88-8FDB-12EC202BBFF5}"/>
    <cellStyle name="Normal 15 6 4 3 5 2" xfId="57254" xr:uid="{1C08EFA0-288E-4176-A454-CF913951BC83}"/>
    <cellStyle name="Normal 15 6 4 3 5 3" xfId="36831" xr:uid="{5C8C5B98-09F9-4529-ACB9-877582EB2566}"/>
    <cellStyle name="Normal 15 6 4 3 6" xfId="15670" xr:uid="{CBDF5F39-CA38-4D7E-BDB7-BEF35532E5EB}"/>
    <cellStyle name="Normal 15 6 4 3 6 2" xfId="57255" xr:uid="{BCA808A5-789F-480B-AA7E-85FB07718A5D}"/>
    <cellStyle name="Normal 15 6 4 3 6 3" xfId="36832" xr:uid="{4006C152-8B72-4BD3-A5BA-F77C9B36046D}"/>
    <cellStyle name="Normal 15 6 4 3 7" xfId="57232" xr:uid="{538A8EA8-74F3-4BAA-B0FD-04DE00EA3DE7}"/>
    <cellStyle name="Normal 15 6 4 3 8" xfId="36809" xr:uid="{579B3007-E737-49EC-B96F-ACCDD11859E6}"/>
    <cellStyle name="Normal 15 6 4 4" xfId="15671" xr:uid="{B7970462-E4FE-44AE-B9D7-DC4EEF4985F2}"/>
    <cellStyle name="Normal 15 6 4 4 2" xfId="15672" xr:uid="{FBEE3C5B-2267-449D-97A4-5637C50010DC}"/>
    <cellStyle name="Normal 15 6 4 4 2 2" xfId="15673" xr:uid="{1ECC03D3-3ED2-4F01-8AC3-580D92663E14}"/>
    <cellStyle name="Normal 15 6 4 4 2 2 2" xfId="15674" xr:uid="{0A88A706-09FA-4770-A771-C8905F47DF70}"/>
    <cellStyle name="Normal 15 6 4 4 2 2 2 2" xfId="15675" xr:uid="{0F886340-237D-4B79-86B4-C2D85F38628D}"/>
    <cellStyle name="Normal 15 6 4 4 2 2 2 2 2" xfId="57260" xr:uid="{A8839EE4-4E3A-4176-A26C-2F20C5BBD622}"/>
    <cellStyle name="Normal 15 6 4 4 2 2 2 2 3" xfId="36837" xr:uid="{3E090DA7-48F8-4D64-819A-F290A381D041}"/>
    <cellStyle name="Normal 15 6 4 4 2 2 2 3" xfId="15676" xr:uid="{FAFB71DC-E0B3-4E2F-AB2D-5F3E4D2C19D8}"/>
    <cellStyle name="Normal 15 6 4 4 2 2 2 3 2" xfId="57261" xr:uid="{F75D7710-84AA-4B69-9557-EE9E605B652C}"/>
    <cellStyle name="Normal 15 6 4 4 2 2 2 3 3" xfId="36838" xr:uid="{E52D7D5B-522C-4B04-85F5-68751D32BD13}"/>
    <cellStyle name="Normal 15 6 4 4 2 2 2 4" xfId="57259" xr:uid="{9C418DB6-70E2-44A9-89B8-B13D3D811DD7}"/>
    <cellStyle name="Normal 15 6 4 4 2 2 2 5" xfId="36836" xr:uid="{5A9FC454-54E8-4ADA-9E5E-E144DD2D5C2A}"/>
    <cellStyle name="Normal 15 6 4 4 2 2 3" xfId="15677" xr:uid="{0A601AB2-3302-4C1C-A233-9D0D338C3EE6}"/>
    <cellStyle name="Normal 15 6 4 4 2 2 3 2" xfId="57262" xr:uid="{D90E6E5B-F595-4AB6-8C93-E3CD48C392D5}"/>
    <cellStyle name="Normal 15 6 4 4 2 2 3 3" xfId="36839" xr:uid="{0B2EA634-99D2-44AE-B041-B071ACAB89DB}"/>
    <cellStyle name="Normal 15 6 4 4 2 2 4" xfId="15678" xr:uid="{CD14AF97-AF9B-4656-BBD5-9D543DBD2F85}"/>
    <cellStyle name="Normal 15 6 4 4 2 2 4 2" xfId="57263" xr:uid="{688802B5-7BD7-4F08-B94A-3AC1CCA68D28}"/>
    <cellStyle name="Normal 15 6 4 4 2 2 4 3" xfId="36840" xr:uid="{06D8B64B-117B-4B06-9D3D-3BFA5B65E588}"/>
    <cellStyle name="Normal 15 6 4 4 2 2 5" xfId="57258" xr:uid="{DED4E472-394C-40BD-B0F4-D1E351F06739}"/>
    <cellStyle name="Normal 15 6 4 4 2 2 6" xfId="36835" xr:uid="{729E5D46-D8CC-4651-9955-074968BF6DE0}"/>
    <cellStyle name="Normal 15 6 4 4 2 3" xfId="15679" xr:uid="{68BC8DD4-3882-44B1-8CDC-7F238F1E7118}"/>
    <cellStyle name="Normal 15 6 4 4 2 3 2" xfId="15680" xr:uid="{84307437-6618-4728-A766-F3E5764B8D73}"/>
    <cellStyle name="Normal 15 6 4 4 2 3 2 2" xfId="57265" xr:uid="{F17532AE-B389-49FC-9A7F-39A0FF69C2F1}"/>
    <cellStyle name="Normal 15 6 4 4 2 3 2 3" xfId="36842" xr:uid="{04FDAC90-48F8-488B-8B93-751E2F746BF6}"/>
    <cellStyle name="Normal 15 6 4 4 2 3 3" xfId="15681" xr:uid="{D7F0578A-BA2F-42E0-8BD7-DD92C172BF76}"/>
    <cellStyle name="Normal 15 6 4 4 2 3 3 2" xfId="57266" xr:uid="{67311C23-1432-42C6-998A-CDEA4659F983}"/>
    <cellStyle name="Normal 15 6 4 4 2 3 3 3" xfId="36843" xr:uid="{6640938C-9441-4BE1-92EC-E2B4F51905AB}"/>
    <cellStyle name="Normal 15 6 4 4 2 3 4" xfId="57264" xr:uid="{E9B8F101-C3DE-40F0-8C9A-1A8ABB6928B1}"/>
    <cellStyle name="Normal 15 6 4 4 2 3 5" xfId="36841" xr:uid="{C0444E2B-0124-4F73-ABED-843EC8463077}"/>
    <cellStyle name="Normal 15 6 4 4 2 4" xfId="15682" xr:uid="{ADC2C1A5-387E-474B-AC51-B50C73AA95A8}"/>
    <cellStyle name="Normal 15 6 4 4 2 4 2" xfId="57267" xr:uid="{425F40A9-0E43-421B-AD45-CFEFC2B17EF5}"/>
    <cellStyle name="Normal 15 6 4 4 2 4 3" xfId="36844" xr:uid="{926CA29D-B37C-4334-971D-91FA36B066F1}"/>
    <cellStyle name="Normal 15 6 4 4 2 5" xfId="15683" xr:uid="{4BC385AF-71AB-4A4F-9E76-ED5F2B7044AF}"/>
    <cellStyle name="Normal 15 6 4 4 2 5 2" xfId="57268" xr:uid="{EFDF8A47-F76F-4F7E-95F5-D0F1C0F3B107}"/>
    <cellStyle name="Normal 15 6 4 4 2 5 3" xfId="36845" xr:uid="{A86D1E90-3191-4298-BD5A-2B28700B616B}"/>
    <cellStyle name="Normal 15 6 4 4 2 6" xfId="57257" xr:uid="{0628B2A2-AB07-4C4F-82BF-6B8F22EB6504}"/>
    <cellStyle name="Normal 15 6 4 4 2 7" xfId="36834" xr:uid="{C662B34A-40A0-43FD-8454-8E347E377A98}"/>
    <cellStyle name="Normal 15 6 4 4 3" xfId="15684" xr:uid="{8F2A0909-F638-4DA6-B5A8-27BE63E2EFE5}"/>
    <cellStyle name="Normal 15 6 4 4 3 2" xfId="15685" xr:uid="{9877A7F4-77C8-4EA9-96C7-A593A50C8B38}"/>
    <cellStyle name="Normal 15 6 4 4 3 2 2" xfId="15686" xr:uid="{915D1608-5D14-41BD-AEDB-CF9DE41B94D3}"/>
    <cellStyle name="Normal 15 6 4 4 3 2 2 2" xfId="57271" xr:uid="{676943EF-284F-4CF6-818E-9805D9FBEB02}"/>
    <cellStyle name="Normal 15 6 4 4 3 2 2 3" xfId="36848" xr:uid="{A7BBD76C-B1B0-4445-B0AA-21F9AC9DBE0B}"/>
    <cellStyle name="Normal 15 6 4 4 3 2 3" xfId="15687" xr:uid="{58661F8C-ED19-4433-83FA-0F8FFF4D87FE}"/>
    <cellStyle name="Normal 15 6 4 4 3 2 3 2" xfId="57272" xr:uid="{77F28B7E-FFCF-4C1A-8485-7D0C644F8605}"/>
    <cellStyle name="Normal 15 6 4 4 3 2 3 3" xfId="36849" xr:uid="{32B62C3A-6368-4A16-97D1-5B2B8DB47617}"/>
    <cellStyle name="Normal 15 6 4 4 3 2 4" xfId="57270" xr:uid="{DA11F09E-DE8D-4237-9C82-3E79406B80DC}"/>
    <cellStyle name="Normal 15 6 4 4 3 2 5" xfId="36847" xr:uid="{6787223E-7897-4089-A8A5-4D8EFC1DB6F7}"/>
    <cellStyle name="Normal 15 6 4 4 3 3" xfId="15688" xr:uid="{A365C031-1B69-4141-AAD0-4A2FB14AE1DB}"/>
    <cellStyle name="Normal 15 6 4 4 3 3 2" xfId="57273" xr:uid="{EC4AF32B-6047-4B9A-9D92-11EA978B2EEB}"/>
    <cellStyle name="Normal 15 6 4 4 3 3 3" xfId="36850" xr:uid="{C16913CF-E271-499D-8DC0-6521D98D0785}"/>
    <cellStyle name="Normal 15 6 4 4 3 4" xfId="15689" xr:uid="{766AED76-8A75-45D7-B804-E65ABC13DA36}"/>
    <cellStyle name="Normal 15 6 4 4 3 4 2" xfId="57274" xr:uid="{702A4E57-19FD-4236-9D40-259CC118CE21}"/>
    <cellStyle name="Normal 15 6 4 4 3 4 3" xfId="36851" xr:uid="{D5CDD098-7754-48FC-A4C8-38CB5F86CB3F}"/>
    <cellStyle name="Normal 15 6 4 4 3 5" xfId="57269" xr:uid="{237373D7-8235-48C5-9B42-8356F209A85D}"/>
    <cellStyle name="Normal 15 6 4 4 3 6" xfId="36846" xr:uid="{A52AACBB-E610-4DE2-953E-381DFEF6266E}"/>
    <cellStyle name="Normal 15 6 4 4 4" xfId="15690" xr:uid="{98423536-7237-42C0-81D5-9C04404096DC}"/>
    <cellStyle name="Normal 15 6 4 4 4 2" xfId="15691" xr:uid="{202605AE-63B2-4CE9-ADE5-7BA0BC3FFD37}"/>
    <cellStyle name="Normal 15 6 4 4 4 2 2" xfId="57276" xr:uid="{3732B5C1-DF6C-4847-B97B-54C24EC919B9}"/>
    <cellStyle name="Normal 15 6 4 4 4 2 3" xfId="36853" xr:uid="{483E5D91-6EE2-4C43-8812-716CC3BCB3C4}"/>
    <cellStyle name="Normal 15 6 4 4 4 3" xfId="15692" xr:uid="{42B9E761-F207-476A-BEF7-B0BAFD0FF372}"/>
    <cellStyle name="Normal 15 6 4 4 4 3 2" xfId="57277" xr:uid="{6F067285-C3E4-47E7-8400-35BBC9D8AC21}"/>
    <cellStyle name="Normal 15 6 4 4 4 3 3" xfId="36854" xr:uid="{3721C925-49E4-4ED2-BFA5-E86764E62C3B}"/>
    <cellStyle name="Normal 15 6 4 4 4 4" xfId="57275" xr:uid="{41420899-6890-4038-B2D8-80E6625E0F5F}"/>
    <cellStyle name="Normal 15 6 4 4 4 5" xfId="36852" xr:uid="{9754DD5F-FC28-48CD-8CD1-E0023C1DF513}"/>
    <cellStyle name="Normal 15 6 4 4 5" xfId="15693" xr:uid="{CDB75137-0368-40A1-B6A6-7F1388F84D4B}"/>
    <cellStyle name="Normal 15 6 4 4 5 2" xfId="57278" xr:uid="{DC1867E5-07FD-4677-A72D-8590AC19D6B5}"/>
    <cellStyle name="Normal 15 6 4 4 5 3" xfId="36855" xr:uid="{263FA5A8-4118-4A85-A16A-4C7FAB0B49C4}"/>
    <cellStyle name="Normal 15 6 4 4 6" xfId="15694" xr:uid="{D4E7830E-4A64-4895-A373-6D288D083938}"/>
    <cellStyle name="Normal 15 6 4 4 6 2" xfId="57279" xr:uid="{6285ADA7-4450-4BF9-A4AD-DDBBBC48BB7A}"/>
    <cellStyle name="Normal 15 6 4 4 6 3" xfId="36856" xr:uid="{56492B33-2E4F-4570-AE52-CC452CD7E780}"/>
    <cellStyle name="Normal 15 6 4 4 7" xfId="57256" xr:uid="{4464B299-B69C-433E-88DE-119B4D3E80C8}"/>
    <cellStyle name="Normal 15 6 4 4 8" xfId="36833" xr:uid="{092A174D-072E-4D27-8C30-9BF4C13BDDF9}"/>
    <cellStyle name="Normal 15 6 4 5" xfId="15695" xr:uid="{C2715308-B2DA-44C7-8A1A-C4489BB64F47}"/>
    <cellStyle name="Normal 15 6 4 5 2" xfId="15696" xr:uid="{5F6515C2-8E4C-4AA5-A947-5AD04550BCF6}"/>
    <cellStyle name="Normal 15 6 4 5 2 2" xfId="15697" xr:uid="{FCC5053A-E2CA-4404-B8E6-859723EA0C31}"/>
    <cellStyle name="Normal 15 6 4 5 2 2 2" xfId="15698" xr:uid="{0510DB47-356B-4ACE-B98D-7AECE0DFFA99}"/>
    <cellStyle name="Normal 15 6 4 5 2 2 2 2" xfId="57283" xr:uid="{EE7BA4CE-7964-456C-8BB5-8D708062F596}"/>
    <cellStyle name="Normal 15 6 4 5 2 2 2 3" xfId="36860" xr:uid="{3A363F59-015E-4DB0-8108-A1B17CEAA112}"/>
    <cellStyle name="Normal 15 6 4 5 2 2 3" xfId="15699" xr:uid="{9FD4E1C1-54E0-41CF-8D68-8337EE59B917}"/>
    <cellStyle name="Normal 15 6 4 5 2 2 3 2" xfId="57284" xr:uid="{E53D4824-6F2A-407B-92DE-48FB2FEE3925}"/>
    <cellStyle name="Normal 15 6 4 5 2 2 3 3" xfId="36861" xr:uid="{E62F83FA-6A54-4F59-B5D5-E4F5FE427BA8}"/>
    <cellStyle name="Normal 15 6 4 5 2 2 4" xfId="57282" xr:uid="{741100B9-B846-4E09-B046-892AD70530B7}"/>
    <cellStyle name="Normal 15 6 4 5 2 2 5" xfId="36859" xr:uid="{FBA45629-F04A-4134-BB01-6DE8F648DBC1}"/>
    <cellStyle name="Normal 15 6 4 5 2 3" xfId="15700" xr:uid="{22F94401-3D9F-45B7-B7A6-C4C3A8958B54}"/>
    <cellStyle name="Normal 15 6 4 5 2 3 2" xfId="57285" xr:uid="{39D6807A-5C32-46BC-BDDE-20FCD87ED42F}"/>
    <cellStyle name="Normal 15 6 4 5 2 3 3" xfId="36862" xr:uid="{322E56B3-23FD-4D3A-8B1C-907650EC126E}"/>
    <cellStyle name="Normal 15 6 4 5 2 4" xfId="15701" xr:uid="{3EAFECD8-FCF5-4E07-B32D-FF2BECF6A4E2}"/>
    <cellStyle name="Normal 15 6 4 5 2 4 2" xfId="57286" xr:uid="{692368DF-A0E3-4D96-810D-18ADFAAAE499}"/>
    <cellStyle name="Normal 15 6 4 5 2 4 3" xfId="36863" xr:uid="{5DFEB961-E158-4738-A58B-E072FA9039E6}"/>
    <cellStyle name="Normal 15 6 4 5 2 5" xfId="57281" xr:uid="{73C10AE6-8074-49E1-89DC-9DBFA1575D27}"/>
    <cellStyle name="Normal 15 6 4 5 2 6" xfId="36858" xr:uid="{D865BAC7-21D7-4088-AEB2-6803B0251BAE}"/>
    <cellStyle name="Normal 15 6 4 5 3" xfId="15702" xr:uid="{F6CA1DCB-2ABF-48EA-AE0C-03FE3A0E52C7}"/>
    <cellStyle name="Normal 15 6 4 5 3 2" xfId="15703" xr:uid="{D0134651-0CD4-4CC3-8CBF-293CC4645F6B}"/>
    <cellStyle name="Normal 15 6 4 5 3 2 2" xfId="57288" xr:uid="{62FF15E7-F653-40AC-89BC-1F3554B7C9DD}"/>
    <cellStyle name="Normal 15 6 4 5 3 2 3" xfId="36865" xr:uid="{7ACC770C-BCCA-4218-BB13-598D670C157C}"/>
    <cellStyle name="Normal 15 6 4 5 3 3" xfId="15704" xr:uid="{B1FA7332-A2D5-46D0-867A-2C7FB397A7FF}"/>
    <cellStyle name="Normal 15 6 4 5 3 3 2" xfId="57289" xr:uid="{3A2882D3-7FE5-4CBC-B4C4-F5B3CFA31003}"/>
    <cellStyle name="Normal 15 6 4 5 3 3 3" xfId="36866" xr:uid="{141B379A-06CE-450F-AD26-5362B9F5A978}"/>
    <cellStyle name="Normal 15 6 4 5 3 4" xfId="57287" xr:uid="{6B253F89-3D36-48D5-AC86-E66306981B49}"/>
    <cellStyle name="Normal 15 6 4 5 3 5" xfId="36864" xr:uid="{9CEC5335-C2F2-4434-9298-653153E0908C}"/>
    <cellStyle name="Normal 15 6 4 5 4" xfId="15705" xr:uid="{915B3496-778C-4AD9-9361-A50776DE2BA9}"/>
    <cellStyle name="Normal 15 6 4 5 4 2" xfId="57290" xr:uid="{54F345D1-9FA1-49EE-862A-44E3C9738D02}"/>
    <cellStyle name="Normal 15 6 4 5 4 3" xfId="36867" xr:uid="{331EFE1A-712B-4C70-B009-AC86F09706AB}"/>
    <cellStyle name="Normal 15 6 4 5 5" xfId="15706" xr:uid="{01971495-A70A-4EB5-A9A7-8A42B6153D81}"/>
    <cellStyle name="Normal 15 6 4 5 5 2" xfId="57291" xr:uid="{D182637D-F69A-4A9E-8909-A7AE3879E44F}"/>
    <cellStyle name="Normal 15 6 4 5 5 3" xfId="36868" xr:uid="{3F94D8B6-6D31-40B7-AD89-9E5753012FDB}"/>
    <cellStyle name="Normal 15 6 4 5 6" xfId="57280" xr:uid="{C30D7B2E-D01F-4433-937A-D11AA3AD7102}"/>
    <cellStyle name="Normal 15 6 4 5 7" xfId="36857" xr:uid="{BC552290-01AE-4D57-B660-7D4FE5F2496F}"/>
    <cellStyle name="Normal 15 6 4 6" xfId="15707" xr:uid="{FECC49F8-672B-4C83-88E2-55B3480515EE}"/>
    <cellStyle name="Normal 15 6 4 6 2" xfId="15708" xr:uid="{88BC303E-86D8-4941-AFB0-F739E0363C11}"/>
    <cellStyle name="Normal 15 6 4 6 2 2" xfId="15709" xr:uid="{CC14ED5B-D33C-4D7D-9BED-FE866282CEE4}"/>
    <cellStyle name="Normal 15 6 4 6 2 2 2" xfId="57294" xr:uid="{53438544-C430-4D67-9A4E-1D94083EC4F5}"/>
    <cellStyle name="Normal 15 6 4 6 2 2 3" xfId="36871" xr:uid="{9A71C4EE-4AA6-49E9-9E53-E6161F5C99F7}"/>
    <cellStyle name="Normal 15 6 4 6 2 3" xfId="15710" xr:uid="{1141C7A7-FFC8-42DE-95FA-D76D16668622}"/>
    <cellStyle name="Normal 15 6 4 6 2 3 2" xfId="57295" xr:uid="{48DE3246-BCF8-45D9-92D0-51721DC3A65E}"/>
    <cellStyle name="Normal 15 6 4 6 2 3 3" xfId="36872" xr:uid="{B9CA05CB-A418-45A4-9779-913D93BD04A0}"/>
    <cellStyle name="Normal 15 6 4 6 2 4" xfId="57293" xr:uid="{42807CF9-69E8-4966-AF86-C71335B4113D}"/>
    <cellStyle name="Normal 15 6 4 6 2 5" xfId="36870" xr:uid="{C2961496-356B-43C0-A26D-141419DE6B47}"/>
    <cellStyle name="Normal 15 6 4 6 3" xfId="15711" xr:uid="{4BE3C19A-58F1-49EB-81D3-DBB22D470538}"/>
    <cellStyle name="Normal 15 6 4 6 3 2" xfId="57296" xr:uid="{52D8B426-66AF-4296-92CC-4680777ECF31}"/>
    <cellStyle name="Normal 15 6 4 6 3 3" xfId="36873" xr:uid="{58E560A5-5276-4136-97B5-B56E6ED06ACF}"/>
    <cellStyle name="Normal 15 6 4 6 4" xfId="15712" xr:uid="{BFD3CA1C-B016-4DA8-826E-73180B59963D}"/>
    <cellStyle name="Normal 15 6 4 6 4 2" xfId="57297" xr:uid="{0355FB47-50F5-4883-8C10-D82FC43C5BAB}"/>
    <cellStyle name="Normal 15 6 4 6 4 3" xfId="36874" xr:uid="{81FE9E5F-48E5-4668-AEF3-CD83B09243AE}"/>
    <cellStyle name="Normal 15 6 4 6 5" xfId="57292" xr:uid="{55BADF27-299A-4972-B294-C5AC0B13168E}"/>
    <cellStyle name="Normal 15 6 4 6 6" xfId="36869" xr:uid="{EA37B4AA-601B-4D54-A127-FDE09E4B8FE8}"/>
    <cellStyle name="Normal 15 6 4 7" xfId="15713" xr:uid="{BB76D278-AC29-4ADC-8D2F-4D6AD1578E9D}"/>
    <cellStyle name="Normal 15 6 4 7 2" xfId="15714" xr:uid="{61E05CDC-BDAA-4285-B0CD-5F99525FBB3F}"/>
    <cellStyle name="Normal 15 6 4 7 2 2" xfId="57299" xr:uid="{AB9E5421-261B-4AFA-809D-8D288728BA3E}"/>
    <cellStyle name="Normal 15 6 4 7 2 3" xfId="36876" xr:uid="{81550381-870C-4B13-9CD4-4BE4FA77BBD4}"/>
    <cellStyle name="Normal 15 6 4 7 3" xfId="15715" xr:uid="{0F756EF0-C3A0-435E-8CE5-B697DDED0D6E}"/>
    <cellStyle name="Normal 15 6 4 7 3 2" xfId="57300" xr:uid="{EA37FF02-9097-425C-8004-A4C51298FBCA}"/>
    <cellStyle name="Normal 15 6 4 7 3 3" xfId="36877" xr:uid="{A53003FA-9865-451C-9B71-9AD78A1B4D02}"/>
    <cellStyle name="Normal 15 6 4 7 4" xfId="57298" xr:uid="{F54E184B-979A-4A08-B9FB-C6E51BC8BF7F}"/>
    <cellStyle name="Normal 15 6 4 7 5" xfId="36875" xr:uid="{AB2659F9-4EEC-4920-A445-BB54DAF5254C}"/>
    <cellStyle name="Normal 15 6 4 8" xfId="15716" xr:uid="{AF945603-0D54-4CC8-AD69-701ACF660537}"/>
    <cellStyle name="Normal 15 6 4 8 2" xfId="57301" xr:uid="{9DD395CD-01CD-45B3-8283-AEF7D041B757}"/>
    <cellStyle name="Normal 15 6 4 8 3" xfId="36878" xr:uid="{45800DC4-8385-4095-BC6B-F2EC7ED4D068}"/>
    <cellStyle name="Normal 15 6 4 9" xfId="15717" xr:uid="{5C38E445-BF4A-4EEE-A38C-64E86614E792}"/>
    <cellStyle name="Normal 15 6 4 9 2" xfId="57302" xr:uid="{B180DC88-AF47-4CB5-8FA8-C70D74A1999A}"/>
    <cellStyle name="Normal 15 6 4 9 3" xfId="36879" xr:uid="{AD697BF6-E64C-4AFB-999C-67883A447EFF}"/>
    <cellStyle name="Normal 15 6 5" xfId="15718" xr:uid="{31EA2A93-3849-49AE-8310-94786674B8C9}"/>
    <cellStyle name="Normal 15 6 5 10" xfId="36880" xr:uid="{7D40F972-2099-42DC-BC64-DD6172C0D451}"/>
    <cellStyle name="Normal 15 6 5 2" xfId="15719" xr:uid="{0A616E80-68A7-40CD-9EA9-933ADB889A7A}"/>
    <cellStyle name="Normal 15 6 5 2 2" xfId="15720" xr:uid="{523BF7FE-A4B6-432A-BA42-8693CF12A816}"/>
    <cellStyle name="Normal 15 6 5 2 2 2" xfId="15721" xr:uid="{0DB1C203-E152-4E8D-9A1D-54DAEF13B26F}"/>
    <cellStyle name="Normal 15 6 5 2 2 2 2" xfId="15722" xr:uid="{DF7D6AD2-A921-48B7-8A93-C1DA761CD49C}"/>
    <cellStyle name="Normal 15 6 5 2 2 2 2 2" xfId="15723" xr:uid="{AC05B5A3-89E6-4673-A5F5-2E236015C902}"/>
    <cellStyle name="Normal 15 6 5 2 2 2 2 2 2" xfId="57308" xr:uid="{4D35E576-C014-4604-8029-CEC3038288C4}"/>
    <cellStyle name="Normal 15 6 5 2 2 2 2 2 3" xfId="36885" xr:uid="{E95BDCA2-5D0D-49FD-B174-B6A30F38F40F}"/>
    <cellStyle name="Normal 15 6 5 2 2 2 2 3" xfId="15724" xr:uid="{4C660B7C-211F-44FB-873D-B399C89E6217}"/>
    <cellStyle name="Normal 15 6 5 2 2 2 2 3 2" xfId="57309" xr:uid="{121A1FF6-6360-4F8B-93F9-ED22EB238DD4}"/>
    <cellStyle name="Normal 15 6 5 2 2 2 2 3 3" xfId="36886" xr:uid="{254B7BA7-D58D-4F0F-AE0A-B74683239DFF}"/>
    <cellStyle name="Normal 15 6 5 2 2 2 2 4" xfId="57307" xr:uid="{2DDC1A6E-07A1-406B-8B36-B560FFF2F45B}"/>
    <cellStyle name="Normal 15 6 5 2 2 2 2 5" xfId="36884" xr:uid="{F517EE9E-ACE1-4F82-AE20-376614E8C4BD}"/>
    <cellStyle name="Normal 15 6 5 2 2 2 3" xfId="15725" xr:uid="{FB187EC0-49F7-45D9-BCFE-F232575D1A20}"/>
    <cellStyle name="Normal 15 6 5 2 2 2 3 2" xfId="57310" xr:uid="{C43C806C-25F9-44BA-A7A1-DB906635C4C3}"/>
    <cellStyle name="Normal 15 6 5 2 2 2 3 3" xfId="36887" xr:uid="{A24732B7-7B5F-4E80-9210-B0884C4A2C6F}"/>
    <cellStyle name="Normal 15 6 5 2 2 2 4" xfId="15726" xr:uid="{E331BE57-BD41-43AB-BEFC-4B81A4BA7537}"/>
    <cellStyle name="Normal 15 6 5 2 2 2 4 2" xfId="57311" xr:uid="{D658BD69-81B3-48EF-852E-3DA07C7D6FF6}"/>
    <cellStyle name="Normal 15 6 5 2 2 2 4 3" xfId="36888" xr:uid="{7AFEE388-176B-4F95-A0BB-2E7A55580C6C}"/>
    <cellStyle name="Normal 15 6 5 2 2 2 5" xfId="57306" xr:uid="{FDAC1B56-317B-43CF-9DEB-0E7703865D92}"/>
    <cellStyle name="Normal 15 6 5 2 2 2 6" xfId="36883" xr:uid="{B7556E83-A523-4FED-ABE1-2DEA675CD4E9}"/>
    <cellStyle name="Normal 15 6 5 2 2 3" xfId="15727" xr:uid="{19141163-E320-4E23-B79E-14DC3E0874D5}"/>
    <cellStyle name="Normal 15 6 5 2 2 3 2" xfId="15728" xr:uid="{67BC572D-BA4D-480A-BE6F-BD04D89DB01A}"/>
    <cellStyle name="Normal 15 6 5 2 2 3 2 2" xfId="57313" xr:uid="{F7E83991-90FC-4A35-AA14-3DC9EE68F1B8}"/>
    <cellStyle name="Normal 15 6 5 2 2 3 2 3" xfId="36890" xr:uid="{06A5BABC-E24E-447C-8379-322CC151A253}"/>
    <cellStyle name="Normal 15 6 5 2 2 3 3" xfId="15729" xr:uid="{1CE9E3D7-6144-4DB1-8DE7-451460F869DA}"/>
    <cellStyle name="Normal 15 6 5 2 2 3 3 2" xfId="57314" xr:uid="{4598F351-F4B7-466B-8BF2-4978D7915C3A}"/>
    <cellStyle name="Normal 15 6 5 2 2 3 3 3" xfId="36891" xr:uid="{C7EA1907-0722-4460-B838-8F7234FF26C2}"/>
    <cellStyle name="Normal 15 6 5 2 2 3 4" xfId="57312" xr:uid="{66D342C6-240F-4E87-A553-B39EEAA71FB1}"/>
    <cellStyle name="Normal 15 6 5 2 2 3 5" xfId="36889" xr:uid="{CC49DBCE-456F-4E7B-B0CE-3442D89FBA5E}"/>
    <cellStyle name="Normal 15 6 5 2 2 4" xfId="15730" xr:uid="{ACBD95E5-F492-4BF8-87D1-238AAB77C3AD}"/>
    <cellStyle name="Normal 15 6 5 2 2 4 2" xfId="57315" xr:uid="{C2D1A340-AF57-4B90-AEEE-C593FF5D9C69}"/>
    <cellStyle name="Normal 15 6 5 2 2 4 3" xfId="36892" xr:uid="{8C864EC4-1BC8-4DED-9B94-9F058403498D}"/>
    <cellStyle name="Normal 15 6 5 2 2 5" xfId="15731" xr:uid="{4C5C9680-A8FC-47B8-911D-C2E177682689}"/>
    <cellStyle name="Normal 15 6 5 2 2 5 2" xfId="57316" xr:uid="{DDCB972F-C1EF-4CDC-B2AF-CDC885D3011D}"/>
    <cellStyle name="Normal 15 6 5 2 2 5 3" xfId="36893" xr:uid="{A074367D-C05E-4623-B18A-A7E3959D8676}"/>
    <cellStyle name="Normal 15 6 5 2 2 6" xfId="57305" xr:uid="{2290492C-389D-4C62-A376-23E24212580C}"/>
    <cellStyle name="Normal 15 6 5 2 2 7" xfId="36882" xr:uid="{BF8FBF8A-4AA3-475C-A83C-F8823A8348D1}"/>
    <cellStyle name="Normal 15 6 5 2 3" xfId="15732" xr:uid="{BEC25A79-9BA3-4D7C-915A-4E88E02043F9}"/>
    <cellStyle name="Normal 15 6 5 2 3 2" xfId="15733" xr:uid="{2CBB0D65-71E8-4E0B-ACF6-CF08514A30B5}"/>
    <cellStyle name="Normal 15 6 5 2 3 2 2" xfId="15734" xr:uid="{7389F626-9896-4EC9-B0D9-458481EA29BD}"/>
    <cellStyle name="Normal 15 6 5 2 3 2 2 2" xfId="57319" xr:uid="{E04FDFB2-FB80-43A4-BC30-4697DF22F247}"/>
    <cellStyle name="Normal 15 6 5 2 3 2 2 3" xfId="36896" xr:uid="{6EEE70BC-0164-45EA-8E9A-298321D97E11}"/>
    <cellStyle name="Normal 15 6 5 2 3 2 3" xfId="15735" xr:uid="{6EA3C83D-DE1B-4A2C-86BA-D4385F9351EC}"/>
    <cellStyle name="Normal 15 6 5 2 3 2 3 2" xfId="57320" xr:uid="{8504EAF9-55E6-489D-86A2-402C0265B005}"/>
    <cellStyle name="Normal 15 6 5 2 3 2 3 3" xfId="36897" xr:uid="{122F4415-A653-4881-BD11-636E9C7417A3}"/>
    <cellStyle name="Normal 15 6 5 2 3 2 4" xfId="57318" xr:uid="{45D33D6B-6882-4FD3-9205-F73F2C92D07D}"/>
    <cellStyle name="Normal 15 6 5 2 3 2 5" xfId="36895" xr:uid="{56CEADAF-C122-447F-9B15-EF7A1BBF3E0B}"/>
    <cellStyle name="Normal 15 6 5 2 3 3" xfId="15736" xr:uid="{4A1AD3A9-A414-4879-90AF-8D386C0EB86C}"/>
    <cellStyle name="Normal 15 6 5 2 3 3 2" xfId="57321" xr:uid="{331FA47C-9C42-4EC7-BFB0-F2D3B66F0AE2}"/>
    <cellStyle name="Normal 15 6 5 2 3 3 3" xfId="36898" xr:uid="{993C9446-361B-4077-9054-0CC266CC840B}"/>
    <cellStyle name="Normal 15 6 5 2 3 4" xfId="15737" xr:uid="{8C1D3135-C790-4BB2-8029-63DD77DF84FA}"/>
    <cellStyle name="Normal 15 6 5 2 3 4 2" xfId="57322" xr:uid="{CAF7F77C-0CC7-4E02-9EFE-7FE904AB9775}"/>
    <cellStyle name="Normal 15 6 5 2 3 4 3" xfId="36899" xr:uid="{F77BA0FF-BBDC-4603-9935-0D8CE9451FBB}"/>
    <cellStyle name="Normal 15 6 5 2 3 5" xfId="57317" xr:uid="{2291F213-EA1C-40A2-A739-355AB2CBAAD1}"/>
    <cellStyle name="Normal 15 6 5 2 3 6" xfId="36894" xr:uid="{B3932890-9EEF-418A-834E-EF8D3EF4E757}"/>
    <cellStyle name="Normal 15 6 5 2 4" xfId="15738" xr:uid="{F3C3FC06-B9BD-4523-9692-7FC50EB8562A}"/>
    <cellStyle name="Normal 15 6 5 2 4 2" xfId="15739" xr:uid="{2895A5EB-AA9A-4131-A63A-F3078630C90A}"/>
    <cellStyle name="Normal 15 6 5 2 4 2 2" xfId="57324" xr:uid="{BC449283-72E5-4E37-BA6C-008B3F14DEEF}"/>
    <cellStyle name="Normal 15 6 5 2 4 2 3" xfId="36901" xr:uid="{3DBCF98D-4FCF-4BB4-9AE8-30DE546E95FB}"/>
    <cellStyle name="Normal 15 6 5 2 4 3" xfId="15740" xr:uid="{14CB64BE-031C-4269-AD56-F8C951EDA3A2}"/>
    <cellStyle name="Normal 15 6 5 2 4 3 2" xfId="57325" xr:uid="{05DEEA3E-9945-4CFA-B3DC-902B2D639560}"/>
    <cellStyle name="Normal 15 6 5 2 4 3 3" xfId="36902" xr:uid="{40E3BFD5-00DC-44EE-BE07-B9356DBB031F}"/>
    <cellStyle name="Normal 15 6 5 2 4 4" xfId="57323" xr:uid="{F77780C4-9542-48A3-A12A-B56A99F52715}"/>
    <cellStyle name="Normal 15 6 5 2 4 5" xfId="36900" xr:uid="{16E48B5A-7B6E-4ED0-974F-55F8714AF992}"/>
    <cellStyle name="Normal 15 6 5 2 5" xfId="15741" xr:uid="{52108ABF-5A6A-4B9A-A3E2-917B430F6828}"/>
    <cellStyle name="Normal 15 6 5 2 5 2" xfId="57326" xr:uid="{7FB949CA-59BE-40DC-9F1F-F90E08AB9DF1}"/>
    <cellStyle name="Normal 15 6 5 2 5 3" xfId="36903" xr:uid="{19906F87-81A3-4B47-B808-11A674914367}"/>
    <cellStyle name="Normal 15 6 5 2 6" xfId="15742" xr:uid="{F8212509-7E24-4CCC-9E89-D91B1D9A4D73}"/>
    <cellStyle name="Normal 15 6 5 2 6 2" xfId="57327" xr:uid="{C11C1EED-DAF7-483F-B461-732830148856}"/>
    <cellStyle name="Normal 15 6 5 2 6 3" xfId="36904" xr:uid="{D821744E-1566-4725-92E9-179A3C99C2AE}"/>
    <cellStyle name="Normal 15 6 5 2 7" xfId="57304" xr:uid="{31881FA6-AC0C-4620-8053-55D1F86CE272}"/>
    <cellStyle name="Normal 15 6 5 2 8" xfId="36881" xr:uid="{0D3B65BB-4B55-4428-844A-A462164DAA4E}"/>
    <cellStyle name="Normal 15 6 5 3" xfId="15743" xr:uid="{CF998011-DCDD-4561-AC03-9B2EF5D14640}"/>
    <cellStyle name="Normal 15 6 5 3 2" xfId="15744" xr:uid="{7542C63A-E673-4FF1-A171-6F8167D99453}"/>
    <cellStyle name="Normal 15 6 5 3 2 2" xfId="15745" xr:uid="{49FD7E48-00DE-4C0B-BD2B-D53179F2CA4F}"/>
    <cellStyle name="Normal 15 6 5 3 2 2 2" xfId="15746" xr:uid="{627D1759-AB58-4F54-949F-E91EDE20CD00}"/>
    <cellStyle name="Normal 15 6 5 3 2 2 2 2" xfId="15747" xr:uid="{2DDE3763-CA53-4D13-B30E-DD330FFED12B}"/>
    <cellStyle name="Normal 15 6 5 3 2 2 2 2 2" xfId="57332" xr:uid="{CC5A7842-DD3B-49EE-9D35-F635685BDBB4}"/>
    <cellStyle name="Normal 15 6 5 3 2 2 2 2 3" xfId="36909" xr:uid="{F0A6A393-AAB6-492D-879E-3B469343AF0F}"/>
    <cellStyle name="Normal 15 6 5 3 2 2 2 3" xfId="15748" xr:uid="{060A27FD-32C1-441C-A9E5-8EC10321B6C0}"/>
    <cellStyle name="Normal 15 6 5 3 2 2 2 3 2" xfId="57333" xr:uid="{64FE5284-AE50-40F0-AB9D-E351AB2522C5}"/>
    <cellStyle name="Normal 15 6 5 3 2 2 2 3 3" xfId="36910" xr:uid="{AB0AE021-EA2F-45DB-936C-DCED40BC0DB4}"/>
    <cellStyle name="Normal 15 6 5 3 2 2 2 4" xfId="57331" xr:uid="{CFC8C22E-098C-4817-8DEF-E0DA17487894}"/>
    <cellStyle name="Normal 15 6 5 3 2 2 2 5" xfId="36908" xr:uid="{0E13488D-CEB7-4C38-987A-A4010E2EC4C4}"/>
    <cellStyle name="Normal 15 6 5 3 2 2 3" xfId="15749" xr:uid="{59D3669B-94BA-4BD9-9D97-3FE7E544532D}"/>
    <cellStyle name="Normal 15 6 5 3 2 2 3 2" xfId="57334" xr:uid="{1E9C09A7-66E4-4A56-B6D3-94B684F8F66D}"/>
    <cellStyle name="Normal 15 6 5 3 2 2 3 3" xfId="36911" xr:uid="{3F5E7598-20E8-48F0-87C7-385F8DABDBB0}"/>
    <cellStyle name="Normal 15 6 5 3 2 2 4" xfId="15750" xr:uid="{BB88979C-1ABC-4ECE-92E9-80E1B35AED0D}"/>
    <cellStyle name="Normal 15 6 5 3 2 2 4 2" xfId="57335" xr:uid="{84A0E527-E170-426E-A135-7D1081888C55}"/>
    <cellStyle name="Normal 15 6 5 3 2 2 4 3" xfId="36912" xr:uid="{912A6671-00D3-4D2D-858F-03CA937012C3}"/>
    <cellStyle name="Normal 15 6 5 3 2 2 5" xfId="57330" xr:uid="{0F395D47-86CE-47B6-9DB3-86C6121779C7}"/>
    <cellStyle name="Normal 15 6 5 3 2 2 6" xfId="36907" xr:uid="{6F5E9883-CA7A-4390-BD12-D774291DFABE}"/>
    <cellStyle name="Normal 15 6 5 3 2 3" xfId="15751" xr:uid="{1C8EF5EB-8AAD-46F5-89B7-17B2BC930BF1}"/>
    <cellStyle name="Normal 15 6 5 3 2 3 2" xfId="15752" xr:uid="{8B76551F-9E40-4296-BFC3-2D5C879EC766}"/>
    <cellStyle name="Normal 15 6 5 3 2 3 2 2" xfId="57337" xr:uid="{62AE29B9-CDEE-4ED1-8C77-D98D385349C6}"/>
    <cellStyle name="Normal 15 6 5 3 2 3 2 3" xfId="36914" xr:uid="{8AA9DDBF-74D9-43A0-89F5-2A01AA89DC80}"/>
    <cellStyle name="Normal 15 6 5 3 2 3 3" xfId="15753" xr:uid="{51ECFB1B-4823-47EE-A9B5-543B1C3DC2E6}"/>
    <cellStyle name="Normal 15 6 5 3 2 3 3 2" xfId="57338" xr:uid="{E8BA01A2-7D22-42C5-9E0E-B1B2D356BE3D}"/>
    <cellStyle name="Normal 15 6 5 3 2 3 3 3" xfId="36915" xr:uid="{B1B42DE3-1C67-44C0-9B78-00E2584D57E2}"/>
    <cellStyle name="Normal 15 6 5 3 2 3 4" xfId="57336" xr:uid="{2B5CAC6A-BDF6-42F4-AEB4-7ADDACD7E15C}"/>
    <cellStyle name="Normal 15 6 5 3 2 3 5" xfId="36913" xr:uid="{27E4C765-B7A9-4BB2-88E7-E81DA26199AB}"/>
    <cellStyle name="Normal 15 6 5 3 2 4" xfId="15754" xr:uid="{DF4270D1-BDE9-420C-B088-6313EC5D561D}"/>
    <cellStyle name="Normal 15 6 5 3 2 4 2" xfId="57339" xr:uid="{282BCD6A-18ED-4694-A199-9F8917F54868}"/>
    <cellStyle name="Normal 15 6 5 3 2 4 3" xfId="36916" xr:uid="{82CD7271-DFC0-46FC-93F8-3B41E302D529}"/>
    <cellStyle name="Normal 15 6 5 3 2 5" xfId="15755" xr:uid="{A88244D7-BD1F-4B18-BDE9-AE7C4DE631B1}"/>
    <cellStyle name="Normal 15 6 5 3 2 5 2" xfId="57340" xr:uid="{747DF6A2-8955-4CF8-8945-1F0B3B1DB8F5}"/>
    <cellStyle name="Normal 15 6 5 3 2 5 3" xfId="36917" xr:uid="{47BAF09F-4B04-4F2E-95C4-FFCF3128B6FA}"/>
    <cellStyle name="Normal 15 6 5 3 2 6" xfId="57329" xr:uid="{DC343BFC-73A4-4BB6-8E24-78139AC4DFF5}"/>
    <cellStyle name="Normal 15 6 5 3 2 7" xfId="36906" xr:uid="{C4057D9A-7D1B-4D55-B867-90965C2D50E9}"/>
    <cellStyle name="Normal 15 6 5 3 3" xfId="15756" xr:uid="{1FBE71BE-7D7E-416A-AAF4-B85B50C93EEF}"/>
    <cellStyle name="Normal 15 6 5 3 3 2" xfId="15757" xr:uid="{E58F1E65-0933-4321-B537-A8C8BC7AC9E2}"/>
    <cellStyle name="Normal 15 6 5 3 3 2 2" xfId="15758" xr:uid="{383C7A4C-794B-4FBC-9B12-AD86C715D79B}"/>
    <cellStyle name="Normal 15 6 5 3 3 2 2 2" xfId="57343" xr:uid="{3BB489DE-70EC-4C93-9B18-245C19A4256D}"/>
    <cellStyle name="Normal 15 6 5 3 3 2 2 3" xfId="36920" xr:uid="{A19E3280-86FA-4B18-A33A-633B0E281824}"/>
    <cellStyle name="Normal 15 6 5 3 3 2 3" xfId="15759" xr:uid="{D70082E0-E364-4A06-9FC1-4BD50C6CD0FB}"/>
    <cellStyle name="Normal 15 6 5 3 3 2 3 2" xfId="57344" xr:uid="{7390D1CC-C1FC-4B48-A37A-B346171C0D1C}"/>
    <cellStyle name="Normal 15 6 5 3 3 2 3 3" xfId="36921" xr:uid="{2AB1CEA6-F6C8-4F18-A87C-F1CA3C51C521}"/>
    <cellStyle name="Normal 15 6 5 3 3 2 4" xfId="57342" xr:uid="{86F59DD1-2C0B-4C3C-B0DC-4863EE65FABF}"/>
    <cellStyle name="Normal 15 6 5 3 3 2 5" xfId="36919" xr:uid="{C6B39915-3192-4035-9FD4-D4E34A5B4371}"/>
    <cellStyle name="Normal 15 6 5 3 3 3" xfId="15760" xr:uid="{C9D68FB9-0E92-41A5-8367-3FC38F8527E2}"/>
    <cellStyle name="Normal 15 6 5 3 3 3 2" xfId="57345" xr:uid="{70EA2941-B7E1-4616-B248-4DAC6A5478C7}"/>
    <cellStyle name="Normal 15 6 5 3 3 3 3" xfId="36922" xr:uid="{47F8830E-0E48-4DA7-BB07-8E598210EB18}"/>
    <cellStyle name="Normal 15 6 5 3 3 4" xfId="15761" xr:uid="{8880FCF2-ABF8-4F63-9046-A7D982C67AA6}"/>
    <cellStyle name="Normal 15 6 5 3 3 4 2" xfId="57346" xr:uid="{79EACEFB-7481-4F07-B6DD-42825DB3968B}"/>
    <cellStyle name="Normal 15 6 5 3 3 4 3" xfId="36923" xr:uid="{A4ED4855-DBB0-48DD-B9ED-E437AA165CF3}"/>
    <cellStyle name="Normal 15 6 5 3 3 5" xfId="57341" xr:uid="{D109CB43-268E-40D3-BF7F-7C00A13385DD}"/>
    <cellStyle name="Normal 15 6 5 3 3 6" xfId="36918" xr:uid="{F6E3DE2B-920F-415F-AEC5-1749BB4ACE92}"/>
    <cellStyle name="Normal 15 6 5 3 4" xfId="15762" xr:uid="{BD384A85-4F7C-4AE0-A28D-D43C3FF78F9E}"/>
    <cellStyle name="Normal 15 6 5 3 4 2" xfId="15763" xr:uid="{A97DCB23-8B21-47C2-B906-357A8076F4AB}"/>
    <cellStyle name="Normal 15 6 5 3 4 2 2" xfId="57348" xr:uid="{C27FFA93-A797-4F59-9881-B4DCD12E8FFE}"/>
    <cellStyle name="Normal 15 6 5 3 4 2 3" xfId="36925" xr:uid="{ACC5859B-8DB9-4EF7-94F4-8E470D046A3B}"/>
    <cellStyle name="Normal 15 6 5 3 4 3" xfId="15764" xr:uid="{50D349AA-85FB-4536-BFB0-93DB8D259E57}"/>
    <cellStyle name="Normal 15 6 5 3 4 3 2" xfId="57349" xr:uid="{278E3BD9-31D0-43BF-813C-D5F61CE684C2}"/>
    <cellStyle name="Normal 15 6 5 3 4 3 3" xfId="36926" xr:uid="{A985BD10-AE3B-4FD0-B11B-20C4868FA341}"/>
    <cellStyle name="Normal 15 6 5 3 4 4" xfId="57347" xr:uid="{B76664DF-2BB5-4A40-AA27-451049D96B44}"/>
    <cellStyle name="Normal 15 6 5 3 4 5" xfId="36924" xr:uid="{6B0E9263-F80A-46D9-9F91-D03AC8B0817A}"/>
    <cellStyle name="Normal 15 6 5 3 5" xfId="15765" xr:uid="{F229DC87-7CEB-4A08-B781-A4DAA990A876}"/>
    <cellStyle name="Normal 15 6 5 3 5 2" xfId="57350" xr:uid="{10749FB0-C49F-4C0D-A8A2-27089E33E986}"/>
    <cellStyle name="Normal 15 6 5 3 5 3" xfId="36927" xr:uid="{6D072BDF-F57B-4FF9-8FF4-A2DF3A9B20A1}"/>
    <cellStyle name="Normal 15 6 5 3 6" xfId="15766" xr:uid="{13EC027C-53E8-4AA7-990F-E63B879F3590}"/>
    <cellStyle name="Normal 15 6 5 3 6 2" xfId="57351" xr:uid="{15991286-69C6-4369-9563-D63E1D7C4997}"/>
    <cellStyle name="Normal 15 6 5 3 6 3" xfId="36928" xr:uid="{C49C0B24-A16E-468A-AD37-6A0B9C21A72F}"/>
    <cellStyle name="Normal 15 6 5 3 7" xfId="57328" xr:uid="{1381B01E-ABBF-49DA-A73D-9D69D2BDEA42}"/>
    <cellStyle name="Normal 15 6 5 3 8" xfId="36905" xr:uid="{4163FA1C-F87A-4679-8BE2-A1B85D631678}"/>
    <cellStyle name="Normal 15 6 5 4" xfId="15767" xr:uid="{1CA58765-6854-4702-9F1B-8D41846BA4AB}"/>
    <cellStyle name="Normal 15 6 5 4 2" xfId="15768" xr:uid="{C1DB0505-C828-407A-85D1-4D67687A11CA}"/>
    <cellStyle name="Normal 15 6 5 4 2 2" xfId="15769" xr:uid="{80C2781C-5AA5-4CBA-AFD4-9FE673677349}"/>
    <cellStyle name="Normal 15 6 5 4 2 2 2" xfId="15770" xr:uid="{31F8D964-95FA-41BB-8A72-475E7243E110}"/>
    <cellStyle name="Normal 15 6 5 4 2 2 2 2" xfId="57355" xr:uid="{752DEE78-0BFD-4685-8B94-2B0CE59726C9}"/>
    <cellStyle name="Normal 15 6 5 4 2 2 2 3" xfId="36932" xr:uid="{37AC7981-B049-4532-BA95-3DBD8B0966F9}"/>
    <cellStyle name="Normal 15 6 5 4 2 2 3" xfId="15771" xr:uid="{F928B74B-3D6F-4CD1-9D53-18948F3F569B}"/>
    <cellStyle name="Normal 15 6 5 4 2 2 3 2" xfId="57356" xr:uid="{9535DF85-3D0B-4FA1-8035-EA1941330B10}"/>
    <cellStyle name="Normal 15 6 5 4 2 2 3 3" xfId="36933" xr:uid="{4D8A7162-61C2-4CBB-BBF6-1EFD258E5EA4}"/>
    <cellStyle name="Normal 15 6 5 4 2 2 4" xfId="57354" xr:uid="{6E2DF50D-390D-400A-A703-3205F6369A3D}"/>
    <cellStyle name="Normal 15 6 5 4 2 2 5" xfId="36931" xr:uid="{3BDAE81E-09CF-43A0-891D-42F433C295FA}"/>
    <cellStyle name="Normal 15 6 5 4 2 3" xfId="15772" xr:uid="{0EE16CDD-7348-430D-86A2-89E3DF0C2759}"/>
    <cellStyle name="Normal 15 6 5 4 2 3 2" xfId="57357" xr:uid="{20172797-AE94-4EE6-90DA-259A864FF2A3}"/>
    <cellStyle name="Normal 15 6 5 4 2 3 3" xfId="36934" xr:uid="{B80F05F4-0976-4081-82D6-D543B0EA669C}"/>
    <cellStyle name="Normal 15 6 5 4 2 4" xfId="15773" xr:uid="{2AD9D417-3BBF-45DB-8DD2-8CA8AA230C6D}"/>
    <cellStyle name="Normal 15 6 5 4 2 4 2" xfId="57358" xr:uid="{A3075DC3-133C-4497-9F26-39F28D64BAE8}"/>
    <cellStyle name="Normal 15 6 5 4 2 4 3" xfId="36935" xr:uid="{EDFCC627-55F8-496C-9137-9927544EABC2}"/>
    <cellStyle name="Normal 15 6 5 4 2 5" xfId="57353" xr:uid="{0BD313E9-6CA6-4974-994C-35E755599DFA}"/>
    <cellStyle name="Normal 15 6 5 4 2 6" xfId="36930" xr:uid="{FE3BD269-8F9E-4673-9620-2232BD27B6A2}"/>
    <cellStyle name="Normal 15 6 5 4 3" xfId="15774" xr:uid="{D9AFE71A-C7EC-4EBB-AFCE-3CBC385A42F5}"/>
    <cellStyle name="Normal 15 6 5 4 3 2" xfId="15775" xr:uid="{C1411D31-7814-44B9-A8D2-3EB535FEEEE0}"/>
    <cellStyle name="Normal 15 6 5 4 3 2 2" xfId="57360" xr:uid="{C68C873D-70E9-4069-940D-7BA42FCA6B6E}"/>
    <cellStyle name="Normal 15 6 5 4 3 2 3" xfId="36937" xr:uid="{D09F2C1D-B95A-4B82-9718-FD7D229C0E36}"/>
    <cellStyle name="Normal 15 6 5 4 3 3" xfId="15776" xr:uid="{60DD1F4D-7F81-4564-9710-BBDA7344D2F1}"/>
    <cellStyle name="Normal 15 6 5 4 3 3 2" xfId="57361" xr:uid="{57B8F851-9708-495C-AAA4-5FEF19F6FAEE}"/>
    <cellStyle name="Normal 15 6 5 4 3 3 3" xfId="36938" xr:uid="{82B9FB02-E5D4-43CA-96DF-67E257E11A30}"/>
    <cellStyle name="Normal 15 6 5 4 3 4" xfId="57359" xr:uid="{493F2B75-44B9-4534-BEE9-751F302B52B2}"/>
    <cellStyle name="Normal 15 6 5 4 3 5" xfId="36936" xr:uid="{28E780AB-3F55-44CE-9AAA-8C518F67978A}"/>
    <cellStyle name="Normal 15 6 5 4 4" xfId="15777" xr:uid="{B6C1CAC4-3430-435D-BED9-1401A70A1E40}"/>
    <cellStyle name="Normal 15 6 5 4 4 2" xfId="57362" xr:uid="{1987C3DA-D045-4DC6-97C8-869FA43F0EAE}"/>
    <cellStyle name="Normal 15 6 5 4 4 3" xfId="36939" xr:uid="{73DA3F80-C062-4E23-A403-92C2E574F913}"/>
    <cellStyle name="Normal 15 6 5 4 5" xfId="15778" xr:uid="{DE046A4C-5669-496B-A641-77FDF5E12882}"/>
    <cellStyle name="Normal 15 6 5 4 5 2" xfId="57363" xr:uid="{19B1E1FD-E14B-47D9-9E5D-911848C6BF57}"/>
    <cellStyle name="Normal 15 6 5 4 5 3" xfId="36940" xr:uid="{723A2360-68DE-4A44-92DE-B064B96E3889}"/>
    <cellStyle name="Normal 15 6 5 4 6" xfId="57352" xr:uid="{40AC89F7-26D1-4327-9B64-C5E89B5B1DE4}"/>
    <cellStyle name="Normal 15 6 5 4 7" xfId="36929" xr:uid="{6AD0AD40-B131-4A64-90A5-B5519357BF7D}"/>
    <cellStyle name="Normal 15 6 5 5" xfId="15779" xr:uid="{C860DA8A-D848-48C1-98E4-E0689E4A0A3F}"/>
    <cellStyle name="Normal 15 6 5 5 2" xfId="15780" xr:uid="{6EE04556-9541-4F6A-B14C-F8933B626E13}"/>
    <cellStyle name="Normal 15 6 5 5 2 2" xfId="15781" xr:uid="{FE03BD03-D1CA-4AB1-98F0-83FC2F5AD412}"/>
    <cellStyle name="Normal 15 6 5 5 2 2 2" xfId="57366" xr:uid="{07431311-C8E0-4AD4-BD5B-C773A2775C4D}"/>
    <cellStyle name="Normal 15 6 5 5 2 2 3" xfId="36943" xr:uid="{C8A997D8-110A-48BA-838B-D9FE65760796}"/>
    <cellStyle name="Normal 15 6 5 5 2 3" xfId="15782" xr:uid="{F7300EB8-D8ED-4C57-9778-DF0BD4675F7A}"/>
    <cellStyle name="Normal 15 6 5 5 2 3 2" xfId="57367" xr:uid="{4523A263-9651-4CEE-A054-71BA510B1F43}"/>
    <cellStyle name="Normal 15 6 5 5 2 3 3" xfId="36944" xr:uid="{788EB68F-E01A-4C24-9922-F6EAB424587C}"/>
    <cellStyle name="Normal 15 6 5 5 2 4" xfId="57365" xr:uid="{7C2A1194-DD45-4B18-A65B-31FB67D0C9B6}"/>
    <cellStyle name="Normal 15 6 5 5 2 5" xfId="36942" xr:uid="{4308042D-DF45-4A04-83FA-69C673DEB333}"/>
    <cellStyle name="Normal 15 6 5 5 3" xfId="15783" xr:uid="{5436B9BC-E764-47D5-9F34-85101854ED25}"/>
    <cellStyle name="Normal 15 6 5 5 3 2" xfId="57368" xr:uid="{E4D04CED-DD59-448B-B817-53615339088D}"/>
    <cellStyle name="Normal 15 6 5 5 3 3" xfId="36945" xr:uid="{91DA7076-BBCF-4817-9021-BA38B33D1EDE}"/>
    <cellStyle name="Normal 15 6 5 5 4" xfId="15784" xr:uid="{BC72B4AF-3563-4DBC-AA00-CE4780CA12A3}"/>
    <cellStyle name="Normal 15 6 5 5 4 2" xfId="57369" xr:uid="{7B40EB7B-9C3D-425D-AAEB-7E38758BC956}"/>
    <cellStyle name="Normal 15 6 5 5 4 3" xfId="36946" xr:uid="{8A4A39E1-BF7E-4E6F-B1AC-CC206BFBD3B8}"/>
    <cellStyle name="Normal 15 6 5 5 5" xfId="57364" xr:uid="{DF4E1E40-207F-4372-969B-C2597ABB45A4}"/>
    <cellStyle name="Normal 15 6 5 5 6" xfId="36941" xr:uid="{99C19486-4FDB-4C88-875C-AFD0A3DBE398}"/>
    <cellStyle name="Normal 15 6 5 6" xfId="15785" xr:uid="{D4E7AF50-6681-4BD9-A48A-4A0B5F237EAC}"/>
    <cellStyle name="Normal 15 6 5 6 2" xfId="15786" xr:uid="{4BCE5685-7D7A-4588-9CA2-8F1F2D0AF22A}"/>
    <cellStyle name="Normal 15 6 5 6 2 2" xfId="57371" xr:uid="{72AF9606-F80B-4277-A02F-963389826801}"/>
    <cellStyle name="Normal 15 6 5 6 2 3" xfId="36948" xr:uid="{B6185D5D-8BD0-477E-8FF6-AD96E3CE0F7E}"/>
    <cellStyle name="Normal 15 6 5 6 3" xfId="15787" xr:uid="{4FA72A1D-3144-4557-BF40-7845115F94AA}"/>
    <cellStyle name="Normal 15 6 5 6 3 2" xfId="57372" xr:uid="{9DB70BB3-4502-4781-9051-7CC0DED29858}"/>
    <cellStyle name="Normal 15 6 5 6 3 3" xfId="36949" xr:uid="{45E0768D-AC13-48CA-92B9-316137D98622}"/>
    <cellStyle name="Normal 15 6 5 6 4" xfId="57370" xr:uid="{729FE2E6-9A35-4FD3-9901-E981186E2BC7}"/>
    <cellStyle name="Normal 15 6 5 6 5" xfId="36947" xr:uid="{FD84A2FC-E924-412B-851F-182687EB4633}"/>
    <cellStyle name="Normal 15 6 5 7" xfId="15788" xr:uid="{504A65ED-7263-408A-8F86-E49C695F4D42}"/>
    <cellStyle name="Normal 15 6 5 7 2" xfId="57373" xr:uid="{7438AF25-EA23-41AA-BBC6-1C0020624193}"/>
    <cellStyle name="Normal 15 6 5 7 3" xfId="36950" xr:uid="{6D927A3A-DB9B-46C5-83C0-2F5DCA06EFE4}"/>
    <cellStyle name="Normal 15 6 5 8" xfId="15789" xr:uid="{F6DBB423-8EAF-41B8-A57E-1E142BE20474}"/>
    <cellStyle name="Normal 15 6 5 8 2" xfId="57374" xr:uid="{208CDD80-B05C-4155-AB53-9B1813F294C6}"/>
    <cellStyle name="Normal 15 6 5 8 3" xfId="36951" xr:uid="{79F0BCD2-65FC-424F-90D1-699866F58E2A}"/>
    <cellStyle name="Normal 15 6 5 9" xfId="57303" xr:uid="{15FB91C2-B820-4D2F-ABE7-4B6343A2B076}"/>
    <cellStyle name="Normal 15 6 6" xfId="15790" xr:uid="{316246DD-4FCF-41A9-8F21-CC12E2589657}"/>
    <cellStyle name="Normal 15 6 6 2" xfId="15791" xr:uid="{417ECB15-8262-4204-98DF-9C4F50413754}"/>
    <cellStyle name="Normal 15 6 6 2 2" xfId="15792" xr:uid="{E1A4FC8C-BB5F-423E-9B9F-52E923E958F6}"/>
    <cellStyle name="Normal 15 6 6 2 2 2" xfId="15793" xr:uid="{71E0161A-2080-456C-9B5D-FAC8B43A9741}"/>
    <cellStyle name="Normal 15 6 6 2 2 2 2" xfId="15794" xr:uid="{668A6E21-FDCC-497E-B360-D7620C8B037D}"/>
    <cellStyle name="Normal 15 6 6 2 2 2 2 2" xfId="15795" xr:uid="{CE4CAE7B-E10C-47EB-A181-69A3332B4368}"/>
    <cellStyle name="Normal 15 6 6 2 2 2 2 2 2" xfId="57380" xr:uid="{CF431CBB-71BB-4F67-AB20-35BE9A571899}"/>
    <cellStyle name="Normal 15 6 6 2 2 2 2 2 3" xfId="36957" xr:uid="{5B0FF4F5-F1A1-4645-B91A-34DEB60899DD}"/>
    <cellStyle name="Normal 15 6 6 2 2 2 2 3" xfId="15796" xr:uid="{EC6A80DE-2B04-4836-BE58-ACE0B37FB592}"/>
    <cellStyle name="Normal 15 6 6 2 2 2 2 3 2" xfId="57381" xr:uid="{9EC2ED15-D43C-4C99-93BA-EB30D32083BE}"/>
    <cellStyle name="Normal 15 6 6 2 2 2 2 3 3" xfId="36958" xr:uid="{80778D07-E3D8-4F97-9843-E7588CFD527B}"/>
    <cellStyle name="Normal 15 6 6 2 2 2 2 4" xfId="57379" xr:uid="{89BCACCA-6171-43A7-AFE6-631F3F1B3FB0}"/>
    <cellStyle name="Normal 15 6 6 2 2 2 2 5" xfId="36956" xr:uid="{92687809-B001-42B0-BDCB-486C320AAF35}"/>
    <cellStyle name="Normal 15 6 6 2 2 2 3" xfId="15797" xr:uid="{21A24B4D-43C2-46BB-B8C3-0EFA30E65655}"/>
    <cellStyle name="Normal 15 6 6 2 2 2 3 2" xfId="57382" xr:uid="{5A3EA69B-D72F-4B7E-9A7E-631BEE692467}"/>
    <cellStyle name="Normal 15 6 6 2 2 2 3 3" xfId="36959" xr:uid="{1D08EF5D-8042-4EAC-83E2-DEC31A2DA7CE}"/>
    <cellStyle name="Normal 15 6 6 2 2 2 4" xfId="15798" xr:uid="{B72E5EAA-4994-433E-8DCC-771E3C6EB3E9}"/>
    <cellStyle name="Normal 15 6 6 2 2 2 4 2" xfId="57383" xr:uid="{F6DD78E9-ABE4-4273-BCFA-5CAA82203ADB}"/>
    <cellStyle name="Normal 15 6 6 2 2 2 4 3" xfId="36960" xr:uid="{1F99C9B9-3AEA-4DE4-9511-FE489A5747C9}"/>
    <cellStyle name="Normal 15 6 6 2 2 2 5" xfId="57378" xr:uid="{D01C58A4-8A3B-49E7-8267-E7F50BAF6169}"/>
    <cellStyle name="Normal 15 6 6 2 2 2 6" xfId="36955" xr:uid="{8E549192-65EB-4525-8C13-6C4AA80D35E0}"/>
    <cellStyle name="Normal 15 6 6 2 2 3" xfId="15799" xr:uid="{6E7E42F4-5B00-4B45-9C4A-7AE23C32A47C}"/>
    <cellStyle name="Normal 15 6 6 2 2 3 2" xfId="15800" xr:uid="{751A6A3A-53B4-4B5F-BEE4-1B30D8DFDA18}"/>
    <cellStyle name="Normal 15 6 6 2 2 3 2 2" xfId="57385" xr:uid="{2BBF5D38-3692-4870-8903-678E348938C8}"/>
    <cellStyle name="Normal 15 6 6 2 2 3 2 3" xfId="36962" xr:uid="{1F6EADC3-120B-4499-89F4-03B36A0B9D28}"/>
    <cellStyle name="Normal 15 6 6 2 2 3 3" xfId="15801" xr:uid="{D2E632F0-C3A3-400B-8AA2-908719E82A36}"/>
    <cellStyle name="Normal 15 6 6 2 2 3 3 2" xfId="57386" xr:uid="{D168CCD3-F7C5-40C2-979B-F0650FF8FC64}"/>
    <cellStyle name="Normal 15 6 6 2 2 3 3 3" xfId="36963" xr:uid="{034E662D-4C3C-46B5-909E-96C92608DCF8}"/>
    <cellStyle name="Normal 15 6 6 2 2 3 4" xfId="57384" xr:uid="{FAE12D35-8002-4061-BF57-2B988B37DCCC}"/>
    <cellStyle name="Normal 15 6 6 2 2 3 5" xfId="36961" xr:uid="{16D70D5C-4035-4A4F-AD8F-DF26DDED6CDD}"/>
    <cellStyle name="Normal 15 6 6 2 2 4" xfId="15802" xr:uid="{EBDFAE15-AADC-4789-AD00-1984CEC88795}"/>
    <cellStyle name="Normal 15 6 6 2 2 4 2" xfId="57387" xr:uid="{D2C1DEE2-0850-4B3B-B5BA-71CAFD39570F}"/>
    <cellStyle name="Normal 15 6 6 2 2 4 3" xfId="36964" xr:uid="{368EB954-0BAD-483B-AADA-1E45D3CD2438}"/>
    <cellStyle name="Normal 15 6 6 2 2 5" xfId="15803" xr:uid="{AB5A6476-88E7-462C-80C3-30E897527434}"/>
    <cellStyle name="Normal 15 6 6 2 2 5 2" xfId="57388" xr:uid="{ABCDA942-6F74-4647-8350-FA6E6757C4AF}"/>
    <cellStyle name="Normal 15 6 6 2 2 5 3" xfId="36965" xr:uid="{16C622AA-EC01-4606-8A91-75A85E04A19D}"/>
    <cellStyle name="Normal 15 6 6 2 2 6" xfId="57377" xr:uid="{6A368C69-6C07-4A9E-AB47-DD937E7F9646}"/>
    <cellStyle name="Normal 15 6 6 2 2 7" xfId="36954" xr:uid="{57305FE7-CE89-4DE2-B16B-52CEBAAE5EF4}"/>
    <cellStyle name="Normal 15 6 6 2 3" xfId="15804" xr:uid="{6547270D-5F60-47A6-940B-8A809F1A610B}"/>
    <cellStyle name="Normal 15 6 6 2 3 2" xfId="15805" xr:uid="{D8C057EC-DB9C-4783-8DB3-500CCECA897D}"/>
    <cellStyle name="Normal 15 6 6 2 3 2 2" xfId="15806" xr:uid="{5275E7BD-ECF5-4DB4-9436-7AD752CB5280}"/>
    <cellStyle name="Normal 15 6 6 2 3 2 2 2" xfId="57391" xr:uid="{3513473F-C34A-4709-9CF7-60C41D3941BA}"/>
    <cellStyle name="Normal 15 6 6 2 3 2 2 3" xfId="36968" xr:uid="{7D9B239F-1539-4CBA-AF1F-1E990DAB9737}"/>
    <cellStyle name="Normal 15 6 6 2 3 2 3" xfId="15807" xr:uid="{C4C913BC-56B1-45E7-ACC0-26B9F111F798}"/>
    <cellStyle name="Normal 15 6 6 2 3 2 3 2" xfId="57392" xr:uid="{B5535B4A-9665-4716-BCF4-33AE50FFC5C3}"/>
    <cellStyle name="Normal 15 6 6 2 3 2 3 3" xfId="36969" xr:uid="{E65C4F32-B98E-45AC-A42F-18103977FD39}"/>
    <cellStyle name="Normal 15 6 6 2 3 2 4" xfId="57390" xr:uid="{1FD371A0-A1B1-4068-9453-3A7945FE7359}"/>
    <cellStyle name="Normal 15 6 6 2 3 2 5" xfId="36967" xr:uid="{FFEE72F6-795B-4C4A-BBC6-D6E07F3CFBE2}"/>
    <cellStyle name="Normal 15 6 6 2 3 3" xfId="15808" xr:uid="{75DAF334-047F-4EDE-AE5C-8BC589BA0DC2}"/>
    <cellStyle name="Normal 15 6 6 2 3 3 2" xfId="57393" xr:uid="{067E38A5-EC6F-44B8-B330-F6F6FD1723C5}"/>
    <cellStyle name="Normal 15 6 6 2 3 3 3" xfId="36970" xr:uid="{66A4095A-ABE2-4680-B142-54DC0B849B91}"/>
    <cellStyle name="Normal 15 6 6 2 3 4" xfId="15809" xr:uid="{A2242548-920F-4FD5-973D-512A86980B3A}"/>
    <cellStyle name="Normal 15 6 6 2 3 4 2" xfId="57394" xr:uid="{C3420B72-B590-4CD8-9120-79670229D138}"/>
    <cellStyle name="Normal 15 6 6 2 3 4 3" xfId="36971" xr:uid="{C91D18B1-0F16-4931-A2AF-D235CC111595}"/>
    <cellStyle name="Normal 15 6 6 2 3 5" xfId="57389" xr:uid="{9D2548A9-F085-417D-A025-0B4336950943}"/>
    <cellStyle name="Normal 15 6 6 2 3 6" xfId="36966" xr:uid="{E6647700-4442-4A96-85D6-97904FA2E08B}"/>
    <cellStyle name="Normal 15 6 6 2 4" xfId="15810" xr:uid="{EE5456BC-48FF-4B31-AC27-E79B94457975}"/>
    <cellStyle name="Normal 15 6 6 2 4 2" xfId="15811" xr:uid="{2872453C-32E2-4BBB-896E-11B299245A89}"/>
    <cellStyle name="Normal 15 6 6 2 4 2 2" xfId="57396" xr:uid="{4E2E27F1-6D38-4D85-B322-32EA1F91E8A5}"/>
    <cellStyle name="Normal 15 6 6 2 4 2 3" xfId="36973" xr:uid="{3DD57879-471A-444B-BECB-2AA29FF04338}"/>
    <cellStyle name="Normal 15 6 6 2 4 3" xfId="15812" xr:uid="{855D28AF-2539-47E7-834B-AE9826845A55}"/>
    <cellStyle name="Normal 15 6 6 2 4 3 2" xfId="57397" xr:uid="{AA53C712-8271-4423-9171-D43F9774676C}"/>
    <cellStyle name="Normal 15 6 6 2 4 3 3" xfId="36974" xr:uid="{1010B384-248A-4033-BB40-23A3994EFEC6}"/>
    <cellStyle name="Normal 15 6 6 2 4 4" xfId="57395" xr:uid="{CD54D7E6-4281-49D8-AB5E-D309B51427B1}"/>
    <cellStyle name="Normal 15 6 6 2 4 5" xfId="36972" xr:uid="{0AF66797-89DE-4153-8939-84025FE71E45}"/>
    <cellStyle name="Normal 15 6 6 2 5" xfId="15813" xr:uid="{D98B5DBC-C1D7-4542-9C32-AAF7FAFD589B}"/>
    <cellStyle name="Normal 15 6 6 2 5 2" xfId="57398" xr:uid="{D45D50BB-4360-4673-AB6C-A780E6400195}"/>
    <cellStyle name="Normal 15 6 6 2 5 3" xfId="36975" xr:uid="{1065E21A-93BB-412D-9B05-6843D9A6A194}"/>
    <cellStyle name="Normal 15 6 6 2 6" xfId="15814" xr:uid="{72C112AC-7185-47B1-98D8-6D4001B3F4DA}"/>
    <cellStyle name="Normal 15 6 6 2 6 2" xfId="57399" xr:uid="{E43BC689-3B71-478C-B76E-CE55F76C58B4}"/>
    <cellStyle name="Normal 15 6 6 2 6 3" xfId="36976" xr:uid="{57A7E783-01FF-4413-B718-0425A21E0935}"/>
    <cellStyle name="Normal 15 6 6 2 7" xfId="57376" xr:uid="{CC396FD8-9524-4B92-8963-551DA787294F}"/>
    <cellStyle name="Normal 15 6 6 2 8" xfId="36953" xr:uid="{FEBA9694-1785-4EB0-8D29-C8F2F26FE572}"/>
    <cellStyle name="Normal 15 6 6 3" xfId="15815" xr:uid="{510CF41B-4F05-457E-B37C-C39970E9171B}"/>
    <cellStyle name="Normal 15 6 6 3 2" xfId="15816" xr:uid="{C15D2742-E206-4257-9C76-E3E00EF2B99E}"/>
    <cellStyle name="Normal 15 6 6 3 2 2" xfId="15817" xr:uid="{EB46E908-EE90-46C6-999B-298F18F8B862}"/>
    <cellStyle name="Normal 15 6 6 3 2 2 2" xfId="15818" xr:uid="{E8CF1C12-8607-428C-BDD9-E4765BDE632A}"/>
    <cellStyle name="Normal 15 6 6 3 2 2 2 2" xfId="57403" xr:uid="{0F41A311-BF4E-406A-BF80-0AFBE5B08977}"/>
    <cellStyle name="Normal 15 6 6 3 2 2 2 3" xfId="36980" xr:uid="{7FA35F0F-92C9-4A4F-ADFE-BF09581D3FAE}"/>
    <cellStyle name="Normal 15 6 6 3 2 2 3" xfId="15819" xr:uid="{384B6577-D655-4220-9FEB-46498AA4D3C0}"/>
    <cellStyle name="Normal 15 6 6 3 2 2 3 2" xfId="57404" xr:uid="{8ECCD951-9E93-492D-BE0C-31290982EBE9}"/>
    <cellStyle name="Normal 15 6 6 3 2 2 3 3" xfId="36981" xr:uid="{6FAF70AC-2663-479F-BF89-3B05A1BC26C8}"/>
    <cellStyle name="Normal 15 6 6 3 2 2 4" xfId="57402" xr:uid="{499B1D91-1115-4A35-A11E-80B0FCA45B46}"/>
    <cellStyle name="Normal 15 6 6 3 2 2 5" xfId="36979" xr:uid="{EF86D187-1D02-4242-9A6C-71F8D7F91C4C}"/>
    <cellStyle name="Normal 15 6 6 3 2 3" xfId="15820" xr:uid="{3B5E9F8E-0CA2-46F6-BC31-0A97188EF4AD}"/>
    <cellStyle name="Normal 15 6 6 3 2 3 2" xfId="57405" xr:uid="{6C8D6430-7506-493B-B3A4-199CC6DBE97E}"/>
    <cellStyle name="Normal 15 6 6 3 2 3 3" xfId="36982" xr:uid="{E785D38C-288F-48E2-B0DB-65EFAF838D63}"/>
    <cellStyle name="Normal 15 6 6 3 2 4" xfId="15821" xr:uid="{8115E762-EE45-41A4-AD11-3EE7B1F43305}"/>
    <cellStyle name="Normal 15 6 6 3 2 4 2" xfId="57406" xr:uid="{D601B28F-7E6B-4F41-94DA-44DFAE5EDEEF}"/>
    <cellStyle name="Normal 15 6 6 3 2 4 3" xfId="36983" xr:uid="{BC17D33E-1224-429A-98AE-B7E7E3DFB222}"/>
    <cellStyle name="Normal 15 6 6 3 2 5" xfId="57401" xr:uid="{0EDA728C-8C5A-4978-BD48-694D7987CCD5}"/>
    <cellStyle name="Normal 15 6 6 3 2 6" xfId="36978" xr:uid="{655945B9-45E4-4DFD-9CB2-54C97544D381}"/>
    <cellStyle name="Normal 15 6 6 3 3" xfId="15822" xr:uid="{DDC9CDF5-7A6B-49BD-8A93-56A63B12C759}"/>
    <cellStyle name="Normal 15 6 6 3 3 2" xfId="15823" xr:uid="{D92DB408-F763-48C2-BA3C-3492C9526B1D}"/>
    <cellStyle name="Normal 15 6 6 3 3 2 2" xfId="57408" xr:uid="{8A7B87B4-20A5-4BCF-83D1-88FD03ADEFEB}"/>
    <cellStyle name="Normal 15 6 6 3 3 2 3" xfId="36985" xr:uid="{71B7726D-FFE6-446B-85C2-AB9BB0390CBF}"/>
    <cellStyle name="Normal 15 6 6 3 3 3" xfId="15824" xr:uid="{F5E93823-9E90-4A76-9D01-83F0BC78E5C8}"/>
    <cellStyle name="Normal 15 6 6 3 3 3 2" xfId="57409" xr:uid="{57D70EB7-FF02-4551-ADAF-8192F52399B6}"/>
    <cellStyle name="Normal 15 6 6 3 3 3 3" xfId="36986" xr:uid="{3A3C9BB9-6179-47C9-A04D-0C7C85BE6603}"/>
    <cellStyle name="Normal 15 6 6 3 3 4" xfId="57407" xr:uid="{48C791CD-1418-48E8-95C4-4FE4F916B256}"/>
    <cellStyle name="Normal 15 6 6 3 3 5" xfId="36984" xr:uid="{C5B625E9-8419-44F3-B590-AC6637960FB1}"/>
    <cellStyle name="Normal 15 6 6 3 4" xfId="15825" xr:uid="{20CD35BF-631F-481B-9DBA-F108F915B48D}"/>
    <cellStyle name="Normal 15 6 6 3 4 2" xfId="57410" xr:uid="{D0CF18B9-5CA0-4DBA-B22D-04506B1B71FF}"/>
    <cellStyle name="Normal 15 6 6 3 4 3" xfId="36987" xr:uid="{76B21E85-B386-4A2B-8A16-D9806C9B098C}"/>
    <cellStyle name="Normal 15 6 6 3 5" xfId="15826" xr:uid="{43916A84-4AA2-43AD-B0FD-6C663E992A84}"/>
    <cellStyle name="Normal 15 6 6 3 5 2" xfId="57411" xr:uid="{D04F4DB3-5436-4FA0-AA26-014AF07D0D79}"/>
    <cellStyle name="Normal 15 6 6 3 5 3" xfId="36988" xr:uid="{8A86DC81-1EEE-4943-A7E7-926774D05C98}"/>
    <cellStyle name="Normal 15 6 6 3 6" xfId="57400" xr:uid="{88555974-A18A-45C2-8FBE-F6084BCDBBB8}"/>
    <cellStyle name="Normal 15 6 6 3 7" xfId="36977" xr:uid="{40F35BD6-40EC-4E7D-9351-100AD31E36E9}"/>
    <cellStyle name="Normal 15 6 6 4" xfId="15827" xr:uid="{CA9F9390-6666-4444-BA9F-91451C123A9C}"/>
    <cellStyle name="Normal 15 6 6 4 2" xfId="15828" xr:uid="{7733512A-8DFA-42ED-ABA4-542DB62D047A}"/>
    <cellStyle name="Normal 15 6 6 4 2 2" xfId="15829" xr:uid="{8CBDB0C0-0FCB-4433-9E0A-363433F51858}"/>
    <cellStyle name="Normal 15 6 6 4 2 2 2" xfId="57414" xr:uid="{CD3ECDCC-E93B-48AC-8BC3-9FF7985BA8F6}"/>
    <cellStyle name="Normal 15 6 6 4 2 2 3" xfId="36991" xr:uid="{A49EDA32-77E3-480E-8138-53B1617779F4}"/>
    <cellStyle name="Normal 15 6 6 4 2 3" xfId="15830" xr:uid="{A2A5DDE0-B5DE-4E56-B590-0CEBE44F04A0}"/>
    <cellStyle name="Normal 15 6 6 4 2 3 2" xfId="57415" xr:uid="{EA375EE5-E700-457F-ADAC-49A8B216D1CB}"/>
    <cellStyle name="Normal 15 6 6 4 2 3 3" xfId="36992" xr:uid="{4E7B9EF9-4139-423A-91A6-A4AC545C5B3D}"/>
    <cellStyle name="Normal 15 6 6 4 2 4" xfId="57413" xr:uid="{69475FF6-5231-4471-A312-9B0A37BF3A08}"/>
    <cellStyle name="Normal 15 6 6 4 2 5" xfId="36990" xr:uid="{26F6577F-7145-4C2C-867A-26B455FB6C85}"/>
    <cellStyle name="Normal 15 6 6 4 3" xfId="15831" xr:uid="{019D7E32-5CF5-486A-B70B-B25A5671C9CB}"/>
    <cellStyle name="Normal 15 6 6 4 3 2" xfId="57416" xr:uid="{2B6BC337-C36E-4D4B-B8CC-BF9159C4546F}"/>
    <cellStyle name="Normal 15 6 6 4 3 3" xfId="36993" xr:uid="{0A114724-D8A1-4E69-A8F8-45C7E78D2292}"/>
    <cellStyle name="Normal 15 6 6 4 4" xfId="15832" xr:uid="{BE3E15DC-1059-436E-A287-66D8315932D2}"/>
    <cellStyle name="Normal 15 6 6 4 4 2" xfId="57417" xr:uid="{E177D785-6F09-41B6-9FF3-9A45C0972FD2}"/>
    <cellStyle name="Normal 15 6 6 4 4 3" xfId="36994" xr:uid="{0075E2C5-3C12-4FDD-89BC-08EFBA238828}"/>
    <cellStyle name="Normal 15 6 6 4 5" xfId="57412" xr:uid="{8DC5338A-E247-454B-89D0-E692B2276A48}"/>
    <cellStyle name="Normal 15 6 6 4 6" xfId="36989" xr:uid="{45ED3CBF-0BF3-469F-B479-99B5200D8F54}"/>
    <cellStyle name="Normal 15 6 6 5" xfId="15833" xr:uid="{DC3F2E90-3585-4571-8550-6CBA5C5EF2E6}"/>
    <cellStyle name="Normal 15 6 6 5 2" xfId="15834" xr:uid="{2A903BF3-5D30-41D2-A367-991A27F02F71}"/>
    <cellStyle name="Normal 15 6 6 5 2 2" xfId="57419" xr:uid="{A2458B28-5357-4FAF-9117-82C03DFD5514}"/>
    <cellStyle name="Normal 15 6 6 5 2 3" xfId="36996" xr:uid="{F303FDE2-9847-4EAD-8E9A-3D45EF7FD1A6}"/>
    <cellStyle name="Normal 15 6 6 5 3" xfId="15835" xr:uid="{84E7104B-756B-4447-A435-469270C7382F}"/>
    <cellStyle name="Normal 15 6 6 5 3 2" xfId="57420" xr:uid="{BEBB081A-ECB2-49A8-8C46-40659A022546}"/>
    <cellStyle name="Normal 15 6 6 5 3 3" xfId="36997" xr:uid="{0C1E8401-A25D-4E43-BC55-6AA86530B044}"/>
    <cellStyle name="Normal 15 6 6 5 4" xfId="57418" xr:uid="{B994D6CF-98AF-4B39-AAEA-847F4AAA95F2}"/>
    <cellStyle name="Normal 15 6 6 5 5" xfId="36995" xr:uid="{A0DDA8EA-6BE3-4693-AAE6-058B061E4576}"/>
    <cellStyle name="Normal 15 6 6 6" xfId="15836" xr:uid="{C3D4EAB3-541F-42D8-BEA5-0BC94C8691ED}"/>
    <cellStyle name="Normal 15 6 6 6 2" xfId="57421" xr:uid="{8200318D-3332-4835-97BC-04E5D634D7C2}"/>
    <cellStyle name="Normal 15 6 6 6 3" xfId="36998" xr:uid="{53FF879B-39A6-4EEA-8BE0-C07BCA93D398}"/>
    <cellStyle name="Normal 15 6 6 7" xfId="15837" xr:uid="{B3156516-F736-4B30-BD3A-896A157D5FF9}"/>
    <cellStyle name="Normal 15 6 6 7 2" xfId="57422" xr:uid="{6402733E-A480-40DC-B9BA-FEF91E21D7D7}"/>
    <cellStyle name="Normal 15 6 6 7 3" xfId="36999" xr:uid="{105BCF33-598A-4D28-AC47-96606A4F3BB1}"/>
    <cellStyle name="Normal 15 6 6 8" xfId="57375" xr:uid="{183AA566-498D-4E5C-AE4F-32680EAA6AA8}"/>
    <cellStyle name="Normal 15 6 6 9" xfId="36952" xr:uid="{00ADB633-F834-4048-8970-0D1AA7A43CBD}"/>
    <cellStyle name="Normal 15 6 7" xfId="15838" xr:uid="{9C598B01-CFF1-4031-8E9C-BEB9BB601BF3}"/>
    <cellStyle name="Normal 15 6 7 2" xfId="15839" xr:uid="{74AD8BBB-8464-4174-8C0F-96AFDB90FA09}"/>
    <cellStyle name="Normal 15 6 7 2 2" xfId="15840" xr:uid="{B8D55D31-920D-4D20-829F-20E27C198717}"/>
    <cellStyle name="Normal 15 6 7 2 2 2" xfId="15841" xr:uid="{78EB85B8-6837-445C-9F53-76C2F44E76CF}"/>
    <cellStyle name="Normal 15 6 7 2 2 2 2" xfId="15842" xr:uid="{7CDA5CDE-576B-40F6-AD13-37E87DA363F4}"/>
    <cellStyle name="Normal 15 6 7 2 2 2 2 2" xfId="57427" xr:uid="{C5DBEB08-B5F1-4AB8-8537-B56FFF8EA932}"/>
    <cellStyle name="Normal 15 6 7 2 2 2 2 3" xfId="37004" xr:uid="{02924326-0142-405B-80C6-7DD209C88278}"/>
    <cellStyle name="Normal 15 6 7 2 2 2 3" xfId="15843" xr:uid="{E74993AA-C897-4F3A-AF40-57C1D9C5C94B}"/>
    <cellStyle name="Normal 15 6 7 2 2 2 3 2" xfId="57428" xr:uid="{021EF79B-765A-4ED3-8039-9B29975DC476}"/>
    <cellStyle name="Normal 15 6 7 2 2 2 3 3" xfId="37005" xr:uid="{6000B934-0442-4483-8C17-41D4AEBE0A47}"/>
    <cellStyle name="Normal 15 6 7 2 2 2 4" xfId="57426" xr:uid="{AD11842C-50B1-4D08-A5D1-139A79A22234}"/>
    <cellStyle name="Normal 15 6 7 2 2 2 5" xfId="37003" xr:uid="{DDCACD8E-8080-4ABE-BC3D-52FFCBC5BF1F}"/>
    <cellStyle name="Normal 15 6 7 2 2 3" xfId="15844" xr:uid="{4B3AF93F-36A0-48E9-A3CD-4C772EE4D74E}"/>
    <cellStyle name="Normal 15 6 7 2 2 3 2" xfId="57429" xr:uid="{D8CBFE45-A30C-465B-8097-B193FC9778D5}"/>
    <cellStyle name="Normal 15 6 7 2 2 3 3" xfId="37006" xr:uid="{131CE6C3-A2E6-4558-A16C-10BB2A484721}"/>
    <cellStyle name="Normal 15 6 7 2 2 4" xfId="15845" xr:uid="{2074587E-E738-409F-87E0-496E27F36A22}"/>
    <cellStyle name="Normal 15 6 7 2 2 4 2" xfId="57430" xr:uid="{7785E4F0-3306-4A51-AD39-40AFB611746B}"/>
    <cellStyle name="Normal 15 6 7 2 2 4 3" xfId="37007" xr:uid="{8DA49004-FFD3-4E6D-83D0-AAF53DE05C5C}"/>
    <cellStyle name="Normal 15 6 7 2 2 5" xfId="57425" xr:uid="{33DA384D-56AD-4DB1-B6C1-938B0C6E4FBD}"/>
    <cellStyle name="Normal 15 6 7 2 2 6" xfId="37002" xr:uid="{EF4DF267-C3EA-4884-A63C-07A7E6EF5D58}"/>
    <cellStyle name="Normal 15 6 7 2 3" xfId="15846" xr:uid="{A9391AAA-FB11-4DFE-8CCB-73395D9BA193}"/>
    <cellStyle name="Normal 15 6 7 2 3 2" xfId="15847" xr:uid="{DA47B853-D59D-4429-B5FF-3F881F829366}"/>
    <cellStyle name="Normal 15 6 7 2 3 2 2" xfId="57432" xr:uid="{8803F56D-C2E7-481A-80D5-998359229F79}"/>
    <cellStyle name="Normal 15 6 7 2 3 2 3" xfId="37009" xr:uid="{EE89D1FE-68F1-42AF-940D-E8D444AAE700}"/>
    <cellStyle name="Normal 15 6 7 2 3 3" xfId="15848" xr:uid="{F106B088-2907-40E5-A69A-AF3A924E935E}"/>
    <cellStyle name="Normal 15 6 7 2 3 3 2" xfId="57433" xr:uid="{4A209A0C-2ECE-4420-9B45-2A8B1FDB88EE}"/>
    <cellStyle name="Normal 15 6 7 2 3 3 3" xfId="37010" xr:uid="{13AC8D86-D147-45CC-9745-C8932297EAB6}"/>
    <cellStyle name="Normal 15 6 7 2 3 4" xfId="57431" xr:uid="{E2A093C7-01AA-49E3-A4DD-66ED8A4A79C1}"/>
    <cellStyle name="Normal 15 6 7 2 3 5" xfId="37008" xr:uid="{60F24C51-8CF8-4F1E-B62E-A4DC39E6D029}"/>
    <cellStyle name="Normal 15 6 7 2 4" xfId="15849" xr:uid="{D85CDDA5-9A3E-446F-82B2-A4C4A035F8C8}"/>
    <cellStyle name="Normal 15 6 7 2 4 2" xfId="57434" xr:uid="{D6854D06-10CA-47F0-9DE1-17E39AC1CFFE}"/>
    <cellStyle name="Normal 15 6 7 2 4 3" xfId="37011" xr:uid="{BB7BD08E-59EB-4409-919C-2E04EA54E1CF}"/>
    <cellStyle name="Normal 15 6 7 2 5" xfId="57424" xr:uid="{6575C017-89CD-4DAF-A59E-BE9E03F4CF25}"/>
    <cellStyle name="Normal 15 6 7 2 6" xfId="37001" xr:uid="{21754243-AA80-4908-B624-3A7AC8FAECC6}"/>
    <cellStyle name="Normal 15 6 7 3" xfId="15850" xr:uid="{52471BA6-20BA-44E4-B6FD-4EB5930CE00A}"/>
    <cellStyle name="Normal 15 6 7 3 2" xfId="15851" xr:uid="{C21464EB-23F4-49DD-B214-4761A4F7A56C}"/>
    <cellStyle name="Normal 15 6 7 3 2 2" xfId="15852" xr:uid="{0DBD1A73-CCC1-4E9A-B078-80E5DBD16C9F}"/>
    <cellStyle name="Normal 15 6 7 3 2 2 2" xfId="57437" xr:uid="{A8DC44F1-F5C6-4750-BCFD-CA605FDC1E88}"/>
    <cellStyle name="Normal 15 6 7 3 2 2 3" xfId="37014" xr:uid="{07336F8D-BE89-460A-A926-7A1A41657179}"/>
    <cellStyle name="Normal 15 6 7 3 2 3" xfId="15853" xr:uid="{644823DB-2A9B-4FFC-91EB-88D7DA4FD05E}"/>
    <cellStyle name="Normal 15 6 7 3 2 3 2" xfId="57438" xr:uid="{2CA6447C-0A99-4D8C-8420-4074F0C0DD3C}"/>
    <cellStyle name="Normal 15 6 7 3 2 3 3" xfId="37015" xr:uid="{148DEB7E-70D7-4711-88E6-25780806F7EB}"/>
    <cellStyle name="Normal 15 6 7 3 2 4" xfId="57436" xr:uid="{2A738663-8C60-4EF4-A13C-C89952B1E25E}"/>
    <cellStyle name="Normal 15 6 7 3 2 5" xfId="37013" xr:uid="{D610735B-69C5-4F4B-87C8-416565169422}"/>
    <cellStyle name="Normal 15 6 7 3 3" xfId="15854" xr:uid="{8E69C9DA-FA39-4493-B126-90985DD73399}"/>
    <cellStyle name="Normal 15 6 7 3 3 2" xfId="57439" xr:uid="{41723E13-4A25-4853-A74C-E5D3A9BD645C}"/>
    <cellStyle name="Normal 15 6 7 3 3 3" xfId="37016" xr:uid="{6071C946-D2F4-4176-9045-4873AEEA9F2D}"/>
    <cellStyle name="Normal 15 6 7 3 4" xfId="15855" xr:uid="{1A0C608A-6E27-4070-888C-9ADA0088722F}"/>
    <cellStyle name="Normal 15 6 7 3 4 2" xfId="57440" xr:uid="{8998A7E1-428F-4469-8040-BC0EC1BBFF07}"/>
    <cellStyle name="Normal 15 6 7 3 4 3" xfId="37017" xr:uid="{CC66EF80-F0B1-418A-A8A4-C6B70880B88F}"/>
    <cellStyle name="Normal 15 6 7 3 5" xfId="57435" xr:uid="{58914EE9-E2B7-45E4-9367-A7A8F4D34B19}"/>
    <cellStyle name="Normal 15 6 7 3 6" xfId="37012" xr:uid="{4EFD6824-1779-40D8-AE78-345B9ECE594C}"/>
    <cellStyle name="Normal 15 6 7 4" xfId="15856" xr:uid="{38AAD6CC-4C1F-4B90-828D-1275B8330D53}"/>
    <cellStyle name="Normal 15 6 7 4 2" xfId="15857" xr:uid="{84544FE9-1DB3-4E53-9A43-523582ECE0C4}"/>
    <cellStyle name="Normal 15 6 7 4 2 2" xfId="57442" xr:uid="{7ED63997-DA54-48B1-BA4C-A0E9957857D6}"/>
    <cellStyle name="Normal 15 6 7 4 2 3" xfId="37019" xr:uid="{E27312B8-903B-4731-AE59-FF9B702CFA7B}"/>
    <cellStyle name="Normal 15 6 7 4 3" xfId="15858" xr:uid="{5F9435BB-4326-46AA-B9A2-CCF3EC3A6C6C}"/>
    <cellStyle name="Normal 15 6 7 4 3 2" xfId="57443" xr:uid="{DB46D3DC-6E6A-45BA-8C0A-4EAE0EF743F0}"/>
    <cellStyle name="Normal 15 6 7 4 3 3" xfId="37020" xr:uid="{8354C711-8737-4697-BD58-80B68413997A}"/>
    <cellStyle name="Normal 15 6 7 4 4" xfId="57441" xr:uid="{E7324959-C8A1-449C-A1DB-62B6BE874686}"/>
    <cellStyle name="Normal 15 6 7 4 5" xfId="37018" xr:uid="{477BD217-739E-4A74-A6EB-21D76C611FA3}"/>
    <cellStyle name="Normal 15 6 7 5" xfId="15859" xr:uid="{27A3B222-AC31-411D-AFD8-EEC0BB633510}"/>
    <cellStyle name="Normal 15 6 7 5 2" xfId="57444" xr:uid="{AE49AC25-509D-4652-9D9A-DD8B2810B5E8}"/>
    <cellStyle name="Normal 15 6 7 5 3" xfId="37021" xr:uid="{54DE6AE7-78C7-444B-827F-8BE1A09764AB}"/>
    <cellStyle name="Normal 15 6 7 6" xfId="15860" xr:uid="{B1338423-7C42-4B1B-83F2-BB5CC59A4414}"/>
    <cellStyle name="Normal 15 6 7 6 2" xfId="57445" xr:uid="{B77FD2BF-A203-444E-9F59-5D6F1785053E}"/>
    <cellStyle name="Normal 15 6 7 6 3" xfId="37022" xr:uid="{739FECC9-7DE7-43AD-B715-DECBAFFEE247}"/>
    <cellStyle name="Normal 15 6 7 7" xfId="57423" xr:uid="{6297B56E-D710-4CEE-A8DE-83AEC60B884A}"/>
    <cellStyle name="Normal 15 6 7 8" xfId="37000" xr:uid="{FACB58D8-BAA1-44DE-89FC-401C2423464C}"/>
    <cellStyle name="Normal 15 6 8" xfId="15861" xr:uid="{837D1C37-49BD-4311-8CBA-DB8FBB36B92F}"/>
    <cellStyle name="Normal 15 6 8 2" xfId="15862" xr:uid="{00FFF952-59A8-42AD-B903-808A075C8328}"/>
    <cellStyle name="Normal 15 6 8 2 2" xfId="15863" xr:uid="{4CB893FB-D3EA-4DF8-A891-EF5DB200508F}"/>
    <cellStyle name="Normal 15 6 8 2 2 2" xfId="15864" xr:uid="{EF2F7B9B-ABB2-4D38-A84D-79356D86F525}"/>
    <cellStyle name="Normal 15 6 8 2 2 2 2" xfId="15865" xr:uid="{4CE41F6D-A4FA-4536-BC86-D7C1BB76B92E}"/>
    <cellStyle name="Normal 15 6 8 2 2 2 2 2" xfId="57450" xr:uid="{D98BE2DA-6748-4CA4-9821-2C698912EF94}"/>
    <cellStyle name="Normal 15 6 8 2 2 2 2 3" xfId="37027" xr:uid="{61A5AC01-967B-4132-B0F8-B3514936F8EC}"/>
    <cellStyle name="Normal 15 6 8 2 2 2 3" xfId="15866" xr:uid="{DFC042A3-0CFD-4C2C-9253-6AD5394A5AFF}"/>
    <cellStyle name="Normal 15 6 8 2 2 2 3 2" xfId="57451" xr:uid="{BD6BFE77-4EF8-4598-ABA0-4B8864737440}"/>
    <cellStyle name="Normal 15 6 8 2 2 2 3 3" xfId="37028" xr:uid="{764B9BC5-F798-45B8-98CC-319CF9273EFB}"/>
    <cellStyle name="Normal 15 6 8 2 2 2 4" xfId="57449" xr:uid="{766313CD-D553-41A7-AD7B-C1EE61A6D437}"/>
    <cellStyle name="Normal 15 6 8 2 2 2 5" xfId="37026" xr:uid="{10B3C433-4ABA-4CBE-820C-10D1A1DDB8DB}"/>
    <cellStyle name="Normal 15 6 8 2 2 3" xfId="15867" xr:uid="{8393090B-EAC5-4C31-8A1B-2AADDBAE8301}"/>
    <cellStyle name="Normal 15 6 8 2 2 3 2" xfId="57452" xr:uid="{93DCA882-B45F-486F-A548-20B7CD78BB6D}"/>
    <cellStyle name="Normal 15 6 8 2 2 3 3" xfId="37029" xr:uid="{74E539EF-A90A-4B35-B62B-032EE92A0090}"/>
    <cellStyle name="Normal 15 6 8 2 2 4" xfId="15868" xr:uid="{3BFDE902-8C59-45DD-9DF9-A963A85D1FA1}"/>
    <cellStyle name="Normal 15 6 8 2 2 4 2" xfId="57453" xr:uid="{35A40D25-2E71-4B48-B644-AB306A91E60F}"/>
    <cellStyle name="Normal 15 6 8 2 2 4 3" xfId="37030" xr:uid="{5C6C6232-0E4E-43BC-9572-85C565F950A5}"/>
    <cellStyle name="Normal 15 6 8 2 2 5" xfId="57448" xr:uid="{43BA2CA9-C202-460E-B001-46A5093EDA57}"/>
    <cellStyle name="Normal 15 6 8 2 2 6" xfId="37025" xr:uid="{F2F6D876-8D7D-460D-9DCF-3E243619C351}"/>
    <cellStyle name="Normal 15 6 8 2 3" xfId="15869" xr:uid="{8F586216-1FD6-4BEE-8ACE-0506932B9B8A}"/>
    <cellStyle name="Normal 15 6 8 2 3 2" xfId="15870" xr:uid="{979779D6-EC45-4AD4-8539-3E4A900152C2}"/>
    <cellStyle name="Normal 15 6 8 2 3 2 2" xfId="57455" xr:uid="{B3FA3902-5391-4AD2-9AD9-4C3A0ABAADA9}"/>
    <cellStyle name="Normal 15 6 8 2 3 2 3" xfId="37032" xr:uid="{738DA6B1-DCE8-4F73-82D7-DF98943195EF}"/>
    <cellStyle name="Normal 15 6 8 2 3 3" xfId="15871" xr:uid="{F23F5E3D-B070-4A11-A32C-3A1E42D2ABAD}"/>
    <cellStyle name="Normal 15 6 8 2 3 3 2" xfId="57456" xr:uid="{D0F5CAD7-47C3-4AB3-B6DD-CD16B65B8A69}"/>
    <cellStyle name="Normal 15 6 8 2 3 3 3" xfId="37033" xr:uid="{2C4FE2C3-50D6-4C3F-A69E-A975BA6C84C9}"/>
    <cellStyle name="Normal 15 6 8 2 3 4" xfId="57454" xr:uid="{ECD83F67-025C-4758-BF4D-211DEEFE3FF5}"/>
    <cellStyle name="Normal 15 6 8 2 3 5" xfId="37031" xr:uid="{F4281B91-4151-48C9-BC47-AE0BCC6BA2D5}"/>
    <cellStyle name="Normal 15 6 8 2 4" xfId="15872" xr:uid="{7EB555AF-98F3-4766-A488-C9A9954A81CC}"/>
    <cellStyle name="Normal 15 6 8 2 4 2" xfId="57457" xr:uid="{EEA47D49-D4E1-4442-A689-558DEA481866}"/>
    <cellStyle name="Normal 15 6 8 2 4 3" xfId="37034" xr:uid="{DA19B59F-32FD-4138-9A4A-7EC7F8A81324}"/>
    <cellStyle name="Normal 15 6 8 2 5" xfId="15873" xr:uid="{62A199F0-DF62-4481-B6F7-6090C81448CD}"/>
    <cellStyle name="Normal 15 6 8 2 5 2" xfId="57458" xr:uid="{DE44E797-155F-4414-91A3-8BD4B2704B05}"/>
    <cellStyle name="Normal 15 6 8 2 5 3" xfId="37035" xr:uid="{65A800F5-B714-41FF-A6D7-15ED45A86985}"/>
    <cellStyle name="Normal 15 6 8 2 6" xfId="57447" xr:uid="{C9787903-843D-48FC-ADA3-C35102113CB3}"/>
    <cellStyle name="Normal 15 6 8 2 7" xfId="37024" xr:uid="{580EF73A-461F-4109-A6D8-296D58557A3A}"/>
    <cellStyle name="Normal 15 6 8 3" xfId="15874" xr:uid="{EE18C347-3DFE-4B0E-8D47-A96A29AF7105}"/>
    <cellStyle name="Normal 15 6 8 3 2" xfId="15875" xr:uid="{3F926806-4AF3-4480-B72D-63682DA24E6E}"/>
    <cellStyle name="Normal 15 6 8 3 2 2" xfId="15876" xr:uid="{D1A3DDA1-8ECC-493B-9DE2-3E939F67A5C4}"/>
    <cellStyle name="Normal 15 6 8 3 2 2 2" xfId="57461" xr:uid="{A583D024-1CFE-4F95-A5A1-2340D4B2C19D}"/>
    <cellStyle name="Normal 15 6 8 3 2 2 3" xfId="37038" xr:uid="{5928E9C8-8933-4919-AA79-DE11768738DD}"/>
    <cellStyle name="Normal 15 6 8 3 2 3" xfId="15877" xr:uid="{6B2FE424-0F5E-48E7-929B-86D226603D50}"/>
    <cellStyle name="Normal 15 6 8 3 2 3 2" xfId="57462" xr:uid="{0A9A0C4D-D18C-467D-AC27-C877F564D6E5}"/>
    <cellStyle name="Normal 15 6 8 3 2 3 3" xfId="37039" xr:uid="{4CA6D5CF-2455-4A33-833D-D17E3000FDF1}"/>
    <cellStyle name="Normal 15 6 8 3 2 4" xfId="57460" xr:uid="{AC1A0674-D8B7-453F-A416-A4DC642BE772}"/>
    <cellStyle name="Normal 15 6 8 3 2 5" xfId="37037" xr:uid="{CEBD63DA-F40B-4F4F-9504-7867D97E7DBB}"/>
    <cellStyle name="Normal 15 6 8 3 3" xfId="15878" xr:uid="{6FE002C2-CE38-438C-A144-1568D3897185}"/>
    <cellStyle name="Normal 15 6 8 3 3 2" xfId="57463" xr:uid="{824081D8-B97B-4834-89BC-BF1FB2525995}"/>
    <cellStyle name="Normal 15 6 8 3 3 3" xfId="37040" xr:uid="{A49BF273-46E6-486C-84BC-0F2353647AD3}"/>
    <cellStyle name="Normal 15 6 8 3 4" xfId="15879" xr:uid="{D0013B5B-3A72-4E3D-86EE-A760EBA0EFF1}"/>
    <cellStyle name="Normal 15 6 8 3 4 2" xfId="57464" xr:uid="{172D5131-9048-40D3-B115-66C8D2805063}"/>
    <cellStyle name="Normal 15 6 8 3 4 3" xfId="37041" xr:uid="{8A0D2FC9-EC6D-4873-A738-76BD1CCF1135}"/>
    <cellStyle name="Normal 15 6 8 3 5" xfId="57459" xr:uid="{85A715FE-FED2-42BD-A494-4CC6905F2DF5}"/>
    <cellStyle name="Normal 15 6 8 3 6" xfId="37036" xr:uid="{E098327D-BD66-40DF-AE1B-6AAEE5A99BF8}"/>
    <cellStyle name="Normal 15 6 8 4" xfId="15880" xr:uid="{F6625555-AB47-4D2F-9D20-812CEFA55031}"/>
    <cellStyle name="Normal 15 6 8 4 2" xfId="15881" xr:uid="{B56564A2-507D-47AA-BC13-EE78BA6242D1}"/>
    <cellStyle name="Normal 15 6 8 4 2 2" xfId="57466" xr:uid="{FD92FDB3-8DF6-4986-9EA3-9F72574E50EC}"/>
    <cellStyle name="Normal 15 6 8 4 2 3" xfId="37043" xr:uid="{54DF7176-AB0A-4F31-9088-37397C826B3D}"/>
    <cellStyle name="Normal 15 6 8 4 3" xfId="15882" xr:uid="{D44871E4-FDC6-4593-8204-5B08BD2BBD6B}"/>
    <cellStyle name="Normal 15 6 8 4 3 2" xfId="57467" xr:uid="{65FE81AD-C5D0-44E7-9ED4-12F958DC5D0C}"/>
    <cellStyle name="Normal 15 6 8 4 3 3" xfId="37044" xr:uid="{B1B80C61-E049-4108-AE6F-B665D8604C5C}"/>
    <cellStyle name="Normal 15 6 8 4 4" xfId="57465" xr:uid="{8771DAD8-2707-40AB-8916-9A13EC82AC4C}"/>
    <cellStyle name="Normal 15 6 8 4 5" xfId="37042" xr:uid="{CA8321B9-2776-4CA4-B9B3-AEE2CCF6B911}"/>
    <cellStyle name="Normal 15 6 8 5" xfId="15883" xr:uid="{F0D01647-6470-4F0B-9337-F475D5DDE94B}"/>
    <cellStyle name="Normal 15 6 8 5 2" xfId="57468" xr:uid="{DAF46CE0-30FF-4944-A35C-2D135B79FF7B}"/>
    <cellStyle name="Normal 15 6 8 5 3" xfId="37045" xr:uid="{F02E01A6-DC1E-418C-9521-FC516F95141A}"/>
    <cellStyle name="Normal 15 6 8 6" xfId="15884" xr:uid="{FA034984-F6B2-4D40-8DCB-9360E3D2DC4B}"/>
    <cellStyle name="Normal 15 6 8 6 2" xfId="57469" xr:uid="{A6EDB225-02FC-4215-B817-C6F33034888F}"/>
    <cellStyle name="Normal 15 6 8 6 3" xfId="37046" xr:uid="{D4058414-9954-4716-B5D8-2AE2177E7EFB}"/>
    <cellStyle name="Normal 15 6 8 7" xfId="57446" xr:uid="{86C7E1E7-9AD7-4BE0-93DC-6B07E1DA450C}"/>
    <cellStyle name="Normal 15 6 8 8" xfId="37023" xr:uid="{73B6172E-E079-42A7-92FD-C393347EB163}"/>
    <cellStyle name="Normal 15 6 9" xfId="15885" xr:uid="{DC56CE33-7417-4075-8B85-19D2308B2431}"/>
    <cellStyle name="Normal 15 6 9 2" xfId="15886" xr:uid="{6271B5DD-8DE1-4F9C-95F9-6537FD12058A}"/>
    <cellStyle name="Normal 15 6 9 2 2" xfId="15887" xr:uid="{C49C8895-AC5F-40DF-A4AF-029A6E4C04F4}"/>
    <cellStyle name="Normal 15 6 9 2 2 2" xfId="15888" xr:uid="{7CF4E50C-C109-4F33-9369-4569B7E0892B}"/>
    <cellStyle name="Normal 15 6 9 2 2 2 2" xfId="57473" xr:uid="{3BB6D45C-B031-45D2-A3E8-CCCCBC665075}"/>
    <cellStyle name="Normal 15 6 9 2 2 2 3" xfId="37050" xr:uid="{0A680FD4-7FA8-4983-AAEE-7466BB3F794F}"/>
    <cellStyle name="Normal 15 6 9 2 2 3" xfId="15889" xr:uid="{751A0894-7C62-4A75-8678-DD5AF788E70F}"/>
    <cellStyle name="Normal 15 6 9 2 2 3 2" xfId="57474" xr:uid="{F54AE7C1-8DA7-48F5-8918-8C5AA6268B28}"/>
    <cellStyle name="Normal 15 6 9 2 2 3 3" xfId="37051" xr:uid="{F7FE2C72-9E80-4201-A105-8DDFA2114DBE}"/>
    <cellStyle name="Normal 15 6 9 2 2 4" xfId="57472" xr:uid="{9880E6FD-1539-4AC1-97B7-2D6A1F8B2FA5}"/>
    <cellStyle name="Normal 15 6 9 2 2 5" xfId="37049" xr:uid="{1FC19805-A7CF-494B-A4E2-285F3DD4887A}"/>
    <cellStyle name="Normal 15 6 9 2 3" xfId="15890" xr:uid="{0A112FFC-2857-48A4-9B76-8CC9E6A09BFD}"/>
    <cellStyle name="Normal 15 6 9 2 3 2" xfId="57475" xr:uid="{0BA8CCB9-E45C-4E59-818C-077327634667}"/>
    <cellStyle name="Normal 15 6 9 2 3 3" xfId="37052" xr:uid="{DD40C6AA-EB6F-49EC-8C45-D5F9354F6798}"/>
    <cellStyle name="Normal 15 6 9 2 4" xfId="15891" xr:uid="{0452EC37-BF8B-4439-BFF8-5403A23BF054}"/>
    <cellStyle name="Normal 15 6 9 2 4 2" xfId="57476" xr:uid="{D545F74B-7649-48DD-8C5B-5B9D1F95BD49}"/>
    <cellStyle name="Normal 15 6 9 2 4 3" xfId="37053" xr:uid="{2300DEED-8F27-4BC6-A0E6-31E13AE99A5A}"/>
    <cellStyle name="Normal 15 6 9 2 5" xfId="57471" xr:uid="{0DE78D39-A6D4-40EE-9389-552B0CE95E78}"/>
    <cellStyle name="Normal 15 6 9 2 6" xfId="37048" xr:uid="{637E7000-64E7-4D57-B9AC-D4EE54B5356C}"/>
    <cellStyle name="Normal 15 6 9 3" xfId="15892" xr:uid="{49F36CE4-084B-4D08-9E10-ADF23EDBDCA8}"/>
    <cellStyle name="Normal 15 6 9 3 2" xfId="15893" xr:uid="{12419E95-D840-44CF-B914-4AD9D8351B76}"/>
    <cellStyle name="Normal 15 6 9 3 2 2" xfId="57478" xr:uid="{A13745B2-8741-46E7-99F5-20BB54C5371D}"/>
    <cellStyle name="Normal 15 6 9 3 2 3" xfId="37055" xr:uid="{D760F0CD-CA06-4EE7-A0DE-D21D3605BBC6}"/>
    <cellStyle name="Normal 15 6 9 3 3" xfId="15894" xr:uid="{7984AEDE-8C8C-4474-B7F8-7B092A510E37}"/>
    <cellStyle name="Normal 15 6 9 3 3 2" xfId="57479" xr:uid="{7E159D74-93AF-4623-B5E8-57A7D4F8AFD7}"/>
    <cellStyle name="Normal 15 6 9 3 3 3" xfId="37056" xr:uid="{0488A9E1-4E5B-4D25-AC2E-02321A1EB717}"/>
    <cellStyle name="Normal 15 6 9 3 4" xfId="57477" xr:uid="{E6F37DFE-511E-46F1-870D-5B52CE810E37}"/>
    <cellStyle name="Normal 15 6 9 3 5" xfId="37054" xr:uid="{EF93DABC-970B-4892-B0FC-00CB322C9FCB}"/>
    <cellStyle name="Normal 15 6 9 4" xfId="15895" xr:uid="{16BC0650-A384-4EF7-9B5B-7050A624386A}"/>
    <cellStyle name="Normal 15 6 9 4 2" xfId="57480" xr:uid="{FABF1137-DB21-4654-A954-6619B18715FA}"/>
    <cellStyle name="Normal 15 6 9 4 3" xfId="37057" xr:uid="{8D8F8539-F30C-4037-9182-DC7702DA89F9}"/>
    <cellStyle name="Normal 15 6 9 5" xfId="15896" xr:uid="{44DBAAFC-627C-4D39-B6AF-EFA8C55F8703}"/>
    <cellStyle name="Normal 15 6 9 5 2" xfId="57481" xr:uid="{32FD5533-1F43-456C-8493-7EE25CFB0D71}"/>
    <cellStyle name="Normal 15 6 9 5 3" xfId="37058" xr:uid="{55AD3985-591A-4B09-838E-4A7C30307864}"/>
    <cellStyle name="Normal 15 6 9 6" xfId="57470" xr:uid="{D0B01135-EBD1-42D9-97A9-F48D3DC2F1C7}"/>
    <cellStyle name="Normal 15 6 9 7" xfId="37047" xr:uid="{3BE18D3B-E778-4B59-A822-C9AD64EA338D}"/>
    <cellStyle name="Normal 15 6_PRODUCT_LIST_PAGE_-_REVISED_12-27-10" xfId="15897" xr:uid="{7E543966-4E35-49CB-8F85-16D040082867}"/>
    <cellStyle name="Normal 15 7" xfId="15898" xr:uid="{DBB3FEA4-EF67-45F5-96C8-08BA6DB6EB26}"/>
    <cellStyle name="Normal 15 7 10" xfId="15899" xr:uid="{10458824-4641-437B-9F95-F05C84450986}"/>
    <cellStyle name="Normal 15 7 10 2" xfId="57483" xr:uid="{866FD76F-F3E1-4788-8357-B9ED689B3BCE}"/>
    <cellStyle name="Normal 15 7 10 3" xfId="37060" xr:uid="{9532D266-CC27-4357-A509-FD4C51B71E3E}"/>
    <cellStyle name="Normal 15 7 11" xfId="15900" xr:uid="{65670BFD-78B6-4264-86C2-8791F67FD4BC}"/>
    <cellStyle name="Normal 15 7 11 2" xfId="57484" xr:uid="{791CCD5D-08A5-48F9-A9B8-0B708B49F878}"/>
    <cellStyle name="Normal 15 7 11 3" xfId="37061" xr:uid="{2F350082-329F-42C2-8D09-F018E21FD1CF}"/>
    <cellStyle name="Normal 15 7 12" xfId="57482" xr:uid="{C27C8D6D-62D5-4A36-ACDB-9F7AC72ADC6A}"/>
    <cellStyle name="Normal 15 7 13" xfId="37059" xr:uid="{2D9A6C50-5D81-465E-9B3E-209E34CFE4AE}"/>
    <cellStyle name="Normal 15 7 2" xfId="15901" xr:uid="{A12D49E1-8601-433B-9E4E-0E12AC2CECED}"/>
    <cellStyle name="Normal 15 7 2 2" xfId="15902" xr:uid="{D29AD7F8-BE94-4F11-A74B-FC93E755FE14}"/>
    <cellStyle name="Normal 15 7 2 2 10" xfId="57486" xr:uid="{08847B53-064E-42D2-B13C-1783F010FE01}"/>
    <cellStyle name="Normal 15 7 2 2 11" xfId="37063" xr:uid="{06718638-263F-41DA-9BEE-98CB326F9CC9}"/>
    <cellStyle name="Normal 15 7 2 2 2" xfId="15903" xr:uid="{315FE8A2-EFE1-4A54-810E-6042DF8AACEC}"/>
    <cellStyle name="Normal 15 7 2 2 2 2" xfId="15904" xr:uid="{AAD70654-C1A9-47B7-8009-CD3AFB392B57}"/>
    <cellStyle name="Normal 15 7 2 2 2 2 2" xfId="15905" xr:uid="{CF397499-6001-4AD9-BA6A-D8F3B1B28C37}"/>
    <cellStyle name="Normal 15 7 2 2 2 2 2 2" xfId="15906" xr:uid="{12F80305-90BB-4BED-AD09-A8579CE1C4DC}"/>
    <cellStyle name="Normal 15 7 2 2 2 2 2 2 2" xfId="15907" xr:uid="{DC098D1C-00B4-41EA-BFF8-9783BEAC530D}"/>
    <cellStyle name="Normal 15 7 2 2 2 2 2 2 2 2" xfId="57491" xr:uid="{9F5C1D2B-BE7D-45FB-8206-336AEDEF112B}"/>
    <cellStyle name="Normal 15 7 2 2 2 2 2 2 2 3" xfId="37068" xr:uid="{2F6B5580-10CE-4286-B269-AA502FC76944}"/>
    <cellStyle name="Normal 15 7 2 2 2 2 2 2 3" xfId="15908" xr:uid="{D973C2E4-A335-4BCB-9172-46DFA1AB9E32}"/>
    <cellStyle name="Normal 15 7 2 2 2 2 2 2 3 2" xfId="57492" xr:uid="{B80D9C5A-062E-4DCF-9578-33E7F4408642}"/>
    <cellStyle name="Normal 15 7 2 2 2 2 2 2 3 3" xfId="37069" xr:uid="{9049A80F-C225-49D4-9123-84DC72322FEA}"/>
    <cellStyle name="Normal 15 7 2 2 2 2 2 2 4" xfId="57490" xr:uid="{1B820E96-C528-4A26-AF52-2BFF7132287A}"/>
    <cellStyle name="Normal 15 7 2 2 2 2 2 2 5" xfId="37067" xr:uid="{7058F2FE-F747-4500-A947-5312E3A55428}"/>
    <cellStyle name="Normal 15 7 2 2 2 2 2 3" xfId="15909" xr:uid="{CFFE9549-7880-4170-ADA6-D53F1CE1FF16}"/>
    <cellStyle name="Normal 15 7 2 2 2 2 2 3 2" xfId="57493" xr:uid="{5356032C-47C5-469D-AD4A-21CB4BB92B19}"/>
    <cellStyle name="Normal 15 7 2 2 2 2 2 3 3" xfId="37070" xr:uid="{E1835D48-1094-455D-8F87-CE3946EC4FA3}"/>
    <cellStyle name="Normal 15 7 2 2 2 2 2 4" xfId="15910" xr:uid="{443E1256-C4F2-4B76-B385-123A12708D11}"/>
    <cellStyle name="Normal 15 7 2 2 2 2 2 4 2" xfId="57494" xr:uid="{3EE41FCE-CF77-428C-81FF-4527885DF534}"/>
    <cellStyle name="Normal 15 7 2 2 2 2 2 4 3" xfId="37071" xr:uid="{9D577B39-3166-445D-824C-42AC8A105377}"/>
    <cellStyle name="Normal 15 7 2 2 2 2 2 5" xfId="57489" xr:uid="{6A654783-4538-48CC-9FEA-62D1EF370426}"/>
    <cellStyle name="Normal 15 7 2 2 2 2 2 6" xfId="37066" xr:uid="{E55EA7C9-8730-44DF-800C-090FC075BCDF}"/>
    <cellStyle name="Normal 15 7 2 2 2 2 3" xfId="15911" xr:uid="{79B4A826-02B7-479B-BBFB-769F2FE4FE58}"/>
    <cellStyle name="Normal 15 7 2 2 2 2 3 2" xfId="15912" xr:uid="{0CC0EA10-5708-4807-A6CF-6A8668B1182D}"/>
    <cellStyle name="Normal 15 7 2 2 2 2 3 2 2" xfId="57496" xr:uid="{63CD6C1E-33E3-44AA-8399-E005A45EFD2A}"/>
    <cellStyle name="Normal 15 7 2 2 2 2 3 2 3" xfId="37073" xr:uid="{4A14521C-F0BD-47E0-9756-37A1AF5CC939}"/>
    <cellStyle name="Normal 15 7 2 2 2 2 3 3" xfId="15913" xr:uid="{D7D3387C-5F71-48E0-A763-8BA6A276B397}"/>
    <cellStyle name="Normal 15 7 2 2 2 2 3 3 2" xfId="57497" xr:uid="{7B465F83-A39F-4817-AF79-44985E9C1C79}"/>
    <cellStyle name="Normal 15 7 2 2 2 2 3 3 3" xfId="37074" xr:uid="{18F02937-3B7A-4E40-82F7-5320744AB485}"/>
    <cellStyle name="Normal 15 7 2 2 2 2 3 4" xfId="57495" xr:uid="{B876FFF7-4B12-4647-A5E1-FE20E2D903A7}"/>
    <cellStyle name="Normal 15 7 2 2 2 2 3 5" xfId="37072" xr:uid="{FC4387D4-3EE9-4AC6-B82F-47906A8EBF3C}"/>
    <cellStyle name="Normal 15 7 2 2 2 2 4" xfId="15914" xr:uid="{F3C98EB3-5FAF-4D63-A6DA-F21409B05ADA}"/>
    <cellStyle name="Normal 15 7 2 2 2 2 4 2" xfId="57498" xr:uid="{6FED1CC9-6B56-43B3-A939-F2AFD2C0209D}"/>
    <cellStyle name="Normal 15 7 2 2 2 2 4 3" xfId="37075" xr:uid="{56043D83-A9C0-4B68-9619-B30EB2F67D10}"/>
    <cellStyle name="Normal 15 7 2 2 2 2 5" xfId="15915" xr:uid="{8566DEC0-506A-4C93-8694-4BC591C7A3AA}"/>
    <cellStyle name="Normal 15 7 2 2 2 2 5 2" xfId="57499" xr:uid="{6BA7DF71-FEB0-4524-9808-C6EB74278475}"/>
    <cellStyle name="Normal 15 7 2 2 2 2 5 3" xfId="37076" xr:uid="{BEBFA765-41B4-4B28-9B35-934DA10867CB}"/>
    <cellStyle name="Normal 15 7 2 2 2 2 6" xfId="57488" xr:uid="{93C66F7F-34BB-41E5-ADFA-027AFF424A84}"/>
    <cellStyle name="Normal 15 7 2 2 2 2 7" xfId="37065" xr:uid="{AAF13DD3-8B0A-4A7D-91B1-925CA5AE6948}"/>
    <cellStyle name="Normal 15 7 2 2 2 3" xfId="15916" xr:uid="{C3E842DB-954E-47F1-9E7F-AE6C1803008E}"/>
    <cellStyle name="Normal 15 7 2 2 2 3 2" xfId="15917" xr:uid="{E1DDFB46-43B1-4E80-BA59-E5E81C41BDC7}"/>
    <cellStyle name="Normal 15 7 2 2 2 3 2 2" xfId="15918" xr:uid="{534475F2-EAED-43D3-AAE7-CC3C322B502C}"/>
    <cellStyle name="Normal 15 7 2 2 2 3 2 2 2" xfId="15919" xr:uid="{D182E56D-2681-42BE-B404-A434521FB64E}"/>
    <cellStyle name="Normal 15 7 2 2 2 3 2 2 2 2" xfId="57503" xr:uid="{6B8492E9-B587-4C34-AD91-648D2A7A4996}"/>
    <cellStyle name="Normal 15 7 2 2 2 3 2 2 2 3" xfId="37080" xr:uid="{1366D0B7-5C97-44AA-9AEB-05C97C8E75B9}"/>
    <cellStyle name="Normal 15 7 2 2 2 3 2 2 3" xfId="15920" xr:uid="{80E4A21B-85FA-4782-8CFF-581205C69A59}"/>
    <cellStyle name="Normal 15 7 2 2 2 3 2 2 3 2" xfId="57504" xr:uid="{EFD200AB-7E5E-49F5-B734-319BA39913F1}"/>
    <cellStyle name="Normal 15 7 2 2 2 3 2 2 3 3" xfId="37081" xr:uid="{39526DAF-583D-4774-8E1B-CC1B4438DE69}"/>
    <cellStyle name="Normal 15 7 2 2 2 3 2 2 4" xfId="57502" xr:uid="{C50EEF31-0EB4-468C-B6B8-B58E6927D215}"/>
    <cellStyle name="Normal 15 7 2 2 2 3 2 2 5" xfId="37079" xr:uid="{69B29811-C5F3-4B9B-8F64-8A73E111842B}"/>
    <cellStyle name="Normal 15 7 2 2 2 3 2 3" xfId="15921" xr:uid="{482B0716-EFCF-485E-B0D0-789FC2443E2B}"/>
    <cellStyle name="Normal 15 7 2 2 2 3 2 3 2" xfId="57505" xr:uid="{0CF19B24-771B-404A-BFE8-30840FB159C3}"/>
    <cellStyle name="Normal 15 7 2 2 2 3 2 3 3" xfId="37082" xr:uid="{20AC0499-1D54-4C3C-BB3E-0E9AA61D5EE5}"/>
    <cellStyle name="Normal 15 7 2 2 2 3 2 4" xfId="15922" xr:uid="{1E760977-4401-48BE-856B-4576EE52B9E9}"/>
    <cellStyle name="Normal 15 7 2 2 2 3 2 4 2" xfId="57506" xr:uid="{FF04B507-A6F3-4C3C-B97D-74DEDBC0E7A8}"/>
    <cellStyle name="Normal 15 7 2 2 2 3 2 4 3" xfId="37083" xr:uid="{B8AE425D-00DA-43B3-AC12-056AB21D5132}"/>
    <cellStyle name="Normal 15 7 2 2 2 3 2 5" xfId="57501" xr:uid="{01DAC64C-B314-4331-9449-39B4602E5C2C}"/>
    <cellStyle name="Normal 15 7 2 2 2 3 2 6" xfId="37078" xr:uid="{BFAFFF1E-2B4B-4415-B0A1-FC5DD8FF9B60}"/>
    <cellStyle name="Normal 15 7 2 2 2 3 3" xfId="15923" xr:uid="{012E6EC4-82B9-458F-9961-4B94FF35EDD3}"/>
    <cellStyle name="Normal 15 7 2 2 2 3 3 2" xfId="15924" xr:uid="{8BEDCD80-0B26-47CE-83F5-4766A8D81BB5}"/>
    <cellStyle name="Normal 15 7 2 2 2 3 3 2 2" xfId="57508" xr:uid="{4F97D65E-D3E2-4F93-A363-B35249C36ED8}"/>
    <cellStyle name="Normal 15 7 2 2 2 3 3 2 3" xfId="37085" xr:uid="{6DA37A6E-2714-48E8-96A2-D9EDD3AF5E2C}"/>
    <cellStyle name="Normal 15 7 2 2 2 3 3 3" xfId="15925" xr:uid="{4B6411C2-AB30-4D77-A4EB-B3CA0630AA6A}"/>
    <cellStyle name="Normal 15 7 2 2 2 3 3 3 2" xfId="57509" xr:uid="{0F4197E5-B96C-4727-AEE6-C8847DF99769}"/>
    <cellStyle name="Normal 15 7 2 2 2 3 3 3 3" xfId="37086" xr:uid="{9AA608AF-4AB0-442F-BB26-A75976E62C44}"/>
    <cellStyle name="Normal 15 7 2 2 2 3 3 4" xfId="57507" xr:uid="{123E7253-E416-4AFF-A5DD-AE165F6C0222}"/>
    <cellStyle name="Normal 15 7 2 2 2 3 3 5" xfId="37084" xr:uid="{CCCC4A79-0DBB-464C-82F4-63DD93B149B3}"/>
    <cellStyle name="Normal 15 7 2 2 2 3 4" xfId="15926" xr:uid="{2AED31AF-1323-4413-A18F-2ECABF4C4BDF}"/>
    <cellStyle name="Normal 15 7 2 2 2 3 4 2" xfId="57510" xr:uid="{412BCF4B-C8C0-4974-B1B0-A3A643E52022}"/>
    <cellStyle name="Normal 15 7 2 2 2 3 4 3" xfId="37087" xr:uid="{CEB7CFE2-D4E7-4973-8055-2C931A6FA3A1}"/>
    <cellStyle name="Normal 15 7 2 2 2 3 5" xfId="15927" xr:uid="{01915C35-AF28-45B1-8B9A-5B79B580D311}"/>
    <cellStyle name="Normal 15 7 2 2 2 3 5 2" xfId="57511" xr:uid="{6CE786A6-5438-4F3C-B7F2-18B6E798D162}"/>
    <cellStyle name="Normal 15 7 2 2 2 3 5 3" xfId="37088" xr:uid="{5E540D11-3E3F-4B80-BFEE-D4713AA0FB7B}"/>
    <cellStyle name="Normal 15 7 2 2 2 3 6" xfId="57500" xr:uid="{7A1D6D53-24D4-4957-B864-F92602E4BE8C}"/>
    <cellStyle name="Normal 15 7 2 2 2 3 7" xfId="37077" xr:uid="{A87F007E-BB28-4A46-B569-5E3E49AD691C}"/>
    <cellStyle name="Normal 15 7 2 2 2 4" xfId="15928" xr:uid="{EFC65A17-A2E0-4136-8A1F-7CA22BF03CFA}"/>
    <cellStyle name="Normal 15 7 2 2 2 4 2" xfId="15929" xr:uid="{04706D48-342B-4DB9-B684-4D5EFC247DE9}"/>
    <cellStyle name="Normal 15 7 2 2 2 4 2 2" xfId="15930" xr:uid="{F6EF41D0-6AA1-4AC0-8DC4-E75D9569338C}"/>
    <cellStyle name="Normal 15 7 2 2 2 4 2 2 2" xfId="57514" xr:uid="{4F5DCA9D-483A-44F2-AFA3-08EFA1955398}"/>
    <cellStyle name="Normal 15 7 2 2 2 4 2 2 3" xfId="37091" xr:uid="{60F1D061-92C7-4E0E-A15F-F779917C2074}"/>
    <cellStyle name="Normal 15 7 2 2 2 4 2 3" xfId="15931" xr:uid="{A3A781D8-CCD1-4BF6-AFB2-7CD244203A23}"/>
    <cellStyle name="Normal 15 7 2 2 2 4 2 3 2" xfId="57515" xr:uid="{01C612EB-43EE-4058-A211-911F7FFD5781}"/>
    <cellStyle name="Normal 15 7 2 2 2 4 2 3 3" xfId="37092" xr:uid="{E6126F24-5919-4843-AE01-D66046808FE3}"/>
    <cellStyle name="Normal 15 7 2 2 2 4 2 4" xfId="57513" xr:uid="{22B3C0FA-9D13-4E99-A478-FA1C904A40FE}"/>
    <cellStyle name="Normal 15 7 2 2 2 4 2 5" xfId="37090" xr:uid="{15EE35AA-FABA-475A-BD82-E7F61F6C458E}"/>
    <cellStyle name="Normal 15 7 2 2 2 4 3" xfId="15932" xr:uid="{6045F3D0-6052-4FE6-9980-FD34DDFEEC33}"/>
    <cellStyle name="Normal 15 7 2 2 2 4 3 2" xfId="57516" xr:uid="{ABD83A29-F96A-452D-90E5-7510EFB7467E}"/>
    <cellStyle name="Normal 15 7 2 2 2 4 3 3" xfId="37093" xr:uid="{239854D8-9AF1-40C1-80C6-9D9DD01B99E3}"/>
    <cellStyle name="Normal 15 7 2 2 2 4 4" xfId="15933" xr:uid="{74BB7573-E6B5-4847-AF10-AC9ADD014DD1}"/>
    <cellStyle name="Normal 15 7 2 2 2 4 4 2" xfId="57517" xr:uid="{719B6D0A-A50A-46FE-9FCA-F3C34A89A3DB}"/>
    <cellStyle name="Normal 15 7 2 2 2 4 4 3" xfId="37094" xr:uid="{63BC6E89-6CC5-4110-938F-91E675B3309E}"/>
    <cellStyle name="Normal 15 7 2 2 2 4 5" xfId="57512" xr:uid="{03DA0A9B-AB66-4F1C-B9B0-231D6265902B}"/>
    <cellStyle name="Normal 15 7 2 2 2 4 6" xfId="37089" xr:uid="{C2137FC4-13A2-468F-930F-5DA5D64ECA42}"/>
    <cellStyle name="Normal 15 7 2 2 2 5" xfId="15934" xr:uid="{1C62F23F-6952-4346-A15C-C3218F80C2F6}"/>
    <cellStyle name="Normal 15 7 2 2 2 5 2" xfId="15935" xr:uid="{A51A4506-85DF-4C0D-95A9-B8F67DAA76A0}"/>
    <cellStyle name="Normal 15 7 2 2 2 5 2 2" xfId="57519" xr:uid="{2C1BD12F-B40E-42F9-831C-F2ED88378E0B}"/>
    <cellStyle name="Normal 15 7 2 2 2 5 2 3" xfId="37096" xr:uid="{22874BCE-0845-4443-A6E4-BF2D0F7E3F07}"/>
    <cellStyle name="Normal 15 7 2 2 2 5 3" xfId="15936" xr:uid="{F257D044-43C3-4DFE-A639-59C31304160D}"/>
    <cellStyle name="Normal 15 7 2 2 2 5 3 2" xfId="57520" xr:uid="{0EAB9759-A213-421E-B411-3DF258DBB5A6}"/>
    <cellStyle name="Normal 15 7 2 2 2 5 3 3" xfId="37097" xr:uid="{5E93BC73-C0EC-40BA-BD49-A5BD33286207}"/>
    <cellStyle name="Normal 15 7 2 2 2 5 4" xfId="57518" xr:uid="{BC0B145E-4B41-4061-866D-2B76C3B1DFBD}"/>
    <cellStyle name="Normal 15 7 2 2 2 5 5" xfId="37095" xr:uid="{1D9537A6-12B5-4357-B362-21AE17AEFBF4}"/>
    <cellStyle name="Normal 15 7 2 2 2 6" xfId="15937" xr:uid="{EC1CA3E2-4548-4A96-B99A-28E4180390F8}"/>
    <cellStyle name="Normal 15 7 2 2 2 6 2" xfId="57521" xr:uid="{61104032-528B-472B-9C39-950256D3045D}"/>
    <cellStyle name="Normal 15 7 2 2 2 6 3" xfId="37098" xr:uid="{D142E06C-D559-44F2-8F3E-9A518878D674}"/>
    <cellStyle name="Normal 15 7 2 2 2 7" xfId="15938" xr:uid="{56D4D9BC-DD28-473E-85E8-1AFD71E97637}"/>
    <cellStyle name="Normal 15 7 2 2 2 7 2" xfId="57522" xr:uid="{B002A2E3-D54A-4195-8B4C-BF7F9AB33F97}"/>
    <cellStyle name="Normal 15 7 2 2 2 7 3" xfId="37099" xr:uid="{09D539A2-97DD-457B-A9C2-F5CF77C4F75A}"/>
    <cellStyle name="Normal 15 7 2 2 2 8" xfId="57487" xr:uid="{D2066329-3D19-478F-B4B1-A6AC81A68DE0}"/>
    <cellStyle name="Normal 15 7 2 2 2 9" xfId="37064" xr:uid="{267E5020-B22E-4111-9334-BF436E290645}"/>
    <cellStyle name="Normal 15 7 2 2 3" xfId="15939" xr:uid="{9EE4FB6E-D8C4-4E0D-A595-5C2F0395AB39}"/>
    <cellStyle name="Normal 15 7 2 2 3 2" xfId="15940" xr:uid="{B6F70EC5-9868-43B4-B875-1A541BB9AEB2}"/>
    <cellStyle name="Normal 15 7 2 2 3 2 2" xfId="15941" xr:uid="{77D2B5F4-1272-4309-9230-EFB2619B2967}"/>
    <cellStyle name="Normal 15 7 2 2 3 2 2 2" xfId="15942" xr:uid="{4D3B09AD-16CD-493D-9318-B2A528198795}"/>
    <cellStyle name="Normal 15 7 2 2 3 2 2 2 2" xfId="15943" xr:uid="{8B8D321C-BCD5-4E89-B2B0-0AAEEAEE81B3}"/>
    <cellStyle name="Normal 15 7 2 2 3 2 2 2 2 2" xfId="57527" xr:uid="{4A57148D-BA94-4D83-A18D-EABA01456AB4}"/>
    <cellStyle name="Normal 15 7 2 2 3 2 2 2 2 3" xfId="37104" xr:uid="{E553C9E8-5DDA-4204-9DE0-4ECF8B5FF3E6}"/>
    <cellStyle name="Normal 15 7 2 2 3 2 2 2 3" xfId="15944" xr:uid="{C0CFEA9A-5ADE-4829-8808-75B474DD6837}"/>
    <cellStyle name="Normal 15 7 2 2 3 2 2 2 3 2" xfId="57528" xr:uid="{E0E39CDB-C96B-4460-97F8-6E1D7CB7382B}"/>
    <cellStyle name="Normal 15 7 2 2 3 2 2 2 3 3" xfId="37105" xr:uid="{74C21CA5-43D4-4DC4-8FBA-159D1AA7FF39}"/>
    <cellStyle name="Normal 15 7 2 2 3 2 2 2 4" xfId="57526" xr:uid="{D2275914-60DD-4B82-AFFB-FC03F1D902FD}"/>
    <cellStyle name="Normal 15 7 2 2 3 2 2 2 5" xfId="37103" xr:uid="{3538044E-E193-407E-A5E3-4CA7B2E504F0}"/>
    <cellStyle name="Normal 15 7 2 2 3 2 2 3" xfId="15945" xr:uid="{C6110D7F-CDC0-403F-8401-9864195A11D8}"/>
    <cellStyle name="Normal 15 7 2 2 3 2 2 3 2" xfId="57529" xr:uid="{50FE514F-9839-43B7-AD53-62B05867EF0F}"/>
    <cellStyle name="Normal 15 7 2 2 3 2 2 3 3" xfId="37106" xr:uid="{67AC3647-BBDA-47A6-B9B8-9169914E882F}"/>
    <cellStyle name="Normal 15 7 2 2 3 2 2 4" xfId="15946" xr:uid="{E5B8FB55-8F41-462C-9C2F-D71D42F47A8A}"/>
    <cellStyle name="Normal 15 7 2 2 3 2 2 4 2" xfId="57530" xr:uid="{66CD1EE3-1961-4DB2-9D1B-9A09152372E9}"/>
    <cellStyle name="Normal 15 7 2 2 3 2 2 4 3" xfId="37107" xr:uid="{F8F0EDD6-FE8D-4E54-AAFA-D1DA0AB8897D}"/>
    <cellStyle name="Normal 15 7 2 2 3 2 2 5" xfId="57525" xr:uid="{EF08FCD5-EDEC-45B3-8BB3-8AF8C544464A}"/>
    <cellStyle name="Normal 15 7 2 2 3 2 2 6" xfId="37102" xr:uid="{1BFCE6CB-9CC7-4E1B-9440-445312BF578D}"/>
    <cellStyle name="Normal 15 7 2 2 3 2 3" xfId="15947" xr:uid="{D5C18C64-4DEF-499F-821D-E1CB6A5C93C3}"/>
    <cellStyle name="Normal 15 7 2 2 3 2 3 2" xfId="15948" xr:uid="{C61168C2-D36D-4027-9312-88E44E0D92D0}"/>
    <cellStyle name="Normal 15 7 2 2 3 2 3 2 2" xfId="57532" xr:uid="{7212986C-F70F-4F89-BCDE-3FBBE1BCC29A}"/>
    <cellStyle name="Normal 15 7 2 2 3 2 3 2 3" xfId="37109" xr:uid="{6D7D28ED-D60B-4C33-838A-3BD67A1C32CF}"/>
    <cellStyle name="Normal 15 7 2 2 3 2 3 3" xfId="15949" xr:uid="{F7013BE8-E568-40AF-AC71-1A48A5DEABC7}"/>
    <cellStyle name="Normal 15 7 2 2 3 2 3 3 2" xfId="57533" xr:uid="{4D2A7802-3CE0-4E79-978A-23F210CF97E0}"/>
    <cellStyle name="Normal 15 7 2 2 3 2 3 3 3" xfId="37110" xr:uid="{C4984446-CC95-4EA2-B3F1-AEB4367B0ACA}"/>
    <cellStyle name="Normal 15 7 2 2 3 2 3 4" xfId="57531" xr:uid="{B3D2FF0D-98BC-492E-9B08-7A843E9AE090}"/>
    <cellStyle name="Normal 15 7 2 2 3 2 3 5" xfId="37108" xr:uid="{35F7C0EC-0BA4-4C87-9FB1-9A16DA8D1679}"/>
    <cellStyle name="Normal 15 7 2 2 3 2 4" xfId="15950" xr:uid="{70E5761F-B815-45EF-BB4C-946A11DAB6A6}"/>
    <cellStyle name="Normal 15 7 2 2 3 2 4 2" xfId="57534" xr:uid="{DF1AD526-4FAB-4911-A691-C8B04316873B}"/>
    <cellStyle name="Normal 15 7 2 2 3 2 4 3" xfId="37111" xr:uid="{ED04C293-542E-4A27-B14B-1F337F9C51CD}"/>
    <cellStyle name="Normal 15 7 2 2 3 2 5" xfId="15951" xr:uid="{C9D8EF28-7289-4934-A2FE-0C2754BC49A7}"/>
    <cellStyle name="Normal 15 7 2 2 3 2 5 2" xfId="57535" xr:uid="{D2297CC3-5C3E-4151-B82E-B5E54AEEF28C}"/>
    <cellStyle name="Normal 15 7 2 2 3 2 5 3" xfId="37112" xr:uid="{C5BBF4B6-5ADA-4A09-8373-B5538010513E}"/>
    <cellStyle name="Normal 15 7 2 2 3 2 6" xfId="57524" xr:uid="{0D752474-27D7-4332-A996-DD52B9963A62}"/>
    <cellStyle name="Normal 15 7 2 2 3 2 7" xfId="37101" xr:uid="{E813D6EB-BCAA-4838-93B5-A68CC24EBDBB}"/>
    <cellStyle name="Normal 15 7 2 2 3 3" xfId="15952" xr:uid="{3A8D92BF-6324-463F-97AD-F94B8C4CACAC}"/>
    <cellStyle name="Normal 15 7 2 2 3 3 2" xfId="15953" xr:uid="{F2B3131B-5B0B-4374-AD41-682DA34E7A4D}"/>
    <cellStyle name="Normal 15 7 2 2 3 3 2 2" xfId="15954" xr:uid="{531D277E-6065-4D42-A3F1-BE61771ABD01}"/>
    <cellStyle name="Normal 15 7 2 2 3 3 2 2 2" xfId="57538" xr:uid="{701147BC-8F12-424A-A9EE-6665D426E9CC}"/>
    <cellStyle name="Normal 15 7 2 2 3 3 2 2 3" xfId="37115" xr:uid="{F7F44AD5-424C-4D41-AAE2-5F425008F703}"/>
    <cellStyle name="Normal 15 7 2 2 3 3 2 3" xfId="15955" xr:uid="{C38C0CC6-6E90-49FE-ACCB-F742A629B55F}"/>
    <cellStyle name="Normal 15 7 2 2 3 3 2 3 2" xfId="57539" xr:uid="{16C9B588-D8D7-4E2A-A7C8-337071B00221}"/>
    <cellStyle name="Normal 15 7 2 2 3 3 2 3 3" xfId="37116" xr:uid="{6DD5E1B7-8820-419F-8F85-AA2B0D4026C0}"/>
    <cellStyle name="Normal 15 7 2 2 3 3 2 4" xfId="57537" xr:uid="{90D960AA-C0D8-4EC1-8200-FF32201355F4}"/>
    <cellStyle name="Normal 15 7 2 2 3 3 2 5" xfId="37114" xr:uid="{1271DDD1-E06B-43FA-BFE4-2B7A5E431EC2}"/>
    <cellStyle name="Normal 15 7 2 2 3 3 3" xfId="15956" xr:uid="{90D12D8F-562E-4B15-B7E0-913A959ED831}"/>
    <cellStyle name="Normal 15 7 2 2 3 3 3 2" xfId="57540" xr:uid="{C492343E-1431-483A-AE82-836728F999A4}"/>
    <cellStyle name="Normal 15 7 2 2 3 3 3 3" xfId="37117" xr:uid="{F485030C-CA6F-487D-8695-1E43DC55C2C1}"/>
    <cellStyle name="Normal 15 7 2 2 3 3 4" xfId="15957" xr:uid="{B35FD9AD-F444-488C-9296-E07E04F90FB8}"/>
    <cellStyle name="Normal 15 7 2 2 3 3 4 2" xfId="57541" xr:uid="{443BC87B-91E0-4C12-B383-73587D89AE1F}"/>
    <cellStyle name="Normal 15 7 2 2 3 3 4 3" xfId="37118" xr:uid="{0DC388BA-3BEA-4DFF-956E-D9771C29B70D}"/>
    <cellStyle name="Normal 15 7 2 2 3 3 5" xfId="57536" xr:uid="{8BC109CE-7F8F-4CCC-95A5-2FAB59374245}"/>
    <cellStyle name="Normal 15 7 2 2 3 3 6" xfId="37113" xr:uid="{95676D13-8D28-4E59-BEA9-190C2AB6785B}"/>
    <cellStyle name="Normal 15 7 2 2 3 4" xfId="15958" xr:uid="{A1906C57-F6BB-4CA9-83A3-5D94E8091F86}"/>
    <cellStyle name="Normal 15 7 2 2 3 4 2" xfId="15959" xr:uid="{B41A0BDC-5467-40F3-8E2C-C42BF82719ED}"/>
    <cellStyle name="Normal 15 7 2 2 3 4 2 2" xfId="57543" xr:uid="{7D822AB6-8033-4C15-AF21-767ED2FE3788}"/>
    <cellStyle name="Normal 15 7 2 2 3 4 2 3" xfId="37120" xr:uid="{DC60D69A-6EAD-4D38-91CD-11839F933214}"/>
    <cellStyle name="Normal 15 7 2 2 3 4 3" xfId="15960" xr:uid="{47FE8839-D778-4AE1-B684-58F88A2BC41A}"/>
    <cellStyle name="Normal 15 7 2 2 3 4 3 2" xfId="57544" xr:uid="{525CF677-F4E1-4EB6-9732-5D87B50DADB6}"/>
    <cellStyle name="Normal 15 7 2 2 3 4 3 3" xfId="37121" xr:uid="{D6ADE850-B574-4F3A-8C14-713E78FB66B1}"/>
    <cellStyle name="Normal 15 7 2 2 3 4 4" xfId="57542" xr:uid="{448738CC-E2D9-4806-83EA-0BEAECF403CD}"/>
    <cellStyle name="Normal 15 7 2 2 3 4 5" xfId="37119" xr:uid="{3C2ADA47-6AE5-4FCE-B988-EFDAE9D9D653}"/>
    <cellStyle name="Normal 15 7 2 2 3 5" xfId="15961" xr:uid="{E7E35080-AE5A-475E-9828-B7DCFCCE3D63}"/>
    <cellStyle name="Normal 15 7 2 2 3 5 2" xfId="57545" xr:uid="{C46A01BE-E6F2-41C2-9117-27CA4D8E10D0}"/>
    <cellStyle name="Normal 15 7 2 2 3 5 3" xfId="37122" xr:uid="{E0EC6D73-0F30-4DB7-8A01-D159B0F916F5}"/>
    <cellStyle name="Normal 15 7 2 2 3 6" xfId="15962" xr:uid="{E6F580A5-C986-4134-926E-41810F52FBCD}"/>
    <cellStyle name="Normal 15 7 2 2 3 6 2" xfId="57546" xr:uid="{F0270B66-34A5-436A-A0BC-60B268178497}"/>
    <cellStyle name="Normal 15 7 2 2 3 6 3" xfId="37123" xr:uid="{D351A565-4F84-4EBC-82BB-86D6E7DEC827}"/>
    <cellStyle name="Normal 15 7 2 2 3 7" xfId="57523" xr:uid="{F086E585-AED6-4315-B79C-D274AD5E99E5}"/>
    <cellStyle name="Normal 15 7 2 2 3 8" xfId="37100" xr:uid="{155E5B67-10D8-4510-B927-F3A7AF128C46}"/>
    <cellStyle name="Normal 15 7 2 2 4" xfId="15963" xr:uid="{823C64F8-F53E-4928-B5FF-F37E6780C198}"/>
    <cellStyle name="Normal 15 7 2 2 4 2" xfId="15964" xr:uid="{D2C51AD6-6586-465B-B3A7-00CB79805768}"/>
    <cellStyle name="Normal 15 7 2 2 4 2 2" xfId="15965" xr:uid="{0FACC0F7-083A-4887-9388-82180D0255B9}"/>
    <cellStyle name="Normal 15 7 2 2 4 2 2 2" xfId="15966" xr:uid="{07890D4C-9B0C-49A3-8608-B1F308486A78}"/>
    <cellStyle name="Normal 15 7 2 2 4 2 2 2 2" xfId="15967" xr:uid="{717CC753-F8D5-4C50-B042-F99E9F5F3256}"/>
    <cellStyle name="Normal 15 7 2 2 4 2 2 2 2 2" xfId="57551" xr:uid="{E7DD536D-AD80-405C-9C0D-4896F9ADDFC5}"/>
    <cellStyle name="Normal 15 7 2 2 4 2 2 2 2 3" xfId="37128" xr:uid="{4E22DFCE-FCA6-4880-8F78-F045EA5FA761}"/>
    <cellStyle name="Normal 15 7 2 2 4 2 2 2 3" xfId="15968" xr:uid="{5B2086BA-22AE-4AC5-B1A9-3C2A6AC6F4DF}"/>
    <cellStyle name="Normal 15 7 2 2 4 2 2 2 3 2" xfId="57552" xr:uid="{C24EE41B-37BD-4EDA-BCE6-6E2B795C4B05}"/>
    <cellStyle name="Normal 15 7 2 2 4 2 2 2 3 3" xfId="37129" xr:uid="{8C194856-AFD5-4C9D-863F-691E413F8010}"/>
    <cellStyle name="Normal 15 7 2 2 4 2 2 2 4" xfId="57550" xr:uid="{18574A89-DBF9-4C1E-B766-FBD6DD5AD663}"/>
    <cellStyle name="Normal 15 7 2 2 4 2 2 2 5" xfId="37127" xr:uid="{F6E2F2A3-9A1D-47EB-819D-2E045885752B}"/>
    <cellStyle name="Normal 15 7 2 2 4 2 2 3" xfId="15969" xr:uid="{C329F321-D200-46A6-BDF2-8CD2C7C93071}"/>
    <cellStyle name="Normal 15 7 2 2 4 2 2 3 2" xfId="57553" xr:uid="{1ACF9765-E1F5-454F-82F7-D6E5ECF0295E}"/>
    <cellStyle name="Normal 15 7 2 2 4 2 2 3 3" xfId="37130" xr:uid="{6E850EB2-C7F0-4B00-B4F1-87183602C00E}"/>
    <cellStyle name="Normal 15 7 2 2 4 2 2 4" xfId="15970" xr:uid="{53F6F4FA-AC46-4AEC-AF4A-2F27DF51A794}"/>
    <cellStyle name="Normal 15 7 2 2 4 2 2 4 2" xfId="57554" xr:uid="{A9D1A7C1-3754-44C1-A4D3-563D7E22EC18}"/>
    <cellStyle name="Normal 15 7 2 2 4 2 2 4 3" xfId="37131" xr:uid="{A32DCDBD-9CD2-4AF3-9E17-D7DDB41C4B24}"/>
    <cellStyle name="Normal 15 7 2 2 4 2 2 5" xfId="57549" xr:uid="{22E16F78-E88B-46F3-AE18-EDFE4E74BCE7}"/>
    <cellStyle name="Normal 15 7 2 2 4 2 2 6" xfId="37126" xr:uid="{44B18336-B435-46C5-845C-5CDBF2F1B675}"/>
    <cellStyle name="Normal 15 7 2 2 4 2 3" xfId="15971" xr:uid="{8E88EE94-D052-4CA6-9D09-5DD02FC278DE}"/>
    <cellStyle name="Normal 15 7 2 2 4 2 3 2" xfId="15972" xr:uid="{C62BE37D-5948-4823-9DBF-D9C0C9B210ED}"/>
    <cellStyle name="Normal 15 7 2 2 4 2 3 2 2" xfId="57556" xr:uid="{F2E74AD0-73CD-4CE0-9653-03BD3118FA2C}"/>
    <cellStyle name="Normal 15 7 2 2 4 2 3 2 3" xfId="37133" xr:uid="{F0E040EE-4373-4F29-AD6D-25B989EC003E}"/>
    <cellStyle name="Normal 15 7 2 2 4 2 3 3" xfId="15973" xr:uid="{983EA82E-AF84-4704-835A-EA4B9E49A50F}"/>
    <cellStyle name="Normal 15 7 2 2 4 2 3 3 2" xfId="57557" xr:uid="{39AA83E1-E4E4-45D4-897C-52AEF170B9C6}"/>
    <cellStyle name="Normal 15 7 2 2 4 2 3 3 3" xfId="37134" xr:uid="{6F7AB8A6-6EF9-4361-AA13-F4F877053A22}"/>
    <cellStyle name="Normal 15 7 2 2 4 2 3 4" xfId="57555" xr:uid="{DCFCDA5B-B9CD-4ACE-93C1-6D9A3C1956AE}"/>
    <cellStyle name="Normal 15 7 2 2 4 2 3 5" xfId="37132" xr:uid="{39E740C0-6E7D-4FBA-8D19-3B6074784778}"/>
    <cellStyle name="Normal 15 7 2 2 4 2 4" xfId="15974" xr:uid="{52A7F045-10B4-4D7C-850E-E3F6C469811D}"/>
    <cellStyle name="Normal 15 7 2 2 4 2 4 2" xfId="57558" xr:uid="{3494273F-9AF7-4310-85DB-F82F6A6D8F41}"/>
    <cellStyle name="Normal 15 7 2 2 4 2 4 3" xfId="37135" xr:uid="{25A7BD6D-9120-4B29-A5BA-7046228AE936}"/>
    <cellStyle name="Normal 15 7 2 2 4 2 5" xfId="15975" xr:uid="{4BE59665-1C91-446E-95B2-208A951B663A}"/>
    <cellStyle name="Normal 15 7 2 2 4 2 5 2" xfId="57559" xr:uid="{B3DD5CFB-48AC-4E1E-BEFE-D9997564E8A6}"/>
    <cellStyle name="Normal 15 7 2 2 4 2 5 3" xfId="37136" xr:uid="{D782318E-1F9A-46B7-B5A9-013D3CFED42B}"/>
    <cellStyle name="Normal 15 7 2 2 4 2 6" xfId="57548" xr:uid="{8E398BBD-630E-42BD-B718-A3B51756E49B}"/>
    <cellStyle name="Normal 15 7 2 2 4 2 7" xfId="37125" xr:uid="{BE993B7D-0F78-419C-9E04-0FF02C643871}"/>
    <cellStyle name="Normal 15 7 2 2 4 3" xfId="15976" xr:uid="{F1153C1D-F38C-403C-841A-7E18209608A3}"/>
    <cellStyle name="Normal 15 7 2 2 4 3 2" xfId="15977" xr:uid="{0302B409-4FA1-4CC6-98E4-12E8EE3F8C6C}"/>
    <cellStyle name="Normal 15 7 2 2 4 3 2 2" xfId="15978" xr:uid="{B5874DD9-9DE5-47E0-84B6-06F64CE50D26}"/>
    <cellStyle name="Normal 15 7 2 2 4 3 2 2 2" xfId="57562" xr:uid="{D02D8372-E299-4C0A-B742-49D518D13C37}"/>
    <cellStyle name="Normal 15 7 2 2 4 3 2 2 3" xfId="37139" xr:uid="{30BDAA8D-E5EC-40C1-BB4A-43E351A7AD75}"/>
    <cellStyle name="Normal 15 7 2 2 4 3 2 3" xfId="15979" xr:uid="{163E5BA4-A514-4AC8-A344-2B741FB50449}"/>
    <cellStyle name="Normal 15 7 2 2 4 3 2 3 2" xfId="57563" xr:uid="{96BFC612-141F-47B6-B0BE-28C01BB78B34}"/>
    <cellStyle name="Normal 15 7 2 2 4 3 2 3 3" xfId="37140" xr:uid="{113705DB-C32D-41C9-BBBA-29C6A2295893}"/>
    <cellStyle name="Normal 15 7 2 2 4 3 2 4" xfId="57561" xr:uid="{5B81DC78-C7A7-4EE4-8303-EDF1CFADFF01}"/>
    <cellStyle name="Normal 15 7 2 2 4 3 2 5" xfId="37138" xr:uid="{9FE65477-8217-4741-99FD-C0C04C23154B}"/>
    <cellStyle name="Normal 15 7 2 2 4 3 3" xfId="15980" xr:uid="{1FAFBC7F-7D4B-4E24-89F8-44EFD556169F}"/>
    <cellStyle name="Normal 15 7 2 2 4 3 3 2" xfId="57564" xr:uid="{0568BD66-A3AD-412E-AAA1-2B8C8EEC9EE0}"/>
    <cellStyle name="Normal 15 7 2 2 4 3 3 3" xfId="37141" xr:uid="{22425D98-578A-422E-AB2F-FC1BD9ACCBEF}"/>
    <cellStyle name="Normal 15 7 2 2 4 3 4" xfId="15981" xr:uid="{AFCAEE38-5A3C-479E-A269-6F357DA8A102}"/>
    <cellStyle name="Normal 15 7 2 2 4 3 4 2" xfId="57565" xr:uid="{92958773-A162-4D8E-AC5B-7BB584005BA5}"/>
    <cellStyle name="Normal 15 7 2 2 4 3 4 3" xfId="37142" xr:uid="{B5852D9B-D32D-45B9-B988-3D2375FA3CE1}"/>
    <cellStyle name="Normal 15 7 2 2 4 3 5" xfId="57560" xr:uid="{EBDE4FE2-BDC3-446F-BAA1-51AB519157F0}"/>
    <cellStyle name="Normal 15 7 2 2 4 3 6" xfId="37137" xr:uid="{04BF6088-4344-4491-9457-ECAB193656FA}"/>
    <cellStyle name="Normal 15 7 2 2 4 4" xfId="15982" xr:uid="{1BA37990-6580-4129-A2A3-B41BDF7562DB}"/>
    <cellStyle name="Normal 15 7 2 2 4 4 2" xfId="15983" xr:uid="{483569A3-ACB8-4683-AF8F-EACA9267BE2E}"/>
    <cellStyle name="Normal 15 7 2 2 4 4 2 2" xfId="57567" xr:uid="{C82B72BD-DCB9-49C4-B80B-2C1F55FCF202}"/>
    <cellStyle name="Normal 15 7 2 2 4 4 2 3" xfId="37144" xr:uid="{72A8748A-31E1-4BF8-9449-B1E66C8301F6}"/>
    <cellStyle name="Normal 15 7 2 2 4 4 3" xfId="15984" xr:uid="{E5C79BB0-41AD-4903-A0D9-1F0306410346}"/>
    <cellStyle name="Normal 15 7 2 2 4 4 3 2" xfId="57568" xr:uid="{6FDD845F-E80E-4268-9155-1802B5F69571}"/>
    <cellStyle name="Normal 15 7 2 2 4 4 3 3" xfId="37145" xr:uid="{A52B5219-AD45-4918-AD52-BEF4649509B6}"/>
    <cellStyle name="Normal 15 7 2 2 4 4 4" xfId="57566" xr:uid="{D74BEBEF-7D78-4A3B-A2E2-B9CEECCFB24D}"/>
    <cellStyle name="Normal 15 7 2 2 4 4 5" xfId="37143" xr:uid="{F6991A90-3012-4FB4-93DF-D2C7BD4AC302}"/>
    <cellStyle name="Normal 15 7 2 2 4 5" xfId="15985" xr:uid="{ADB18694-2F1E-4E3A-91BE-DC0A8E50298E}"/>
    <cellStyle name="Normal 15 7 2 2 4 5 2" xfId="57569" xr:uid="{3D0EA639-5D9B-489D-9944-CA44CD5B393D}"/>
    <cellStyle name="Normal 15 7 2 2 4 5 3" xfId="37146" xr:uid="{579607DB-3A51-4F23-9BBD-7CC4B7182973}"/>
    <cellStyle name="Normal 15 7 2 2 4 6" xfId="15986" xr:uid="{57B736AF-B958-41B4-B358-78A719A7FEB1}"/>
    <cellStyle name="Normal 15 7 2 2 4 6 2" xfId="57570" xr:uid="{D53BB4CE-3753-4B57-91DE-3C5298B50C2B}"/>
    <cellStyle name="Normal 15 7 2 2 4 6 3" xfId="37147" xr:uid="{9EA6EB70-3F36-4C9E-8FC5-A9C915813F08}"/>
    <cellStyle name="Normal 15 7 2 2 4 7" xfId="57547" xr:uid="{B1FEBC05-91F2-43C3-B7BC-AA7F9F8306F1}"/>
    <cellStyle name="Normal 15 7 2 2 4 8" xfId="37124" xr:uid="{F954F1CD-6756-469D-9941-175F3D4AE0D1}"/>
    <cellStyle name="Normal 15 7 2 2 5" xfId="15987" xr:uid="{19834BB1-8880-47D2-89D9-0D0A820BCA81}"/>
    <cellStyle name="Normal 15 7 2 2 5 2" xfId="15988" xr:uid="{FCD5C289-09C8-4C7E-9DA2-B40C30E9E3DC}"/>
    <cellStyle name="Normal 15 7 2 2 5 2 2" xfId="15989" xr:uid="{1625EFBD-2F79-4598-B281-CE84A0B2FFE2}"/>
    <cellStyle name="Normal 15 7 2 2 5 2 2 2" xfId="15990" xr:uid="{3B853BE6-8FB5-4275-A19D-3BF3EC7D1A59}"/>
    <cellStyle name="Normal 15 7 2 2 5 2 2 2 2" xfId="57574" xr:uid="{A67AD539-CA3A-4301-ABA3-2C43759B39FE}"/>
    <cellStyle name="Normal 15 7 2 2 5 2 2 2 3" xfId="37151" xr:uid="{5A940039-D89C-4374-B046-23BD6F7330AD}"/>
    <cellStyle name="Normal 15 7 2 2 5 2 2 3" xfId="15991" xr:uid="{E11422E6-6DB8-4D11-BB66-3DF8AED621BC}"/>
    <cellStyle name="Normal 15 7 2 2 5 2 2 3 2" xfId="57575" xr:uid="{9F8F8F0B-EF06-4518-9FE3-4D3B46A389F8}"/>
    <cellStyle name="Normal 15 7 2 2 5 2 2 3 3" xfId="37152" xr:uid="{E5603027-E2C0-4255-AF2D-30FD3A4CCCBA}"/>
    <cellStyle name="Normal 15 7 2 2 5 2 2 4" xfId="57573" xr:uid="{A4DF398A-FE3E-4EE0-925E-62F9BCDEB8A1}"/>
    <cellStyle name="Normal 15 7 2 2 5 2 2 5" xfId="37150" xr:uid="{D8F864A7-6E4C-413C-87DE-A48665DD3AB2}"/>
    <cellStyle name="Normal 15 7 2 2 5 2 3" xfId="15992" xr:uid="{BB6573AD-26E3-49BF-9F6A-6969F2FF617A}"/>
    <cellStyle name="Normal 15 7 2 2 5 2 3 2" xfId="57576" xr:uid="{36B228BA-DDC6-4D5C-A21A-E34965A80BBA}"/>
    <cellStyle name="Normal 15 7 2 2 5 2 3 3" xfId="37153" xr:uid="{F7B9FE3B-A800-40EA-8D2B-EC1B8ADFD004}"/>
    <cellStyle name="Normal 15 7 2 2 5 2 4" xfId="15993" xr:uid="{7DCE8560-A767-46E4-9D25-09456290E21B}"/>
    <cellStyle name="Normal 15 7 2 2 5 2 4 2" xfId="57577" xr:uid="{8ABA29C6-886B-4C74-AABA-CACA32B5A494}"/>
    <cellStyle name="Normal 15 7 2 2 5 2 4 3" xfId="37154" xr:uid="{D5E6F0D7-814F-499C-8907-455C8AD3FD5A}"/>
    <cellStyle name="Normal 15 7 2 2 5 2 5" xfId="57572" xr:uid="{C4CC7829-ABDF-4D0B-9889-AB946D00129E}"/>
    <cellStyle name="Normal 15 7 2 2 5 2 6" xfId="37149" xr:uid="{084A73FB-4421-457B-B685-2A7887815433}"/>
    <cellStyle name="Normal 15 7 2 2 5 3" xfId="15994" xr:uid="{6F216568-9693-4FA0-92A9-1E058D53FCEA}"/>
    <cellStyle name="Normal 15 7 2 2 5 3 2" xfId="15995" xr:uid="{57AC65A8-7153-442B-BEC6-39213451D7D2}"/>
    <cellStyle name="Normal 15 7 2 2 5 3 2 2" xfId="57579" xr:uid="{EDBD76D7-7911-4904-968B-A08D64F14B5E}"/>
    <cellStyle name="Normal 15 7 2 2 5 3 2 3" xfId="37156" xr:uid="{0C5AF2D1-B392-44DF-964C-E35BB268DA76}"/>
    <cellStyle name="Normal 15 7 2 2 5 3 3" xfId="15996" xr:uid="{EC4095F1-92F2-4DD1-902B-82B831881BD8}"/>
    <cellStyle name="Normal 15 7 2 2 5 3 3 2" xfId="57580" xr:uid="{7D77627B-5169-49CD-81AF-0E85690D6A5D}"/>
    <cellStyle name="Normal 15 7 2 2 5 3 3 3" xfId="37157" xr:uid="{D1553C2F-2864-4AC4-B478-1955E2C05EBC}"/>
    <cellStyle name="Normal 15 7 2 2 5 3 4" xfId="57578" xr:uid="{057197A2-061D-4D76-BA8D-0FA8B617BCF0}"/>
    <cellStyle name="Normal 15 7 2 2 5 3 5" xfId="37155" xr:uid="{913FF397-7285-4368-AFBF-E5C53E050CAC}"/>
    <cellStyle name="Normal 15 7 2 2 5 4" xfId="15997" xr:uid="{1D57C2EF-D5EB-4B54-9FD7-DB43D47CAF79}"/>
    <cellStyle name="Normal 15 7 2 2 5 4 2" xfId="57581" xr:uid="{8C360770-E174-49C5-9012-EEEF33448AFC}"/>
    <cellStyle name="Normal 15 7 2 2 5 4 3" xfId="37158" xr:uid="{CF6FB93F-263A-4CF7-BD36-F54486624F3A}"/>
    <cellStyle name="Normal 15 7 2 2 5 5" xfId="15998" xr:uid="{F2B70EAC-8E21-4502-BD2C-05811E269F3E}"/>
    <cellStyle name="Normal 15 7 2 2 5 5 2" xfId="57582" xr:uid="{5FEF7D56-DA3F-4306-89F4-3CB3DFDE170B}"/>
    <cellStyle name="Normal 15 7 2 2 5 5 3" xfId="37159" xr:uid="{A354677E-F55A-4AAA-81C3-FA3E7520417A}"/>
    <cellStyle name="Normal 15 7 2 2 5 6" xfId="57571" xr:uid="{A8888506-87E6-44EB-AD2B-B72FBBFCF256}"/>
    <cellStyle name="Normal 15 7 2 2 5 7" xfId="37148" xr:uid="{41CDF09D-EA9B-413B-B412-76321D5A66A4}"/>
    <cellStyle name="Normal 15 7 2 2 6" xfId="15999" xr:uid="{CE3AE864-D5C4-4BF8-A9DD-E91A2C294EEF}"/>
    <cellStyle name="Normal 15 7 2 2 6 2" xfId="16000" xr:uid="{90843608-829A-42AD-9F53-21D40DBD51E2}"/>
    <cellStyle name="Normal 15 7 2 2 6 2 2" xfId="16001" xr:uid="{4D331D22-3DEE-4DBA-909A-57CB634960E8}"/>
    <cellStyle name="Normal 15 7 2 2 6 2 2 2" xfId="57585" xr:uid="{FAEBC949-F465-43B0-B158-3182F05EE496}"/>
    <cellStyle name="Normal 15 7 2 2 6 2 2 3" xfId="37162" xr:uid="{FF37C0B7-319C-4604-8943-5983D3EF7EDF}"/>
    <cellStyle name="Normal 15 7 2 2 6 2 3" xfId="16002" xr:uid="{B3CA736C-750E-4B69-92C3-A463359EB0A2}"/>
    <cellStyle name="Normal 15 7 2 2 6 2 3 2" xfId="57586" xr:uid="{F7C9759B-D958-4190-9D9C-0FECA736CCB5}"/>
    <cellStyle name="Normal 15 7 2 2 6 2 3 3" xfId="37163" xr:uid="{2ABEC797-9C48-45B3-8DD7-BD2C2AEE05C4}"/>
    <cellStyle name="Normal 15 7 2 2 6 2 4" xfId="57584" xr:uid="{9F7266FF-22B8-4EF7-8445-AEC832889F82}"/>
    <cellStyle name="Normal 15 7 2 2 6 2 5" xfId="37161" xr:uid="{5D5AA6D9-8C48-4AE7-80B4-A32A972D8CA9}"/>
    <cellStyle name="Normal 15 7 2 2 6 3" xfId="16003" xr:uid="{69CF7D09-EC98-4178-BAC7-1200BA21504C}"/>
    <cellStyle name="Normal 15 7 2 2 6 3 2" xfId="57587" xr:uid="{B7E802CA-F90B-4959-8A87-D511D22A676C}"/>
    <cellStyle name="Normal 15 7 2 2 6 3 3" xfId="37164" xr:uid="{DBB33717-655E-4024-8E70-7D2DFD0C92DC}"/>
    <cellStyle name="Normal 15 7 2 2 6 4" xfId="16004" xr:uid="{DF311B1C-BDAD-4AE0-9ACB-128A81AE1FA9}"/>
    <cellStyle name="Normal 15 7 2 2 6 4 2" xfId="57588" xr:uid="{6BA1B33A-ED2D-420E-A8ED-2C84E1D80D3F}"/>
    <cellStyle name="Normal 15 7 2 2 6 4 3" xfId="37165" xr:uid="{BBEF914D-F160-4EFB-B9E5-BD9BD7FC0F70}"/>
    <cellStyle name="Normal 15 7 2 2 6 5" xfId="57583" xr:uid="{D56FF4C9-8BE1-4621-8B16-54FCA272C979}"/>
    <cellStyle name="Normal 15 7 2 2 6 6" xfId="37160" xr:uid="{BEFBC7D5-AC55-44D3-AE13-C736D4AF063A}"/>
    <cellStyle name="Normal 15 7 2 2 7" xfId="16005" xr:uid="{45BBF38F-285A-48EB-AF51-54238B2B2956}"/>
    <cellStyle name="Normal 15 7 2 2 7 2" xfId="16006" xr:uid="{A1530F39-E3CE-4114-A31B-ACF2265D9147}"/>
    <cellStyle name="Normal 15 7 2 2 7 2 2" xfId="57590" xr:uid="{7F1F9247-0EB1-47F2-8688-8CDA9184E59E}"/>
    <cellStyle name="Normal 15 7 2 2 7 2 3" xfId="37167" xr:uid="{D730C465-24B7-4F0E-82E2-F0F5569D3A63}"/>
    <cellStyle name="Normal 15 7 2 2 7 3" xfId="16007" xr:uid="{16297B0D-47E8-4B7E-9AAF-1AEAD570461E}"/>
    <cellStyle name="Normal 15 7 2 2 7 3 2" xfId="57591" xr:uid="{2167034C-0652-4635-B6D6-37D44AFC3455}"/>
    <cellStyle name="Normal 15 7 2 2 7 3 3" xfId="37168" xr:uid="{86E1276B-0C90-40FF-8B5F-34CA94A03C0E}"/>
    <cellStyle name="Normal 15 7 2 2 7 4" xfId="57589" xr:uid="{F019315D-9D62-4CAA-8265-166C5A625920}"/>
    <cellStyle name="Normal 15 7 2 2 7 5" xfId="37166" xr:uid="{04F0C7F4-7E7D-44E4-B05E-D1DD939D7DA4}"/>
    <cellStyle name="Normal 15 7 2 2 8" xfId="16008" xr:uid="{B14E066C-142C-4BBB-966A-AA823982107D}"/>
    <cellStyle name="Normal 15 7 2 2 8 2" xfId="57592" xr:uid="{ACD38F5C-6416-47A2-9015-5F0B64DF3E6D}"/>
    <cellStyle name="Normal 15 7 2 2 8 3" xfId="37169" xr:uid="{0DF0DB77-153C-43F7-86D4-55DE95AFA41A}"/>
    <cellStyle name="Normal 15 7 2 2 9" xfId="16009" xr:uid="{AE8474E4-926B-4494-862A-8A4139517645}"/>
    <cellStyle name="Normal 15 7 2 2 9 2" xfId="57593" xr:uid="{4A61C76A-0E95-46A4-8079-9103DB85C37D}"/>
    <cellStyle name="Normal 15 7 2 2 9 3" xfId="37170" xr:uid="{85175F19-0FD5-4C35-A5A3-96B112201D9C}"/>
    <cellStyle name="Normal 15 7 2 3" xfId="16010" xr:uid="{40E7D196-0506-4BCF-9435-F25041E0614F}"/>
    <cellStyle name="Normal 15 7 2 3 10" xfId="57594" xr:uid="{09F9A978-9B9B-4C60-8661-B84ACD21F7C4}"/>
    <cellStyle name="Normal 15 7 2 3 11" xfId="37171" xr:uid="{55A0D7C8-C39D-48F8-A060-36EF9109AC80}"/>
    <cellStyle name="Normal 15 7 2 3 2" xfId="16011" xr:uid="{D1029ECF-3019-4A8E-A6F2-D29EA0A14D61}"/>
    <cellStyle name="Normal 15 7 2 3 2 2" xfId="16012" xr:uid="{4C56A548-E387-418B-A73D-986D1D8AD282}"/>
    <cellStyle name="Normal 15 7 2 3 2 2 2" xfId="16013" xr:uid="{2CCB76CA-DFC2-4528-9593-6594DC437DDF}"/>
    <cellStyle name="Normal 15 7 2 3 2 2 2 2" xfId="16014" xr:uid="{245A7DA7-7DE8-4804-A05A-2C98FBC723E7}"/>
    <cellStyle name="Normal 15 7 2 3 2 2 2 2 2" xfId="16015" xr:uid="{51EE9E0D-D18C-4C4D-A938-612F1F8F5183}"/>
    <cellStyle name="Normal 15 7 2 3 2 2 2 2 2 2" xfId="57599" xr:uid="{0C160287-6351-4F7D-9D26-9AEC0F3D88EC}"/>
    <cellStyle name="Normal 15 7 2 3 2 2 2 2 2 3" xfId="37176" xr:uid="{2CC62B60-24AD-4488-AB54-0692A368D41C}"/>
    <cellStyle name="Normal 15 7 2 3 2 2 2 2 3" xfId="16016" xr:uid="{AFD0C2D5-0148-4799-B6EF-B92A304E6D97}"/>
    <cellStyle name="Normal 15 7 2 3 2 2 2 2 3 2" xfId="57600" xr:uid="{673103BE-D312-4819-B8C0-7F17330AC1D7}"/>
    <cellStyle name="Normal 15 7 2 3 2 2 2 2 3 3" xfId="37177" xr:uid="{D9F11A03-CDE7-4156-95C1-EC104283A109}"/>
    <cellStyle name="Normal 15 7 2 3 2 2 2 2 4" xfId="57598" xr:uid="{637D3CD1-2B23-4AA8-8210-CEA9FBCCEAAA}"/>
    <cellStyle name="Normal 15 7 2 3 2 2 2 2 5" xfId="37175" xr:uid="{49227568-28A2-421D-BCC0-80C713D430D0}"/>
    <cellStyle name="Normal 15 7 2 3 2 2 2 3" xfId="16017" xr:uid="{D34E3F78-4477-4848-BFBD-82DB6339D23C}"/>
    <cellStyle name="Normal 15 7 2 3 2 2 2 3 2" xfId="57601" xr:uid="{CD04A2BD-3C59-41EB-B91A-399991FBD893}"/>
    <cellStyle name="Normal 15 7 2 3 2 2 2 3 3" xfId="37178" xr:uid="{730992B5-C101-446C-940F-C6BCB9A289F7}"/>
    <cellStyle name="Normal 15 7 2 3 2 2 2 4" xfId="16018" xr:uid="{D87288D3-854D-480D-9706-4474AD36C0B3}"/>
    <cellStyle name="Normal 15 7 2 3 2 2 2 4 2" xfId="57602" xr:uid="{0151D37B-8DC9-43CD-8A23-B4046649A842}"/>
    <cellStyle name="Normal 15 7 2 3 2 2 2 4 3" xfId="37179" xr:uid="{E7FD83D9-741D-44F5-AFEA-26094C13F5AD}"/>
    <cellStyle name="Normal 15 7 2 3 2 2 2 5" xfId="57597" xr:uid="{E846C2D5-420C-48BC-8815-E28F1239ADDF}"/>
    <cellStyle name="Normal 15 7 2 3 2 2 2 6" xfId="37174" xr:uid="{72D6FBCC-23C8-43A0-B860-9A894894159F}"/>
    <cellStyle name="Normal 15 7 2 3 2 2 3" xfId="16019" xr:uid="{3D04703C-AC91-493D-9FD9-ABCF2C7D0CF4}"/>
    <cellStyle name="Normal 15 7 2 3 2 2 3 2" xfId="16020" xr:uid="{1FB8E09B-6CF6-4D63-88FF-51A917E94843}"/>
    <cellStyle name="Normal 15 7 2 3 2 2 3 2 2" xfId="57604" xr:uid="{40D858BC-1A82-4FF1-987E-00A4795D22E7}"/>
    <cellStyle name="Normal 15 7 2 3 2 2 3 2 3" xfId="37181" xr:uid="{3AFB4823-8091-452F-A75F-7361FC096EDD}"/>
    <cellStyle name="Normal 15 7 2 3 2 2 3 3" xfId="16021" xr:uid="{FDEFE08B-7209-4244-9E8D-CCD5E45B9341}"/>
    <cellStyle name="Normal 15 7 2 3 2 2 3 3 2" xfId="57605" xr:uid="{DB0D41F7-ED8A-48AD-A20A-A113525586F4}"/>
    <cellStyle name="Normal 15 7 2 3 2 2 3 3 3" xfId="37182" xr:uid="{AAA7F35F-3FC8-447E-BDFA-A1DBB735BEE1}"/>
    <cellStyle name="Normal 15 7 2 3 2 2 3 4" xfId="57603" xr:uid="{B45ED97D-D2EA-4E48-87F7-469695B4B441}"/>
    <cellStyle name="Normal 15 7 2 3 2 2 3 5" xfId="37180" xr:uid="{AA4FFA8C-61B2-4C70-8179-71FFDF355228}"/>
    <cellStyle name="Normal 15 7 2 3 2 2 4" xfId="16022" xr:uid="{D8D24DE8-5F2D-41AD-83D3-2AC7112C242E}"/>
    <cellStyle name="Normal 15 7 2 3 2 2 4 2" xfId="57606" xr:uid="{D50A89AC-F001-4026-A09D-0164F34C7028}"/>
    <cellStyle name="Normal 15 7 2 3 2 2 4 3" xfId="37183" xr:uid="{EB3A4BBC-1AD2-4590-A0BF-E94FAF13CC75}"/>
    <cellStyle name="Normal 15 7 2 3 2 2 5" xfId="16023" xr:uid="{1C707169-81D1-4DA7-97B1-8815157374F2}"/>
    <cellStyle name="Normal 15 7 2 3 2 2 5 2" xfId="57607" xr:uid="{D97D8E16-EE29-4E39-95BA-A4EB1222D134}"/>
    <cellStyle name="Normal 15 7 2 3 2 2 5 3" xfId="37184" xr:uid="{6F4E72C4-65BF-4470-B910-D8BDA8AC83AE}"/>
    <cellStyle name="Normal 15 7 2 3 2 2 6" xfId="57596" xr:uid="{92E8DD4C-8725-4023-A8DA-ABBF72D1E9C5}"/>
    <cellStyle name="Normal 15 7 2 3 2 2 7" xfId="37173" xr:uid="{61876480-589C-4EAC-92B7-71CE86093174}"/>
    <cellStyle name="Normal 15 7 2 3 2 3" xfId="16024" xr:uid="{7ED1335D-FCD1-451F-99B4-D17C0EFF7D45}"/>
    <cellStyle name="Normal 15 7 2 3 2 3 2" xfId="16025" xr:uid="{C7A28178-0280-4C36-B030-8E8EF3FA53C5}"/>
    <cellStyle name="Normal 15 7 2 3 2 3 2 2" xfId="16026" xr:uid="{98E14BF9-050C-4489-BA03-61F40374ADCF}"/>
    <cellStyle name="Normal 15 7 2 3 2 3 2 2 2" xfId="16027" xr:uid="{8C8ED8E8-5557-46C7-9500-A0057D762999}"/>
    <cellStyle name="Normal 15 7 2 3 2 3 2 2 2 2" xfId="57611" xr:uid="{0FF77938-D083-46BA-A675-4CB43A382A72}"/>
    <cellStyle name="Normal 15 7 2 3 2 3 2 2 2 3" xfId="37188" xr:uid="{E5FBADD5-1C66-46B0-AAE9-68026A63D17B}"/>
    <cellStyle name="Normal 15 7 2 3 2 3 2 2 3" xfId="16028" xr:uid="{A409C6B7-C442-4E3C-8151-3F014D21DC25}"/>
    <cellStyle name="Normal 15 7 2 3 2 3 2 2 3 2" xfId="57612" xr:uid="{D1950D88-8E46-482A-88FD-8CA90055131E}"/>
    <cellStyle name="Normal 15 7 2 3 2 3 2 2 3 3" xfId="37189" xr:uid="{8E3F41D8-7D50-4336-99B0-B39A9223CD1E}"/>
    <cellStyle name="Normal 15 7 2 3 2 3 2 2 4" xfId="57610" xr:uid="{49460B08-69F8-4767-973D-84376091FCE8}"/>
    <cellStyle name="Normal 15 7 2 3 2 3 2 2 5" xfId="37187" xr:uid="{DF439B8C-48EB-4981-8128-16601F589E35}"/>
    <cellStyle name="Normal 15 7 2 3 2 3 2 3" xfId="16029" xr:uid="{9C7DB708-A116-4C61-94DF-380C25A3AE5F}"/>
    <cellStyle name="Normal 15 7 2 3 2 3 2 3 2" xfId="57613" xr:uid="{6909D82F-D2F7-4196-839B-6B74585DB4FF}"/>
    <cellStyle name="Normal 15 7 2 3 2 3 2 3 3" xfId="37190" xr:uid="{066A5F22-56FF-4723-9D57-8CE804D4605A}"/>
    <cellStyle name="Normal 15 7 2 3 2 3 2 4" xfId="16030" xr:uid="{7E931B02-1229-402C-817A-CBE3FCEA8FE5}"/>
    <cellStyle name="Normal 15 7 2 3 2 3 2 4 2" xfId="57614" xr:uid="{BA4591E5-5F97-4797-93B2-E5873EE54E2D}"/>
    <cellStyle name="Normal 15 7 2 3 2 3 2 4 3" xfId="37191" xr:uid="{17B45802-C36D-415F-A678-B6BE1154D3DB}"/>
    <cellStyle name="Normal 15 7 2 3 2 3 2 5" xfId="57609" xr:uid="{1CB60266-15C8-4CE8-B7A2-12172E3A58EA}"/>
    <cellStyle name="Normal 15 7 2 3 2 3 2 6" xfId="37186" xr:uid="{6A04BBFD-B609-4C9F-AC20-F9A575F80741}"/>
    <cellStyle name="Normal 15 7 2 3 2 3 3" xfId="16031" xr:uid="{D1B5E8F4-47E2-43E9-B2CA-8659CBEC12F3}"/>
    <cellStyle name="Normal 15 7 2 3 2 3 3 2" xfId="16032" xr:uid="{A044BDF5-96FC-4AAF-B3C7-D8501CDA2ACA}"/>
    <cellStyle name="Normal 15 7 2 3 2 3 3 2 2" xfId="57616" xr:uid="{2A00121D-99AA-4756-B33A-2D2982DFA293}"/>
    <cellStyle name="Normal 15 7 2 3 2 3 3 2 3" xfId="37193" xr:uid="{E207D0C2-AFD7-457E-BA47-D991561D19C2}"/>
    <cellStyle name="Normal 15 7 2 3 2 3 3 3" xfId="16033" xr:uid="{02A41823-6AD1-4F9B-8840-1CB4DB09DCD5}"/>
    <cellStyle name="Normal 15 7 2 3 2 3 3 3 2" xfId="57617" xr:uid="{99A4967C-6E52-4EF2-B3FD-00DC25AA2E63}"/>
    <cellStyle name="Normal 15 7 2 3 2 3 3 3 3" xfId="37194" xr:uid="{08861955-738E-4350-9D9E-40814312FC0F}"/>
    <cellStyle name="Normal 15 7 2 3 2 3 3 4" xfId="57615" xr:uid="{05EBCB33-114A-4765-9C65-27FC07077E1E}"/>
    <cellStyle name="Normal 15 7 2 3 2 3 3 5" xfId="37192" xr:uid="{D2FE1061-42DF-4546-B4E1-BF9C8A65904B}"/>
    <cellStyle name="Normal 15 7 2 3 2 3 4" xfId="16034" xr:uid="{6B5C54C6-815C-4E05-B511-97268AD7A834}"/>
    <cellStyle name="Normal 15 7 2 3 2 3 4 2" xfId="57618" xr:uid="{52EDBC75-8873-48B6-B88E-719E5D7DBEF7}"/>
    <cellStyle name="Normal 15 7 2 3 2 3 4 3" xfId="37195" xr:uid="{E64D2E8A-D83D-4CD0-B216-076FA056D876}"/>
    <cellStyle name="Normal 15 7 2 3 2 3 5" xfId="16035" xr:uid="{BFD5F1CE-83E7-43DA-A448-D4250312844D}"/>
    <cellStyle name="Normal 15 7 2 3 2 3 5 2" xfId="57619" xr:uid="{85DD63AB-63CD-4F36-8C02-3DC6271AF66F}"/>
    <cellStyle name="Normal 15 7 2 3 2 3 5 3" xfId="37196" xr:uid="{4E3ED1A1-5EFA-4E57-8D68-F933217093A9}"/>
    <cellStyle name="Normal 15 7 2 3 2 3 6" xfId="57608" xr:uid="{C582A0A1-7F6A-44A0-920F-C5E2885AE204}"/>
    <cellStyle name="Normal 15 7 2 3 2 3 7" xfId="37185" xr:uid="{B8AEFA45-08C6-4FB4-8A85-985DD281EFBE}"/>
    <cellStyle name="Normal 15 7 2 3 2 4" xfId="16036" xr:uid="{5F5BC2E4-06E2-47FE-8FA9-BDC5BAC74EEE}"/>
    <cellStyle name="Normal 15 7 2 3 2 4 2" xfId="16037" xr:uid="{9FA3E0AD-0F7E-43B2-82DF-4063F489C23D}"/>
    <cellStyle name="Normal 15 7 2 3 2 4 2 2" xfId="16038" xr:uid="{BAC250F3-54E7-450C-9504-DB02AF049625}"/>
    <cellStyle name="Normal 15 7 2 3 2 4 2 2 2" xfId="57622" xr:uid="{D798C359-189D-4E27-AE34-CCC015A689D0}"/>
    <cellStyle name="Normal 15 7 2 3 2 4 2 2 3" xfId="37199" xr:uid="{27A4E60A-EE27-439A-8B59-6B447FE72A6E}"/>
    <cellStyle name="Normal 15 7 2 3 2 4 2 3" xfId="16039" xr:uid="{8B3C948C-A42B-4DC8-909D-3E752570CA8A}"/>
    <cellStyle name="Normal 15 7 2 3 2 4 2 3 2" xfId="57623" xr:uid="{770CB0E5-B934-4ACF-8982-73097C921922}"/>
    <cellStyle name="Normal 15 7 2 3 2 4 2 3 3" xfId="37200" xr:uid="{5B1D8FE0-01F1-4C31-A10C-493EE7350518}"/>
    <cellStyle name="Normal 15 7 2 3 2 4 2 4" xfId="57621" xr:uid="{F5499B87-51F5-4685-837F-73E28B4212A5}"/>
    <cellStyle name="Normal 15 7 2 3 2 4 2 5" xfId="37198" xr:uid="{E81A82D7-CFEF-40B4-ABF4-F635E85D2525}"/>
    <cellStyle name="Normal 15 7 2 3 2 4 3" xfId="16040" xr:uid="{7FAA4CF3-34E9-4004-8E84-B95A491E17D5}"/>
    <cellStyle name="Normal 15 7 2 3 2 4 3 2" xfId="57624" xr:uid="{2201AECD-2E81-4069-A408-A5F6D135D546}"/>
    <cellStyle name="Normal 15 7 2 3 2 4 3 3" xfId="37201" xr:uid="{F185F0A3-286A-47F7-97D3-DD42FFD78A38}"/>
    <cellStyle name="Normal 15 7 2 3 2 4 4" xfId="16041" xr:uid="{9624674D-588F-4AD6-BAAE-9325C84ED16A}"/>
    <cellStyle name="Normal 15 7 2 3 2 4 4 2" xfId="57625" xr:uid="{9323919D-870D-48C0-9A3A-6DCF2E053D30}"/>
    <cellStyle name="Normal 15 7 2 3 2 4 4 3" xfId="37202" xr:uid="{623F445E-D31D-496E-ABCB-37D4486EE57C}"/>
    <cellStyle name="Normal 15 7 2 3 2 4 5" xfId="57620" xr:uid="{F6ECC657-7F48-4532-8280-19B15FA9F9A9}"/>
    <cellStyle name="Normal 15 7 2 3 2 4 6" xfId="37197" xr:uid="{165F1E48-EEC4-443B-ABB5-9C588A219904}"/>
    <cellStyle name="Normal 15 7 2 3 2 5" xfId="16042" xr:uid="{ADA03383-2B93-4FDD-9854-CC00C4C0A75F}"/>
    <cellStyle name="Normal 15 7 2 3 2 5 2" xfId="16043" xr:uid="{7335F4D7-851B-46FC-AF10-6D434BB6B828}"/>
    <cellStyle name="Normal 15 7 2 3 2 5 2 2" xfId="57627" xr:uid="{E7398F05-4D74-482B-818F-7B94F3E320AF}"/>
    <cellStyle name="Normal 15 7 2 3 2 5 2 3" xfId="37204" xr:uid="{75A3BEB9-EEB0-4C14-AB98-CC45D204BEBF}"/>
    <cellStyle name="Normal 15 7 2 3 2 5 3" xfId="16044" xr:uid="{6D53F6A0-4F42-4112-A3A8-B824424A3932}"/>
    <cellStyle name="Normal 15 7 2 3 2 5 3 2" xfId="57628" xr:uid="{4B282699-844A-4CD1-86D4-CE2AE0D42E36}"/>
    <cellStyle name="Normal 15 7 2 3 2 5 3 3" xfId="37205" xr:uid="{FC2A62BA-A19C-4DFC-8288-78461D329066}"/>
    <cellStyle name="Normal 15 7 2 3 2 5 4" xfId="57626" xr:uid="{21C91E04-0790-461E-BF22-413A54FC2F0E}"/>
    <cellStyle name="Normal 15 7 2 3 2 5 5" xfId="37203" xr:uid="{EAE89E47-FF70-4E87-A475-B011232C6420}"/>
    <cellStyle name="Normal 15 7 2 3 2 6" xfId="16045" xr:uid="{3D26507A-EB46-4AA3-BD9C-18F66169C545}"/>
    <cellStyle name="Normal 15 7 2 3 2 6 2" xfId="57629" xr:uid="{DCEE3662-E41B-4BC7-9666-5E2AA6C1709C}"/>
    <cellStyle name="Normal 15 7 2 3 2 6 3" xfId="37206" xr:uid="{2D2248BC-989F-43C6-92FB-A06A364DB1C5}"/>
    <cellStyle name="Normal 15 7 2 3 2 7" xfId="16046" xr:uid="{5676C891-A79F-4239-80BC-F94B951F9592}"/>
    <cellStyle name="Normal 15 7 2 3 2 7 2" xfId="57630" xr:uid="{CF1B92EB-9348-4472-9CFD-3B92634D0156}"/>
    <cellStyle name="Normal 15 7 2 3 2 7 3" xfId="37207" xr:uid="{FF4155C4-9198-4016-AC59-9E60BD9E9F13}"/>
    <cellStyle name="Normal 15 7 2 3 2 8" xfId="57595" xr:uid="{120637AF-8C72-4884-B63B-AE10EF70E191}"/>
    <cellStyle name="Normal 15 7 2 3 2 9" xfId="37172" xr:uid="{312015C3-BFA3-472F-938B-3B46B0327603}"/>
    <cellStyle name="Normal 15 7 2 3 3" xfId="16047" xr:uid="{7260E6E4-E89B-442B-8046-D64100E27989}"/>
    <cellStyle name="Normal 15 7 2 3 3 2" xfId="16048" xr:uid="{A3B67195-4CF8-4E75-8AA5-B9C3442DBBC8}"/>
    <cellStyle name="Normal 15 7 2 3 3 2 2" xfId="16049" xr:uid="{E4C3D04D-7246-4B64-8E85-5B867245798D}"/>
    <cellStyle name="Normal 15 7 2 3 3 2 2 2" xfId="16050" xr:uid="{EF31C035-CB52-4101-91E3-F21CE7D317AB}"/>
    <cellStyle name="Normal 15 7 2 3 3 2 2 2 2" xfId="16051" xr:uid="{62F500BC-60F9-4CFF-B156-89268639920F}"/>
    <cellStyle name="Normal 15 7 2 3 3 2 2 2 2 2" xfId="57635" xr:uid="{507741F7-2320-4846-99B8-E60AB2CA585F}"/>
    <cellStyle name="Normal 15 7 2 3 3 2 2 2 2 3" xfId="37212" xr:uid="{862A0F07-E071-408E-BD10-497D17BC9069}"/>
    <cellStyle name="Normal 15 7 2 3 3 2 2 2 3" xfId="16052" xr:uid="{382D61B1-7993-4CDB-8614-2475BC6F33C6}"/>
    <cellStyle name="Normal 15 7 2 3 3 2 2 2 3 2" xfId="57636" xr:uid="{0CA480D9-E44D-46C9-A011-58D5FAE24135}"/>
    <cellStyle name="Normal 15 7 2 3 3 2 2 2 3 3" xfId="37213" xr:uid="{FECA0B90-40D2-4C2E-B400-04E9E3062EC0}"/>
    <cellStyle name="Normal 15 7 2 3 3 2 2 2 4" xfId="57634" xr:uid="{F14AA1BE-5764-4703-BB43-71D373DA5A35}"/>
    <cellStyle name="Normal 15 7 2 3 3 2 2 2 5" xfId="37211" xr:uid="{5F69909B-88E0-4C06-9828-9A44E1515309}"/>
    <cellStyle name="Normal 15 7 2 3 3 2 2 3" xfId="16053" xr:uid="{E3A49A71-5E04-4E47-BEB6-9458676F3505}"/>
    <cellStyle name="Normal 15 7 2 3 3 2 2 3 2" xfId="57637" xr:uid="{2D333C47-F336-4D31-8855-CFD0145FECCA}"/>
    <cellStyle name="Normal 15 7 2 3 3 2 2 3 3" xfId="37214" xr:uid="{304BC7E0-693B-499C-A034-74FDD562810A}"/>
    <cellStyle name="Normal 15 7 2 3 3 2 2 4" xfId="16054" xr:uid="{7FA60526-E63C-4AC3-9BB1-986A7E79B349}"/>
    <cellStyle name="Normal 15 7 2 3 3 2 2 4 2" xfId="57638" xr:uid="{08EF05B1-0E68-4DFD-946E-E27C7C9B6B4B}"/>
    <cellStyle name="Normal 15 7 2 3 3 2 2 4 3" xfId="37215" xr:uid="{5C2204CD-8DFA-4C2C-8FB7-9A5E5E67A895}"/>
    <cellStyle name="Normal 15 7 2 3 3 2 2 5" xfId="57633" xr:uid="{71FEEFCA-3677-4014-B29E-DDF0677F0AA9}"/>
    <cellStyle name="Normal 15 7 2 3 3 2 2 6" xfId="37210" xr:uid="{EF662FAE-D9B4-4CE2-BF53-D45B58B26FCB}"/>
    <cellStyle name="Normal 15 7 2 3 3 2 3" xfId="16055" xr:uid="{74FB1F97-AD3C-41B3-B794-9C8E568CBBB6}"/>
    <cellStyle name="Normal 15 7 2 3 3 2 3 2" xfId="16056" xr:uid="{8CBF90DC-B3A7-4B1B-82B3-02D9E9AC98D8}"/>
    <cellStyle name="Normal 15 7 2 3 3 2 3 2 2" xfId="57640" xr:uid="{DD378DE1-E4C2-47D3-BB35-BBDAFB1CE0F9}"/>
    <cellStyle name="Normal 15 7 2 3 3 2 3 2 3" xfId="37217" xr:uid="{022BDC97-18CB-408D-87E0-6774916DC859}"/>
    <cellStyle name="Normal 15 7 2 3 3 2 3 3" xfId="16057" xr:uid="{F275CF92-FC74-491C-878C-8108883F7776}"/>
    <cellStyle name="Normal 15 7 2 3 3 2 3 3 2" xfId="57641" xr:uid="{CC179B0B-0F21-4640-BC08-6383348B20AD}"/>
    <cellStyle name="Normal 15 7 2 3 3 2 3 3 3" xfId="37218" xr:uid="{87B4EC57-CC5B-4EC2-9F4B-F3E1DD3B81BB}"/>
    <cellStyle name="Normal 15 7 2 3 3 2 3 4" xfId="57639" xr:uid="{098795B2-039C-4A42-AA93-7FCAF6B2E5A3}"/>
    <cellStyle name="Normal 15 7 2 3 3 2 3 5" xfId="37216" xr:uid="{400A9740-007B-4488-B197-06DC8FE6C5DC}"/>
    <cellStyle name="Normal 15 7 2 3 3 2 4" xfId="16058" xr:uid="{69736AC4-BC46-4859-AF25-F9900F4C7DF1}"/>
    <cellStyle name="Normal 15 7 2 3 3 2 4 2" xfId="57642" xr:uid="{DB0447D4-CCF4-484A-B54B-5092E6F5263A}"/>
    <cellStyle name="Normal 15 7 2 3 3 2 4 3" xfId="37219" xr:uid="{28E01E1C-72A9-40DF-B8A1-39F4F6338895}"/>
    <cellStyle name="Normal 15 7 2 3 3 2 5" xfId="16059" xr:uid="{E1B2225F-3AC1-4301-B503-5DA3A21451A0}"/>
    <cellStyle name="Normal 15 7 2 3 3 2 5 2" xfId="57643" xr:uid="{248DB97F-D640-4989-B24E-5E06D32382DB}"/>
    <cellStyle name="Normal 15 7 2 3 3 2 5 3" xfId="37220" xr:uid="{728CEC22-AA53-486D-9F6E-73C2BE3C8DBE}"/>
    <cellStyle name="Normal 15 7 2 3 3 2 6" xfId="57632" xr:uid="{1039D27C-3AC2-4920-BDC5-5ACE43AC2D65}"/>
    <cellStyle name="Normal 15 7 2 3 3 2 7" xfId="37209" xr:uid="{40503AA4-1B7E-4892-BE11-34D82F899999}"/>
    <cellStyle name="Normal 15 7 2 3 3 3" xfId="16060" xr:uid="{A49DB0C8-5BFC-4DE2-BEC7-46EBFAE0AF86}"/>
    <cellStyle name="Normal 15 7 2 3 3 3 2" xfId="16061" xr:uid="{933448D8-82ED-4865-989F-69C617D94E64}"/>
    <cellStyle name="Normal 15 7 2 3 3 3 2 2" xfId="16062" xr:uid="{B8E2D17D-66AF-4719-A884-8DAEBD6E8F26}"/>
    <cellStyle name="Normal 15 7 2 3 3 3 2 2 2" xfId="57646" xr:uid="{6CF3C678-D674-444D-922D-135E996EDBEE}"/>
    <cellStyle name="Normal 15 7 2 3 3 3 2 2 3" xfId="37223" xr:uid="{95F9907C-F843-411B-AEFC-560D0543D5E9}"/>
    <cellStyle name="Normal 15 7 2 3 3 3 2 3" xfId="16063" xr:uid="{74BF6CCF-C009-4881-8162-6CD67E428C72}"/>
    <cellStyle name="Normal 15 7 2 3 3 3 2 3 2" xfId="57647" xr:uid="{953A353C-D1AC-45EF-82C4-B134A65463D0}"/>
    <cellStyle name="Normal 15 7 2 3 3 3 2 3 3" xfId="37224" xr:uid="{C48DFCED-5AE4-4FCA-BC6C-55A5E5D412B8}"/>
    <cellStyle name="Normal 15 7 2 3 3 3 2 4" xfId="57645" xr:uid="{485C2A46-CBB8-4941-BEB3-951122068D5E}"/>
    <cellStyle name="Normal 15 7 2 3 3 3 2 5" xfId="37222" xr:uid="{01996E58-F67E-479A-9DE5-BF627A09FE27}"/>
    <cellStyle name="Normal 15 7 2 3 3 3 3" xfId="16064" xr:uid="{529A5ECE-042D-4E68-B418-CAA2ADAC1C59}"/>
    <cellStyle name="Normal 15 7 2 3 3 3 3 2" xfId="57648" xr:uid="{9404A014-650E-46FA-BFB7-245C0710D969}"/>
    <cellStyle name="Normal 15 7 2 3 3 3 3 3" xfId="37225" xr:uid="{0F77A67A-D341-43B5-8813-C775DEC0BC01}"/>
    <cellStyle name="Normal 15 7 2 3 3 3 4" xfId="16065" xr:uid="{38D42E64-6EDF-404E-84D1-4880337F1CCE}"/>
    <cellStyle name="Normal 15 7 2 3 3 3 4 2" xfId="57649" xr:uid="{DFB64AB2-9109-4032-AD54-DE84AF4734F1}"/>
    <cellStyle name="Normal 15 7 2 3 3 3 4 3" xfId="37226" xr:uid="{0BAF7DE1-F76E-49CA-B7A1-F5B1ACF14228}"/>
    <cellStyle name="Normal 15 7 2 3 3 3 5" xfId="57644" xr:uid="{D08E8817-929D-49CD-8E8C-6F9C72DF6B7B}"/>
    <cellStyle name="Normal 15 7 2 3 3 3 6" xfId="37221" xr:uid="{963DF832-C955-436A-9A47-E1C4E976CBAA}"/>
    <cellStyle name="Normal 15 7 2 3 3 4" xfId="16066" xr:uid="{C38858A6-D735-43E6-8BC8-2367CF54EABD}"/>
    <cellStyle name="Normal 15 7 2 3 3 4 2" xfId="16067" xr:uid="{7C9A876E-2E89-4347-B1B3-F04A545853B9}"/>
    <cellStyle name="Normal 15 7 2 3 3 4 2 2" xfId="57651" xr:uid="{817E1033-70A9-43DE-9F68-2BF7F99DBC6E}"/>
    <cellStyle name="Normal 15 7 2 3 3 4 2 3" xfId="37228" xr:uid="{5859AEBD-06CE-4871-B3BC-928E50EC7CBA}"/>
    <cellStyle name="Normal 15 7 2 3 3 4 3" xfId="16068" xr:uid="{8137E440-4F60-4E1E-996A-DC5A76AD50B9}"/>
    <cellStyle name="Normal 15 7 2 3 3 4 3 2" xfId="57652" xr:uid="{EE535C77-D10A-4689-BE4E-04C1FB501BCE}"/>
    <cellStyle name="Normal 15 7 2 3 3 4 3 3" xfId="37229" xr:uid="{C7B17930-4DC6-4747-B6A2-66344FBFDC1E}"/>
    <cellStyle name="Normal 15 7 2 3 3 4 4" xfId="57650" xr:uid="{B708DC04-0600-4318-ADFA-D2A61BCC6B30}"/>
    <cellStyle name="Normal 15 7 2 3 3 4 5" xfId="37227" xr:uid="{EF77CB2F-C99D-4511-B6C0-940901DA50A0}"/>
    <cellStyle name="Normal 15 7 2 3 3 5" xfId="16069" xr:uid="{C1B38ECC-69E4-46C5-8AFA-D17628FAD5CF}"/>
    <cellStyle name="Normal 15 7 2 3 3 5 2" xfId="57653" xr:uid="{0B966F0A-2E17-47D1-B488-E0A3689C925E}"/>
    <cellStyle name="Normal 15 7 2 3 3 5 3" xfId="37230" xr:uid="{468D9581-AFD2-406F-8A05-B7AE1F9F0BB0}"/>
    <cellStyle name="Normal 15 7 2 3 3 6" xfId="16070" xr:uid="{5B226F2C-B5CF-4FD0-80CF-5F573130FD14}"/>
    <cellStyle name="Normal 15 7 2 3 3 6 2" xfId="57654" xr:uid="{C90CAFDA-7E31-4776-8C32-02E4AB8D69C2}"/>
    <cellStyle name="Normal 15 7 2 3 3 6 3" xfId="37231" xr:uid="{DA93A100-E7CB-4482-8712-2443C2646F48}"/>
    <cellStyle name="Normal 15 7 2 3 3 7" xfId="57631" xr:uid="{D3CC24BB-85E8-4D1A-998D-B9550F244DFC}"/>
    <cellStyle name="Normal 15 7 2 3 3 8" xfId="37208" xr:uid="{00E008EB-54AE-4BF0-A355-4F40857A3295}"/>
    <cellStyle name="Normal 15 7 2 3 4" xfId="16071" xr:uid="{C71E6446-649B-4159-933A-0FB96024D519}"/>
    <cellStyle name="Normal 15 7 2 3 4 2" xfId="16072" xr:uid="{E4BDD5F0-2F09-4AE8-B8E7-1C8809C0871C}"/>
    <cellStyle name="Normal 15 7 2 3 4 2 2" xfId="16073" xr:uid="{2E613847-C051-415C-90B3-F378CCD6CDB1}"/>
    <cellStyle name="Normal 15 7 2 3 4 2 2 2" xfId="16074" xr:uid="{BB5669C8-C763-43AF-8C4B-EE828537CB13}"/>
    <cellStyle name="Normal 15 7 2 3 4 2 2 2 2" xfId="16075" xr:uid="{FEDB3A71-51BD-46A9-AB2E-494671F9DF40}"/>
    <cellStyle name="Normal 15 7 2 3 4 2 2 2 2 2" xfId="57659" xr:uid="{6F827378-FA60-41D5-BEB7-FFD544C0EE3E}"/>
    <cellStyle name="Normal 15 7 2 3 4 2 2 2 2 3" xfId="37236" xr:uid="{6DD8E35B-84C3-4FF5-BE49-42ECD4B41157}"/>
    <cellStyle name="Normal 15 7 2 3 4 2 2 2 3" xfId="16076" xr:uid="{93EEBFD1-0539-45CC-971A-39AF009D5AAF}"/>
    <cellStyle name="Normal 15 7 2 3 4 2 2 2 3 2" xfId="57660" xr:uid="{0DF9A3CB-CE67-4041-8D5E-CE874D0E5CE2}"/>
    <cellStyle name="Normal 15 7 2 3 4 2 2 2 3 3" xfId="37237" xr:uid="{0DD7ED9B-C154-44D0-9BA4-EA828BC4E719}"/>
    <cellStyle name="Normal 15 7 2 3 4 2 2 2 4" xfId="57658" xr:uid="{0B55C9DF-E06E-4A40-AA79-80FDACBFD3C6}"/>
    <cellStyle name="Normal 15 7 2 3 4 2 2 2 5" xfId="37235" xr:uid="{AFCA841C-6355-4078-93A6-67DD41D2F001}"/>
    <cellStyle name="Normal 15 7 2 3 4 2 2 3" xfId="16077" xr:uid="{85EE1F78-95B8-4D95-BE5B-FB4D3DB56F95}"/>
    <cellStyle name="Normal 15 7 2 3 4 2 2 3 2" xfId="57661" xr:uid="{7EC11B8C-62A1-4053-93FC-39CB1A5349E1}"/>
    <cellStyle name="Normal 15 7 2 3 4 2 2 3 3" xfId="37238" xr:uid="{32E1DDFB-FD5A-49EE-A3AC-01BD92DEE880}"/>
    <cellStyle name="Normal 15 7 2 3 4 2 2 4" xfId="16078" xr:uid="{C19AE942-1742-4026-9B0F-F9800EF18C0A}"/>
    <cellStyle name="Normal 15 7 2 3 4 2 2 4 2" xfId="57662" xr:uid="{E6A5FD90-103C-48AC-B310-D58C5B7048D8}"/>
    <cellStyle name="Normal 15 7 2 3 4 2 2 4 3" xfId="37239" xr:uid="{112EB205-F73E-4E8C-AD88-F14F3944201E}"/>
    <cellStyle name="Normal 15 7 2 3 4 2 2 5" xfId="57657" xr:uid="{98601920-B090-4920-87F8-53933A1B84DD}"/>
    <cellStyle name="Normal 15 7 2 3 4 2 2 6" xfId="37234" xr:uid="{E05B0ED5-C129-438B-B82D-8033AF8B34AC}"/>
    <cellStyle name="Normal 15 7 2 3 4 2 3" xfId="16079" xr:uid="{1639383B-7DDF-4CF6-A370-D3FC5E462585}"/>
    <cellStyle name="Normal 15 7 2 3 4 2 3 2" xfId="16080" xr:uid="{7D591D36-E8AD-4F16-9B2D-143E18E1D7E2}"/>
    <cellStyle name="Normal 15 7 2 3 4 2 3 2 2" xfId="57664" xr:uid="{88B878F6-9AFB-4029-A3F1-8F4432173221}"/>
    <cellStyle name="Normal 15 7 2 3 4 2 3 2 3" xfId="37241" xr:uid="{61F46286-1F07-45B0-A503-15A02E2E3612}"/>
    <cellStyle name="Normal 15 7 2 3 4 2 3 3" xfId="16081" xr:uid="{998FED07-CB09-4C5E-88DB-FCD232D2E909}"/>
    <cellStyle name="Normal 15 7 2 3 4 2 3 3 2" xfId="57665" xr:uid="{BEF8CE50-78BA-4364-AA31-EFEF1581C28B}"/>
    <cellStyle name="Normal 15 7 2 3 4 2 3 3 3" xfId="37242" xr:uid="{F0E871BC-4578-4734-AB7A-6A6042FF97ED}"/>
    <cellStyle name="Normal 15 7 2 3 4 2 3 4" xfId="57663" xr:uid="{B003A340-39C4-4168-A081-2BD4A1CC13AA}"/>
    <cellStyle name="Normal 15 7 2 3 4 2 3 5" xfId="37240" xr:uid="{CE42D20D-E69E-4F83-8D26-B3A46A21DDA3}"/>
    <cellStyle name="Normal 15 7 2 3 4 2 4" xfId="16082" xr:uid="{003D4B1B-AD94-4186-AFC3-990E4D64B767}"/>
    <cellStyle name="Normal 15 7 2 3 4 2 4 2" xfId="57666" xr:uid="{04373585-2EE9-41AC-B281-FED63F90356C}"/>
    <cellStyle name="Normal 15 7 2 3 4 2 4 3" xfId="37243" xr:uid="{5C0EC932-D99B-426F-9645-484E3A4CC35D}"/>
    <cellStyle name="Normal 15 7 2 3 4 2 5" xfId="16083" xr:uid="{8A360CB8-FA3D-42BF-A6D4-EB3C70CA2D5E}"/>
    <cellStyle name="Normal 15 7 2 3 4 2 5 2" xfId="57667" xr:uid="{70953DEF-7D89-4C77-916F-655628031C8E}"/>
    <cellStyle name="Normal 15 7 2 3 4 2 5 3" xfId="37244" xr:uid="{257CC5F5-CFA7-48A4-9F56-499291DEDD30}"/>
    <cellStyle name="Normal 15 7 2 3 4 2 6" xfId="57656" xr:uid="{8A4D2597-7A2A-45FE-B8FB-FC06E5738372}"/>
    <cellStyle name="Normal 15 7 2 3 4 2 7" xfId="37233" xr:uid="{F58E0D83-DD91-429C-8006-968A3DFA8C29}"/>
    <cellStyle name="Normal 15 7 2 3 4 3" xfId="16084" xr:uid="{C7DD1FF4-DD33-487A-B0EA-BB54359EE4FA}"/>
    <cellStyle name="Normal 15 7 2 3 4 3 2" xfId="16085" xr:uid="{C1322ACE-D2C4-4AAB-932B-61704D4FEC1D}"/>
    <cellStyle name="Normal 15 7 2 3 4 3 2 2" xfId="16086" xr:uid="{12F2DD21-A42C-4293-8718-B951563F192F}"/>
    <cellStyle name="Normal 15 7 2 3 4 3 2 2 2" xfId="57670" xr:uid="{EE1BD8FF-0686-490C-A3BA-9A9AED75FFFF}"/>
    <cellStyle name="Normal 15 7 2 3 4 3 2 2 3" xfId="37247" xr:uid="{B5761813-53CE-433C-A4AE-06039A1B2E5C}"/>
    <cellStyle name="Normal 15 7 2 3 4 3 2 3" xfId="16087" xr:uid="{1FC51D1E-72B9-4BFD-AF64-1C80FE42D10A}"/>
    <cellStyle name="Normal 15 7 2 3 4 3 2 3 2" xfId="57671" xr:uid="{898A83B5-D7C2-4393-8703-6491467C3113}"/>
    <cellStyle name="Normal 15 7 2 3 4 3 2 3 3" xfId="37248" xr:uid="{E253ED64-91D6-42F0-9CBF-33D04A7F4D30}"/>
    <cellStyle name="Normal 15 7 2 3 4 3 2 4" xfId="57669" xr:uid="{DB774768-0A61-419F-8A07-799D01534664}"/>
    <cellStyle name="Normal 15 7 2 3 4 3 2 5" xfId="37246" xr:uid="{BE4A90BF-8435-4FF7-BC65-A312745D4D2E}"/>
    <cellStyle name="Normal 15 7 2 3 4 3 3" xfId="16088" xr:uid="{754E7D86-4339-4E54-AEF7-37B68043302A}"/>
    <cellStyle name="Normal 15 7 2 3 4 3 3 2" xfId="57672" xr:uid="{4FD3A8DE-F1B5-42F6-84CF-51B2F0131F36}"/>
    <cellStyle name="Normal 15 7 2 3 4 3 3 3" xfId="37249" xr:uid="{75221738-B9C0-47C7-A427-D4A65466E3B8}"/>
    <cellStyle name="Normal 15 7 2 3 4 3 4" xfId="16089" xr:uid="{13EB6B1A-03B8-46A7-AA23-7EE976728723}"/>
    <cellStyle name="Normal 15 7 2 3 4 3 4 2" xfId="57673" xr:uid="{0FC1A49C-2B91-4470-96BF-C64E78E2A45D}"/>
    <cellStyle name="Normal 15 7 2 3 4 3 4 3" xfId="37250" xr:uid="{2BA7F3BC-1A68-4B36-87B1-3BE2A7B262F9}"/>
    <cellStyle name="Normal 15 7 2 3 4 3 5" xfId="57668" xr:uid="{C9FD68E8-079C-43CE-BE0C-5961CAB12B78}"/>
    <cellStyle name="Normal 15 7 2 3 4 3 6" xfId="37245" xr:uid="{FF61942C-6CF4-4BF9-8322-B20EBEEEFEEC}"/>
    <cellStyle name="Normal 15 7 2 3 4 4" xfId="16090" xr:uid="{738C8D27-09FA-46CB-91A5-0EE029CAC17F}"/>
    <cellStyle name="Normal 15 7 2 3 4 4 2" xfId="16091" xr:uid="{990D86C3-C6A8-4F01-9C0A-579EFC7F64E6}"/>
    <cellStyle name="Normal 15 7 2 3 4 4 2 2" xfId="57675" xr:uid="{7545C856-BD98-429E-B479-EAD48C3032B4}"/>
    <cellStyle name="Normal 15 7 2 3 4 4 2 3" xfId="37252" xr:uid="{DE450103-6776-4CD6-8419-4D533F198293}"/>
    <cellStyle name="Normal 15 7 2 3 4 4 3" xfId="16092" xr:uid="{0E2C2882-997E-4E87-A438-ED8B422F2D76}"/>
    <cellStyle name="Normal 15 7 2 3 4 4 3 2" xfId="57676" xr:uid="{B12F22DC-15E3-4BBD-97F3-B80714AAA685}"/>
    <cellStyle name="Normal 15 7 2 3 4 4 3 3" xfId="37253" xr:uid="{BCAC8214-2FEA-402F-B31F-700D144D5D41}"/>
    <cellStyle name="Normal 15 7 2 3 4 4 4" xfId="57674" xr:uid="{90E8360E-48AB-4270-9D34-488123014A53}"/>
    <cellStyle name="Normal 15 7 2 3 4 4 5" xfId="37251" xr:uid="{9D344800-0872-4705-BF42-A4260A496A6F}"/>
    <cellStyle name="Normal 15 7 2 3 4 5" xfId="16093" xr:uid="{F190947A-A1B4-49A5-8D86-16DB516614FD}"/>
    <cellStyle name="Normal 15 7 2 3 4 5 2" xfId="57677" xr:uid="{5601C330-C9C2-44DB-9A97-FA689F6C44F1}"/>
    <cellStyle name="Normal 15 7 2 3 4 5 3" xfId="37254" xr:uid="{399EA371-A64F-4905-AC7B-3F1436E39C7F}"/>
    <cellStyle name="Normal 15 7 2 3 4 6" xfId="16094" xr:uid="{F7A79F92-6C7A-4636-8EB4-266CB9BB56C7}"/>
    <cellStyle name="Normal 15 7 2 3 4 6 2" xfId="57678" xr:uid="{E5470274-302B-4CF6-ADE9-DB58B378615B}"/>
    <cellStyle name="Normal 15 7 2 3 4 6 3" xfId="37255" xr:uid="{001CA45D-1AF8-4D39-8C27-EE8329C214CC}"/>
    <cellStyle name="Normal 15 7 2 3 4 7" xfId="57655" xr:uid="{771A8905-893A-43CD-A1C9-99CA98913B5D}"/>
    <cellStyle name="Normal 15 7 2 3 4 8" xfId="37232" xr:uid="{ADB9068D-F84D-4035-9DCF-ACD5B8F06625}"/>
    <cellStyle name="Normal 15 7 2 3 5" xfId="16095" xr:uid="{175ED3CE-6995-4F27-A379-607C305DF64C}"/>
    <cellStyle name="Normal 15 7 2 3 5 2" xfId="16096" xr:uid="{A77C8B33-8E3C-424A-8A50-2E42D43B6631}"/>
    <cellStyle name="Normal 15 7 2 3 5 2 2" xfId="16097" xr:uid="{C7654DE4-5F73-44FD-8F78-612BBA4FE41C}"/>
    <cellStyle name="Normal 15 7 2 3 5 2 2 2" xfId="16098" xr:uid="{4771C394-200F-44C9-8543-6F354189F559}"/>
    <cellStyle name="Normal 15 7 2 3 5 2 2 2 2" xfId="57682" xr:uid="{1165A412-E7F9-4BA4-9A25-03FF14805D42}"/>
    <cellStyle name="Normal 15 7 2 3 5 2 2 2 3" xfId="37259" xr:uid="{557A55A8-9D0D-42EB-A604-9DBA47B7BE90}"/>
    <cellStyle name="Normal 15 7 2 3 5 2 2 3" xfId="16099" xr:uid="{04662048-FDEF-4B42-A47E-CCE9B9703CAC}"/>
    <cellStyle name="Normal 15 7 2 3 5 2 2 3 2" xfId="57683" xr:uid="{BC542042-D3CD-46FD-A345-DC3039A212A2}"/>
    <cellStyle name="Normal 15 7 2 3 5 2 2 3 3" xfId="37260" xr:uid="{4BE10E51-9DDE-4295-BB39-01D3441EA1B9}"/>
    <cellStyle name="Normal 15 7 2 3 5 2 2 4" xfId="57681" xr:uid="{4B09E7BC-7907-4AB6-9E37-06BE058B09F4}"/>
    <cellStyle name="Normal 15 7 2 3 5 2 2 5" xfId="37258" xr:uid="{824466C9-8379-44DD-8E5E-2A6804EB0709}"/>
    <cellStyle name="Normal 15 7 2 3 5 2 3" xfId="16100" xr:uid="{D452D7F1-8DD2-4BA2-8350-5FC0579D351D}"/>
    <cellStyle name="Normal 15 7 2 3 5 2 3 2" xfId="57684" xr:uid="{B3D49D80-12E3-4E06-863F-ED7B462E7039}"/>
    <cellStyle name="Normal 15 7 2 3 5 2 3 3" xfId="37261" xr:uid="{9DFB195A-2FA3-4D6D-B288-DB1F755FCDD0}"/>
    <cellStyle name="Normal 15 7 2 3 5 2 4" xfId="16101" xr:uid="{05B400FE-D68D-4B5B-A284-9C12FC0650E5}"/>
    <cellStyle name="Normal 15 7 2 3 5 2 4 2" xfId="57685" xr:uid="{32C4DBB2-4D2B-4A5B-9818-19B48B1DEDE6}"/>
    <cellStyle name="Normal 15 7 2 3 5 2 4 3" xfId="37262" xr:uid="{DBD02FFC-A0B3-468E-BBA8-07F4A41D384B}"/>
    <cellStyle name="Normal 15 7 2 3 5 2 5" xfId="57680" xr:uid="{48385BA1-D710-4051-BADE-289484BB11A9}"/>
    <cellStyle name="Normal 15 7 2 3 5 2 6" xfId="37257" xr:uid="{ED888D2E-036D-4722-8DF0-0560B903B3E5}"/>
    <cellStyle name="Normal 15 7 2 3 5 3" xfId="16102" xr:uid="{4781BBDF-62B3-4EAD-832F-B6A419EAF440}"/>
    <cellStyle name="Normal 15 7 2 3 5 3 2" xfId="16103" xr:uid="{88703E29-28BF-4486-B0C5-CB7FA1ECE343}"/>
    <cellStyle name="Normal 15 7 2 3 5 3 2 2" xfId="57687" xr:uid="{4C04C808-5508-4D94-965F-5177F44A2B81}"/>
    <cellStyle name="Normal 15 7 2 3 5 3 2 3" xfId="37264" xr:uid="{AE898A7A-E136-4E18-A3D6-FD76B9789FFE}"/>
    <cellStyle name="Normal 15 7 2 3 5 3 3" xfId="16104" xr:uid="{861BB9B7-3C09-48D9-9BDB-FB3ABF319EB7}"/>
    <cellStyle name="Normal 15 7 2 3 5 3 3 2" xfId="57688" xr:uid="{E6323DF2-D43F-4438-AE68-A34169CF6DA5}"/>
    <cellStyle name="Normal 15 7 2 3 5 3 3 3" xfId="37265" xr:uid="{31D5D7C8-8CA6-40DE-9A07-49BB6FFD29F2}"/>
    <cellStyle name="Normal 15 7 2 3 5 3 4" xfId="57686" xr:uid="{F54C34BD-DD69-41A7-A791-35018D298336}"/>
    <cellStyle name="Normal 15 7 2 3 5 3 5" xfId="37263" xr:uid="{41252D5C-A17C-49CF-B79C-ED2A53B5BB43}"/>
    <cellStyle name="Normal 15 7 2 3 5 4" xfId="16105" xr:uid="{1CD9337A-13E9-4935-8CE9-3BC92D09CB77}"/>
    <cellStyle name="Normal 15 7 2 3 5 4 2" xfId="57689" xr:uid="{49634F98-0752-4096-A192-94D18F20617E}"/>
    <cellStyle name="Normal 15 7 2 3 5 4 3" xfId="37266" xr:uid="{153C4629-E874-4698-9711-589A31143203}"/>
    <cellStyle name="Normal 15 7 2 3 5 5" xfId="16106" xr:uid="{EB2BE4CE-B19D-4CAC-BDCF-98FB72E857DC}"/>
    <cellStyle name="Normal 15 7 2 3 5 5 2" xfId="57690" xr:uid="{516B61C6-B3E7-4B6F-8073-CE58DE1AA7D7}"/>
    <cellStyle name="Normal 15 7 2 3 5 5 3" xfId="37267" xr:uid="{1152F9A5-D43B-4B5B-A3DC-2DF128E9EECC}"/>
    <cellStyle name="Normal 15 7 2 3 5 6" xfId="57679" xr:uid="{F7FC4FE7-0D2A-417D-AD4A-01BB422E7F7D}"/>
    <cellStyle name="Normal 15 7 2 3 5 7" xfId="37256" xr:uid="{A5D179D5-028B-41E4-825F-2EF2AC0DEE91}"/>
    <cellStyle name="Normal 15 7 2 3 6" xfId="16107" xr:uid="{629CA776-10CA-4426-A71F-13F550D8FFDC}"/>
    <cellStyle name="Normal 15 7 2 3 6 2" xfId="16108" xr:uid="{7EE85A17-ABA1-48FB-9692-E2713771C4EB}"/>
    <cellStyle name="Normal 15 7 2 3 6 2 2" xfId="16109" xr:uid="{270FA471-C1DE-4B62-A5C2-AFA9FFC62018}"/>
    <cellStyle name="Normal 15 7 2 3 6 2 2 2" xfId="57693" xr:uid="{0B3E7A8B-DF21-4F43-A241-FB5954387530}"/>
    <cellStyle name="Normal 15 7 2 3 6 2 2 3" xfId="37270" xr:uid="{BBF50AF1-0E1A-4099-9EAC-8185CCEC6E14}"/>
    <cellStyle name="Normal 15 7 2 3 6 2 3" xfId="16110" xr:uid="{708A133B-FEBE-45B9-BD74-570AAF485221}"/>
    <cellStyle name="Normal 15 7 2 3 6 2 3 2" xfId="57694" xr:uid="{196F9709-587C-4C99-A7D6-F042B5E4574D}"/>
    <cellStyle name="Normal 15 7 2 3 6 2 3 3" xfId="37271" xr:uid="{F6123A88-2544-4E5A-B562-A0D51B3043B3}"/>
    <cellStyle name="Normal 15 7 2 3 6 2 4" xfId="57692" xr:uid="{154D662B-D87E-4A72-990A-A762A4918991}"/>
    <cellStyle name="Normal 15 7 2 3 6 2 5" xfId="37269" xr:uid="{B81ABFB3-BCCB-4D99-9216-49D7FF135C1F}"/>
    <cellStyle name="Normal 15 7 2 3 6 3" xfId="16111" xr:uid="{E43CA078-8291-4C95-AE7E-2E8E7B609046}"/>
    <cellStyle name="Normal 15 7 2 3 6 3 2" xfId="57695" xr:uid="{C799F20D-A0C7-440C-ACBB-DC8FB2CEFC09}"/>
    <cellStyle name="Normal 15 7 2 3 6 3 3" xfId="37272" xr:uid="{2E745EEA-CB6B-48FF-ADD8-F11EA6953A98}"/>
    <cellStyle name="Normal 15 7 2 3 6 4" xfId="16112" xr:uid="{C479D6F7-E115-43EC-B97B-04E7777A385D}"/>
    <cellStyle name="Normal 15 7 2 3 6 4 2" xfId="57696" xr:uid="{96263AAB-A539-421F-94B3-07185EF9A176}"/>
    <cellStyle name="Normal 15 7 2 3 6 4 3" xfId="37273" xr:uid="{02A18F94-D86F-462C-AFA1-5B284672749E}"/>
    <cellStyle name="Normal 15 7 2 3 6 5" xfId="57691" xr:uid="{85904B72-9CCC-485F-A496-6C007C4F86D5}"/>
    <cellStyle name="Normal 15 7 2 3 6 6" xfId="37268" xr:uid="{0F5613CC-4881-49DE-9B4A-D0A6A6488036}"/>
    <cellStyle name="Normal 15 7 2 3 7" xfId="16113" xr:uid="{EC7DEBC2-FDD4-4672-A77A-6581C244818B}"/>
    <cellStyle name="Normal 15 7 2 3 7 2" xfId="16114" xr:uid="{A7B943D2-2630-44AF-B376-79AC1AE1A7E2}"/>
    <cellStyle name="Normal 15 7 2 3 7 2 2" xfId="57698" xr:uid="{8A762591-6661-411E-A9AA-BA6186C54397}"/>
    <cellStyle name="Normal 15 7 2 3 7 2 3" xfId="37275" xr:uid="{E68DABEF-D0AD-4F62-BFC1-083A35B7CE44}"/>
    <cellStyle name="Normal 15 7 2 3 7 3" xfId="16115" xr:uid="{15454E0E-B1BD-4802-8D70-C4E19F3F78B5}"/>
    <cellStyle name="Normal 15 7 2 3 7 3 2" xfId="57699" xr:uid="{4879E67D-4BA2-46BF-A62D-82A7CE12C006}"/>
    <cellStyle name="Normal 15 7 2 3 7 3 3" xfId="37276" xr:uid="{2901F15A-64F5-43FE-9DB4-0260A9407B8F}"/>
    <cellStyle name="Normal 15 7 2 3 7 4" xfId="57697" xr:uid="{066E04CE-C028-4D6B-93E2-F61F3F35E2F8}"/>
    <cellStyle name="Normal 15 7 2 3 7 5" xfId="37274" xr:uid="{15B35CFC-FC17-43DA-9E87-A38115869F8A}"/>
    <cellStyle name="Normal 15 7 2 3 8" xfId="16116" xr:uid="{A76B40BF-9820-4940-922C-527139A155C2}"/>
    <cellStyle name="Normal 15 7 2 3 8 2" xfId="57700" xr:uid="{DD4CAA2F-E44F-44AC-A008-1CA9D4529B60}"/>
    <cellStyle name="Normal 15 7 2 3 8 3" xfId="37277" xr:uid="{A6815E7E-0601-4026-88B1-44532641488F}"/>
    <cellStyle name="Normal 15 7 2 3 9" xfId="16117" xr:uid="{A65ECA5B-7162-4A13-9F3A-7C08F7103E96}"/>
    <cellStyle name="Normal 15 7 2 3 9 2" xfId="57701" xr:uid="{A6BEE0D1-3755-40F0-9FED-344DCC68A24D}"/>
    <cellStyle name="Normal 15 7 2 3 9 3" xfId="37278" xr:uid="{12E5F682-9BC3-44B4-BA27-496D23AEEBB2}"/>
    <cellStyle name="Normal 15 7 2 4" xfId="16118" xr:uid="{E88C418F-D7B2-4C2F-8A49-B4F5AB9BFA65}"/>
    <cellStyle name="Normal 15 7 2 4 2" xfId="57702" xr:uid="{F22C0D45-6B48-43A6-829E-40DB493C38C7}"/>
    <cellStyle name="Normal 15 7 2 4 3" xfId="37279" xr:uid="{1CA11A61-A6C5-4D89-8EFE-024433117AED}"/>
    <cellStyle name="Normal 15 7 2 5" xfId="16119" xr:uid="{DC01EAC5-F075-4913-98B2-EB80F1D5AD09}"/>
    <cellStyle name="Normal 15 7 2 5 2" xfId="16120" xr:uid="{14744D24-0152-4566-880A-B32DA74FDD76}"/>
    <cellStyle name="Normal 15 7 2 5 2 2" xfId="16121" xr:uid="{BB3FC2CC-19DE-4001-883E-4785501C6EC5}"/>
    <cellStyle name="Normal 15 7 2 5 2 2 2" xfId="16122" xr:uid="{86964369-1BF9-4FFB-99BB-E61ECB945B26}"/>
    <cellStyle name="Normal 15 7 2 5 2 2 2 2" xfId="16123" xr:uid="{F5F27BF1-D163-4B0B-AE87-9C6380AC8EA0}"/>
    <cellStyle name="Normal 15 7 2 5 2 2 2 2 2" xfId="57707" xr:uid="{50DDE45B-609A-48FF-8F62-1625D57FA78A}"/>
    <cellStyle name="Normal 15 7 2 5 2 2 2 2 3" xfId="37284" xr:uid="{46BA412F-12B0-4FF2-A7EF-E5B0848BB126}"/>
    <cellStyle name="Normal 15 7 2 5 2 2 2 3" xfId="16124" xr:uid="{F3E382B0-4577-4696-A95C-FF15EC418F02}"/>
    <cellStyle name="Normal 15 7 2 5 2 2 2 3 2" xfId="57708" xr:uid="{177F2699-EE63-4051-BDF1-1604B854AB4E}"/>
    <cellStyle name="Normal 15 7 2 5 2 2 2 3 3" xfId="37285" xr:uid="{B219B443-380B-4C2F-97C1-17A7D2C2B081}"/>
    <cellStyle name="Normal 15 7 2 5 2 2 2 4" xfId="57706" xr:uid="{785C82D2-FAC4-4C7D-A093-458CABED3E74}"/>
    <cellStyle name="Normal 15 7 2 5 2 2 2 5" xfId="37283" xr:uid="{72DDA35F-D2CD-4CC6-AB96-D2997F7EC634}"/>
    <cellStyle name="Normal 15 7 2 5 2 2 3" xfId="16125" xr:uid="{F7AD7C2A-7F3B-4F48-AA5D-07F968CFB03D}"/>
    <cellStyle name="Normal 15 7 2 5 2 2 3 2" xfId="57709" xr:uid="{E53CCC4F-37CF-4ACD-A994-1C8C3AE380C0}"/>
    <cellStyle name="Normal 15 7 2 5 2 2 3 3" xfId="37286" xr:uid="{5DED043D-E2D8-4D0F-A1A6-6914AD204D8B}"/>
    <cellStyle name="Normal 15 7 2 5 2 2 4" xfId="16126" xr:uid="{27CD4856-504B-4D19-816A-97F4D43C0BFC}"/>
    <cellStyle name="Normal 15 7 2 5 2 2 4 2" xfId="57710" xr:uid="{1CB41406-410F-43B6-8A3E-A4DE625B594A}"/>
    <cellStyle name="Normal 15 7 2 5 2 2 4 3" xfId="37287" xr:uid="{B82A3B9A-2259-4A96-B8BD-4FAC9A2CFA11}"/>
    <cellStyle name="Normal 15 7 2 5 2 2 5" xfId="57705" xr:uid="{6C780F6B-54BD-4204-9086-415DDC956BCE}"/>
    <cellStyle name="Normal 15 7 2 5 2 2 6" xfId="37282" xr:uid="{3FBC88E9-C225-4469-B9E0-D17D25A7F987}"/>
    <cellStyle name="Normal 15 7 2 5 2 3" xfId="16127" xr:uid="{CCC4A90F-C3F3-4619-A431-1FF751CE43E2}"/>
    <cellStyle name="Normal 15 7 2 5 2 3 2" xfId="16128" xr:uid="{C62D0432-0858-4260-8CD0-757A67D369FC}"/>
    <cellStyle name="Normal 15 7 2 5 2 3 2 2" xfId="57712" xr:uid="{F5BF3EFD-27E4-4EB2-87AD-303095554FEC}"/>
    <cellStyle name="Normal 15 7 2 5 2 3 2 3" xfId="37289" xr:uid="{2B543408-7E6A-4E35-B0C4-DCDF9102BAA0}"/>
    <cellStyle name="Normal 15 7 2 5 2 3 3" xfId="16129" xr:uid="{2DC3A560-41E7-409F-83EA-81129912B763}"/>
    <cellStyle name="Normal 15 7 2 5 2 3 3 2" xfId="57713" xr:uid="{A7683311-CED3-4256-8F33-E3F4B8230D0A}"/>
    <cellStyle name="Normal 15 7 2 5 2 3 3 3" xfId="37290" xr:uid="{282EB052-8B43-4408-9278-646457F6A610}"/>
    <cellStyle name="Normal 15 7 2 5 2 3 4" xfId="57711" xr:uid="{6DFB1E0C-B81C-488F-BA32-88BA52D775F1}"/>
    <cellStyle name="Normal 15 7 2 5 2 3 5" xfId="37288" xr:uid="{5D6CF885-5699-4BE8-BD44-1EE1F69466D7}"/>
    <cellStyle name="Normal 15 7 2 5 2 4" xfId="16130" xr:uid="{15D272D5-385B-4023-BBCF-00483741EBE8}"/>
    <cellStyle name="Normal 15 7 2 5 2 4 2" xfId="57714" xr:uid="{854871AC-CA30-42D0-8E59-E8C6E464CE6F}"/>
    <cellStyle name="Normal 15 7 2 5 2 4 3" xfId="37291" xr:uid="{93635B53-73F2-4BDA-84EE-65137F9CB211}"/>
    <cellStyle name="Normal 15 7 2 5 2 5" xfId="16131" xr:uid="{F8DE1800-7B43-4358-98A7-0210B34D33A0}"/>
    <cellStyle name="Normal 15 7 2 5 2 5 2" xfId="57715" xr:uid="{F0402A8F-2C17-47F4-99D1-8AFC4F9783A3}"/>
    <cellStyle name="Normal 15 7 2 5 2 5 3" xfId="37292" xr:uid="{E09163E3-035A-4C61-9341-C8BDCD8EE6E0}"/>
    <cellStyle name="Normal 15 7 2 5 2 6" xfId="57704" xr:uid="{1F164940-54FA-4237-AC66-0BFAD30BD49E}"/>
    <cellStyle name="Normal 15 7 2 5 2 7" xfId="37281" xr:uid="{7781E2A3-BB19-46C2-9883-37AE3888803C}"/>
    <cellStyle name="Normal 15 7 2 5 3" xfId="16132" xr:uid="{A5C23D02-3D9D-4056-988F-DED7315913FF}"/>
    <cellStyle name="Normal 15 7 2 5 3 2" xfId="16133" xr:uid="{BCE62E4C-AE68-4B4D-81AB-5946E8652049}"/>
    <cellStyle name="Normal 15 7 2 5 3 2 2" xfId="16134" xr:uid="{65A8CD9A-9CA8-439C-8B08-A9927788D1D3}"/>
    <cellStyle name="Normal 15 7 2 5 3 2 2 2" xfId="16135" xr:uid="{DBAC6876-6001-41DE-9272-D4B1A0CA9BEC}"/>
    <cellStyle name="Normal 15 7 2 5 3 2 2 2 2" xfId="57719" xr:uid="{5DE480BD-BDB9-4808-AA33-3DFBB8CE0D9D}"/>
    <cellStyle name="Normal 15 7 2 5 3 2 2 2 3" xfId="37296" xr:uid="{E20ED737-56FB-42AF-81B6-270FBC2F0E6C}"/>
    <cellStyle name="Normal 15 7 2 5 3 2 2 3" xfId="16136" xr:uid="{31730602-C44C-49C6-81F4-2137E1CA024B}"/>
    <cellStyle name="Normal 15 7 2 5 3 2 2 3 2" xfId="57720" xr:uid="{62FA5DA1-7472-4890-AAD7-2CE6D162004C}"/>
    <cellStyle name="Normal 15 7 2 5 3 2 2 3 3" xfId="37297" xr:uid="{649D9FF0-B799-4BE9-8BCB-A414EE52F792}"/>
    <cellStyle name="Normal 15 7 2 5 3 2 2 4" xfId="57718" xr:uid="{6EFB3DBB-8268-4DC8-A9A7-D044A70C0EA9}"/>
    <cellStyle name="Normal 15 7 2 5 3 2 2 5" xfId="37295" xr:uid="{5DFAC0F5-F563-499B-AD28-C517521D96CD}"/>
    <cellStyle name="Normal 15 7 2 5 3 2 3" xfId="16137" xr:uid="{4E52C35E-33E4-4910-870B-17CEDB6BA49B}"/>
    <cellStyle name="Normal 15 7 2 5 3 2 3 2" xfId="57721" xr:uid="{BFABBDEC-1881-4261-AE05-DA0CF0727FDB}"/>
    <cellStyle name="Normal 15 7 2 5 3 2 3 3" xfId="37298" xr:uid="{6639A932-9F03-4C08-843D-5CC09173E3BE}"/>
    <cellStyle name="Normal 15 7 2 5 3 2 4" xfId="16138" xr:uid="{8C14E2CB-3982-4D74-9F27-0C357E621530}"/>
    <cellStyle name="Normal 15 7 2 5 3 2 4 2" xfId="57722" xr:uid="{9DD380CF-C545-4ED9-A9A0-87E0CE790BA0}"/>
    <cellStyle name="Normal 15 7 2 5 3 2 4 3" xfId="37299" xr:uid="{84D1E4C4-7DCE-466A-886F-2BB3E88D03C2}"/>
    <cellStyle name="Normal 15 7 2 5 3 2 5" xfId="57717" xr:uid="{ADA5D0D8-C897-4B46-B16C-B5D33316829A}"/>
    <cellStyle name="Normal 15 7 2 5 3 2 6" xfId="37294" xr:uid="{2A07AD04-5275-43E1-907E-5B2AE2DE6FE1}"/>
    <cellStyle name="Normal 15 7 2 5 3 3" xfId="16139" xr:uid="{E2CEA69B-C520-4839-A2E3-406CB42EB982}"/>
    <cellStyle name="Normal 15 7 2 5 3 3 2" xfId="16140" xr:uid="{4F0ABEED-6A02-4A78-8ED5-F05C76BFEDD8}"/>
    <cellStyle name="Normal 15 7 2 5 3 3 2 2" xfId="57724" xr:uid="{75A31E66-8FD7-4827-8573-28E6935E6B6C}"/>
    <cellStyle name="Normal 15 7 2 5 3 3 2 3" xfId="37301" xr:uid="{9480B2CA-C83B-4A5F-B43F-D9BB92C83C05}"/>
    <cellStyle name="Normal 15 7 2 5 3 3 3" xfId="16141" xr:uid="{D66CE8FA-2C6A-4525-859A-7C056433BE98}"/>
    <cellStyle name="Normal 15 7 2 5 3 3 3 2" xfId="57725" xr:uid="{62A5D233-FEFB-4FC3-9591-42288DE3B522}"/>
    <cellStyle name="Normal 15 7 2 5 3 3 3 3" xfId="37302" xr:uid="{083F816B-80F3-452C-BC1D-965D10F73AC8}"/>
    <cellStyle name="Normal 15 7 2 5 3 3 4" xfId="57723" xr:uid="{8A1EB793-040E-4062-A760-1827FEEBE0B7}"/>
    <cellStyle name="Normal 15 7 2 5 3 3 5" xfId="37300" xr:uid="{124357F1-BB10-4961-BE07-7B1978B9752E}"/>
    <cellStyle name="Normal 15 7 2 5 3 4" xfId="16142" xr:uid="{1F521648-E264-47B1-843F-070C090D2B33}"/>
    <cellStyle name="Normal 15 7 2 5 3 4 2" xfId="57726" xr:uid="{C32DA97E-556E-4BD1-A3A4-E412E453F8A6}"/>
    <cellStyle name="Normal 15 7 2 5 3 4 3" xfId="37303" xr:uid="{1F62590D-427B-4B66-A2B5-562E25B319E7}"/>
    <cellStyle name="Normal 15 7 2 5 3 5" xfId="16143" xr:uid="{54AC0345-04E4-4BE0-ADC1-3594FD6E12C9}"/>
    <cellStyle name="Normal 15 7 2 5 3 5 2" xfId="57727" xr:uid="{4AC661E7-E91B-4321-AD17-1F5E42374A69}"/>
    <cellStyle name="Normal 15 7 2 5 3 5 3" xfId="37304" xr:uid="{700EC08E-75F1-4DB1-BE29-781700E7DB79}"/>
    <cellStyle name="Normal 15 7 2 5 3 6" xfId="57716" xr:uid="{27DD2D8B-F7EA-4B03-8C3B-BFB4BC065F6D}"/>
    <cellStyle name="Normal 15 7 2 5 3 7" xfId="37293" xr:uid="{72C46946-D993-4EE2-A34F-AB282E68CBA6}"/>
    <cellStyle name="Normal 15 7 2 5 4" xfId="16144" xr:uid="{533F0D37-6C15-47ED-85E4-B3BD64602F18}"/>
    <cellStyle name="Normal 15 7 2 5 4 2" xfId="16145" xr:uid="{2CDC7727-53CE-43E7-A169-971F0744D004}"/>
    <cellStyle name="Normal 15 7 2 5 4 2 2" xfId="16146" xr:uid="{7A41F4B9-E082-4DB2-A1A7-04AD286151B0}"/>
    <cellStyle name="Normal 15 7 2 5 4 2 2 2" xfId="57730" xr:uid="{5BBBFFBC-3F52-4DE0-A4FA-1E7AB1738422}"/>
    <cellStyle name="Normal 15 7 2 5 4 2 2 3" xfId="37307" xr:uid="{86D72342-C51E-4E50-B316-887D3A8193F5}"/>
    <cellStyle name="Normal 15 7 2 5 4 2 3" xfId="16147" xr:uid="{30E51DCA-56CE-4DB0-8881-0600CCBEC5CF}"/>
    <cellStyle name="Normal 15 7 2 5 4 2 3 2" xfId="57731" xr:uid="{65A9F717-22EB-4C47-B7DF-870FF0F9A74A}"/>
    <cellStyle name="Normal 15 7 2 5 4 2 3 3" xfId="37308" xr:uid="{4F61406F-B66E-4740-AA6C-B47DCCA904FC}"/>
    <cellStyle name="Normal 15 7 2 5 4 2 4" xfId="57729" xr:uid="{1A57C421-0FA7-4EFE-9BF9-410CC24812F9}"/>
    <cellStyle name="Normal 15 7 2 5 4 2 5" xfId="37306" xr:uid="{15DC20A7-BDC7-4A91-8AC4-4AB79568B2D1}"/>
    <cellStyle name="Normal 15 7 2 5 4 3" xfId="16148" xr:uid="{33E8DAC1-55E1-435A-A39F-ACBC6189C856}"/>
    <cellStyle name="Normal 15 7 2 5 4 3 2" xfId="57732" xr:uid="{FBFB337F-6B78-4745-BA24-B032484F7612}"/>
    <cellStyle name="Normal 15 7 2 5 4 3 3" xfId="37309" xr:uid="{A2AE1B48-DA16-40C0-9A9F-4C8797E1B6AE}"/>
    <cellStyle name="Normal 15 7 2 5 4 4" xfId="16149" xr:uid="{B483BF9D-16C7-4086-A81C-9E6537327E90}"/>
    <cellStyle name="Normal 15 7 2 5 4 4 2" xfId="57733" xr:uid="{2E307749-9085-40DD-B728-F7B31AF0D851}"/>
    <cellStyle name="Normal 15 7 2 5 4 4 3" xfId="37310" xr:uid="{E6DB576F-BE6B-4A5F-A078-559CB5A3A2A5}"/>
    <cellStyle name="Normal 15 7 2 5 4 5" xfId="57728" xr:uid="{1EED325A-4E6F-4F1D-B353-DA5B54A94B90}"/>
    <cellStyle name="Normal 15 7 2 5 4 6" xfId="37305" xr:uid="{EFAD7F3B-6094-426A-90FD-A11E90676775}"/>
    <cellStyle name="Normal 15 7 2 5 5" xfId="16150" xr:uid="{398C184D-87E4-4F1D-A0B2-3165805E9917}"/>
    <cellStyle name="Normal 15 7 2 5 5 2" xfId="16151" xr:uid="{AF8D595C-F38A-49BD-99B1-79BC6CA23CBD}"/>
    <cellStyle name="Normal 15 7 2 5 5 2 2" xfId="57735" xr:uid="{81656570-DF36-4595-82A2-D4B896E1157D}"/>
    <cellStyle name="Normal 15 7 2 5 5 2 3" xfId="37312" xr:uid="{3A7BC8BE-BA76-4A71-9E03-717BEAD31A7E}"/>
    <cellStyle name="Normal 15 7 2 5 5 3" xfId="16152" xr:uid="{8EDFDAE0-4A4D-4001-8AA9-86B14A6FD7A6}"/>
    <cellStyle name="Normal 15 7 2 5 5 3 2" xfId="57736" xr:uid="{6C24D367-4EF1-4259-83C5-4F78832E6DC8}"/>
    <cellStyle name="Normal 15 7 2 5 5 3 3" xfId="37313" xr:uid="{94C0C9BF-31E8-44B8-9DB0-8691F375E6B4}"/>
    <cellStyle name="Normal 15 7 2 5 5 4" xfId="57734" xr:uid="{6890A376-3C2A-4346-8069-F3E4B30F01DF}"/>
    <cellStyle name="Normal 15 7 2 5 5 5" xfId="37311" xr:uid="{356AB107-3653-4EBF-8ADC-3F0597652176}"/>
    <cellStyle name="Normal 15 7 2 5 6" xfId="16153" xr:uid="{DAE85CA9-578C-4CFE-A7DF-601311C9C923}"/>
    <cellStyle name="Normal 15 7 2 5 6 2" xfId="57737" xr:uid="{AE7D7800-D997-407F-8695-1D5D1B8D9B68}"/>
    <cellStyle name="Normal 15 7 2 5 6 3" xfId="37314" xr:uid="{74A90593-2280-430E-9687-57E5422B8348}"/>
    <cellStyle name="Normal 15 7 2 5 7" xfId="16154" xr:uid="{B1D7EFF8-178C-44E9-B5D0-3DA69A07D253}"/>
    <cellStyle name="Normal 15 7 2 5 7 2" xfId="57738" xr:uid="{BD943711-A636-4C68-B827-4ADC2FDEA98C}"/>
    <cellStyle name="Normal 15 7 2 5 7 3" xfId="37315" xr:uid="{B4D8CD73-14C3-420B-B405-B29268A28514}"/>
    <cellStyle name="Normal 15 7 2 5 8" xfId="57703" xr:uid="{6640E864-E9B8-4EEC-A85F-6BF6CDF83403}"/>
    <cellStyle name="Normal 15 7 2 5 9" xfId="37280" xr:uid="{7D22122E-51B4-4B31-8C6F-84602E042792}"/>
    <cellStyle name="Normal 15 7 2 6" xfId="16155" xr:uid="{51975373-D48F-40D3-97BC-E747F3F5337E}"/>
    <cellStyle name="Normal 15 7 2 6 2" xfId="16156" xr:uid="{4E29A59F-0C31-4402-BF9E-F6135783DCCE}"/>
    <cellStyle name="Normal 15 7 2 6 2 2" xfId="16157" xr:uid="{6D48A762-7174-4517-AD5B-F59F5B4884A8}"/>
    <cellStyle name="Normal 15 7 2 6 2 2 2" xfId="16158" xr:uid="{FE35007F-6CFB-4902-B4A0-B5C5EFA4C81B}"/>
    <cellStyle name="Normal 15 7 2 6 2 2 2 2" xfId="57742" xr:uid="{CA24787F-4044-4D80-902A-1C8729648886}"/>
    <cellStyle name="Normal 15 7 2 6 2 2 2 3" xfId="37319" xr:uid="{8D38E937-0CAB-4E61-833C-A0C1BFFE1D54}"/>
    <cellStyle name="Normal 15 7 2 6 2 2 3" xfId="16159" xr:uid="{624C2822-5FB8-454D-BB10-4B88431EA108}"/>
    <cellStyle name="Normal 15 7 2 6 2 2 3 2" xfId="57743" xr:uid="{17EFEA66-D683-4403-8EA9-9DBB7FB6FC80}"/>
    <cellStyle name="Normal 15 7 2 6 2 2 3 3" xfId="37320" xr:uid="{0E6210DD-5A1F-4038-9984-5E41F343BF58}"/>
    <cellStyle name="Normal 15 7 2 6 2 2 4" xfId="57741" xr:uid="{5F39637C-F8F3-45E7-BD18-F849117769C5}"/>
    <cellStyle name="Normal 15 7 2 6 2 2 5" xfId="37318" xr:uid="{38F3235B-115C-440F-A719-E15653272CD1}"/>
    <cellStyle name="Normal 15 7 2 6 2 3" xfId="16160" xr:uid="{70D13FBA-A1A7-489D-949C-D3CDCD2C0516}"/>
    <cellStyle name="Normal 15 7 2 6 2 3 2" xfId="57744" xr:uid="{056E0242-0601-4B43-B11F-1EFDADC4824E}"/>
    <cellStyle name="Normal 15 7 2 6 2 3 3" xfId="37321" xr:uid="{46D653B9-D3A4-4709-87AD-E23043BBEA70}"/>
    <cellStyle name="Normal 15 7 2 6 2 4" xfId="16161" xr:uid="{91A771EE-F664-45D8-AD94-ABF1253DB77C}"/>
    <cellStyle name="Normal 15 7 2 6 2 4 2" xfId="57745" xr:uid="{F1C72806-5B02-435F-84E5-1D5AC2F8823D}"/>
    <cellStyle name="Normal 15 7 2 6 2 4 3" xfId="37322" xr:uid="{AA30BABC-6C91-4B2A-AEC6-8334DCDC0E8B}"/>
    <cellStyle name="Normal 15 7 2 6 2 5" xfId="57740" xr:uid="{BF109BEA-6873-4DBB-B545-E312BFF86590}"/>
    <cellStyle name="Normal 15 7 2 6 2 6" xfId="37317" xr:uid="{07F059D9-029F-480A-861C-23D9E4BE4A2B}"/>
    <cellStyle name="Normal 15 7 2 6 3" xfId="16162" xr:uid="{57CC9BDD-5D86-492D-86FA-086AF674F0D0}"/>
    <cellStyle name="Normal 15 7 2 6 3 2" xfId="16163" xr:uid="{9ED6F835-5977-4AA6-8F44-4327DBCDF0BA}"/>
    <cellStyle name="Normal 15 7 2 6 3 2 2" xfId="57747" xr:uid="{C7850522-5B8F-4968-8B53-1D59424F7D8A}"/>
    <cellStyle name="Normal 15 7 2 6 3 2 3" xfId="37324" xr:uid="{E1482F40-8A4B-49D1-98BA-AC36208090FD}"/>
    <cellStyle name="Normal 15 7 2 6 3 3" xfId="16164" xr:uid="{FFB4A65E-A9F8-4E1D-92C4-EA74FDA2C4D0}"/>
    <cellStyle name="Normal 15 7 2 6 3 3 2" xfId="57748" xr:uid="{CEF5CC2D-D21A-4710-84B8-7060B349F384}"/>
    <cellStyle name="Normal 15 7 2 6 3 3 3" xfId="37325" xr:uid="{9A1FF815-689D-481D-809F-AFE2D27268CC}"/>
    <cellStyle name="Normal 15 7 2 6 3 4" xfId="57746" xr:uid="{53772B19-F49E-450A-A8E7-48577C2A2E98}"/>
    <cellStyle name="Normal 15 7 2 6 3 5" xfId="37323" xr:uid="{E98F6C17-1A30-450B-A232-0A06709CD103}"/>
    <cellStyle name="Normal 15 7 2 6 4" xfId="16165" xr:uid="{9A376CF3-DD1E-4598-AECB-2FEAB0F3218B}"/>
    <cellStyle name="Normal 15 7 2 6 4 2" xfId="57749" xr:uid="{B0F68921-5D03-468D-9290-1D7FF1BA8232}"/>
    <cellStyle name="Normal 15 7 2 6 4 3" xfId="37326" xr:uid="{88DBA49C-AD47-4BC6-9B78-DD9F6C32FE72}"/>
    <cellStyle name="Normal 15 7 2 6 5" xfId="16166" xr:uid="{78FE120E-5C96-4E18-879E-ECB7A6F47BFA}"/>
    <cellStyle name="Normal 15 7 2 6 5 2" xfId="57750" xr:uid="{7D939B49-4342-4BE5-890C-B3AD88912D2B}"/>
    <cellStyle name="Normal 15 7 2 6 5 3" xfId="37327" xr:uid="{5609D193-C7A3-4F23-AFE0-155D6C72E7BB}"/>
    <cellStyle name="Normal 15 7 2 6 6" xfId="57739" xr:uid="{3F571F85-EE35-45C1-8084-5F96A59F31F2}"/>
    <cellStyle name="Normal 15 7 2 6 7" xfId="37316" xr:uid="{875E7CCB-0DF0-45FE-87EE-1303BC67022E}"/>
    <cellStyle name="Normal 15 7 2 7" xfId="16167" xr:uid="{1E414A6C-5B82-40E4-886E-C89F723F6427}"/>
    <cellStyle name="Normal 15 7 2 7 2" xfId="16168" xr:uid="{88891267-31BB-4BD3-83B9-3851707B1466}"/>
    <cellStyle name="Normal 15 7 2 7 2 2" xfId="16169" xr:uid="{FB4CE4F2-307D-412B-A179-BB8BDE6A728D}"/>
    <cellStyle name="Normal 15 7 2 7 2 2 2" xfId="16170" xr:uid="{0CEE1121-CC4D-40DD-A2CD-AF951E9EC4F7}"/>
    <cellStyle name="Normal 15 7 2 7 2 2 2 2" xfId="57754" xr:uid="{30FF9FE2-5007-4249-946D-DA734551F0F0}"/>
    <cellStyle name="Normal 15 7 2 7 2 2 2 3" xfId="37331" xr:uid="{0400CA3D-16E8-4BB5-9834-01B6BBC0737D}"/>
    <cellStyle name="Normal 15 7 2 7 2 2 3" xfId="16171" xr:uid="{1E445469-6D49-44F4-B91C-157D8F952580}"/>
    <cellStyle name="Normal 15 7 2 7 2 2 3 2" xfId="57755" xr:uid="{9D6D30F9-AFC1-4628-8D82-93A019D2E41D}"/>
    <cellStyle name="Normal 15 7 2 7 2 2 3 3" xfId="37332" xr:uid="{11E4B294-77A1-42A7-9A3A-E9C9405F347E}"/>
    <cellStyle name="Normal 15 7 2 7 2 2 4" xfId="57753" xr:uid="{4069FE02-B7D0-4353-A7AB-E06C5507750F}"/>
    <cellStyle name="Normal 15 7 2 7 2 2 5" xfId="37330" xr:uid="{91B713DE-5847-4705-964C-40E5FA64F546}"/>
    <cellStyle name="Normal 15 7 2 7 2 3" xfId="16172" xr:uid="{7375FC66-B583-4C35-9D73-7D860C076E42}"/>
    <cellStyle name="Normal 15 7 2 7 2 3 2" xfId="57756" xr:uid="{5C1D1830-EB7E-47A8-9071-6F57ECB6FB7D}"/>
    <cellStyle name="Normal 15 7 2 7 2 3 3" xfId="37333" xr:uid="{E0DF6D5A-1851-4578-A2B9-7ECC44AC0C17}"/>
    <cellStyle name="Normal 15 7 2 7 2 4" xfId="16173" xr:uid="{16CA2DFB-12E8-4109-9B79-71DF4E182CA4}"/>
    <cellStyle name="Normal 15 7 2 7 2 4 2" xfId="57757" xr:uid="{3B48724B-17F3-4ED8-A426-F2824535E0CB}"/>
    <cellStyle name="Normal 15 7 2 7 2 4 3" xfId="37334" xr:uid="{A66B84B6-F69D-4AA6-9835-CBD27490C21D}"/>
    <cellStyle name="Normal 15 7 2 7 2 5" xfId="57752" xr:uid="{00CB709C-1D82-4577-9AC6-DC5AF868F04B}"/>
    <cellStyle name="Normal 15 7 2 7 2 6" xfId="37329" xr:uid="{59A27ABC-4164-4C9A-AADA-011554FC9F71}"/>
    <cellStyle name="Normal 15 7 2 7 3" xfId="16174" xr:uid="{0EF367E1-E6E7-41B3-AF15-8BE50E9E2976}"/>
    <cellStyle name="Normal 15 7 2 7 3 2" xfId="16175" xr:uid="{B492962E-823B-44DA-B3A0-02CCEDBE65EC}"/>
    <cellStyle name="Normal 15 7 2 7 3 2 2" xfId="57759" xr:uid="{2B1C0052-1192-4DCE-8F28-B4202EFCC493}"/>
    <cellStyle name="Normal 15 7 2 7 3 2 3" xfId="37336" xr:uid="{EA6CFE55-8B4B-46EC-AA11-C7919C8C61B3}"/>
    <cellStyle name="Normal 15 7 2 7 3 3" xfId="16176" xr:uid="{4974EF43-141A-4A5B-A16C-DBC46976E657}"/>
    <cellStyle name="Normal 15 7 2 7 3 3 2" xfId="57760" xr:uid="{800CCCE7-B581-430D-8AC2-823F93736C11}"/>
    <cellStyle name="Normal 15 7 2 7 3 3 3" xfId="37337" xr:uid="{EA6F2194-2305-44E7-ABA9-246582F0F1FD}"/>
    <cellStyle name="Normal 15 7 2 7 3 4" xfId="57758" xr:uid="{CD046056-8E29-41EC-B898-3E4A188B6EAA}"/>
    <cellStyle name="Normal 15 7 2 7 3 5" xfId="37335" xr:uid="{55CBA913-2AE3-4E10-BC0A-E995049C7338}"/>
    <cellStyle name="Normal 15 7 2 7 4" xfId="16177" xr:uid="{1F65A373-1103-45CA-9053-9BB46E945FB4}"/>
    <cellStyle name="Normal 15 7 2 7 4 2" xfId="57761" xr:uid="{2286CD04-8A72-4EE5-870C-7CEBEC4619C7}"/>
    <cellStyle name="Normal 15 7 2 7 4 3" xfId="37338" xr:uid="{3AD3BF59-847C-4A3F-A45E-82DF50399577}"/>
    <cellStyle name="Normal 15 7 2 7 5" xfId="16178" xr:uid="{7E68C47F-BA67-40A5-B366-6775F307A5E0}"/>
    <cellStyle name="Normal 15 7 2 7 5 2" xfId="57762" xr:uid="{865EFA7D-0389-4B00-B62F-3B6B3C2064A6}"/>
    <cellStyle name="Normal 15 7 2 7 5 3" xfId="37339" xr:uid="{D0CBE6B2-1FC1-49E1-B38C-A8B17B4BD298}"/>
    <cellStyle name="Normal 15 7 2 7 6" xfId="57751" xr:uid="{F53069A9-4769-4F64-B8C2-326E25402093}"/>
    <cellStyle name="Normal 15 7 2 7 7" xfId="37328" xr:uid="{EEF73D35-436E-4FA9-A851-EC053B3AF35E}"/>
    <cellStyle name="Normal 15 7 2 8" xfId="57485" xr:uid="{CFA41B71-ECE6-48F9-91CF-D7EA2CA94DC7}"/>
    <cellStyle name="Normal 15 7 2 9" xfId="37062" xr:uid="{EDF7C98E-A8BF-40F9-976B-68CCE8FE8677}"/>
    <cellStyle name="Normal 15 7 3" xfId="16179" xr:uid="{58A3E090-F967-4C83-A35D-2A150E1FD61D}"/>
    <cellStyle name="Normal 15 7 3 2" xfId="57763" xr:uid="{AA10B2E3-3BD6-42FD-B48E-C01E6AD5FC19}"/>
    <cellStyle name="Normal 15 7 3 3" xfId="37340" xr:uid="{543C9CE8-C6E7-48C9-B543-2CEDDE486A5F}"/>
    <cellStyle name="Normal 15 7 4" xfId="16180" xr:uid="{86DCFD75-5989-406D-8E45-F25D3BF61ED3}"/>
    <cellStyle name="Normal 15 7 4 10" xfId="37341" xr:uid="{3F9BC1C4-2DD3-41C5-87C5-91A7E078A96D}"/>
    <cellStyle name="Normal 15 7 4 2" xfId="16181" xr:uid="{A62A0866-3BF6-465B-8506-D3D1C17F7A7F}"/>
    <cellStyle name="Normal 15 7 4 2 2" xfId="16182" xr:uid="{E5C40EB3-834E-42EB-AC6C-8C0E2D350B74}"/>
    <cellStyle name="Normal 15 7 4 2 2 2" xfId="16183" xr:uid="{B5C3AE72-6DC1-442E-9564-CD55BC624039}"/>
    <cellStyle name="Normal 15 7 4 2 2 2 2" xfId="16184" xr:uid="{99AB36F2-5D09-490A-8886-32870665CD06}"/>
    <cellStyle name="Normal 15 7 4 2 2 2 2 2" xfId="16185" xr:uid="{7BAC7A90-2014-44AF-A7A7-14673AB95AE2}"/>
    <cellStyle name="Normal 15 7 4 2 2 2 2 2 2" xfId="57769" xr:uid="{0A4ABC88-53EA-487B-9884-0999511450A6}"/>
    <cellStyle name="Normal 15 7 4 2 2 2 2 2 3" xfId="37346" xr:uid="{C783EB5A-117F-4576-A570-1F520C74F51D}"/>
    <cellStyle name="Normal 15 7 4 2 2 2 2 3" xfId="16186" xr:uid="{93AE640F-202A-4AD5-B501-39F44BF9BD73}"/>
    <cellStyle name="Normal 15 7 4 2 2 2 2 3 2" xfId="57770" xr:uid="{D16AF561-B2A1-424E-8BC6-C3E4D1FC00C8}"/>
    <cellStyle name="Normal 15 7 4 2 2 2 2 3 3" xfId="37347" xr:uid="{D8006AA1-209E-4882-993B-06B532290C9D}"/>
    <cellStyle name="Normal 15 7 4 2 2 2 2 4" xfId="57768" xr:uid="{E211B2B4-8F0F-4342-A1C8-DECBEFEB4E81}"/>
    <cellStyle name="Normal 15 7 4 2 2 2 2 5" xfId="37345" xr:uid="{4FC4311A-5525-468A-BEB1-758C569E3953}"/>
    <cellStyle name="Normal 15 7 4 2 2 2 3" xfId="16187" xr:uid="{9DB2C03C-813C-41FA-B97C-A374FAA6B953}"/>
    <cellStyle name="Normal 15 7 4 2 2 2 3 2" xfId="57771" xr:uid="{78F3D4B7-B71A-4D42-9291-D96B4E6957EA}"/>
    <cellStyle name="Normal 15 7 4 2 2 2 3 3" xfId="37348" xr:uid="{B8942DE3-1973-427F-B36B-E9E30309CCCA}"/>
    <cellStyle name="Normal 15 7 4 2 2 2 4" xfId="16188" xr:uid="{2BB41434-2054-4153-BA64-A87BD34E7DDC}"/>
    <cellStyle name="Normal 15 7 4 2 2 2 4 2" xfId="57772" xr:uid="{EF7A3075-2006-4974-9473-8717CBDE23B1}"/>
    <cellStyle name="Normal 15 7 4 2 2 2 4 3" xfId="37349" xr:uid="{5ACF0F2F-5B7D-476F-81B5-C413559543E8}"/>
    <cellStyle name="Normal 15 7 4 2 2 2 5" xfId="57767" xr:uid="{AC3A5086-9F33-48D2-BF18-F744AB57378B}"/>
    <cellStyle name="Normal 15 7 4 2 2 2 6" xfId="37344" xr:uid="{36445685-179F-4157-B3F6-622A3A2A984E}"/>
    <cellStyle name="Normal 15 7 4 2 2 3" xfId="16189" xr:uid="{8C77629E-33E8-4B78-B736-3021C3ED5ACE}"/>
    <cellStyle name="Normal 15 7 4 2 2 3 2" xfId="16190" xr:uid="{B675C9A5-8C4F-4BBE-BB7C-4575A6B5617E}"/>
    <cellStyle name="Normal 15 7 4 2 2 3 2 2" xfId="57774" xr:uid="{5B2C35D8-6D06-41B4-9D82-D95F91CC5F58}"/>
    <cellStyle name="Normal 15 7 4 2 2 3 2 3" xfId="37351" xr:uid="{E24C0EC1-CA15-41A1-9CBF-77C7169288A4}"/>
    <cellStyle name="Normal 15 7 4 2 2 3 3" xfId="16191" xr:uid="{8DEEC7F7-7BE0-4344-9353-EC02E363D583}"/>
    <cellStyle name="Normal 15 7 4 2 2 3 3 2" xfId="57775" xr:uid="{E4036D54-EA51-4A71-8BB8-FD7BE6C56DBD}"/>
    <cellStyle name="Normal 15 7 4 2 2 3 3 3" xfId="37352" xr:uid="{B2D969AF-2931-4D36-BCA7-D39B66E8A0E8}"/>
    <cellStyle name="Normal 15 7 4 2 2 3 4" xfId="57773" xr:uid="{6DED2FDA-0085-4A3F-AEE9-8DF330621B6D}"/>
    <cellStyle name="Normal 15 7 4 2 2 3 5" xfId="37350" xr:uid="{D64F014F-AC13-4A11-971D-AFA9B5E8AEFA}"/>
    <cellStyle name="Normal 15 7 4 2 2 4" xfId="16192" xr:uid="{3BAE03BA-BE5C-4BB5-9A63-8EA7B6140757}"/>
    <cellStyle name="Normal 15 7 4 2 2 4 2" xfId="57776" xr:uid="{A8E57111-1454-43AA-83D6-6CFD5CF2895A}"/>
    <cellStyle name="Normal 15 7 4 2 2 4 3" xfId="37353" xr:uid="{0B57D047-C9EC-45AC-B11D-248778A80ABA}"/>
    <cellStyle name="Normal 15 7 4 2 2 5" xfId="16193" xr:uid="{3CF6E16C-8C78-4586-805E-109BDB67AC84}"/>
    <cellStyle name="Normal 15 7 4 2 2 5 2" xfId="57777" xr:uid="{EC5E06DE-9C8D-4BBF-9DE6-1C3DD43B3722}"/>
    <cellStyle name="Normal 15 7 4 2 2 5 3" xfId="37354" xr:uid="{C3CB82C0-07CB-4A15-948E-B4271C243708}"/>
    <cellStyle name="Normal 15 7 4 2 2 6" xfId="57766" xr:uid="{A674E914-71D5-4182-ADC8-8632217A7769}"/>
    <cellStyle name="Normal 15 7 4 2 2 7" xfId="37343" xr:uid="{6ECBBFE7-5F65-4736-9BC4-A354628EBF5F}"/>
    <cellStyle name="Normal 15 7 4 2 3" xfId="16194" xr:uid="{9103355B-5B7F-491A-B551-D08B5D18133B}"/>
    <cellStyle name="Normal 15 7 4 2 3 2" xfId="16195" xr:uid="{434BEF01-4012-4ACC-BE3B-C3C1C70908B0}"/>
    <cellStyle name="Normal 15 7 4 2 3 2 2" xfId="16196" xr:uid="{557B68D5-4B11-45AB-866C-F8F0740F4569}"/>
    <cellStyle name="Normal 15 7 4 2 3 2 2 2" xfId="57780" xr:uid="{D32F6F69-A251-42DC-B39C-6F1A33F8B044}"/>
    <cellStyle name="Normal 15 7 4 2 3 2 2 3" xfId="37357" xr:uid="{BC8CBE93-C646-4D26-8544-EC22EF3BB8AA}"/>
    <cellStyle name="Normal 15 7 4 2 3 2 3" xfId="16197" xr:uid="{53618CBD-BB39-47D8-A15A-96345E99DB9A}"/>
    <cellStyle name="Normal 15 7 4 2 3 2 3 2" xfId="57781" xr:uid="{4160D562-99AD-4A23-B924-D1678792B7E1}"/>
    <cellStyle name="Normal 15 7 4 2 3 2 3 3" xfId="37358" xr:uid="{5AEC9203-F039-490D-AD79-FD32C2F2FB68}"/>
    <cellStyle name="Normal 15 7 4 2 3 2 4" xfId="57779" xr:uid="{6EFC9E1C-1525-4B7F-AF35-5B3C54225A98}"/>
    <cellStyle name="Normal 15 7 4 2 3 2 5" xfId="37356" xr:uid="{79536242-8857-47AC-8286-B118C8B0430F}"/>
    <cellStyle name="Normal 15 7 4 2 3 3" xfId="16198" xr:uid="{2425D89C-497B-4341-B80A-6152B829FFDE}"/>
    <cellStyle name="Normal 15 7 4 2 3 3 2" xfId="57782" xr:uid="{55380660-122A-4440-8F94-443712B17464}"/>
    <cellStyle name="Normal 15 7 4 2 3 3 3" xfId="37359" xr:uid="{1076622E-78E1-4216-B3D2-C17281631CA2}"/>
    <cellStyle name="Normal 15 7 4 2 3 4" xfId="16199" xr:uid="{7AD9B43A-28EB-4F39-AF00-A5BF241C6E4C}"/>
    <cellStyle name="Normal 15 7 4 2 3 4 2" xfId="57783" xr:uid="{FBA1836C-94C0-4434-AFCD-8CB940647F92}"/>
    <cellStyle name="Normal 15 7 4 2 3 4 3" xfId="37360" xr:uid="{B814F096-FBCC-43FF-935F-D211C4F249B7}"/>
    <cellStyle name="Normal 15 7 4 2 3 5" xfId="57778" xr:uid="{AEB36D84-C4B0-4B38-B674-D620ED0835C4}"/>
    <cellStyle name="Normal 15 7 4 2 3 6" xfId="37355" xr:uid="{9B9FF7BA-C8FF-49DA-98E0-E514F1F8D381}"/>
    <cellStyle name="Normal 15 7 4 2 4" xfId="16200" xr:uid="{28B530DE-6196-4117-BA9B-57B3437BA13A}"/>
    <cellStyle name="Normal 15 7 4 2 4 2" xfId="16201" xr:uid="{8241C9A2-D99F-4509-A95D-E23A24C840CA}"/>
    <cellStyle name="Normal 15 7 4 2 4 2 2" xfId="57785" xr:uid="{93797921-16A0-492F-93AC-1A148D1DA8F5}"/>
    <cellStyle name="Normal 15 7 4 2 4 2 3" xfId="37362" xr:uid="{328C5AD5-85B7-4673-811E-62305CA2689F}"/>
    <cellStyle name="Normal 15 7 4 2 4 3" xfId="16202" xr:uid="{AA339146-55D9-4870-A5AF-704D88FC37B9}"/>
    <cellStyle name="Normal 15 7 4 2 4 3 2" xfId="57786" xr:uid="{AF2800B5-FFA1-4E50-ABC2-C458548FCD05}"/>
    <cellStyle name="Normal 15 7 4 2 4 3 3" xfId="37363" xr:uid="{E5391949-E650-424C-9738-A9B38912B93F}"/>
    <cellStyle name="Normal 15 7 4 2 4 4" xfId="57784" xr:uid="{E60E36E0-B8EB-4F7A-BB3B-A4695B70C7D5}"/>
    <cellStyle name="Normal 15 7 4 2 4 5" xfId="37361" xr:uid="{05186760-E75F-4CAB-B279-EA6D84D2ECCA}"/>
    <cellStyle name="Normal 15 7 4 2 5" xfId="16203" xr:uid="{391EC985-2F5A-4E1C-B281-31E7DFC61FBB}"/>
    <cellStyle name="Normal 15 7 4 2 5 2" xfId="57787" xr:uid="{F062F407-C4B9-4B9C-BFBB-8881768E267A}"/>
    <cellStyle name="Normal 15 7 4 2 5 3" xfId="37364" xr:uid="{74952F36-6B44-483B-B840-F18EAF4C06DB}"/>
    <cellStyle name="Normal 15 7 4 2 6" xfId="16204" xr:uid="{EA31C3C6-1E7A-43AC-98C6-E6F073A0D249}"/>
    <cellStyle name="Normal 15 7 4 2 6 2" xfId="57788" xr:uid="{801145B7-3F02-48FF-9425-FD1621FD22FD}"/>
    <cellStyle name="Normal 15 7 4 2 6 3" xfId="37365" xr:uid="{02B84B9E-7CCD-4C50-9CB7-78101C011056}"/>
    <cellStyle name="Normal 15 7 4 2 7" xfId="57765" xr:uid="{9BCF043E-5A30-42F3-A28E-044BA2EB07A2}"/>
    <cellStyle name="Normal 15 7 4 2 8" xfId="37342" xr:uid="{F6552F19-EAD8-470A-99F7-277D353DC79F}"/>
    <cellStyle name="Normal 15 7 4 3" xfId="16205" xr:uid="{F4DB6793-6D83-4671-AED3-2173D9899816}"/>
    <cellStyle name="Normal 15 7 4 3 2" xfId="16206" xr:uid="{82BF4E27-D033-4AEF-8FF8-FF08813347AE}"/>
    <cellStyle name="Normal 15 7 4 3 2 2" xfId="16207" xr:uid="{F1A9A3B9-58C9-4137-A6FA-282D20540FD2}"/>
    <cellStyle name="Normal 15 7 4 3 2 2 2" xfId="16208" xr:uid="{F620E120-514B-48DD-B1C5-C443D6C05054}"/>
    <cellStyle name="Normal 15 7 4 3 2 2 2 2" xfId="16209" xr:uid="{1BB69F65-E66C-4A25-B4CD-A07E7541E122}"/>
    <cellStyle name="Normal 15 7 4 3 2 2 2 2 2" xfId="57793" xr:uid="{44296805-B6F9-4824-8587-D6344F39A59E}"/>
    <cellStyle name="Normal 15 7 4 3 2 2 2 2 3" xfId="37370" xr:uid="{AF4769C1-4D97-4131-8B3D-66EEB518EDD6}"/>
    <cellStyle name="Normal 15 7 4 3 2 2 2 3" xfId="16210" xr:uid="{898D888A-58DA-4C00-9C9B-B43A582DD96B}"/>
    <cellStyle name="Normal 15 7 4 3 2 2 2 3 2" xfId="57794" xr:uid="{2C7B72A8-6932-44A2-9296-EE20DC39DDDD}"/>
    <cellStyle name="Normal 15 7 4 3 2 2 2 3 3" xfId="37371" xr:uid="{406F4387-D4D1-40C1-9B69-6CD94AD05BF4}"/>
    <cellStyle name="Normal 15 7 4 3 2 2 2 4" xfId="57792" xr:uid="{35F895B8-1C12-4773-8160-013C4B0E5D40}"/>
    <cellStyle name="Normal 15 7 4 3 2 2 2 5" xfId="37369" xr:uid="{180C8DB6-3332-4EE9-863F-3143CC2FD4AF}"/>
    <cellStyle name="Normal 15 7 4 3 2 2 3" xfId="16211" xr:uid="{9C75C3E3-3B9A-4613-80BA-B5D50C129F23}"/>
    <cellStyle name="Normal 15 7 4 3 2 2 3 2" xfId="57795" xr:uid="{90E4599C-2D22-40EC-979B-559614F58BED}"/>
    <cellStyle name="Normal 15 7 4 3 2 2 3 3" xfId="37372" xr:uid="{A887F79F-16EB-4D09-8620-EAE9C3464AAA}"/>
    <cellStyle name="Normal 15 7 4 3 2 2 4" xfId="16212" xr:uid="{A4FB51A3-8029-40B1-A687-94F5A98BD6A2}"/>
    <cellStyle name="Normal 15 7 4 3 2 2 4 2" xfId="57796" xr:uid="{E7431C50-C6EE-4E2C-8E1B-731C5291C7AB}"/>
    <cellStyle name="Normal 15 7 4 3 2 2 4 3" xfId="37373" xr:uid="{86CD481D-0957-446F-A7C1-FFD713097A5B}"/>
    <cellStyle name="Normal 15 7 4 3 2 2 5" xfId="57791" xr:uid="{278B2FD6-6A82-43BF-9831-332F3A67185B}"/>
    <cellStyle name="Normal 15 7 4 3 2 2 6" xfId="37368" xr:uid="{D03F75D1-1976-4129-86E5-98467C850291}"/>
    <cellStyle name="Normal 15 7 4 3 2 3" xfId="16213" xr:uid="{8F1A2403-4C3E-4B86-AC6E-464C212442CC}"/>
    <cellStyle name="Normal 15 7 4 3 2 3 2" xfId="16214" xr:uid="{F713971B-7466-469B-8156-EAB83A5BA544}"/>
    <cellStyle name="Normal 15 7 4 3 2 3 2 2" xfId="57798" xr:uid="{1B02C26E-0EEC-48BD-9B93-8F14E54FAB28}"/>
    <cellStyle name="Normal 15 7 4 3 2 3 2 3" xfId="37375" xr:uid="{EDFC4AE6-AF60-4A5B-B8EC-94E88C888622}"/>
    <cellStyle name="Normal 15 7 4 3 2 3 3" xfId="16215" xr:uid="{1C099B82-98D1-45CE-83DC-3FE019C8AEF7}"/>
    <cellStyle name="Normal 15 7 4 3 2 3 3 2" xfId="57799" xr:uid="{4D21D555-61C7-4C40-A99B-552FD76DD60D}"/>
    <cellStyle name="Normal 15 7 4 3 2 3 3 3" xfId="37376" xr:uid="{101509C3-CD65-45C6-8A44-B7426C7F2DD3}"/>
    <cellStyle name="Normal 15 7 4 3 2 3 4" xfId="57797" xr:uid="{C15CA513-1161-4CAE-8AC1-A097AC53FC12}"/>
    <cellStyle name="Normal 15 7 4 3 2 3 5" xfId="37374" xr:uid="{541F34E1-2C22-4D38-B962-105D66C3CCE4}"/>
    <cellStyle name="Normal 15 7 4 3 2 4" xfId="16216" xr:uid="{02924279-2DE9-4D20-A223-4FE71E43B9D8}"/>
    <cellStyle name="Normal 15 7 4 3 2 4 2" xfId="57800" xr:uid="{54AF40F4-4E7D-4E60-8A4E-97D40EF3A8CE}"/>
    <cellStyle name="Normal 15 7 4 3 2 4 3" xfId="37377" xr:uid="{3C871118-8681-4DA0-976B-4A2DC96D3E9D}"/>
    <cellStyle name="Normal 15 7 4 3 2 5" xfId="16217" xr:uid="{27D58709-2366-44EE-812C-3B55E871E0C0}"/>
    <cellStyle name="Normal 15 7 4 3 2 5 2" xfId="57801" xr:uid="{3D7756FB-E935-4D9D-A07B-90FCC0C8C25D}"/>
    <cellStyle name="Normal 15 7 4 3 2 5 3" xfId="37378" xr:uid="{9B0B222F-3927-4A67-9372-65ED17C98BFA}"/>
    <cellStyle name="Normal 15 7 4 3 2 6" xfId="57790" xr:uid="{4158B493-63AE-4519-96CF-9EDC0E7D9405}"/>
    <cellStyle name="Normal 15 7 4 3 2 7" xfId="37367" xr:uid="{F56A2E6B-3092-4952-9C72-58031738829A}"/>
    <cellStyle name="Normal 15 7 4 3 3" xfId="16218" xr:uid="{3F54BA94-612D-4B7D-A3D9-26DB9E7818C0}"/>
    <cellStyle name="Normal 15 7 4 3 3 2" xfId="16219" xr:uid="{4D625892-9CD3-4039-8192-E1F548CE0A03}"/>
    <cellStyle name="Normal 15 7 4 3 3 2 2" xfId="16220" xr:uid="{ABB8E981-D105-4E47-9239-A36AECC093A2}"/>
    <cellStyle name="Normal 15 7 4 3 3 2 2 2" xfId="57804" xr:uid="{0F6EB086-2810-4A03-8ABD-5910BF492698}"/>
    <cellStyle name="Normal 15 7 4 3 3 2 2 3" xfId="37381" xr:uid="{92E4E773-BBFE-4BF4-8330-A9B6AAFEF277}"/>
    <cellStyle name="Normal 15 7 4 3 3 2 3" xfId="16221" xr:uid="{3CEEEBA3-E4C3-4F00-A0E9-306D939824B8}"/>
    <cellStyle name="Normal 15 7 4 3 3 2 3 2" xfId="57805" xr:uid="{19D22D5D-A50D-40C3-B8C6-0DA002F829C3}"/>
    <cellStyle name="Normal 15 7 4 3 3 2 3 3" xfId="37382" xr:uid="{7D39A44B-AB18-46CE-9929-B84DB499FE8A}"/>
    <cellStyle name="Normal 15 7 4 3 3 2 4" xfId="57803" xr:uid="{84E8FBF0-4B0B-41F8-B094-2C5977C6F703}"/>
    <cellStyle name="Normal 15 7 4 3 3 2 5" xfId="37380" xr:uid="{97D16BD1-E3EE-4D4C-9F8C-846F6D5343B6}"/>
    <cellStyle name="Normal 15 7 4 3 3 3" xfId="16222" xr:uid="{C00E2439-1DF6-442B-B36F-D1402E94F408}"/>
    <cellStyle name="Normal 15 7 4 3 3 3 2" xfId="57806" xr:uid="{1A65F273-CD37-40BD-B5FA-34CC6ACEEF69}"/>
    <cellStyle name="Normal 15 7 4 3 3 3 3" xfId="37383" xr:uid="{E537CD44-7E6B-46C4-B577-A20740521E76}"/>
    <cellStyle name="Normal 15 7 4 3 3 4" xfId="16223" xr:uid="{CD60265C-6C5E-4099-9407-6D62C10E8802}"/>
    <cellStyle name="Normal 15 7 4 3 3 4 2" xfId="57807" xr:uid="{9DB6670D-62F8-4172-96E8-17E85B6332BE}"/>
    <cellStyle name="Normal 15 7 4 3 3 4 3" xfId="37384" xr:uid="{A6427E5C-D931-4BAD-B045-9FAB2DC42CD7}"/>
    <cellStyle name="Normal 15 7 4 3 3 5" xfId="57802" xr:uid="{48F09557-74E3-4062-B59F-20B4548D0D7A}"/>
    <cellStyle name="Normal 15 7 4 3 3 6" xfId="37379" xr:uid="{EADF2C86-55E5-4967-9769-BE42D216FD63}"/>
    <cellStyle name="Normal 15 7 4 3 4" xfId="16224" xr:uid="{E7488E51-0DEC-4A57-B063-BD5F36D6A155}"/>
    <cellStyle name="Normal 15 7 4 3 4 2" xfId="16225" xr:uid="{72E99909-9E1A-4572-B3E6-6B9855F6055C}"/>
    <cellStyle name="Normal 15 7 4 3 4 2 2" xfId="57809" xr:uid="{C2F1F977-FE46-4C99-A8A6-4B9EFA13BD48}"/>
    <cellStyle name="Normal 15 7 4 3 4 2 3" xfId="37386" xr:uid="{6E69372C-9022-467D-8A59-0368CCE3F54B}"/>
    <cellStyle name="Normal 15 7 4 3 4 3" xfId="16226" xr:uid="{C9C8DEBB-2799-4E39-A91D-309509D82FAF}"/>
    <cellStyle name="Normal 15 7 4 3 4 3 2" xfId="57810" xr:uid="{CEACAC1E-FF76-456B-B450-06B3AEB8B53A}"/>
    <cellStyle name="Normal 15 7 4 3 4 3 3" xfId="37387" xr:uid="{B1DB25B0-C059-4AD0-872D-F02365564EFA}"/>
    <cellStyle name="Normal 15 7 4 3 4 4" xfId="57808" xr:uid="{C9268102-BD59-4C35-836F-DD9161222B4F}"/>
    <cellStyle name="Normal 15 7 4 3 4 5" xfId="37385" xr:uid="{EE7F9A3B-5AEC-471B-918B-5EC07BA20F1E}"/>
    <cellStyle name="Normal 15 7 4 3 5" xfId="16227" xr:uid="{1CB93215-E5B8-4BBA-98FD-47239A0B736B}"/>
    <cellStyle name="Normal 15 7 4 3 5 2" xfId="57811" xr:uid="{C8C86B2E-7B12-4907-8860-F45C16059F5F}"/>
    <cellStyle name="Normal 15 7 4 3 5 3" xfId="37388" xr:uid="{2F2D18A6-30D2-4017-837F-50EE34B005A2}"/>
    <cellStyle name="Normal 15 7 4 3 6" xfId="16228" xr:uid="{17CCA4A3-0176-4A3E-94F2-4EF743C6A398}"/>
    <cellStyle name="Normal 15 7 4 3 6 2" xfId="57812" xr:uid="{13CEE7DF-34DD-474B-9735-324B6BEB8F79}"/>
    <cellStyle name="Normal 15 7 4 3 6 3" xfId="37389" xr:uid="{776AEFDD-6571-49A1-8E81-097F5055F048}"/>
    <cellStyle name="Normal 15 7 4 3 7" xfId="57789" xr:uid="{36A6DE58-461B-43C2-B85B-26958268A3C8}"/>
    <cellStyle name="Normal 15 7 4 3 8" xfId="37366" xr:uid="{5B0CD20A-34FE-4399-A476-94F32B3B27F8}"/>
    <cellStyle name="Normal 15 7 4 4" xfId="16229" xr:uid="{134568EF-1B8F-4D69-A000-8F41F7702BAC}"/>
    <cellStyle name="Normal 15 7 4 4 2" xfId="16230" xr:uid="{8FB33007-7DCB-4AB3-90FE-8AE5C7D9918B}"/>
    <cellStyle name="Normal 15 7 4 4 2 2" xfId="16231" xr:uid="{0E41B5CA-659B-4BAC-9F09-7B42D89937BD}"/>
    <cellStyle name="Normal 15 7 4 4 2 2 2" xfId="16232" xr:uid="{C31E7BDC-5A14-4389-AAA1-7DFBE70EA0CB}"/>
    <cellStyle name="Normal 15 7 4 4 2 2 2 2" xfId="57816" xr:uid="{6B7E7848-4D22-49DA-A0F9-A306593C9578}"/>
    <cellStyle name="Normal 15 7 4 4 2 2 2 3" xfId="37393" xr:uid="{03840AC8-47A0-4290-AD4A-69B04C84428F}"/>
    <cellStyle name="Normal 15 7 4 4 2 2 3" xfId="16233" xr:uid="{1CCF7A0B-61FE-482E-9892-204C6E7D40B5}"/>
    <cellStyle name="Normal 15 7 4 4 2 2 3 2" xfId="57817" xr:uid="{7E1E3960-2D6F-4C36-84F0-B853D970E0FA}"/>
    <cellStyle name="Normal 15 7 4 4 2 2 3 3" xfId="37394" xr:uid="{A119DD33-1394-4F8F-86EA-99D7A7F5CE8D}"/>
    <cellStyle name="Normal 15 7 4 4 2 2 4" xfId="57815" xr:uid="{1300E00B-A3C2-46D1-8281-4531E2AF6402}"/>
    <cellStyle name="Normal 15 7 4 4 2 2 5" xfId="37392" xr:uid="{4D964117-10EE-4C94-9695-D63132F6C387}"/>
    <cellStyle name="Normal 15 7 4 4 2 3" xfId="16234" xr:uid="{C7323B2B-E2BD-4F72-85A6-A6CE1AD53CD8}"/>
    <cellStyle name="Normal 15 7 4 4 2 3 2" xfId="57818" xr:uid="{69610D81-61C0-4FED-BE09-6E264C1336EC}"/>
    <cellStyle name="Normal 15 7 4 4 2 3 3" xfId="37395" xr:uid="{AA8EFF36-9C58-4F76-B755-125638A7AE25}"/>
    <cellStyle name="Normal 15 7 4 4 2 4" xfId="16235" xr:uid="{4247A7A1-4957-4731-BE88-B14F49F79571}"/>
    <cellStyle name="Normal 15 7 4 4 2 4 2" xfId="57819" xr:uid="{277B48F7-5964-4B8E-938F-B842A88A477A}"/>
    <cellStyle name="Normal 15 7 4 4 2 4 3" xfId="37396" xr:uid="{25C19726-D842-44DE-836D-458523C795AA}"/>
    <cellStyle name="Normal 15 7 4 4 2 5" xfId="57814" xr:uid="{90A483D1-FE6E-48FA-ABEF-E83BAAC95D0D}"/>
    <cellStyle name="Normal 15 7 4 4 2 6" xfId="37391" xr:uid="{37E0CBFF-3B1B-4E61-BCDE-BDE55A4B64FF}"/>
    <cellStyle name="Normal 15 7 4 4 3" xfId="16236" xr:uid="{16BD84EB-96A5-4FB4-8AD6-7683BA34060A}"/>
    <cellStyle name="Normal 15 7 4 4 3 2" xfId="16237" xr:uid="{C26BF4FD-B6A9-40B0-82FF-5EDB8F3CE0FA}"/>
    <cellStyle name="Normal 15 7 4 4 3 2 2" xfId="57821" xr:uid="{0E782C3A-3CCD-45CA-91A7-318B806409E0}"/>
    <cellStyle name="Normal 15 7 4 4 3 2 3" xfId="37398" xr:uid="{408DF853-2C8C-496E-A722-C1E2981EB8A2}"/>
    <cellStyle name="Normal 15 7 4 4 3 3" xfId="16238" xr:uid="{886E9EEB-B421-4465-86C0-1E0993AC949A}"/>
    <cellStyle name="Normal 15 7 4 4 3 3 2" xfId="57822" xr:uid="{92930A04-2C07-4E6D-8C71-210AAA6AAA85}"/>
    <cellStyle name="Normal 15 7 4 4 3 3 3" xfId="37399" xr:uid="{7BDFD882-2484-43F2-B8C8-27D098622272}"/>
    <cellStyle name="Normal 15 7 4 4 3 4" xfId="57820" xr:uid="{3D7B6B61-4AB3-4034-BA3A-FC0BF290DEC7}"/>
    <cellStyle name="Normal 15 7 4 4 3 5" xfId="37397" xr:uid="{1D9F6F8C-522F-418C-A1A5-9D22D0073CD4}"/>
    <cellStyle name="Normal 15 7 4 4 4" xfId="16239" xr:uid="{DD6BAA52-6D56-45F3-B0DC-6ECD86892ECC}"/>
    <cellStyle name="Normal 15 7 4 4 4 2" xfId="57823" xr:uid="{DD2E9667-83B9-43EC-85AB-A21BF4A056E3}"/>
    <cellStyle name="Normal 15 7 4 4 4 3" xfId="37400" xr:uid="{3EB6604C-C510-45C0-816E-82E0D4841257}"/>
    <cellStyle name="Normal 15 7 4 4 5" xfId="16240" xr:uid="{31FE4A7C-F8DF-406D-90C2-A45A89E49E2A}"/>
    <cellStyle name="Normal 15 7 4 4 5 2" xfId="57824" xr:uid="{AF66A52E-08E3-4145-AB32-2BE07E399547}"/>
    <cellStyle name="Normal 15 7 4 4 5 3" xfId="37401" xr:uid="{6011BF86-41FE-41CA-92A5-5814D0D06B8A}"/>
    <cellStyle name="Normal 15 7 4 4 6" xfId="57813" xr:uid="{3518BA25-9BA6-4018-A46F-FF9185E8E39C}"/>
    <cellStyle name="Normal 15 7 4 4 7" xfId="37390" xr:uid="{241DD98B-9813-445C-B5FA-2FF148269249}"/>
    <cellStyle name="Normal 15 7 4 5" xfId="16241" xr:uid="{8BCA0EA2-A77A-4AB6-8D1A-24D5F9E81616}"/>
    <cellStyle name="Normal 15 7 4 5 2" xfId="16242" xr:uid="{B142CAD8-4643-4465-8DC8-8F285D5C6F89}"/>
    <cellStyle name="Normal 15 7 4 5 2 2" xfId="16243" xr:uid="{AFF54E11-1B69-42B0-B6B3-6C8CB2BD3368}"/>
    <cellStyle name="Normal 15 7 4 5 2 2 2" xfId="57827" xr:uid="{9CB1117E-BFC9-40AC-8921-DAD4338AC1A4}"/>
    <cellStyle name="Normal 15 7 4 5 2 2 3" xfId="37404" xr:uid="{663B2875-806E-4E33-9FE8-DF45BAADBDE9}"/>
    <cellStyle name="Normal 15 7 4 5 2 3" xfId="16244" xr:uid="{66A53EEA-81A9-4CB9-AECC-9B8508816CC0}"/>
    <cellStyle name="Normal 15 7 4 5 2 3 2" xfId="57828" xr:uid="{68B22AA8-9FC7-49FF-91A1-F5DAAD50E887}"/>
    <cellStyle name="Normal 15 7 4 5 2 3 3" xfId="37405" xr:uid="{A12AA751-9F48-4778-9890-67B85CC02E5A}"/>
    <cellStyle name="Normal 15 7 4 5 2 4" xfId="57826" xr:uid="{34D46EC3-5915-47A6-9FF3-941D22667508}"/>
    <cellStyle name="Normal 15 7 4 5 2 5" xfId="37403" xr:uid="{8C90E1DA-5F9D-411A-A445-13E75CEAB05D}"/>
    <cellStyle name="Normal 15 7 4 5 3" xfId="16245" xr:uid="{851B0708-3146-4653-A7F8-44134BDF9F53}"/>
    <cellStyle name="Normal 15 7 4 5 3 2" xfId="57829" xr:uid="{71835248-6BC0-4466-B5C6-CF6E688045E6}"/>
    <cellStyle name="Normal 15 7 4 5 3 3" xfId="37406" xr:uid="{43F7D32A-53F2-4FC1-A936-3A6888B9001C}"/>
    <cellStyle name="Normal 15 7 4 5 4" xfId="16246" xr:uid="{73BA97D2-955F-418C-86DE-1B81704D2CCD}"/>
    <cellStyle name="Normal 15 7 4 5 4 2" xfId="57830" xr:uid="{5F578C3E-AE49-44C3-A688-151E90C0D86D}"/>
    <cellStyle name="Normal 15 7 4 5 4 3" xfId="37407" xr:uid="{6810B550-702C-4AEA-A9B4-C7AE6B2AF447}"/>
    <cellStyle name="Normal 15 7 4 5 5" xfId="57825" xr:uid="{633F485F-4378-4120-9E64-1466FB33DE7D}"/>
    <cellStyle name="Normal 15 7 4 5 6" xfId="37402" xr:uid="{6368BC3C-1114-4822-B04C-0B38FA9ED24A}"/>
    <cellStyle name="Normal 15 7 4 6" xfId="16247" xr:uid="{897D19BD-3EF7-44F5-A5AF-688C08FC2A3E}"/>
    <cellStyle name="Normal 15 7 4 6 2" xfId="16248" xr:uid="{66319A83-163A-4457-9F9E-1EF0E3616480}"/>
    <cellStyle name="Normal 15 7 4 6 2 2" xfId="57832" xr:uid="{B99BBC67-6CE5-4893-9A9D-C565B1F978AC}"/>
    <cellStyle name="Normal 15 7 4 6 2 3" xfId="37409" xr:uid="{013DF5C5-D580-4A14-914B-3DB24AC4802F}"/>
    <cellStyle name="Normal 15 7 4 6 3" xfId="16249" xr:uid="{76FDD389-B42C-4CE1-B9CA-9953C0CCEEFF}"/>
    <cellStyle name="Normal 15 7 4 6 3 2" xfId="57833" xr:uid="{DF98B4A7-6A56-49DF-8474-087FDDBE52D2}"/>
    <cellStyle name="Normal 15 7 4 6 3 3" xfId="37410" xr:uid="{959F8314-4F74-4CFC-A91C-FADC75C28858}"/>
    <cellStyle name="Normal 15 7 4 6 4" xfId="57831" xr:uid="{C2D67473-87AB-4B04-9D40-49EA0376309E}"/>
    <cellStyle name="Normal 15 7 4 6 5" xfId="37408" xr:uid="{47132E1B-9A35-4F14-9B7A-15761C1F1BC4}"/>
    <cellStyle name="Normal 15 7 4 7" xfId="16250" xr:uid="{8A780575-F4F8-4F2B-A8D2-AC069EDC4A91}"/>
    <cellStyle name="Normal 15 7 4 7 2" xfId="57834" xr:uid="{952ADE3E-1DAA-46FB-8950-8968827796EE}"/>
    <cellStyle name="Normal 15 7 4 7 3" xfId="37411" xr:uid="{57646001-73E2-4C28-8681-342CFB08584A}"/>
    <cellStyle name="Normal 15 7 4 8" xfId="16251" xr:uid="{8C840397-0CD8-4313-B643-F54EED03F91E}"/>
    <cellStyle name="Normal 15 7 4 8 2" xfId="57835" xr:uid="{9C7C8EAA-EE03-4F3B-8377-89547003139B}"/>
    <cellStyle name="Normal 15 7 4 8 3" xfId="37412" xr:uid="{AA10CCEC-68AD-459E-9834-93873302F726}"/>
    <cellStyle name="Normal 15 7 4 9" xfId="57764" xr:uid="{429CF6AB-BF27-4844-B71B-8CAA184F2BDC}"/>
    <cellStyle name="Normal 15 7 5" xfId="16252" xr:uid="{218E725F-F7BB-408F-9C5B-00BD9C3DEEB2}"/>
    <cellStyle name="Normal 15 7 5 2" xfId="16253" xr:uid="{CEA72335-748F-41E5-A0C2-703D519A2FCB}"/>
    <cellStyle name="Normal 15 7 5 2 2" xfId="16254" xr:uid="{553809D8-1648-4E6C-99B8-4F1165C4BFFC}"/>
    <cellStyle name="Normal 15 7 5 2 2 2" xfId="16255" xr:uid="{FE805BB2-4D57-43F6-9D52-C6F3667C09F2}"/>
    <cellStyle name="Normal 15 7 5 2 2 2 2" xfId="16256" xr:uid="{35AEDD6E-7FE6-48C9-A415-B08E2C5216A0}"/>
    <cellStyle name="Normal 15 7 5 2 2 2 2 2" xfId="57840" xr:uid="{53E5E612-85AA-4645-A43C-A255488D2493}"/>
    <cellStyle name="Normal 15 7 5 2 2 2 2 3" xfId="37417" xr:uid="{6389ED33-DFD4-4729-A113-2A53EE21DDC1}"/>
    <cellStyle name="Normal 15 7 5 2 2 2 3" xfId="16257" xr:uid="{A366B911-F700-410E-B293-E4920AB2C8B1}"/>
    <cellStyle name="Normal 15 7 5 2 2 2 3 2" xfId="57841" xr:uid="{2A88E29E-504F-40A9-B0A2-C17856105D5E}"/>
    <cellStyle name="Normal 15 7 5 2 2 2 3 3" xfId="37418" xr:uid="{D67E2245-F9D3-493F-AD1A-550A9C00FA6E}"/>
    <cellStyle name="Normal 15 7 5 2 2 2 4" xfId="57839" xr:uid="{262188F6-A6A8-4C40-9012-051E78E62CD1}"/>
    <cellStyle name="Normal 15 7 5 2 2 2 5" xfId="37416" xr:uid="{1C93B061-746F-401A-9576-9851DB997385}"/>
    <cellStyle name="Normal 15 7 5 2 2 3" xfId="16258" xr:uid="{63BF0181-72F8-48C6-BAC0-80FC02B20666}"/>
    <cellStyle name="Normal 15 7 5 2 2 3 2" xfId="57842" xr:uid="{3FB8B500-3479-4E82-9D0D-9FD66EDA406E}"/>
    <cellStyle name="Normal 15 7 5 2 2 3 3" xfId="37419" xr:uid="{97E28A28-5DAC-4872-A6F6-F09DEADB31D1}"/>
    <cellStyle name="Normal 15 7 5 2 2 4" xfId="16259" xr:uid="{ED9A9AF1-80C1-478E-A5C3-116A04741875}"/>
    <cellStyle name="Normal 15 7 5 2 2 4 2" xfId="57843" xr:uid="{4D25E8E9-B75F-445D-8EC3-E6379DB9CB00}"/>
    <cellStyle name="Normal 15 7 5 2 2 4 3" xfId="37420" xr:uid="{D30DB7A7-E5B4-46F9-B724-D36767CD0B5C}"/>
    <cellStyle name="Normal 15 7 5 2 2 5" xfId="57838" xr:uid="{14F5F5CE-8BCD-42B7-B7B6-B36831005649}"/>
    <cellStyle name="Normal 15 7 5 2 2 6" xfId="37415" xr:uid="{163AB365-49C3-40F6-AACE-17B13E0DB2D2}"/>
    <cellStyle name="Normal 15 7 5 2 3" xfId="16260" xr:uid="{4B7D7EA2-DB06-4DDB-97B3-F3DE3670FDAF}"/>
    <cellStyle name="Normal 15 7 5 2 3 2" xfId="16261" xr:uid="{817F2768-C448-49DD-8E2C-0CB938FD449B}"/>
    <cellStyle name="Normal 15 7 5 2 3 2 2" xfId="57845" xr:uid="{CECA5755-D32B-4254-BE98-E82C0411D62A}"/>
    <cellStyle name="Normal 15 7 5 2 3 2 3" xfId="37422" xr:uid="{76799C36-3199-4992-9121-3C153C178CBA}"/>
    <cellStyle name="Normal 15 7 5 2 3 3" xfId="16262" xr:uid="{C1B1F2CE-59A2-4BD1-8BCB-B717C0AFAB3B}"/>
    <cellStyle name="Normal 15 7 5 2 3 3 2" xfId="57846" xr:uid="{4925212B-A2DE-4AAC-9DA9-22A426C37031}"/>
    <cellStyle name="Normal 15 7 5 2 3 3 3" xfId="37423" xr:uid="{CB9E0182-8EC2-4E06-9579-32F1FEF22A15}"/>
    <cellStyle name="Normal 15 7 5 2 3 4" xfId="57844" xr:uid="{461736F6-65EB-441B-9081-5280F51DFFA6}"/>
    <cellStyle name="Normal 15 7 5 2 3 5" xfId="37421" xr:uid="{54AB9466-658C-4EFC-8534-76E232F17E47}"/>
    <cellStyle name="Normal 15 7 5 2 4" xfId="16263" xr:uid="{168858C3-4706-4C97-835A-26D49A3BFD9F}"/>
    <cellStyle name="Normal 15 7 5 2 4 2" xfId="57847" xr:uid="{4F739F0F-7D4A-4741-9089-23878EB097B4}"/>
    <cellStyle name="Normal 15 7 5 2 4 3" xfId="37424" xr:uid="{108C7AF2-88E6-454B-A03C-6C6E170342D4}"/>
    <cellStyle name="Normal 15 7 5 2 5" xfId="57837" xr:uid="{F91DC715-ABF7-4ED3-93BD-532DE6E695AC}"/>
    <cellStyle name="Normal 15 7 5 2 6" xfId="37414" xr:uid="{E8A70D3D-9733-4A45-AE37-373A2EA4A9A2}"/>
    <cellStyle name="Normal 15 7 5 3" xfId="16264" xr:uid="{633E37B3-EC04-471C-ADD2-027F73FDD054}"/>
    <cellStyle name="Normal 15 7 5 3 2" xfId="16265" xr:uid="{81C57FCD-860A-4714-8D30-9F530FE0E46A}"/>
    <cellStyle name="Normal 15 7 5 3 2 2" xfId="16266" xr:uid="{4EA3AB06-2ACE-44E5-BB88-A81CB6F4AB9D}"/>
    <cellStyle name="Normal 15 7 5 3 2 2 2" xfId="57850" xr:uid="{BB1F7A2A-8E99-4293-984F-73AE5857C876}"/>
    <cellStyle name="Normal 15 7 5 3 2 2 3" xfId="37427" xr:uid="{0C60DE5F-F968-413A-ADD2-ECA2D89D5CB8}"/>
    <cellStyle name="Normal 15 7 5 3 2 3" xfId="16267" xr:uid="{54F81C78-259C-4A4C-833A-DD25FCB05153}"/>
    <cellStyle name="Normal 15 7 5 3 2 3 2" xfId="57851" xr:uid="{870EFBCF-8441-46AD-A3C3-9DF855801F7B}"/>
    <cellStyle name="Normal 15 7 5 3 2 3 3" xfId="37428" xr:uid="{704BE647-3114-4030-8040-5E4373078C68}"/>
    <cellStyle name="Normal 15 7 5 3 2 4" xfId="57849" xr:uid="{56B24B31-5329-44CC-9582-07F45A5690C4}"/>
    <cellStyle name="Normal 15 7 5 3 2 5" xfId="37426" xr:uid="{E1D44881-1CDA-44FC-BA22-1BA3661DD729}"/>
    <cellStyle name="Normal 15 7 5 3 3" xfId="16268" xr:uid="{6F31E4CE-E653-4267-B82F-002301C2C1DB}"/>
    <cellStyle name="Normal 15 7 5 3 3 2" xfId="57852" xr:uid="{1D4151E2-9230-4B28-8D04-F66F3AB03DC7}"/>
    <cellStyle name="Normal 15 7 5 3 3 3" xfId="37429" xr:uid="{BD69C889-2CF0-4E45-AA45-8732EEF29557}"/>
    <cellStyle name="Normal 15 7 5 3 4" xfId="16269" xr:uid="{BBF952BC-CE65-411A-BE7F-36FC914559A7}"/>
    <cellStyle name="Normal 15 7 5 3 4 2" xfId="57853" xr:uid="{9BC25C60-C7A3-4272-B00B-A222187AB4E2}"/>
    <cellStyle name="Normal 15 7 5 3 4 3" xfId="37430" xr:uid="{6491ED0F-4244-4734-8063-8483B6185771}"/>
    <cellStyle name="Normal 15 7 5 3 5" xfId="57848" xr:uid="{AD9C2121-1EC8-4A22-B2D2-CE951A53DB9D}"/>
    <cellStyle name="Normal 15 7 5 3 6" xfId="37425" xr:uid="{3BB57146-0F16-48A8-A7CE-33A2F1A6D630}"/>
    <cellStyle name="Normal 15 7 5 4" xfId="16270" xr:uid="{28FC7860-C649-42ED-A698-9BC5BFDCAA56}"/>
    <cellStyle name="Normal 15 7 5 4 2" xfId="16271" xr:uid="{2DBFE188-95ED-4066-A3A6-8605866BFCCE}"/>
    <cellStyle name="Normal 15 7 5 4 2 2" xfId="57855" xr:uid="{266AC143-2EE3-4E40-901D-8B2BE66D8AC0}"/>
    <cellStyle name="Normal 15 7 5 4 2 3" xfId="37432" xr:uid="{CB945B2A-FB37-4A46-A56B-119B09669865}"/>
    <cellStyle name="Normal 15 7 5 4 3" xfId="16272" xr:uid="{3450C386-FB83-4B0A-A4AA-69B9C6864C9F}"/>
    <cellStyle name="Normal 15 7 5 4 3 2" xfId="57856" xr:uid="{8C2C84EB-CA2B-4D24-A628-5C1BEFDBF328}"/>
    <cellStyle name="Normal 15 7 5 4 3 3" xfId="37433" xr:uid="{A9B71FA3-C348-4A1A-BD9E-021E13640C03}"/>
    <cellStyle name="Normal 15 7 5 4 4" xfId="57854" xr:uid="{DC6A77EE-38F2-4311-82CF-FAB9A56A02A6}"/>
    <cellStyle name="Normal 15 7 5 4 5" xfId="37431" xr:uid="{8790902C-0024-44B0-9A6F-11601B9139BB}"/>
    <cellStyle name="Normal 15 7 5 5" xfId="16273" xr:uid="{FEBB8019-CCC3-46C1-B312-5378DB279204}"/>
    <cellStyle name="Normal 15 7 5 5 2" xfId="57857" xr:uid="{9F3F1650-CABC-4B88-BE13-51DF16F97F33}"/>
    <cellStyle name="Normal 15 7 5 5 3" xfId="37434" xr:uid="{F6BD73E1-55CB-410B-9FF8-2119D3AC85C8}"/>
    <cellStyle name="Normal 15 7 5 6" xfId="16274" xr:uid="{1699CEF2-1D08-490D-A2F5-125A1CCA43F7}"/>
    <cellStyle name="Normal 15 7 5 6 2" xfId="57858" xr:uid="{A9653C3B-DFDA-4556-856A-4A081A6E6122}"/>
    <cellStyle name="Normal 15 7 5 6 3" xfId="37435" xr:uid="{A1EDA01A-1141-4A1F-A8F6-AEA61D4EB5AA}"/>
    <cellStyle name="Normal 15 7 5 7" xfId="57836" xr:uid="{460CC96A-828F-4BDF-AE49-329B23AF7926}"/>
    <cellStyle name="Normal 15 7 5 8" xfId="37413" xr:uid="{ED97EB44-1124-4F85-A972-D9C1980E1CD9}"/>
    <cellStyle name="Normal 15 7 6" xfId="16275" xr:uid="{CE00DF6D-9123-4983-962B-38D364ED57D5}"/>
    <cellStyle name="Normal 15 7 6 2" xfId="16276" xr:uid="{2208F894-6B63-4371-894E-4831938334BD}"/>
    <cellStyle name="Normal 15 7 6 2 2" xfId="16277" xr:uid="{8A515081-74B4-4AA4-A69D-7950D69EAC1A}"/>
    <cellStyle name="Normal 15 7 6 2 2 2" xfId="16278" xr:uid="{A5925684-D2C1-437C-8275-859954D6A94E}"/>
    <cellStyle name="Normal 15 7 6 2 2 2 2" xfId="16279" xr:uid="{04D3A1D6-388B-4C46-909A-5B4838D975C0}"/>
    <cellStyle name="Normal 15 7 6 2 2 2 2 2" xfId="57863" xr:uid="{BAA34F3F-AD3A-4CE9-9921-B107D1B9D9C6}"/>
    <cellStyle name="Normal 15 7 6 2 2 2 2 3" xfId="37440" xr:uid="{D8F1CE29-5AFA-4022-A5CE-54447B7E8293}"/>
    <cellStyle name="Normal 15 7 6 2 2 2 3" xfId="16280" xr:uid="{9C32524D-4B48-4EB8-87B5-677958409D6C}"/>
    <cellStyle name="Normal 15 7 6 2 2 2 3 2" xfId="57864" xr:uid="{23CF7229-62B5-4090-9450-9BB518A0ACFB}"/>
    <cellStyle name="Normal 15 7 6 2 2 2 3 3" xfId="37441" xr:uid="{85E7170A-3AB6-4E5A-B817-6B31F476DBAF}"/>
    <cellStyle name="Normal 15 7 6 2 2 2 4" xfId="57862" xr:uid="{0C019825-C4FF-4A3D-94DF-C68F2C8DC50A}"/>
    <cellStyle name="Normal 15 7 6 2 2 2 5" xfId="37439" xr:uid="{C6F32AAC-9CCE-4283-AF51-128F2D0DD5A3}"/>
    <cellStyle name="Normal 15 7 6 2 2 3" xfId="16281" xr:uid="{79AAF4B0-03A2-45E0-8D99-2D9365666918}"/>
    <cellStyle name="Normal 15 7 6 2 2 3 2" xfId="57865" xr:uid="{0DC62FD6-E92C-4F60-862D-B707DE7C86C9}"/>
    <cellStyle name="Normal 15 7 6 2 2 3 3" xfId="37442" xr:uid="{F2F39B26-A57F-4D90-AFE8-F565181D8B2B}"/>
    <cellStyle name="Normal 15 7 6 2 2 4" xfId="16282" xr:uid="{C1065B62-B2CA-43F2-B086-98AA2936AA18}"/>
    <cellStyle name="Normal 15 7 6 2 2 4 2" xfId="57866" xr:uid="{3DDDA459-AF27-4A34-BCA8-7A2EF8B976D0}"/>
    <cellStyle name="Normal 15 7 6 2 2 4 3" xfId="37443" xr:uid="{2347965B-F7F4-4582-BD26-26629A19AC31}"/>
    <cellStyle name="Normal 15 7 6 2 2 5" xfId="57861" xr:uid="{DADEC949-69D0-4BFC-97C4-969CE111F7D1}"/>
    <cellStyle name="Normal 15 7 6 2 2 6" xfId="37438" xr:uid="{DDA88736-703C-4B6F-96C2-7F04EE8B9D19}"/>
    <cellStyle name="Normal 15 7 6 2 3" xfId="16283" xr:uid="{32837DF2-C766-45C2-9915-67D947C6392D}"/>
    <cellStyle name="Normal 15 7 6 2 3 2" xfId="16284" xr:uid="{472CBF74-C202-4542-B928-E705E3E5C3D8}"/>
    <cellStyle name="Normal 15 7 6 2 3 2 2" xfId="57868" xr:uid="{59A95832-986E-4135-8229-B138F823883E}"/>
    <cellStyle name="Normal 15 7 6 2 3 2 3" xfId="37445" xr:uid="{6EC70F9B-BE08-42C9-97E5-FBE049ECA8A9}"/>
    <cellStyle name="Normal 15 7 6 2 3 3" xfId="16285" xr:uid="{F8A58CD5-C7C9-452E-A64A-6ED5956FCA6F}"/>
    <cellStyle name="Normal 15 7 6 2 3 3 2" xfId="57869" xr:uid="{306F630A-7E5D-46F5-9994-700F2A5CE11F}"/>
    <cellStyle name="Normal 15 7 6 2 3 3 3" xfId="37446" xr:uid="{B8EFB03C-3CD8-40E2-BAA1-6D903A2C74BD}"/>
    <cellStyle name="Normal 15 7 6 2 3 4" xfId="57867" xr:uid="{342FF63C-92B1-4687-AC00-3E3CDC396082}"/>
    <cellStyle name="Normal 15 7 6 2 3 5" xfId="37444" xr:uid="{4B68BEF2-CC69-450B-84B9-688EC286AB75}"/>
    <cellStyle name="Normal 15 7 6 2 4" xfId="16286" xr:uid="{A73CC5C3-CC13-45FE-95CA-168521490FAD}"/>
    <cellStyle name="Normal 15 7 6 2 4 2" xfId="57870" xr:uid="{5B81CEAB-6C8E-4764-9D91-2494CE3D76BB}"/>
    <cellStyle name="Normal 15 7 6 2 4 3" xfId="37447" xr:uid="{9822F5A6-539D-4752-BFA1-E405814B9300}"/>
    <cellStyle name="Normal 15 7 6 2 5" xfId="16287" xr:uid="{200DC624-2B12-4CFF-B945-CC09BA764AED}"/>
    <cellStyle name="Normal 15 7 6 2 5 2" xfId="57871" xr:uid="{37C51E0F-60B5-4FAF-B4C8-508F438EC56E}"/>
    <cellStyle name="Normal 15 7 6 2 5 3" xfId="37448" xr:uid="{3851F7D0-50F7-44FC-882D-D1126AA841D9}"/>
    <cellStyle name="Normal 15 7 6 2 6" xfId="57860" xr:uid="{5EC80075-508F-446E-8639-55662E3F37E3}"/>
    <cellStyle name="Normal 15 7 6 2 7" xfId="37437" xr:uid="{192125E5-8FC7-402B-A324-8DB14DE6CFE6}"/>
    <cellStyle name="Normal 15 7 6 3" xfId="16288" xr:uid="{B0E782B1-ADCE-429C-BEC5-40E7C195E63E}"/>
    <cellStyle name="Normal 15 7 6 3 2" xfId="16289" xr:uid="{07981A3C-CD8B-4874-9E24-505CDABC67AD}"/>
    <cellStyle name="Normal 15 7 6 3 2 2" xfId="16290" xr:uid="{9CCB5A6A-10F9-41FE-BC59-0DC477B5A613}"/>
    <cellStyle name="Normal 15 7 6 3 2 2 2" xfId="57874" xr:uid="{1B35CB3B-B991-4806-8D6C-7DEC0B24E18C}"/>
    <cellStyle name="Normal 15 7 6 3 2 2 3" xfId="37451" xr:uid="{2533FF61-9597-40CB-9BDA-6BB541967305}"/>
    <cellStyle name="Normal 15 7 6 3 2 3" xfId="16291" xr:uid="{803CD404-9B69-4B55-B45A-70C606C98632}"/>
    <cellStyle name="Normal 15 7 6 3 2 3 2" xfId="57875" xr:uid="{E2507D7A-1B90-4C50-91B1-5FE947A224E4}"/>
    <cellStyle name="Normal 15 7 6 3 2 3 3" xfId="37452" xr:uid="{E66F15BB-A3E1-41CB-BCD7-BB91B304941C}"/>
    <cellStyle name="Normal 15 7 6 3 2 4" xfId="57873" xr:uid="{1EA38E5F-4EF6-4AE8-B93D-D8DF86328BE9}"/>
    <cellStyle name="Normal 15 7 6 3 2 5" xfId="37450" xr:uid="{30F84B95-088A-4739-A9D1-3CF7D2C1F753}"/>
    <cellStyle name="Normal 15 7 6 3 3" xfId="16292" xr:uid="{2B00E355-8A51-4D31-8318-31A72075EA0B}"/>
    <cellStyle name="Normal 15 7 6 3 3 2" xfId="57876" xr:uid="{69470AC7-FDDE-490B-A384-17A87004CE9F}"/>
    <cellStyle name="Normal 15 7 6 3 3 3" xfId="37453" xr:uid="{60B13A86-6810-4F7F-B802-9295833D1F03}"/>
    <cellStyle name="Normal 15 7 6 3 4" xfId="16293" xr:uid="{A6B6E801-87D6-4980-B0E0-FB15FFEAD225}"/>
    <cellStyle name="Normal 15 7 6 3 4 2" xfId="57877" xr:uid="{CAD1D91C-9751-4DE1-8594-C4C72A2F6688}"/>
    <cellStyle name="Normal 15 7 6 3 4 3" xfId="37454" xr:uid="{6FA49CFB-BBF2-4BB2-9AD0-E83B70E6928F}"/>
    <cellStyle name="Normal 15 7 6 3 5" xfId="57872" xr:uid="{D168F55D-34A1-4783-864C-7CD5A2464268}"/>
    <cellStyle name="Normal 15 7 6 3 6" xfId="37449" xr:uid="{BA27C728-132B-4C87-9C06-9B7A01A56C1D}"/>
    <cellStyle name="Normal 15 7 6 4" xfId="16294" xr:uid="{265C110E-BF38-4F6B-8390-F513A903E13B}"/>
    <cellStyle name="Normal 15 7 6 4 2" xfId="16295" xr:uid="{C188FBFE-B552-4CB1-A774-82662359E724}"/>
    <cellStyle name="Normal 15 7 6 4 2 2" xfId="57879" xr:uid="{3E5ED388-0275-4422-BB6A-329C2D92EF59}"/>
    <cellStyle name="Normal 15 7 6 4 2 3" xfId="37456" xr:uid="{A352BD9A-6C7B-4847-A8D0-B59578C4DC10}"/>
    <cellStyle name="Normal 15 7 6 4 3" xfId="16296" xr:uid="{3CAA46CC-3902-4F47-846E-48CDA49D57D2}"/>
    <cellStyle name="Normal 15 7 6 4 3 2" xfId="57880" xr:uid="{53DCB8CF-5FE6-4014-BC75-42A734B911C7}"/>
    <cellStyle name="Normal 15 7 6 4 3 3" xfId="37457" xr:uid="{AB3AC4BD-7C68-494E-BE2C-0D6DC9C29B1E}"/>
    <cellStyle name="Normal 15 7 6 4 4" xfId="57878" xr:uid="{C4CBA057-825C-4A73-A9F5-17403FD3C490}"/>
    <cellStyle name="Normal 15 7 6 4 5" xfId="37455" xr:uid="{D5D37A3D-ABCB-4D62-B70B-1055314D7010}"/>
    <cellStyle name="Normal 15 7 6 5" xfId="16297" xr:uid="{86D038B0-03CC-4F78-BE5C-00A72537AA21}"/>
    <cellStyle name="Normal 15 7 6 5 2" xfId="57881" xr:uid="{4251CF87-1AB6-4FAE-AE77-E311318A006F}"/>
    <cellStyle name="Normal 15 7 6 5 3" xfId="37458" xr:uid="{0D286E66-C172-4EF3-8707-75A681D41E6E}"/>
    <cellStyle name="Normal 15 7 6 6" xfId="16298" xr:uid="{3F338788-1E0C-4D0B-BB68-03BCB9B0DE83}"/>
    <cellStyle name="Normal 15 7 6 6 2" xfId="57882" xr:uid="{7B60E815-37B0-46DB-8E3F-9F9C27F81E20}"/>
    <cellStyle name="Normal 15 7 6 6 3" xfId="37459" xr:uid="{F000CE8B-3F82-4662-8DB0-543615AC8469}"/>
    <cellStyle name="Normal 15 7 6 7" xfId="57859" xr:uid="{A9A268CB-9B88-48F3-B429-443C7F7765E2}"/>
    <cellStyle name="Normal 15 7 6 8" xfId="37436" xr:uid="{BA07DBBF-E9AE-42DE-B897-D007A0EC7099}"/>
    <cellStyle name="Normal 15 7 7" xfId="16299" xr:uid="{3C7A444D-E21E-4C2B-8283-56E0F69BDAA1}"/>
    <cellStyle name="Normal 15 7 7 2" xfId="16300" xr:uid="{80FBD143-40DF-464C-84AD-FCCA21668671}"/>
    <cellStyle name="Normal 15 7 7 2 2" xfId="16301" xr:uid="{581B5616-D3F6-46D2-883C-71B42B5BBA56}"/>
    <cellStyle name="Normal 15 7 7 2 2 2" xfId="16302" xr:uid="{659F379D-B1A2-480E-8139-27699043BF66}"/>
    <cellStyle name="Normal 15 7 7 2 2 2 2" xfId="57886" xr:uid="{1768BAB0-79DF-492E-B941-2EB224754AC9}"/>
    <cellStyle name="Normal 15 7 7 2 2 2 3" xfId="37463" xr:uid="{21E94A28-B57F-4D4A-94B7-0E6DD606DE7F}"/>
    <cellStyle name="Normal 15 7 7 2 2 3" xfId="16303" xr:uid="{C5467231-0D23-4FA5-9256-A403D4336A90}"/>
    <cellStyle name="Normal 15 7 7 2 2 3 2" xfId="57887" xr:uid="{A8C37F62-6693-4B27-B975-331FD40B265E}"/>
    <cellStyle name="Normal 15 7 7 2 2 3 3" xfId="37464" xr:uid="{8FE29DC4-B562-4F82-B72C-32CEEE9E19F2}"/>
    <cellStyle name="Normal 15 7 7 2 2 4" xfId="57885" xr:uid="{582D7EE8-B3ED-4DF9-A9F8-E89088C7BA39}"/>
    <cellStyle name="Normal 15 7 7 2 2 5" xfId="37462" xr:uid="{531939F1-9270-46A7-85A2-15E97432AD3B}"/>
    <cellStyle name="Normal 15 7 7 2 3" xfId="16304" xr:uid="{7AE40E3A-A7D0-4CA6-A111-047530A0727F}"/>
    <cellStyle name="Normal 15 7 7 2 3 2" xfId="57888" xr:uid="{86D999F7-0517-43EA-97F3-F28129F402EF}"/>
    <cellStyle name="Normal 15 7 7 2 3 3" xfId="37465" xr:uid="{97FF3031-D920-4DD8-90F3-4DB01034EFD9}"/>
    <cellStyle name="Normal 15 7 7 2 4" xfId="16305" xr:uid="{9ACE5654-9DE5-4ED2-ABEF-12F55BBDF72D}"/>
    <cellStyle name="Normal 15 7 7 2 4 2" xfId="57889" xr:uid="{45C8DD62-F3C9-457F-B2D0-98063DDCD189}"/>
    <cellStyle name="Normal 15 7 7 2 4 3" xfId="37466" xr:uid="{F725CB1F-31D8-4955-AF88-FE9CD9667CD4}"/>
    <cellStyle name="Normal 15 7 7 2 5" xfId="57884" xr:uid="{E5F29D26-E0E2-439A-BD34-DBEEDEEA32BB}"/>
    <cellStyle name="Normal 15 7 7 2 6" xfId="37461" xr:uid="{FE4F0CF1-5DFD-40E0-8FDB-8F1445FE125F}"/>
    <cellStyle name="Normal 15 7 7 3" xfId="16306" xr:uid="{724B2762-3A6F-4AAD-BDA6-65B39200AF03}"/>
    <cellStyle name="Normal 15 7 7 3 2" xfId="16307" xr:uid="{BC1F9C90-4EA3-4D67-AA00-2EC63E7D76D3}"/>
    <cellStyle name="Normal 15 7 7 3 2 2" xfId="57891" xr:uid="{3443EAC2-83AA-4D5B-AE8B-C2E4B99EF343}"/>
    <cellStyle name="Normal 15 7 7 3 2 3" xfId="37468" xr:uid="{E9F8FC8E-B5B5-4811-B4A2-F8AC0A0CB387}"/>
    <cellStyle name="Normal 15 7 7 3 3" xfId="16308" xr:uid="{B3215340-8862-49B1-9E81-D6E8FAC7CE6F}"/>
    <cellStyle name="Normal 15 7 7 3 3 2" xfId="57892" xr:uid="{16FFC3B6-C701-4CBB-9FDB-8581702C8486}"/>
    <cellStyle name="Normal 15 7 7 3 3 3" xfId="37469" xr:uid="{82019225-76FC-4A5F-A546-3CF75E1271EA}"/>
    <cellStyle name="Normal 15 7 7 3 4" xfId="57890" xr:uid="{296980B0-A70F-417D-B05A-0AFB3E40474D}"/>
    <cellStyle name="Normal 15 7 7 3 5" xfId="37467" xr:uid="{3CF767E0-DD16-4D7A-A609-A72220E9147C}"/>
    <cellStyle name="Normal 15 7 7 4" xfId="16309" xr:uid="{14122971-35D7-4A10-848B-27AFA466E284}"/>
    <cellStyle name="Normal 15 7 7 4 2" xfId="57893" xr:uid="{8DD5403E-3A71-4D41-B16D-40622F7BFD6A}"/>
    <cellStyle name="Normal 15 7 7 4 3" xfId="37470" xr:uid="{B454D5CA-CD01-44A8-8E38-0B26AB7C228B}"/>
    <cellStyle name="Normal 15 7 7 5" xfId="16310" xr:uid="{15C3A5B7-7ADE-4756-9F28-46A76BE33E1A}"/>
    <cellStyle name="Normal 15 7 7 5 2" xfId="57894" xr:uid="{0A6F20E2-693B-4352-A5ED-33BBF0E43F03}"/>
    <cellStyle name="Normal 15 7 7 5 3" xfId="37471" xr:uid="{493D6714-F464-4B54-BA33-1CBECC85E327}"/>
    <cellStyle name="Normal 15 7 7 6" xfId="57883" xr:uid="{841EF515-0BDF-4C7F-8B02-9C92194376FD}"/>
    <cellStyle name="Normal 15 7 7 7" xfId="37460" xr:uid="{5133E3F9-9D2A-400F-907E-3A3CBCA00E86}"/>
    <cellStyle name="Normal 15 7 8" xfId="16311" xr:uid="{8C7745CA-68ED-46D9-A1D7-D481CD56364F}"/>
    <cellStyle name="Normal 15 7 8 2" xfId="16312" xr:uid="{3551C888-F833-42DD-A2B7-5777C4E98391}"/>
    <cellStyle name="Normal 15 7 8 2 2" xfId="16313" xr:uid="{E2AAC2B2-B71C-4A58-A439-8811C441C47D}"/>
    <cellStyle name="Normal 15 7 8 2 2 2" xfId="57897" xr:uid="{2B754C35-E3F6-4724-ADF2-5A1F95F6CB89}"/>
    <cellStyle name="Normal 15 7 8 2 2 3" xfId="37474" xr:uid="{8D817259-1059-4C94-AC9A-C85615A07A94}"/>
    <cellStyle name="Normal 15 7 8 2 3" xfId="16314" xr:uid="{3F080E89-3ADB-4B15-BF07-F7697FB70E15}"/>
    <cellStyle name="Normal 15 7 8 2 3 2" xfId="57898" xr:uid="{4ACADFFF-8C41-4A35-B98A-412FC41ED825}"/>
    <cellStyle name="Normal 15 7 8 2 3 3" xfId="37475" xr:uid="{446517EC-8678-4BC8-B196-CDAF5E28063A}"/>
    <cellStyle name="Normal 15 7 8 2 4" xfId="57896" xr:uid="{D95F1E41-F2B9-4864-B833-84FC5F3E1113}"/>
    <cellStyle name="Normal 15 7 8 2 5" xfId="37473" xr:uid="{8BA2FAB8-7B40-426A-B7F3-190A10373B87}"/>
    <cellStyle name="Normal 15 7 8 3" xfId="16315" xr:uid="{33AD0D82-0A4B-4D44-8062-2F5E41F66F6D}"/>
    <cellStyle name="Normal 15 7 8 3 2" xfId="57899" xr:uid="{1EA7C2F9-7BE0-402D-9BA2-128ACA9C8637}"/>
    <cellStyle name="Normal 15 7 8 3 3" xfId="37476" xr:uid="{FD86CD32-2823-4C8E-B3A4-908252942761}"/>
    <cellStyle name="Normal 15 7 8 4" xfId="57895" xr:uid="{E5FEDCDC-32C9-4266-A337-57A0205D6398}"/>
    <cellStyle name="Normal 15 7 8 5" xfId="37472" xr:uid="{1C8FE3A7-6266-4968-9382-12FAFEBC86E2}"/>
    <cellStyle name="Normal 15 7 9" xfId="16316" xr:uid="{21D14E24-051A-400A-9947-56E303073B16}"/>
    <cellStyle name="Normal 15 7 9 2" xfId="16317" xr:uid="{5B02EF7E-3554-47E5-8DB9-B5479F6D65A5}"/>
    <cellStyle name="Normal 15 7 9 2 2" xfId="57901" xr:uid="{0C43B144-622F-4EDB-B9DA-A495D409B98F}"/>
    <cellStyle name="Normal 15 7 9 2 3" xfId="37478" xr:uid="{F8CC3285-554B-43CB-90A0-00F6F301B330}"/>
    <cellStyle name="Normal 15 7 9 3" xfId="16318" xr:uid="{ABC88D82-77DA-4DCD-8181-1B0565B08971}"/>
    <cellStyle name="Normal 15 7 9 3 2" xfId="57902" xr:uid="{45C8E5E2-BF0F-42E8-B5F8-0038BD81CD59}"/>
    <cellStyle name="Normal 15 7 9 3 3" xfId="37479" xr:uid="{22CB2A10-73FB-492B-BCCF-B5AC3DA02843}"/>
    <cellStyle name="Normal 15 7 9 4" xfId="57900" xr:uid="{7B64384B-3D80-401E-935C-0091DEB502B1}"/>
    <cellStyle name="Normal 15 7 9 5" xfId="37477" xr:uid="{9CB7C354-614B-4CBF-8921-4B9153D265E6}"/>
    <cellStyle name="Normal 15 8" xfId="16319" xr:uid="{95F4BD89-8BB4-4EBF-A011-666083C96766}"/>
    <cellStyle name="Normal 15 8 10" xfId="57903" xr:uid="{146FB6BE-FF50-4E67-9948-846B5FF2F6AC}"/>
    <cellStyle name="Normal 15 8 11" xfId="37480" xr:uid="{A804A361-A115-42F5-A387-942DBCA8C873}"/>
    <cellStyle name="Normal 15 8 2" xfId="16320" xr:uid="{D93025F5-B423-4770-9E16-FC9B651E688C}"/>
    <cellStyle name="Normal 15 8 2 2" xfId="16321" xr:uid="{8AE2D59B-F209-4E8E-AD34-D8B2BF91FD03}"/>
    <cellStyle name="Normal 15 8 2 2 2" xfId="16322" xr:uid="{A3A11E06-CE80-499D-9429-4D7A29C11452}"/>
    <cellStyle name="Normal 15 8 2 2 2 2" xfId="16323" xr:uid="{002EB7FF-9566-4164-8BAA-61011DD26D4A}"/>
    <cellStyle name="Normal 15 8 2 2 2 2 2" xfId="16324" xr:uid="{6AE85C5D-74BC-4C99-9925-EF9F8FDCEE3F}"/>
    <cellStyle name="Normal 15 8 2 2 2 2 2 2" xfId="57908" xr:uid="{EA06A5D4-D8F5-46F1-98C2-8459164C395E}"/>
    <cellStyle name="Normal 15 8 2 2 2 2 2 3" xfId="37485" xr:uid="{764EABD9-F161-4B13-817A-D52B9841D250}"/>
    <cellStyle name="Normal 15 8 2 2 2 2 3" xfId="16325" xr:uid="{35050F22-AC8B-47C9-ADCD-EDB55AB97351}"/>
    <cellStyle name="Normal 15 8 2 2 2 2 3 2" xfId="57909" xr:uid="{076C8002-ADE8-46D0-A3DE-749A08F9105E}"/>
    <cellStyle name="Normal 15 8 2 2 2 2 3 3" xfId="37486" xr:uid="{63C73C2D-FB8B-4A7E-9319-57A46D19A4F9}"/>
    <cellStyle name="Normal 15 8 2 2 2 2 4" xfId="57907" xr:uid="{29F0F075-C54E-44CD-BE46-453B04B8591A}"/>
    <cellStyle name="Normal 15 8 2 2 2 2 5" xfId="37484" xr:uid="{C6F8D00C-9E76-4E88-B27D-B5706716CD8E}"/>
    <cellStyle name="Normal 15 8 2 2 2 3" xfId="16326" xr:uid="{956615F5-0882-4EBE-A238-9552EDA64377}"/>
    <cellStyle name="Normal 15 8 2 2 2 3 2" xfId="57910" xr:uid="{E27F85B1-8179-4807-8AC0-7FE0F0E86116}"/>
    <cellStyle name="Normal 15 8 2 2 2 3 3" xfId="37487" xr:uid="{06688865-5801-4536-9C2A-5CE28DEEC304}"/>
    <cellStyle name="Normal 15 8 2 2 2 4" xfId="16327" xr:uid="{848A882D-C650-4873-A3D9-1BEE3E683623}"/>
    <cellStyle name="Normal 15 8 2 2 2 4 2" xfId="57911" xr:uid="{BF2C8905-2518-49E7-914C-73A7E9F4AF37}"/>
    <cellStyle name="Normal 15 8 2 2 2 4 3" xfId="37488" xr:uid="{407B6AA2-5D65-40D1-A050-51FEF68DB496}"/>
    <cellStyle name="Normal 15 8 2 2 2 5" xfId="57906" xr:uid="{AD7E903B-6996-45DD-9775-5C06C3A75A61}"/>
    <cellStyle name="Normal 15 8 2 2 2 6" xfId="37483" xr:uid="{7F2ACC0A-0E62-4710-BC17-A6BEFB3916AC}"/>
    <cellStyle name="Normal 15 8 2 2 3" xfId="16328" xr:uid="{6D40BA75-18A6-4389-A242-F7B904243672}"/>
    <cellStyle name="Normal 15 8 2 2 3 2" xfId="16329" xr:uid="{8C3BD4AE-8749-47E8-A414-36279BD30277}"/>
    <cellStyle name="Normal 15 8 2 2 3 2 2" xfId="57913" xr:uid="{8514218F-26AB-4AAC-B791-93D9A5746085}"/>
    <cellStyle name="Normal 15 8 2 2 3 2 3" xfId="37490" xr:uid="{DDB08E85-37B3-42B7-A7F5-B7A715F17ACC}"/>
    <cellStyle name="Normal 15 8 2 2 3 3" xfId="16330" xr:uid="{B8B750A1-4653-4357-9185-0A04F3D47020}"/>
    <cellStyle name="Normal 15 8 2 2 3 3 2" xfId="57914" xr:uid="{39107DE8-82B2-40B2-B4E8-08993ADED3DA}"/>
    <cellStyle name="Normal 15 8 2 2 3 3 3" xfId="37491" xr:uid="{6BD6F418-B99C-4142-BEB9-75BDC8AAB9F8}"/>
    <cellStyle name="Normal 15 8 2 2 3 4" xfId="57912" xr:uid="{4A75D0F8-AF34-4C78-B1B3-B45C6048E99F}"/>
    <cellStyle name="Normal 15 8 2 2 3 5" xfId="37489" xr:uid="{7182E246-6568-4C18-BF78-AA589D4DEF62}"/>
    <cellStyle name="Normal 15 8 2 2 4" xfId="16331" xr:uid="{1F16763C-639D-4F80-B40E-853559ACC2F4}"/>
    <cellStyle name="Normal 15 8 2 2 4 2" xfId="57915" xr:uid="{451C9CB2-6E51-4CB9-BED5-754D2A4BF66F}"/>
    <cellStyle name="Normal 15 8 2 2 4 3" xfId="37492" xr:uid="{F1DAF808-C362-4239-9EFA-2DEEF2E6ABD8}"/>
    <cellStyle name="Normal 15 8 2 2 5" xfId="16332" xr:uid="{96F499EF-5F8A-40C9-9235-FA811E21F849}"/>
    <cellStyle name="Normal 15 8 2 2 5 2" xfId="57916" xr:uid="{18C32030-B427-4C75-A2B4-66686D5F6071}"/>
    <cellStyle name="Normal 15 8 2 2 5 3" xfId="37493" xr:uid="{F6E48EE3-7FBE-4A72-94F5-BAD27490E588}"/>
    <cellStyle name="Normal 15 8 2 2 6" xfId="57905" xr:uid="{16843CB4-E2E8-47D6-8BA2-53C398727F45}"/>
    <cellStyle name="Normal 15 8 2 2 7" xfId="37482" xr:uid="{C572C4FB-ADFD-4AB8-B3FB-3DED3EC0C042}"/>
    <cellStyle name="Normal 15 8 2 3" xfId="16333" xr:uid="{D8181695-11D6-4C83-8E49-76A36A23F820}"/>
    <cellStyle name="Normal 15 8 2 3 2" xfId="16334" xr:uid="{24E0927E-16C7-4833-811E-7EB542698A80}"/>
    <cellStyle name="Normal 15 8 2 3 2 2" xfId="16335" xr:uid="{FD3C6A76-17B3-4132-9D20-6E5402151806}"/>
    <cellStyle name="Normal 15 8 2 3 2 2 2" xfId="16336" xr:uid="{5EC6F6B7-4848-40EE-8EA6-968E88BB2C03}"/>
    <cellStyle name="Normal 15 8 2 3 2 2 2 2" xfId="57920" xr:uid="{0EE9FCA4-64BF-48CE-A076-9DD64165A85F}"/>
    <cellStyle name="Normal 15 8 2 3 2 2 2 3" xfId="37497" xr:uid="{C3753A59-0607-466A-86F4-5EAC71291ED6}"/>
    <cellStyle name="Normal 15 8 2 3 2 2 3" xfId="16337" xr:uid="{1B8570DE-E681-4679-BE33-C967F77980DC}"/>
    <cellStyle name="Normal 15 8 2 3 2 2 3 2" xfId="57921" xr:uid="{1CB4B29B-E3D9-4E57-A9AE-1BFE57BC38B8}"/>
    <cellStyle name="Normal 15 8 2 3 2 2 3 3" xfId="37498" xr:uid="{4677AAFD-41EF-4AF8-B491-860B685D5966}"/>
    <cellStyle name="Normal 15 8 2 3 2 2 4" xfId="57919" xr:uid="{B1F07FAE-97C0-41BE-A914-DEAAC0266298}"/>
    <cellStyle name="Normal 15 8 2 3 2 2 5" xfId="37496" xr:uid="{A704997C-0D01-470C-9B59-0C7EA1598981}"/>
    <cellStyle name="Normal 15 8 2 3 2 3" xfId="16338" xr:uid="{7805E632-1C24-4ECD-AEBB-E9E3EF50F6A9}"/>
    <cellStyle name="Normal 15 8 2 3 2 3 2" xfId="57922" xr:uid="{B5BD190D-411A-4F12-A1BB-01285456E240}"/>
    <cellStyle name="Normal 15 8 2 3 2 3 3" xfId="37499" xr:uid="{8786BE46-E213-4F93-A37E-641E42A2A331}"/>
    <cellStyle name="Normal 15 8 2 3 2 4" xfId="16339" xr:uid="{D761CC88-CDA2-4194-908B-946195E65CFD}"/>
    <cellStyle name="Normal 15 8 2 3 2 4 2" xfId="57923" xr:uid="{D303CFF9-A923-4C90-8242-0823FC3D9DDD}"/>
    <cellStyle name="Normal 15 8 2 3 2 4 3" xfId="37500" xr:uid="{09D33C7E-54A5-4272-8A9B-CEDD5CC08A6B}"/>
    <cellStyle name="Normal 15 8 2 3 2 5" xfId="57918" xr:uid="{9B3F4351-3A19-4B99-BD9F-69796FCCCD22}"/>
    <cellStyle name="Normal 15 8 2 3 2 6" xfId="37495" xr:uid="{35B5A150-07D3-40A6-B507-D0ACD4250DAB}"/>
    <cellStyle name="Normal 15 8 2 3 3" xfId="16340" xr:uid="{20817E4F-6B56-4B03-9866-7A454A8A2FDB}"/>
    <cellStyle name="Normal 15 8 2 3 3 2" xfId="16341" xr:uid="{8AB98335-E1CD-48EE-B78E-D1ED407BA8CF}"/>
    <cellStyle name="Normal 15 8 2 3 3 2 2" xfId="57925" xr:uid="{D9418551-E8EE-4368-865B-2D9A87993375}"/>
    <cellStyle name="Normal 15 8 2 3 3 2 3" xfId="37502" xr:uid="{7E5D1E9A-0065-4E50-B14E-80444AED5AF2}"/>
    <cellStyle name="Normal 15 8 2 3 3 3" xfId="16342" xr:uid="{BD655F0B-74CF-4825-ADEF-3C126D7688D4}"/>
    <cellStyle name="Normal 15 8 2 3 3 3 2" xfId="57926" xr:uid="{C6FF7CD9-CD95-465D-97BF-4BA10ADD9E9B}"/>
    <cellStyle name="Normal 15 8 2 3 3 3 3" xfId="37503" xr:uid="{3FD56D26-DE2D-4E2F-A080-FF4A1620EF29}"/>
    <cellStyle name="Normal 15 8 2 3 3 4" xfId="57924" xr:uid="{08274C38-6AA5-460F-B468-6F111AEF2C49}"/>
    <cellStyle name="Normal 15 8 2 3 3 5" xfId="37501" xr:uid="{37B489B7-C1C2-408C-A58F-233AEF0F3975}"/>
    <cellStyle name="Normal 15 8 2 3 4" xfId="16343" xr:uid="{BB6F0196-1505-4EB2-9034-CA48A32DF926}"/>
    <cellStyle name="Normal 15 8 2 3 4 2" xfId="57927" xr:uid="{7198E4FA-99E8-4CFE-82A4-61119C048DFD}"/>
    <cellStyle name="Normal 15 8 2 3 4 3" xfId="37504" xr:uid="{F3EB02ED-9D36-4883-945C-F89833D91178}"/>
    <cellStyle name="Normal 15 8 2 3 5" xfId="16344" xr:uid="{7AD42DCE-6139-4136-B071-473614DB0B69}"/>
    <cellStyle name="Normal 15 8 2 3 5 2" xfId="57928" xr:uid="{BF7CD74F-99F9-467D-8368-AFD9E4FBA80C}"/>
    <cellStyle name="Normal 15 8 2 3 5 3" xfId="37505" xr:uid="{105F3CB4-0B50-4E00-B412-814C6F8663ED}"/>
    <cellStyle name="Normal 15 8 2 3 6" xfId="57917" xr:uid="{AF4283C0-AB64-480C-BFFE-2D63F249E0F1}"/>
    <cellStyle name="Normal 15 8 2 3 7" xfId="37494" xr:uid="{4BAFEA66-AC30-4B84-AF2B-78D03815BAAE}"/>
    <cellStyle name="Normal 15 8 2 4" xfId="16345" xr:uid="{DFE81A91-10D2-4955-977F-E8E099AE06D0}"/>
    <cellStyle name="Normal 15 8 2 4 2" xfId="16346" xr:uid="{34EA3913-5F2D-4A5C-A8DB-D8685D1BDD99}"/>
    <cellStyle name="Normal 15 8 2 4 2 2" xfId="16347" xr:uid="{9E4E361A-7DCB-4523-AF96-D0A8E014A328}"/>
    <cellStyle name="Normal 15 8 2 4 2 2 2" xfId="57931" xr:uid="{AED61DCC-0614-4E54-8657-F3E511BACFB1}"/>
    <cellStyle name="Normal 15 8 2 4 2 2 3" xfId="37508" xr:uid="{C16CF713-8EC8-4D43-9D56-B22D307998C6}"/>
    <cellStyle name="Normal 15 8 2 4 2 3" xfId="16348" xr:uid="{FCAB4DFD-9EEF-4ED1-B6EE-B9EBF24585F0}"/>
    <cellStyle name="Normal 15 8 2 4 2 3 2" xfId="57932" xr:uid="{BCAC56FE-F45C-41C4-A7C4-02A4815D21FA}"/>
    <cellStyle name="Normal 15 8 2 4 2 3 3" xfId="37509" xr:uid="{10402C34-1FAE-4F6B-8B8D-FB1B8213A73A}"/>
    <cellStyle name="Normal 15 8 2 4 2 4" xfId="57930" xr:uid="{3CF650B7-0E2A-4B5E-9B8E-D5F1D7529287}"/>
    <cellStyle name="Normal 15 8 2 4 2 5" xfId="37507" xr:uid="{F87F7E5D-C9C7-4D89-AA74-B5B88E615FFC}"/>
    <cellStyle name="Normal 15 8 2 4 3" xfId="16349" xr:uid="{74B14559-0355-468F-9B30-2BDEE64193D3}"/>
    <cellStyle name="Normal 15 8 2 4 3 2" xfId="57933" xr:uid="{042A670F-43F7-4592-B64D-ECB52FF9E184}"/>
    <cellStyle name="Normal 15 8 2 4 3 3" xfId="37510" xr:uid="{403B1535-2B8A-4C22-A10D-6951B4AD8785}"/>
    <cellStyle name="Normal 15 8 2 4 4" xfId="16350" xr:uid="{4EEBF8E4-8478-486E-ACA3-0B3B53701608}"/>
    <cellStyle name="Normal 15 8 2 4 4 2" xfId="57934" xr:uid="{838D6A4F-5F0D-408C-9E00-3D79803C71BE}"/>
    <cellStyle name="Normal 15 8 2 4 4 3" xfId="37511" xr:uid="{DD0FFA20-A0DD-449B-A6FF-BFC1D6936594}"/>
    <cellStyle name="Normal 15 8 2 4 5" xfId="57929" xr:uid="{9F69A97F-0387-403E-AC9D-C4CCB5CD330A}"/>
    <cellStyle name="Normal 15 8 2 4 6" xfId="37506" xr:uid="{8CFB174C-FF5C-4170-84DC-89200645D8CF}"/>
    <cellStyle name="Normal 15 8 2 5" xfId="16351" xr:uid="{362A00ED-5000-4E9A-ADA4-705656363F0E}"/>
    <cellStyle name="Normal 15 8 2 5 2" xfId="16352" xr:uid="{6BEE9448-3081-4E34-8A17-335DA40BD39E}"/>
    <cellStyle name="Normal 15 8 2 5 2 2" xfId="57936" xr:uid="{7DA8AB6D-244B-4792-AA1A-DE7045D179F5}"/>
    <cellStyle name="Normal 15 8 2 5 2 3" xfId="37513" xr:uid="{E4019C99-E995-4CBA-A364-960DC62E0E79}"/>
    <cellStyle name="Normal 15 8 2 5 3" xfId="16353" xr:uid="{E1966B0A-40B7-499F-BEF2-310D7E69485D}"/>
    <cellStyle name="Normal 15 8 2 5 3 2" xfId="57937" xr:uid="{79C94207-B3E3-4902-868B-7E39E7D1B3A3}"/>
    <cellStyle name="Normal 15 8 2 5 3 3" xfId="37514" xr:uid="{83254359-549B-462E-92CD-30DB939DB23C}"/>
    <cellStyle name="Normal 15 8 2 5 4" xfId="57935" xr:uid="{259DBF70-1D28-4522-B654-7357C0B945D7}"/>
    <cellStyle name="Normal 15 8 2 5 5" xfId="37512" xr:uid="{DAC88DBA-1D3F-414D-913D-7DDCDC140BC5}"/>
    <cellStyle name="Normal 15 8 2 6" xfId="16354" xr:uid="{E0A67270-96E4-420D-AE57-0B1A8C0BA0E6}"/>
    <cellStyle name="Normal 15 8 2 6 2" xfId="57938" xr:uid="{D1DDD3B5-7FF7-41E2-B4DA-B518BAC27DBC}"/>
    <cellStyle name="Normal 15 8 2 6 3" xfId="37515" xr:uid="{A94AF886-F932-4C03-9BB5-B6BBAB83ABA6}"/>
    <cellStyle name="Normal 15 8 2 7" xfId="16355" xr:uid="{7738339F-A15E-4CA6-8B2E-543DF6FB000E}"/>
    <cellStyle name="Normal 15 8 2 7 2" xfId="57939" xr:uid="{F0884EF7-EDA0-4322-AD42-21E1FF5F30B9}"/>
    <cellStyle name="Normal 15 8 2 7 3" xfId="37516" xr:uid="{7FADF1E2-CBC0-40AA-9610-B8F24F85EFFB}"/>
    <cellStyle name="Normal 15 8 2 8" xfId="57904" xr:uid="{1974EB47-5BA0-48C7-8177-06AE35A6919F}"/>
    <cellStyle name="Normal 15 8 2 9" xfId="37481" xr:uid="{77B5A1CF-404E-495E-9192-2ECE477088A0}"/>
    <cellStyle name="Normal 15 8 3" xfId="16356" xr:uid="{7F0F8963-BFFE-4596-8584-F9C20347A1CB}"/>
    <cellStyle name="Normal 15 8 3 2" xfId="16357" xr:uid="{430CC3AE-5571-4B1E-BD06-80E69B43058D}"/>
    <cellStyle name="Normal 15 8 3 2 2" xfId="16358" xr:uid="{B7389491-552E-4B08-8652-A34D30C192E5}"/>
    <cellStyle name="Normal 15 8 3 2 2 2" xfId="16359" xr:uid="{0EF7DB42-D284-4999-9161-A5BFC906BCB3}"/>
    <cellStyle name="Normal 15 8 3 2 2 2 2" xfId="16360" xr:uid="{ADCE025A-B362-46AA-8392-2C9D6329A9B5}"/>
    <cellStyle name="Normal 15 8 3 2 2 2 2 2" xfId="57944" xr:uid="{14C233E4-12DE-4681-82CE-4224E06DCC16}"/>
    <cellStyle name="Normal 15 8 3 2 2 2 2 3" xfId="37521" xr:uid="{7605E081-8486-42C0-AA34-8C7ADF3C84A9}"/>
    <cellStyle name="Normal 15 8 3 2 2 2 3" xfId="16361" xr:uid="{3D7CB140-F233-4C96-9CA6-6928CB3876BF}"/>
    <cellStyle name="Normal 15 8 3 2 2 2 3 2" xfId="57945" xr:uid="{623D7B38-5A28-45D4-B969-B594FA93A24F}"/>
    <cellStyle name="Normal 15 8 3 2 2 2 3 3" xfId="37522" xr:uid="{7187C914-D01C-456F-BA38-7E13F3D70245}"/>
    <cellStyle name="Normal 15 8 3 2 2 2 4" xfId="57943" xr:uid="{34AC4237-E562-44F1-A969-A8CA5636E606}"/>
    <cellStyle name="Normal 15 8 3 2 2 2 5" xfId="37520" xr:uid="{4D32AB5E-BDA4-46EB-9500-DEF771289DB5}"/>
    <cellStyle name="Normal 15 8 3 2 2 3" xfId="16362" xr:uid="{616D9C0C-33F1-41A7-A571-1F44B2024298}"/>
    <cellStyle name="Normal 15 8 3 2 2 3 2" xfId="57946" xr:uid="{19268E68-0D17-45ED-AA20-5DCE794A406E}"/>
    <cellStyle name="Normal 15 8 3 2 2 3 3" xfId="37523" xr:uid="{B7B17A45-F352-4527-96B8-7B8B38063367}"/>
    <cellStyle name="Normal 15 8 3 2 2 4" xfId="16363" xr:uid="{79D1B616-F26D-49F4-AD19-06F1C85D86F4}"/>
    <cellStyle name="Normal 15 8 3 2 2 4 2" xfId="57947" xr:uid="{DB10D338-1E3A-4545-AAB9-AA2253B22BAF}"/>
    <cellStyle name="Normal 15 8 3 2 2 4 3" xfId="37524" xr:uid="{570ED637-B918-4D51-97DC-4C21A5E280FF}"/>
    <cellStyle name="Normal 15 8 3 2 2 5" xfId="57942" xr:uid="{B5D63CBC-2482-43FB-8FEE-801058348009}"/>
    <cellStyle name="Normal 15 8 3 2 2 6" xfId="37519" xr:uid="{5678C97C-D8F6-4AA4-88CA-14921A8014A1}"/>
    <cellStyle name="Normal 15 8 3 2 3" xfId="16364" xr:uid="{69B3F9EE-0215-4350-B7BA-1C24CB3DEA40}"/>
    <cellStyle name="Normal 15 8 3 2 3 2" xfId="16365" xr:uid="{C83D236C-8170-4F3B-A8EF-A43102A108AC}"/>
    <cellStyle name="Normal 15 8 3 2 3 2 2" xfId="57949" xr:uid="{C53B9EEC-BC23-4ACD-8373-E54E62C845C2}"/>
    <cellStyle name="Normal 15 8 3 2 3 2 3" xfId="37526" xr:uid="{BD9B661C-F8AB-432A-9373-738B352FE1D5}"/>
    <cellStyle name="Normal 15 8 3 2 3 3" xfId="16366" xr:uid="{F6C9D620-F64F-401B-8779-56FF61E51682}"/>
    <cellStyle name="Normal 15 8 3 2 3 3 2" xfId="57950" xr:uid="{663ED7DE-EBB2-4DAD-9626-8603C20AAF5D}"/>
    <cellStyle name="Normal 15 8 3 2 3 3 3" xfId="37527" xr:uid="{E5A5D80A-C106-43D0-8311-6290AB0786ED}"/>
    <cellStyle name="Normal 15 8 3 2 3 4" xfId="57948" xr:uid="{EE7748CE-4938-48EE-B756-FAB7835A5CD9}"/>
    <cellStyle name="Normal 15 8 3 2 3 5" xfId="37525" xr:uid="{CF875FE8-F3DC-4830-8A51-0D1C5418D7C2}"/>
    <cellStyle name="Normal 15 8 3 2 4" xfId="16367" xr:uid="{95550996-E127-4772-88A7-29C05E3F7990}"/>
    <cellStyle name="Normal 15 8 3 2 4 2" xfId="57951" xr:uid="{582E79E8-8404-4A51-B4C0-7731CB5660DC}"/>
    <cellStyle name="Normal 15 8 3 2 4 3" xfId="37528" xr:uid="{4C81D17E-DD42-4B95-AB58-90642BAE844B}"/>
    <cellStyle name="Normal 15 8 3 2 5" xfId="16368" xr:uid="{322AED19-C2E8-462B-AC05-C6716DF0EAAD}"/>
    <cellStyle name="Normal 15 8 3 2 5 2" xfId="57952" xr:uid="{AE0C25F0-8E74-490C-99E8-82790E113F36}"/>
    <cellStyle name="Normal 15 8 3 2 5 3" xfId="37529" xr:uid="{A3EF6DF1-4B8E-47A4-86B7-6E4BB62B4B27}"/>
    <cellStyle name="Normal 15 8 3 2 6" xfId="57941" xr:uid="{3E840F43-12F0-4F1C-9A66-6AF66C62F6EE}"/>
    <cellStyle name="Normal 15 8 3 2 7" xfId="37518" xr:uid="{07819CF9-77BE-4699-A4E2-CA3D774900CB}"/>
    <cellStyle name="Normal 15 8 3 3" xfId="16369" xr:uid="{8C9973D4-F62B-4ACC-B071-D0ACA3FC6AB6}"/>
    <cellStyle name="Normal 15 8 3 3 2" xfId="16370" xr:uid="{2355C339-D83A-4FFF-87AE-8F4E097FDCE6}"/>
    <cellStyle name="Normal 15 8 3 3 2 2" xfId="16371" xr:uid="{2F840D4B-B001-42BD-B2A6-699FD8EB8B87}"/>
    <cellStyle name="Normal 15 8 3 3 2 2 2" xfId="57955" xr:uid="{D6669AC8-71CE-483B-8CE1-96303D5E535E}"/>
    <cellStyle name="Normal 15 8 3 3 2 2 3" xfId="37532" xr:uid="{C32279A0-7C74-47EC-927A-29BFBAD5CCAB}"/>
    <cellStyle name="Normal 15 8 3 3 2 3" xfId="16372" xr:uid="{368D9D09-29A8-4E0F-9A1D-BD9470F8B965}"/>
    <cellStyle name="Normal 15 8 3 3 2 3 2" xfId="57956" xr:uid="{0BFF7C99-7890-433B-B065-0A0D79A7CFAA}"/>
    <cellStyle name="Normal 15 8 3 3 2 3 3" xfId="37533" xr:uid="{010CAAA6-704F-48B1-8EA6-5396ADE7FCF6}"/>
    <cellStyle name="Normal 15 8 3 3 2 4" xfId="57954" xr:uid="{43B1E085-3260-4D4E-92FB-614FBB8267FC}"/>
    <cellStyle name="Normal 15 8 3 3 2 5" xfId="37531" xr:uid="{DF1D0EA9-70AC-4CD1-821A-B6631EA01145}"/>
    <cellStyle name="Normal 15 8 3 3 3" xfId="16373" xr:uid="{4DA1943C-36BA-4535-9318-E99ED522F297}"/>
    <cellStyle name="Normal 15 8 3 3 3 2" xfId="57957" xr:uid="{2C436888-E42F-45F9-8C2F-60AA051AA480}"/>
    <cellStyle name="Normal 15 8 3 3 3 3" xfId="37534" xr:uid="{1E42D88C-3D3C-4608-83C8-8095D214FE2E}"/>
    <cellStyle name="Normal 15 8 3 3 4" xfId="16374" xr:uid="{2C507543-157A-497D-BD8C-0522EDFB7C41}"/>
    <cellStyle name="Normal 15 8 3 3 4 2" xfId="57958" xr:uid="{A9C42109-4FAE-421D-8A33-48108E8CC66F}"/>
    <cellStyle name="Normal 15 8 3 3 4 3" xfId="37535" xr:uid="{A9DD09A7-F91C-498F-BDE3-DA399D8C7C59}"/>
    <cellStyle name="Normal 15 8 3 3 5" xfId="57953" xr:uid="{89CAD7CD-0DDD-4E6B-AEC3-E152A656399B}"/>
    <cellStyle name="Normal 15 8 3 3 6" xfId="37530" xr:uid="{D29D3F01-5911-4930-B3B2-01621463AAA7}"/>
    <cellStyle name="Normal 15 8 3 4" xfId="16375" xr:uid="{848B9525-459B-4A29-81AA-65AC1F85E740}"/>
    <cellStyle name="Normal 15 8 3 4 2" xfId="16376" xr:uid="{A48F3C87-0E48-44EA-BAAF-9440EDC84A61}"/>
    <cellStyle name="Normal 15 8 3 4 2 2" xfId="57960" xr:uid="{03F71E34-8488-421B-A7B5-CEE88CB2EE0C}"/>
    <cellStyle name="Normal 15 8 3 4 2 3" xfId="37537" xr:uid="{0D1A5B5B-E551-4863-86AA-BFF4B8F5C326}"/>
    <cellStyle name="Normal 15 8 3 4 3" xfId="16377" xr:uid="{9C7606AC-27D4-4C88-8F7C-38D8F95823B2}"/>
    <cellStyle name="Normal 15 8 3 4 3 2" xfId="57961" xr:uid="{69650742-304F-4428-8DF7-61116E743445}"/>
    <cellStyle name="Normal 15 8 3 4 3 3" xfId="37538" xr:uid="{E54E4BA5-FC9B-424E-843A-51083ACF3CE4}"/>
    <cellStyle name="Normal 15 8 3 4 4" xfId="57959" xr:uid="{89F78481-3EEB-4611-9B23-166F64AA9CC6}"/>
    <cellStyle name="Normal 15 8 3 4 5" xfId="37536" xr:uid="{57F70AEA-60C0-49EC-973A-87B4F367FE0E}"/>
    <cellStyle name="Normal 15 8 3 5" xfId="16378" xr:uid="{ABFB1C2F-0234-462C-81D3-A2B53CB7BCDC}"/>
    <cellStyle name="Normal 15 8 3 5 2" xfId="57962" xr:uid="{B83082FB-B829-436A-AF05-0AE75CEF5100}"/>
    <cellStyle name="Normal 15 8 3 5 3" xfId="37539" xr:uid="{5E95C895-52AC-48FE-8093-6732FE7C073D}"/>
    <cellStyle name="Normal 15 8 3 6" xfId="16379" xr:uid="{ED0A82A4-0804-4F87-B0A5-CC646FCF02F8}"/>
    <cellStyle name="Normal 15 8 3 6 2" xfId="57963" xr:uid="{FFC95141-D009-4C37-8CE7-7DFB5569E147}"/>
    <cellStyle name="Normal 15 8 3 6 3" xfId="37540" xr:uid="{5318954C-84E3-46AC-854F-7761EC90529D}"/>
    <cellStyle name="Normal 15 8 3 7" xfId="57940" xr:uid="{D71E34E8-D31F-49C1-97F7-749ACDAF6810}"/>
    <cellStyle name="Normal 15 8 3 8" xfId="37517" xr:uid="{21B6BE9F-A556-4685-86D6-D694B01E0B09}"/>
    <cellStyle name="Normal 15 8 4" xfId="16380" xr:uid="{0F9D44B2-A1A2-4B23-B95A-D51CE6DA30BA}"/>
    <cellStyle name="Normal 15 8 4 2" xfId="16381" xr:uid="{26E7838F-00DA-4F54-9453-66C134D61C03}"/>
    <cellStyle name="Normal 15 8 4 2 2" xfId="16382" xr:uid="{CF92F1FD-B481-4B45-8A70-D15C81CA13D2}"/>
    <cellStyle name="Normal 15 8 4 2 2 2" xfId="16383" xr:uid="{F4D66E73-C754-4BFC-AB60-8DD1E87EEB1C}"/>
    <cellStyle name="Normal 15 8 4 2 2 2 2" xfId="16384" xr:uid="{0BE68785-F16A-49EE-AC88-4A7EB5C4C30A}"/>
    <cellStyle name="Normal 15 8 4 2 2 2 2 2" xfId="57968" xr:uid="{EF2BA4B3-BC6C-413A-843A-79945B51AE2E}"/>
    <cellStyle name="Normal 15 8 4 2 2 2 2 3" xfId="37545" xr:uid="{BB2F20E1-1614-4E46-9BB6-8B7C218315F5}"/>
    <cellStyle name="Normal 15 8 4 2 2 2 3" xfId="16385" xr:uid="{66059FFE-F3E3-4611-9340-40D3C289AD0B}"/>
    <cellStyle name="Normal 15 8 4 2 2 2 3 2" xfId="57969" xr:uid="{D75C61ED-6454-4CA3-9A08-6498603E652D}"/>
    <cellStyle name="Normal 15 8 4 2 2 2 3 3" xfId="37546" xr:uid="{E5ACD0F4-D101-4C39-A547-6D8E06E8D107}"/>
    <cellStyle name="Normal 15 8 4 2 2 2 4" xfId="57967" xr:uid="{26899A6B-33A3-4188-A232-5AFE7A300F73}"/>
    <cellStyle name="Normal 15 8 4 2 2 2 5" xfId="37544" xr:uid="{DF08FE7F-3F6B-46A9-B380-9FACC555C8E6}"/>
    <cellStyle name="Normal 15 8 4 2 2 3" xfId="16386" xr:uid="{4BCE4966-859F-4F0B-8DE9-CA565C32B502}"/>
    <cellStyle name="Normal 15 8 4 2 2 3 2" xfId="57970" xr:uid="{D25C6AFC-C060-45EB-AC33-EDA55FF93F9A}"/>
    <cellStyle name="Normal 15 8 4 2 2 3 3" xfId="37547" xr:uid="{3BCD6F6B-77C2-449F-84DB-5642EA74E9FA}"/>
    <cellStyle name="Normal 15 8 4 2 2 4" xfId="16387" xr:uid="{1D59D0D8-D0A2-43C8-820C-99C2E124E903}"/>
    <cellStyle name="Normal 15 8 4 2 2 4 2" xfId="57971" xr:uid="{0A0085B3-F301-4EF4-9808-B08CEEF67AD2}"/>
    <cellStyle name="Normal 15 8 4 2 2 4 3" xfId="37548" xr:uid="{2D27B9DE-87EA-4AD2-BE10-0E382DD12E1A}"/>
    <cellStyle name="Normal 15 8 4 2 2 5" xfId="57966" xr:uid="{74FC87C2-E852-4733-B175-C143A756AFEB}"/>
    <cellStyle name="Normal 15 8 4 2 2 6" xfId="37543" xr:uid="{C1688520-EA7B-4463-9970-FCCA4ACFCCD6}"/>
    <cellStyle name="Normal 15 8 4 2 3" xfId="16388" xr:uid="{E401DCD5-1D09-4128-ADB1-34336A7625B1}"/>
    <cellStyle name="Normal 15 8 4 2 3 2" xfId="16389" xr:uid="{47E83845-03CD-4E6F-B6EF-B801CD763A97}"/>
    <cellStyle name="Normal 15 8 4 2 3 2 2" xfId="57973" xr:uid="{A020C6C3-C540-4159-9878-DE14F346154C}"/>
    <cellStyle name="Normal 15 8 4 2 3 2 3" xfId="37550" xr:uid="{185F474C-B73F-4814-9085-1536E078BF3D}"/>
    <cellStyle name="Normal 15 8 4 2 3 3" xfId="16390" xr:uid="{466E71A0-DC76-4E54-B4C5-0173925753FB}"/>
    <cellStyle name="Normal 15 8 4 2 3 3 2" xfId="57974" xr:uid="{C0E49ACE-6156-4FD5-8EE1-D1A6767A9792}"/>
    <cellStyle name="Normal 15 8 4 2 3 3 3" xfId="37551" xr:uid="{877922DE-861D-41F4-A3D3-B693C1826841}"/>
    <cellStyle name="Normal 15 8 4 2 3 4" xfId="57972" xr:uid="{75C980E9-4B83-4C23-AB4B-203B2EFAF1B9}"/>
    <cellStyle name="Normal 15 8 4 2 3 5" xfId="37549" xr:uid="{1CDA4912-7F6B-45DE-88D3-F3B0FE17A8F7}"/>
    <cellStyle name="Normal 15 8 4 2 4" xfId="16391" xr:uid="{BC58EF68-229D-4E07-9E02-7DF66E214434}"/>
    <cellStyle name="Normal 15 8 4 2 4 2" xfId="57975" xr:uid="{9AC92301-B967-41B8-BA0F-5A8B4C52834B}"/>
    <cellStyle name="Normal 15 8 4 2 4 3" xfId="37552" xr:uid="{A1AB5512-4660-41CC-9F07-08B3E124F273}"/>
    <cellStyle name="Normal 15 8 4 2 5" xfId="16392" xr:uid="{2D653044-62CA-4022-89FC-53F9AC0721E1}"/>
    <cellStyle name="Normal 15 8 4 2 5 2" xfId="57976" xr:uid="{E17F46A7-3C02-4C8B-B1E2-841683B44E8F}"/>
    <cellStyle name="Normal 15 8 4 2 5 3" xfId="37553" xr:uid="{9BEE8B94-C0E4-4D52-B9F0-C17BEB4F063E}"/>
    <cellStyle name="Normal 15 8 4 2 6" xfId="57965" xr:uid="{54F1852A-62D5-4BCB-8C89-7B10E9D0FF65}"/>
    <cellStyle name="Normal 15 8 4 2 7" xfId="37542" xr:uid="{57338243-5E60-4E82-B172-166D2C1043F3}"/>
    <cellStyle name="Normal 15 8 4 3" xfId="16393" xr:uid="{0B55E0F1-3C3B-430E-9AB3-4969ACC87F99}"/>
    <cellStyle name="Normal 15 8 4 3 2" xfId="16394" xr:uid="{35B7AF9D-8684-46E6-A8A6-5FB9D2D761C0}"/>
    <cellStyle name="Normal 15 8 4 3 2 2" xfId="16395" xr:uid="{9319D501-204E-4EE5-96ED-33D0DB1101AA}"/>
    <cellStyle name="Normal 15 8 4 3 2 2 2" xfId="57979" xr:uid="{EC6556CD-457B-4CA8-A580-A9244907AD5D}"/>
    <cellStyle name="Normal 15 8 4 3 2 2 3" xfId="37556" xr:uid="{C3DA0C9C-9DB9-47BD-8FEA-37642515238D}"/>
    <cellStyle name="Normal 15 8 4 3 2 3" xfId="16396" xr:uid="{4CDBFFA2-BA71-4B9A-9C5B-45237B7FED68}"/>
    <cellStyle name="Normal 15 8 4 3 2 3 2" xfId="57980" xr:uid="{54521148-9B60-4030-B0FA-BE1273480270}"/>
    <cellStyle name="Normal 15 8 4 3 2 3 3" xfId="37557" xr:uid="{B0F051FD-8F39-4C74-AA3B-213454E96A16}"/>
    <cellStyle name="Normal 15 8 4 3 2 4" xfId="57978" xr:uid="{8D1DAAB8-ABFE-4FED-AFB7-686DF755D9B3}"/>
    <cellStyle name="Normal 15 8 4 3 2 5" xfId="37555" xr:uid="{602D8451-55D0-4724-9669-A4E3288CDB86}"/>
    <cellStyle name="Normal 15 8 4 3 3" xfId="16397" xr:uid="{F1459206-3BEA-4CF7-B872-0A36D911A672}"/>
    <cellStyle name="Normal 15 8 4 3 3 2" xfId="57981" xr:uid="{4F60920A-E2FF-4871-A338-D07F6D4CD643}"/>
    <cellStyle name="Normal 15 8 4 3 3 3" xfId="37558" xr:uid="{93CB0B79-3AFE-430E-B04C-8C4A6B6756FC}"/>
    <cellStyle name="Normal 15 8 4 3 4" xfId="16398" xr:uid="{CD363ABD-A6DD-4F4A-8DFA-5B186A493BE3}"/>
    <cellStyle name="Normal 15 8 4 3 4 2" xfId="57982" xr:uid="{C84DEC17-F175-4B96-B019-B286ADFDEBA4}"/>
    <cellStyle name="Normal 15 8 4 3 4 3" xfId="37559" xr:uid="{A70BB44E-C26D-47E1-A0BF-B092D015F20A}"/>
    <cellStyle name="Normal 15 8 4 3 5" xfId="57977" xr:uid="{83A124F8-96BF-4C8A-9EB3-C54301369209}"/>
    <cellStyle name="Normal 15 8 4 3 6" xfId="37554" xr:uid="{E790B3B4-1076-498E-8108-295CC2981F08}"/>
    <cellStyle name="Normal 15 8 4 4" xfId="16399" xr:uid="{D9E11149-F2D4-4C8D-A9C1-1785442B5B6D}"/>
    <cellStyle name="Normal 15 8 4 4 2" xfId="16400" xr:uid="{8BC641E8-5421-413A-BF01-BC323189B23E}"/>
    <cellStyle name="Normal 15 8 4 4 2 2" xfId="57984" xr:uid="{466391BD-E57D-4083-AA31-B1677967241E}"/>
    <cellStyle name="Normal 15 8 4 4 2 3" xfId="37561" xr:uid="{3D592C65-05F5-4123-A537-62EDC6F089DC}"/>
    <cellStyle name="Normal 15 8 4 4 3" xfId="16401" xr:uid="{86C9E03B-B516-48CC-954A-F480BCEC30EF}"/>
    <cellStyle name="Normal 15 8 4 4 3 2" xfId="57985" xr:uid="{093B05BD-62F5-4B95-AD1F-E7ACCF16EEA0}"/>
    <cellStyle name="Normal 15 8 4 4 3 3" xfId="37562" xr:uid="{84BE4A5E-2EBF-40F4-9A3D-C74958A0D867}"/>
    <cellStyle name="Normal 15 8 4 4 4" xfId="57983" xr:uid="{B466F522-0BC4-463F-B5D7-6C9F4B40E882}"/>
    <cellStyle name="Normal 15 8 4 4 5" xfId="37560" xr:uid="{5B9F11D4-9048-4734-9711-A9C7B69FE913}"/>
    <cellStyle name="Normal 15 8 4 5" xfId="16402" xr:uid="{46FB4F23-55A7-4B16-B193-9C8E98DFBBC9}"/>
    <cellStyle name="Normal 15 8 4 5 2" xfId="57986" xr:uid="{9F135E92-C1E2-4340-BBA0-B076352F2BD3}"/>
    <cellStyle name="Normal 15 8 4 5 3" xfId="37563" xr:uid="{9E6C16DF-7372-4249-97BB-79D1457CC8D7}"/>
    <cellStyle name="Normal 15 8 4 6" xfId="16403" xr:uid="{03ED2909-E220-4113-B08C-F11578D55754}"/>
    <cellStyle name="Normal 15 8 4 6 2" xfId="57987" xr:uid="{C7FDE410-9DC4-4DBE-9443-0AC90C4ED314}"/>
    <cellStyle name="Normal 15 8 4 6 3" xfId="37564" xr:uid="{D89E6CE1-C5B8-4D25-A25C-493AEF19EDE5}"/>
    <cellStyle name="Normal 15 8 4 7" xfId="57964" xr:uid="{BDAFC00F-54DF-48A7-8E54-15E7D54BE103}"/>
    <cellStyle name="Normal 15 8 4 8" xfId="37541" xr:uid="{928AA90B-EBB4-49AF-AC79-0273D28EAF02}"/>
    <cellStyle name="Normal 15 8 5" xfId="16404" xr:uid="{26C0AB76-2D83-4854-96E7-5D04173E2734}"/>
    <cellStyle name="Normal 15 8 5 2" xfId="16405" xr:uid="{63E2B69C-EE42-46EA-942C-43BDEF466F1E}"/>
    <cellStyle name="Normal 15 8 5 2 2" xfId="16406" xr:uid="{0EAC773F-6F39-4ECA-8F21-9522CB48E2F9}"/>
    <cellStyle name="Normal 15 8 5 2 2 2" xfId="16407" xr:uid="{12F22568-3096-47A2-83FC-8AE3E549E09F}"/>
    <cellStyle name="Normal 15 8 5 2 2 2 2" xfId="57991" xr:uid="{BDB194B3-1E6C-4161-82E8-C0A852F454D4}"/>
    <cellStyle name="Normal 15 8 5 2 2 2 3" xfId="37568" xr:uid="{2C05D462-0552-471D-A7BE-BDD2EBDBFA4B}"/>
    <cellStyle name="Normal 15 8 5 2 2 3" xfId="16408" xr:uid="{AC91E08A-ECA5-414D-B5FB-E2A99DFB04D2}"/>
    <cellStyle name="Normal 15 8 5 2 2 3 2" xfId="57992" xr:uid="{27B1C920-64B9-4FC5-ABD7-4574C0C35673}"/>
    <cellStyle name="Normal 15 8 5 2 2 3 3" xfId="37569" xr:uid="{1CA066DB-9FFC-4F8C-9940-41FB73B98C15}"/>
    <cellStyle name="Normal 15 8 5 2 2 4" xfId="57990" xr:uid="{DC3C5AC7-8F26-4930-AD42-FD5372994446}"/>
    <cellStyle name="Normal 15 8 5 2 2 5" xfId="37567" xr:uid="{BF182276-518E-4466-A19E-1A840C9121A1}"/>
    <cellStyle name="Normal 15 8 5 2 3" xfId="16409" xr:uid="{C9A69424-5D04-4650-BA6D-4D0B5F4493A3}"/>
    <cellStyle name="Normal 15 8 5 2 3 2" xfId="57993" xr:uid="{7D0C3563-19F1-49F2-ABF2-2195FF7B701D}"/>
    <cellStyle name="Normal 15 8 5 2 3 3" xfId="37570" xr:uid="{8E21D3FD-7CEE-463B-B642-E8EDC3ABDF6F}"/>
    <cellStyle name="Normal 15 8 5 2 4" xfId="16410" xr:uid="{425CFC9C-C71D-42B8-9189-C789872EAB5D}"/>
    <cellStyle name="Normal 15 8 5 2 4 2" xfId="57994" xr:uid="{3F0AD7A8-0066-4D0D-9CCB-3005667B80FE}"/>
    <cellStyle name="Normal 15 8 5 2 4 3" xfId="37571" xr:uid="{62BAB558-AFCB-4540-9B71-F872CE0C18D0}"/>
    <cellStyle name="Normal 15 8 5 2 5" xfId="57989" xr:uid="{8197261E-0493-48A2-8417-EBABAD4CB7F1}"/>
    <cellStyle name="Normal 15 8 5 2 6" xfId="37566" xr:uid="{43CEBAFE-6D6B-438B-B2EE-324B7BBA83FF}"/>
    <cellStyle name="Normal 15 8 5 3" xfId="16411" xr:uid="{B028310B-C39E-4C5A-A715-0FE02BB5C902}"/>
    <cellStyle name="Normal 15 8 5 3 2" xfId="16412" xr:uid="{10F0307A-9D6E-4084-9176-F140173DEEF6}"/>
    <cellStyle name="Normal 15 8 5 3 2 2" xfId="57996" xr:uid="{B4504D38-A8F8-403C-8DE0-CF420056BDD0}"/>
    <cellStyle name="Normal 15 8 5 3 2 3" xfId="37573" xr:uid="{DE060BE9-7FF1-4430-BB20-0FBD2C71F5BD}"/>
    <cellStyle name="Normal 15 8 5 3 3" xfId="16413" xr:uid="{AFEC7909-F84F-4EDD-B216-F831C103E6A5}"/>
    <cellStyle name="Normal 15 8 5 3 3 2" xfId="57997" xr:uid="{4CE78919-F160-47B0-A0CB-5DD1E22DBB6D}"/>
    <cellStyle name="Normal 15 8 5 3 3 3" xfId="37574" xr:uid="{A1F4D5E2-433F-4D44-A02A-8DED541838CA}"/>
    <cellStyle name="Normal 15 8 5 3 4" xfId="57995" xr:uid="{219B11EF-3856-4EA3-824C-915D5694EC08}"/>
    <cellStyle name="Normal 15 8 5 3 5" xfId="37572" xr:uid="{2017CDE0-3BDC-411D-B95C-98838DDD8A86}"/>
    <cellStyle name="Normal 15 8 5 4" xfId="16414" xr:uid="{4DC13126-08C6-4B58-BAA1-756E8764B462}"/>
    <cellStyle name="Normal 15 8 5 4 2" xfId="57998" xr:uid="{C9C7D467-0B82-4313-BC62-73B579C9803F}"/>
    <cellStyle name="Normal 15 8 5 4 3" xfId="37575" xr:uid="{C175FE20-9A7C-4BB3-B7DF-34E4D7B2CC6C}"/>
    <cellStyle name="Normal 15 8 5 5" xfId="16415" xr:uid="{162FD414-9E46-4A48-9B04-AF5215309C8F}"/>
    <cellStyle name="Normal 15 8 5 5 2" xfId="57999" xr:uid="{743DC62F-9F98-4B4E-8443-77D75B159E0C}"/>
    <cellStyle name="Normal 15 8 5 5 3" xfId="37576" xr:uid="{C3A7C1E9-0DF7-427C-A652-716FCF426CD4}"/>
    <cellStyle name="Normal 15 8 5 6" xfId="57988" xr:uid="{9EF3E834-57D3-4B7C-8409-7A6D5C763121}"/>
    <cellStyle name="Normal 15 8 5 7" xfId="37565" xr:uid="{9F5DB71F-3368-40EB-A6E6-8D8732DA2089}"/>
    <cellStyle name="Normal 15 8 6" xfId="16416" xr:uid="{25667BBA-AAA9-4ACF-9098-EE62671B0242}"/>
    <cellStyle name="Normal 15 8 6 2" xfId="16417" xr:uid="{CA3DFD13-5475-4786-B949-31650D612C93}"/>
    <cellStyle name="Normal 15 8 6 2 2" xfId="16418" xr:uid="{676577DA-C832-480A-8861-D83FFCBA02DC}"/>
    <cellStyle name="Normal 15 8 6 2 2 2" xfId="58002" xr:uid="{ED74F48C-07FA-4010-BE20-28484CF7D892}"/>
    <cellStyle name="Normal 15 8 6 2 2 3" xfId="37579" xr:uid="{78B6553C-6845-4D89-BC93-3222E08775BB}"/>
    <cellStyle name="Normal 15 8 6 2 3" xfId="16419" xr:uid="{2072B981-8732-45BE-8C6A-6AC202DF4338}"/>
    <cellStyle name="Normal 15 8 6 2 3 2" xfId="58003" xr:uid="{4F74A8BF-715C-4F6A-924C-970A4EB39B10}"/>
    <cellStyle name="Normal 15 8 6 2 3 3" xfId="37580" xr:uid="{B043DF75-D7E8-4AB1-94F6-8727866B1563}"/>
    <cellStyle name="Normal 15 8 6 2 4" xfId="58001" xr:uid="{E4D14686-FE3A-4433-8D9D-CC22061F4FF5}"/>
    <cellStyle name="Normal 15 8 6 2 5" xfId="37578" xr:uid="{9AE07D78-63AF-4328-AB2B-0730B27A43E7}"/>
    <cellStyle name="Normal 15 8 6 3" xfId="16420" xr:uid="{D1765B57-8735-4535-855A-086C1FCE1DD1}"/>
    <cellStyle name="Normal 15 8 6 3 2" xfId="58004" xr:uid="{9A385ECF-F5FD-4ABA-B503-047D68905593}"/>
    <cellStyle name="Normal 15 8 6 3 3" xfId="37581" xr:uid="{FAD187FF-20E1-4D34-8A2D-ED944B8A379B}"/>
    <cellStyle name="Normal 15 8 6 4" xfId="16421" xr:uid="{732E83C3-C0B7-4789-B1E7-E7EF71A0E28E}"/>
    <cellStyle name="Normal 15 8 6 4 2" xfId="58005" xr:uid="{FE1DF765-B0B2-44EC-B254-67C92FAC8098}"/>
    <cellStyle name="Normal 15 8 6 4 3" xfId="37582" xr:uid="{4B3356D0-9699-42B0-BBF1-6AC78A895A78}"/>
    <cellStyle name="Normal 15 8 6 5" xfId="58000" xr:uid="{10A3A235-4013-4CF4-9781-FA97540EB128}"/>
    <cellStyle name="Normal 15 8 6 6" xfId="37577" xr:uid="{331C1D77-33D6-4735-9618-CE38712B9863}"/>
    <cellStyle name="Normal 15 8 7" xfId="16422" xr:uid="{BECBE76A-75FE-4CFE-8A5D-641D73B52043}"/>
    <cellStyle name="Normal 15 8 7 2" xfId="16423" xr:uid="{3D619536-8A13-4856-B9A7-E576674F7219}"/>
    <cellStyle name="Normal 15 8 7 2 2" xfId="58007" xr:uid="{E3062267-0103-484C-B1B7-BFFF40FECE55}"/>
    <cellStyle name="Normal 15 8 7 2 3" xfId="37584" xr:uid="{1836ACAB-FD1A-453D-82A6-68F41F240090}"/>
    <cellStyle name="Normal 15 8 7 3" xfId="16424" xr:uid="{D826C049-538C-4B36-9E39-B958B472905D}"/>
    <cellStyle name="Normal 15 8 7 3 2" xfId="58008" xr:uid="{4DD1DBE2-26F9-46D7-ADAB-29BCB6E6D668}"/>
    <cellStyle name="Normal 15 8 7 3 3" xfId="37585" xr:uid="{F478FC90-5576-4E45-800E-74AF35EB1B28}"/>
    <cellStyle name="Normal 15 8 7 4" xfId="58006" xr:uid="{BF1A59F5-FAFC-4FDC-ACF3-96D47AAA97FB}"/>
    <cellStyle name="Normal 15 8 7 5" xfId="37583" xr:uid="{D96B1009-A616-48D3-B40D-A205B086AE89}"/>
    <cellStyle name="Normal 15 8 8" xfId="16425" xr:uid="{B5788596-5BA1-407D-B35F-EBDC48174517}"/>
    <cellStyle name="Normal 15 8 8 2" xfId="58009" xr:uid="{3CD06918-4BC4-4767-948E-3F1E3BA5291B}"/>
    <cellStyle name="Normal 15 8 8 3" xfId="37586" xr:uid="{48974BAB-A614-4622-A1BA-09B4CD9C4A1E}"/>
    <cellStyle name="Normal 15 8 9" xfId="16426" xr:uid="{9D621315-0965-41E0-8693-7BED198578F4}"/>
    <cellStyle name="Normal 15 8 9 2" xfId="58010" xr:uid="{918FDC4C-A8DF-455C-911C-C11E8F20C3F9}"/>
    <cellStyle name="Normal 15 8 9 3" xfId="37587" xr:uid="{37844401-4BEC-4783-A41B-17107CB1B7A6}"/>
    <cellStyle name="Normal 15 9" xfId="16427" xr:uid="{E053E046-4883-476D-8D69-ADCC81FE31D1}"/>
    <cellStyle name="Normal 15 9 10" xfId="58011" xr:uid="{85D0C25C-F8AD-4854-A5F5-9DF314957AD0}"/>
    <cellStyle name="Normal 15 9 11" xfId="37588" xr:uid="{EA3C0BF8-B00C-4804-9116-333D01C5E32D}"/>
    <cellStyle name="Normal 15 9 2" xfId="16428" xr:uid="{F44BE81A-939A-40D0-B2DE-803F442D9998}"/>
    <cellStyle name="Normal 15 9 2 2" xfId="16429" xr:uid="{50508340-7F99-4551-BD82-6F6ADF55BE2A}"/>
    <cellStyle name="Normal 15 9 2 2 2" xfId="16430" xr:uid="{5FE1DD01-A9F6-47D5-9CEC-7196A26092FB}"/>
    <cellStyle name="Normal 15 9 2 2 2 2" xfId="16431" xr:uid="{3A77B2AE-70B3-4F3B-B0D9-B12B461DAE96}"/>
    <cellStyle name="Normal 15 9 2 2 2 2 2" xfId="16432" xr:uid="{FE1431F8-9A4A-49E7-9405-3B898073604C}"/>
    <cellStyle name="Normal 15 9 2 2 2 2 2 2" xfId="58016" xr:uid="{B59AE3D3-03D5-4336-860C-BE60D4876177}"/>
    <cellStyle name="Normal 15 9 2 2 2 2 2 3" xfId="37593" xr:uid="{E2E34308-7F56-4350-A3E9-C15567BB5EC4}"/>
    <cellStyle name="Normal 15 9 2 2 2 2 3" xfId="16433" xr:uid="{7CD574D0-6DEE-49BA-B877-4D71860153E7}"/>
    <cellStyle name="Normal 15 9 2 2 2 2 3 2" xfId="58017" xr:uid="{1E0896CD-AB5C-447E-A29D-EE5A18F76933}"/>
    <cellStyle name="Normal 15 9 2 2 2 2 3 3" xfId="37594" xr:uid="{AB5C442A-144F-4C40-92E6-BDF73969EAD0}"/>
    <cellStyle name="Normal 15 9 2 2 2 2 4" xfId="58015" xr:uid="{7E7812A5-786C-43F0-8A56-87B64B7A4071}"/>
    <cellStyle name="Normal 15 9 2 2 2 2 5" xfId="37592" xr:uid="{7B6228FB-D9F0-4909-8FE1-CAB4AD5D2893}"/>
    <cellStyle name="Normal 15 9 2 2 2 3" xfId="16434" xr:uid="{8D849977-CA40-4BA4-8782-44F5E169E51D}"/>
    <cellStyle name="Normal 15 9 2 2 2 3 2" xfId="58018" xr:uid="{10A1FF15-D40B-4632-A66A-764FBE914440}"/>
    <cellStyle name="Normal 15 9 2 2 2 3 3" xfId="37595" xr:uid="{9B177283-7836-4D11-B425-23B6E59CA1D7}"/>
    <cellStyle name="Normal 15 9 2 2 2 4" xfId="16435" xr:uid="{D2C48BDB-0794-4116-A7AD-3958150E3F58}"/>
    <cellStyle name="Normal 15 9 2 2 2 4 2" xfId="58019" xr:uid="{4E633BE3-5C6A-41A4-9C60-8037BA85138E}"/>
    <cellStyle name="Normal 15 9 2 2 2 4 3" xfId="37596" xr:uid="{5E829EF8-6565-4CEC-B1F2-65F0EA7A1EE7}"/>
    <cellStyle name="Normal 15 9 2 2 2 5" xfId="58014" xr:uid="{BFA44C5D-902F-4CDE-896A-A5A1778C2384}"/>
    <cellStyle name="Normal 15 9 2 2 2 6" xfId="37591" xr:uid="{1545BABE-C7F8-47CF-857A-D00C919248D0}"/>
    <cellStyle name="Normal 15 9 2 2 3" xfId="16436" xr:uid="{B429D744-502F-4E7A-A56B-46EA7A1762D2}"/>
    <cellStyle name="Normal 15 9 2 2 3 2" xfId="16437" xr:uid="{51725F43-B12C-4C1E-8B13-1A98B423E317}"/>
    <cellStyle name="Normal 15 9 2 2 3 2 2" xfId="58021" xr:uid="{460D27EB-E33D-4C88-803C-39970F0A969C}"/>
    <cellStyle name="Normal 15 9 2 2 3 2 3" xfId="37598" xr:uid="{C83CA166-556E-4D8B-98DF-411885F0D3D0}"/>
    <cellStyle name="Normal 15 9 2 2 3 3" xfId="16438" xr:uid="{D5F062DB-BC25-4B33-A1B6-21206A73CD4B}"/>
    <cellStyle name="Normal 15 9 2 2 3 3 2" xfId="58022" xr:uid="{709E8302-58AB-41B4-9AB8-619E1274259F}"/>
    <cellStyle name="Normal 15 9 2 2 3 3 3" xfId="37599" xr:uid="{D2F3850C-EE7D-4609-8DCE-D13D65273E49}"/>
    <cellStyle name="Normal 15 9 2 2 3 4" xfId="58020" xr:uid="{1204A6A5-6065-4291-91DA-9930A9AACEF1}"/>
    <cellStyle name="Normal 15 9 2 2 3 5" xfId="37597" xr:uid="{E74F7814-86C1-4150-856D-D29AE46649EE}"/>
    <cellStyle name="Normal 15 9 2 2 4" xfId="16439" xr:uid="{E7E8023B-86CD-4D31-9F09-1D939CFB472B}"/>
    <cellStyle name="Normal 15 9 2 2 4 2" xfId="58023" xr:uid="{0297302B-48D6-42E1-88EA-C3C99B3BD15E}"/>
    <cellStyle name="Normal 15 9 2 2 4 3" xfId="37600" xr:uid="{84A408AE-DB73-469E-9E38-E1DEDBE84085}"/>
    <cellStyle name="Normal 15 9 2 2 5" xfId="16440" xr:uid="{C0AC37AD-5652-4FA8-A939-8EA27E53221A}"/>
    <cellStyle name="Normal 15 9 2 2 5 2" xfId="58024" xr:uid="{152BDAED-6D23-4BAF-8468-F1A81A4439F1}"/>
    <cellStyle name="Normal 15 9 2 2 5 3" xfId="37601" xr:uid="{8DA802E2-6F8A-4E06-9898-C4F3EFC72DD0}"/>
    <cellStyle name="Normal 15 9 2 2 6" xfId="58013" xr:uid="{D019D56D-7BB0-43BB-BF06-82C3211EF243}"/>
    <cellStyle name="Normal 15 9 2 2 7" xfId="37590" xr:uid="{567439A5-9B0F-4DEC-8A6D-83481F19C0FB}"/>
    <cellStyle name="Normal 15 9 2 3" xfId="16441" xr:uid="{679E691E-36E3-4408-8ECE-4578CB55F9C5}"/>
    <cellStyle name="Normal 15 9 2 3 2" xfId="16442" xr:uid="{AAC7218C-1E6F-4BED-BB0E-D4D49463FB4B}"/>
    <cellStyle name="Normal 15 9 2 3 2 2" xfId="16443" xr:uid="{509082EA-3340-40D4-AF55-A67E536EB1A5}"/>
    <cellStyle name="Normal 15 9 2 3 2 2 2" xfId="16444" xr:uid="{45EEAD00-D2CE-48D4-BB3A-11FD1507F047}"/>
    <cellStyle name="Normal 15 9 2 3 2 2 2 2" xfId="58028" xr:uid="{5BFEF7E1-68F4-44E6-A2E9-547CAC996FE9}"/>
    <cellStyle name="Normal 15 9 2 3 2 2 2 3" xfId="37605" xr:uid="{B23BD559-1C1C-4A39-97FA-E04AE059EE76}"/>
    <cellStyle name="Normal 15 9 2 3 2 2 3" xfId="16445" xr:uid="{83FE29CF-85AE-45F1-B534-02B1FF58BE36}"/>
    <cellStyle name="Normal 15 9 2 3 2 2 3 2" xfId="58029" xr:uid="{13A806D3-57BE-4017-BF8E-9D286FE4DF94}"/>
    <cellStyle name="Normal 15 9 2 3 2 2 3 3" xfId="37606" xr:uid="{A234661A-4B94-4086-BCAA-AF12038EAB06}"/>
    <cellStyle name="Normal 15 9 2 3 2 2 4" xfId="58027" xr:uid="{163DC653-7F89-492F-91F2-65C773E2EE96}"/>
    <cellStyle name="Normal 15 9 2 3 2 2 5" xfId="37604" xr:uid="{74FCD68A-5121-43C4-BBBF-7145C61671E3}"/>
    <cellStyle name="Normal 15 9 2 3 2 3" xfId="16446" xr:uid="{9B3E692E-E2D3-422B-81FF-9BD282DFFB6B}"/>
    <cellStyle name="Normal 15 9 2 3 2 3 2" xfId="58030" xr:uid="{60C64698-D2DF-4BC1-AB35-CCAA86BE5AD0}"/>
    <cellStyle name="Normal 15 9 2 3 2 3 3" xfId="37607" xr:uid="{E506904F-0220-4021-9DE1-03D54211FDA1}"/>
    <cellStyle name="Normal 15 9 2 3 2 4" xfId="16447" xr:uid="{D7C39C01-94B7-461A-976D-A2E32A0A1DA6}"/>
    <cellStyle name="Normal 15 9 2 3 2 4 2" xfId="58031" xr:uid="{2573975E-AF99-4481-913F-31D688BC3711}"/>
    <cellStyle name="Normal 15 9 2 3 2 4 3" xfId="37608" xr:uid="{69D9BC5B-A230-4F50-B0CF-E810B59C78D6}"/>
    <cellStyle name="Normal 15 9 2 3 2 5" xfId="58026" xr:uid="{F6255918-31B2-48F7-88E5-3CE1934522B9}"/>
    <cellStyle name="Normal 15 9 2 3 2 6" xfId="37603" xr:uid="{5ED75FB5-CCB5-4720-98E5-35226073D3F6}"/>
    <cellStyle name="Normal 15 9 2 3 3" xfId="16448" xr:uid="{94B108E4-0345-4112-8A6C-1E80D0753DC3}"/>
    <cellStyle name="Normal 15 9 2 3 3 2" xfId="16449" xr:uid="{C678D4DE-AAAB-47A8-83BB-15F1B39BD6D4}"/>
    <cellStyle name="Normal 15 9 2 3 3 2 2" xfId="58033" xr:uid="{B69C7271-7604-43B1-85CD-D04B22C33B1A}"/>
    <cellStyle name="Normal 15 9 2 3 3 2 3" xfId="37610" xr:uid="{7DC36A72-3867-47D7-A9EF-6E09A1ECB83F}"/>
    <cellStyle name="Normal 15 9 2 3 3 3" xfId="16450" xr:uid="{859DA3AF-1342-48BC-8D77-A47E3118FF67}"/>
    <cellStyle name="Normal 15 9 2 3 3 3 2" xfId="58034" xr:uid="{E3F0193D-8200-4F01-AD30-5755EE0AEACE}"/>
    <cellStyle name="Normal 15 9 2 3 3 3 3" xfId="37611" xr:uid="{4679DA58-45AF-4090-888E-DA19909CDD46}"/>
    <cellStyle name="Normal 15 9 2 3 3 4" xfId="58032" xr:uid="{D3FF03BF-F72F-4D0C-9391-9579F7B539C9}"/>
    <cellStyle name="Normal 15 9 2 3 3 5" xfId="37609" xr:uid="{62EBBE69-54DC-442F-8A78-0B2A9F0768DD}"/>
    <cellStyle name="Normal 15 9 2 3 4" xfId="16451" xr:uid="{0C9BCFAD-869C-4CC8-8029-065E90EDE917}"/>
    <cellStyle name="Normal 15 9 2 3 4 2" xfId="58035" xr:uid="{BA34143E-51F5-454C-AC7A-A7D4319E527D}"/>
    <cellStyle name="Normal 15 9 2 3 4 3" xfId="37612" xr:uid="{E7BBE6A5-CA0A-4ACE-9AED-C2C0601849DF}"/>
    <cellStyle name="Normal 15 9 2 3 5" xfId="16452" xr:uid="{4DFBE42E-7D92-4485-810E-D32059A38DBB}"/>
    <cellStyle name="Normal 15 9 2 3 5 2" xfId="58036" xr:uid="{71B34274-1F6F-471E-9FE0-D4C7016CE263}"/>
    <cellStyle name="Normal 15 9 2 3 5 3" xfId="37613" xr:uid="{99190203-1D8B-43AE-985F-FF447A9D1218}"/>
    <cellStyle name="Normal 15 9 2 3 6" xfId="58025" xr:uid="{47379FF3-BF7A-424A-84D3-D78A4AEB179A}"/>
    <cellStyle name="Normal 15 9 2 3 7" xfId="37602" xr:uid="{DAA8FDEB-6199-4268-BC0B-E09FBE967F3A}"/>
    <cellStyle name="Normal 15 9 2 4" xfId="16453" xr:uid="{16DDD91B-589C-4385-B9EF-C0451BFF6774}"/>
    <cellStyle name="Normal 15 9 2 4 2" xfId="16454" xr:uid="{03D3C47F-FDAC-43FA-9340-1DD1307408B1}"/>
    <cellStyle name="Normal 15 9 2 4 2 2" xfId="16455" xr:uid="{EB2EA99F-2AD8-4D04-AA3C-B3D746BF0B00}"/>
    <cellStyle name="Normal 15 9 2 4 2 2 2" xfId="58039" xr:uid="{0D3E68A4-7AA4-483D-8A7A-B069275CDECA}"/>
    <cellStyle name="Normal 15 9 2 4 2 2 3" xfId="37616" xr:uid="{26C7D373-CAB1-4B0B-9AE0-C79783A831A4}"/>
    <cellStyle name="Normal 15 9 2 4 2 3" xfId="16456" xr:uid="{54CE9CC3-2226-4514-95B6-995483C1D865}"/>
    <cellStyle name="Normal 15 9 2 4 2 3 2" xfId="58040" xr:uid="{9F48294B-9F6C-413C-BD05-4CC496F41E62}"/>
    <cellStyle name="Normal 15 9 2 4 2 3 3" xfId="37617" xr:uid="{B61E9FB8-99B6-4A00-AD05-F2BDC91E1829}"/>
    <cellStyle name="Normal 15 9 2 4 2 4" xfId="58038" xr:uid="{ED5B7EFC-F248-4371-8751-00D4735152BD}"/>
    <cellStyle name="Normal 15 9 2 4 2 5" xfId="37615" xr:uid="{A51D756C-72F9-4DFD-8FE0-BCD67661E8DA}"/>
    <cellStyle name="Normal 15 9 2 4 3" xfId="16457" xr:uid="{7146A1C9-97A3-4B7A-BE1A-88C1FADB8759}"/>
    <cellStyle name="Normal 15 9 2 4 3 2" xfId="58041" xr:uid="{CFA0C869-BD73-4F68-9994-6CA968499364}"/>
    <cellStyle name="Normal 15 9 2 4 3 3" xfId="37618" xr:uid="{99D3597B-ADF8-4E17-B9EC-E89D36BDD7DA}"/>
    <cellStyle name="Normal 15 9 2 4 4" xfId="16458" xr:uid="{D2DBDCDD-C62A-492F-96EF-3FE957EBF126}"/>
    <cellStyle name="Normal 15 9 2 4 4 2" xfId="58042" xr:uid="{FBC022FC-A2EE-4B08-B3F1-E90ABDB1BD04}"/>
    <cellStyle name="Normal 15 9 2 4 4 3" xfId="37619" xr:uid="{3A04AFB9-351E-4972-836C-ECCD1067FBAD}"/>
    <cellStyle name="Normal 15 9 2 4 5" xfId="58037" xr:uid="{60A8B332-E9CE-4924-B421-583EA3E298DD}"/>
    <cellStyle name="Normal 15 9 2 4 6" xfId="37614" xr:uid="{AB08A56D-E953-4687-87D8-C2E9BC408A52}"/>
    <cellStyle name="Normal 15 9 2 5" xfId="16459" xr:uid="{E44F8A25-101F-40B9-A888-21FE30027FE0}"/>
    <cellStyle name="Normal 15 9 2 5 2" xfId="16460" xr:uid="{92540A38-009A-449A-886E-7A30737F2009}"/>
    <cellStyle name="Normal 15 9 2 5 2 2" xfId="58044" xr:uid="{FAC8B8C2-4B9A-493F-A6F3-81071800BF15}"/>
    <cellStyle name="Normal 15 9 2 5 2 3" xfId="37621" xr:uid="{3DEDEC5A-5657-412C-9E21-8D8EEF16B495}"/>
    <cellStyle name="Normal 15 9 2 5 3" xfId="16461" xr:uid="{03E20805-BD94-42E5-87F4-A359C959C1F9}"/>
    <cellStyle name="Normal 15 9 2 5 3 2" xfId="58045" xr:uid="{81B110C1-2318-4662-8C1B-5DD567A1C86F}"/>
    <cellStyle name="Normal 15 9 2 5 3 3" xfId="37622" xr:uid="{5288DF53-BA50-4323-BF7E-829E6AEC78AA}"/>
    <cellStyle name="Normal 15 9 2 5 4" xfId="58043" xr:uid="{5F602FA5-BBBD-41CC-A9B8-0A3A1E2764BC}"/>
    <cellStyle name="Normal 15 9 2 5 5" xfId="37620" xr:uid="{31242A9A-E2D6-4A06-B4F6-1C7D42623DAF}"/>
    <cellStyle name="Normal 15 9 2 6" xfId="16462" xr:uid="{856CFC1F-7BDE-4040-BCA9-CC2467CD64DD}"/>
    <cellStyle name="Normal 15 9 2 6 2" xfId="58046" xr:uid="{5F79C14D-967D-4BD0-8478-2BC7C3947EA3}"/>
    <cellStyle name="Normal 15 9 2 6 3" xfId="37623" xr:uid="{09377EC2-F111-4A2A-AAE1-827DBE031A5A}"/>
    <cellStyle name="Normal 15 9 2 7" xfId="16463" xr:uid="{D3DCA740-525B-4692-88F7-C8926FE446D9}"/>
    <cellStyle name="Normal 15 9 2 7 2" xfId="58047" xr:uid="{14846C58-FF43-4EA0-BB3B-7B222A0DB3CD}"/>
    <cellStyle name="Normal 15 9 2 7 3" xfId="37624" xr:uid="{08E7B95B-697C-413C-BA44-256BBF54C1E1}"/>
    <cellStyle name="Normal 15 9 2 8" xfId="58012" xr:uid="{421FD688-9469-4115-9670-975CC01EACBB}"/>
    <cellStyle name="Normal 15 9 2 9" xfId="37589" xr:uid="{5B88EFB3-019D-4213-A193-EA1AF4879699}"/>
    <cellStyle name="Normal 15 9 3" xfId="16464" xr:uid="{5464EBE9-6860-4A24-A9F6-451B1865A35E}"/>
    <cellStyle name="Normal 15 9 3 2" xfId="16465" xr:uid="{C836792D-B9DE-43FE-86A7-A7240CB9086F}"/>
    <cellStyle name="Normal 15 9 3 2 2" xfId="16466" xr:uid="{04B9E16A-2BDD-4DF6-97EC-0951D024537E}"/>
    <cellStyle name="Normal 15 9 3 2 2 2" xfId="16467" xr:uid="{3022826D-DB12-48E0-896C-63DD32EC47AC}"/>
    <cellStyle name="Normal 15 9 3 2 2 2 2" xfId="16468" xr:uid="{47CCF2B3-2D9B-44F4-A557-F7DAAA0BB9D8}"/>
    <cellStyle name="Normal 15 9 3 2 2 2 2 2" xfId="58052" xr:uid="{BF7B13CF-670A-4B66-843E-FBADDD5A2D82}"/>
    <cellStyle name="Normal 15 9 3 2 2 2 2 3" xfId="37629" xr:uid="{684FF2B9-9030-4C9B-A8B1-C71884015E71}"/>
    <cellStyle name="Normal 15 9 3 2 2 2 3" xfId="16469" xr:uid="{487AF933-8E3E-4BE7-9246-C57A419DBCAF}"/>
    <cellStyle name="Normal 15 9 3 2 2 2 3 2" xfId="58053" xr:uid="{4B3C5818-633F-43A9-98FE-D2013879F1B6}"/>
    <cellStyle name="Normal 15 9 3 2 2 2 3 3" xfId="37630" xr:uid="{850B3FA4-7A57-476A-B410-78847B510A2C}"/>
    <cellStyle name="Normal 15 9 3 2 2 2 4" xfId="58051" xr:uid="{542921DD-9371-4815-95E7-ECDBE2F9292B}"/>
    <cellStyle name="Normal 15 9 3 2 2 2 5" xfId="37628" xr:uid="{39523AD4-DC57-4EC2-B9A5-E068A03F3F64}"/>
    <cellStyle name="Normal 15 9 3 2 2 3" xfId="16470" xr:uid="{16613A3A-CFAB-45A1-8FEF-D4C28A8FFBEB}"/>
    <cellStyle name="Normal 15 9 3 2 2 3 2" xfId="58054" xr:uid="{D4369CFB-9160-4C6A-A277-8658B2B5B908}"/>
    <cellStyle name="Normal 15 9 3 2 2 3 3" xfId="37631" xr:uid="{E37EEDA6-1AF3-4D9A-9244-DBF7D4E40638}"/>
    <cellStyle name="Normal 15 9 3 2 2 4" xfId="16471" xr:uid="{B64A7353-31EA-4ACF-ABF8-2ED16FB43152}"/>
    <cellStyle name="Normal 15 9 3 2 2 4 2" xfId="58055" xr:uid="{2221610A-7E6B-4D68-B2A8-4B31D37064F6}"/>
    <cellStyle name="Normal 15 9 3 2 2 4 3" xfId="37632" xr:uid="{27DCE106-C848-4EDB-BFE7-89C9B1F27DB7}"/>
    <cellStyle name="Normal 15 9 3 2 2 5" xfId="58050" xr:uid="{9CD3D083-BEE1-4D28-9A13-C9BA415F1BB9}"/>
    <cellStyle name="Normal 15 9 3 2 2 6" xfId="37627" xr:uid="{0345E270-081D-4CAE-9C91-C52035A2BA38}"/>
    <cellStyle name="Normal 15 9 3 2 3" xfId="16472" xr:uid="{E75D274B-DD7C-4D3F-BCB5-60FC7274AA88}"/>
    <cellStyle name="Normal 15 9 3 2 3 2" xfId="16473" xr:uid="{C07EF668-47EF-48DE-8DC1-1F0EFB652A64}"/>
    <cellStyle name="Normal 15 9 3 2 3 2 2" xfId="58057" xr:uid="{1DE587AF-CBB2-4F2C-8475-5E2DECBF74BC}"/>
    <cellStyle name="Normal 15 9 3 2 3 2 3" xfId="37634" xr:uid="{B1DFCCB4-D277-4B74-B6CE-F9692F4BDD2E}"/>
    <cellStyle name="Normal 15 9 3 2 3 3" xfId="16474" xr:uid="{BAF98B6B-2B47-4E79-BA68-0CD60032F8A3}"/>
    <cellStyle name="Normal 15 9 3 2 3 3 2" xfId="58058" xr:uid="{39FDDC01-6542-424B-913F-38B59039A2F2}"/>
    <cellStyle name="Normal 15 9 3 2 3 3 3" xfId="37635" xr:uid="{3DE4B9B4-2E5F-4516-BBE3-A71FCD99CB81}"/>
    <cellStyle name="Normal 15 9 3 2 3 4" xfId="58056" xr:uid="{FD5BC5B6-0818-4125-9CDF-150F4D1BCDE7}"/>
    <cellStyle name="Normal 15 9 3 2 3 5" xfId="37633" xr:uid="{C67321DC-4D75-4C1A-8BE4-D6278AD42514}"/>
    <cellStyle name="Normal 15 9 3 2 4" xfId="16475" xr:uid="{444DCF74-63EE-42EC-B4DD-0DF3304EAAC8}"/>
    <cellStyle name="Normal 15 9 3 2 4 2" xfId="58059" xr:uid="{DFC898AC-E10F-4EF5-8EBF-703CD3A1C58F}"/>
    <cellStyle name="Normal 15 9 3 2 4 3" xfId="37636" xr:uid="{D69C6E3E-D604-4DD1-9650-CD89858CD80D}"/>
    <cellStyle name="Normal 15 9 3 2 5" xfId="16476" xr:uid="{8DA6754E-83B0-4ECF-B29D-BAB69BA332CA}"/>
    <cellStyle name="Normal 15 9 3 2 5 2" xfId="58060" xr:uid="{491CF58A-E89F-4AAD-9303-4F5A828A5C9B}"/>
    <cellStyle name="Normal 15 9 3 2 5 3" xfId="37637" xr:uid="{5F212767-D863-49FD-9F7E-9D0467E67503}"/>
    <cellStyle name="Normal 15 9 3 2 6" xfId="58049" xr:uid="{FBDFB6A2-AE58-4BD1-AB37-C3E4BEFA93F6}"/>
    <cellStyle name="Normal 15 9 3 2 7" xfId="37626" xr:uid="{1302B737-CA58-4433-9A8D-6650639823B8}"/>
    <cellStyle name="Normal 15 9 3 3" xfId="16477" xr:uid="{59E704C6-8DE9-4CB6-9395-36BBE23C3D56}"/>
    <cellStyle name="Normal 15 9 3 3 2" xfId="16478" xr:uid="{E5E4A3C1-A98D-425C-8BFA-7E50F56602E6}"/>
    <cellStyle name="Normal 15 9 3 3 2 2" xfId="16479" xr:uid="{3E0A1B42-1C23-44F3-A580-C02B02979DCA}"/>
    <cellStyle name="Normal 15 9 3 3 2 2 2" xfId="58063" xr:uid="{04F79AA4-7E38-438F-A0CB-1084A9B73764}"/>
    <cellStyle name="Normal 15 9 3 3 2 2 3" xfId="37640" xr:uid="{52B240F7-6479-4B2F-A14B-621D0B16428E}"/>
    <cellStyle name="Normal 15 9 3 3 2 3" xfId="16480" xr:uid="{7581A653-010A-432B-AFD1-E55D7DDE45C9}"/>
    <cellStyle name="Normal 15 9 3 3 2 3 2" xfId="58064" xr:uid="{626DE096-710B-445A-A4D6-265325E44C91}"/>
    <cellStyle name="Normal 15 9 3 3 2 3 3" xfId="37641" xr:uid="{B84BB54A-5171-4496-A28A-507165197523}"/>
    <cellStyle name="Normal 15 9 3 3 2 4" xfId="58062" xr:uid="{E7E753CB-489E-485C-A153-0C532B735D62}"/>
    <cellStyle name="Normal 15 9 3 3 2 5" xfId="37639" xr:uid="{6110EE4B-66BB-49D5-AAE9-C0F5F2820EAE}"/>
    <cellStyle name="Normal 15 9 3 3 3" xfId="16481" xr:uid="{8B709533-7778-4E54-B52E-4B93CCFFAA2F}"/>
    <cellStyle name="Normal 15 9 3 3 3 2" xfId="58065" xr:uid="{DB74CA0E-0261-4F58-884A-ADEAE6BB3C84}"/>
    <cellStyle name="Normal 15 9 3 3 3 3" xfId="37642" xr:uid="{839426C5-7568-467A-A5C3-C0CA35D2264D}"/>
    <cellStyle name="Normal 15 9 3 3 4" xfId="16482" xr:uid="{15387600-B2EC-4AE5-AE66-CFD759249767}"/>
    <cellStyle name="Normal 15 9 3 3 4 2" xfId="58066" xr:uid="{D1AC581F-E2BD-4CD5-B37B-7E7AD362B9AE}"/>
    <cellStyle name="Normal 15 9 3 3 4 3" xfId="37643" xr:uid="{82C263F2-DF1E-4589-8B7B-7B52F09DC7C9}"/>
    <cellStyle name="Normal 15 9 3 3 5" xfId="58061" xr:uid="{80C09B68-69B6-48E4-8EBD-776B91CEEC9D}"/>
    <cellStyle name="Normal 15 9 3 3 6" xfId="37638" xr:uid="{621E993B-6057-4FED-A31A-8B068A321D24}"/>
    <cellStyle name="Normal 15 9 3 4" xfId="16483" xr:uid="{50856E5C-2AB4-4FA9-9285-A49CE6B478AC}"/>
    <cellStyle name="Normal 15 9 3 4 2" xfId="16484" xr:uid="{00FE406D-DA4E-4BBF-B751-E3E922F9816C}"/>
    <cellStyle name="Normal 15 9 3 4 2 2" xfId="58068" xr:uid="{82F08B54-912C-4513-97A9-7BFF34E231A1}"/>
    <cellStyle name="Normal 15 9 3 4 2 3" xfId="37645" xr:uid="{FF69FD97-E888-4499-83B0-BDED6F6D4087}"/>
    <cellStyle name="Normal 15 9 3 4 3" xfId="16485" xr:uid="{275773FB-E85C-4E7C-907D-A25286C4A4A0}"/>
    <cellStyle name="Normal 15 9 3 4 3 2" xfId="58069" xr:uid="{2584B2D4-C0F0-4655-B26F-403F5B3CA017}"/>
    <cellStyle name="Normal 15 9 3 4 3 3" xfId="37646" xr:uid="{5D68CC6B-49E8-4066-9C2E-D34C52593752}"/>
    <cellStyle name="Normal 15 9 3 4 4" xfId="58067" xr:uid="{E9E5125A-53A0-40D7-B195-1573111349CC}"/>
    <cellStyle name="Normal 15 9 3 4 5" xfId="37644" xr:uid="{9947D5FC-BF25-4A26-A491-64C8C8883ABA}"/>
    <cellStyle name="Normal 15 9 3 5" xfId="16486" xr:uid="{0F67BC3E-C757-4DEA-A880-B41DDD2CB18A}"/>
    <cellStyle name="Normal 15 9 3 5 2" xfId="58070" xr:uid="{20DC1319-A065-4257-84ED-8D8AD3B8821F}"/>
    <cellStyle name="Normal 15 9 3 5 3" xfId="37647" xr:uid="{8C63D80C-61FC-4D43-A5D7-B0DAFA745920}"/>
    <cellStyle name="Normal 15 9 3 6" xfId="16487" xr:uid="{1DFEADEB-BB80-4C89-B8BA-2DF02B30B17C}"/>
    <cellStyle name="Normal 15 9 3 6 2" xfId="58071" xr:uid="{650B02EC-A709-4759-911E-762FE1AA653C}"/>
    <cellStyle name="Normal 15 9 3 6 3" xfId="37648" xr:uid="{890BB3D4-2624-492C-B39D-E4B0B6B63723}"/>
    <cellStyle name="Normal 15 9 3 7" xfId="58048" xr:uid="{C085822D-2D35-42F1-B0E6-170953CF7C7F}"/>
    <cellStyle name="Normal 15 9 3 8" xfId="37625" xr:uid="{2E511A17-4FD0-4594-AE00-433378C190F9}"/>
    <cellStyle name="Normal 15 9 4" xfId="16488" xr:uid="{12C7286A-2478-48D7-B7E4-C7FD363A45FF}"/>
    <cellStyle name="Normal 15 9 4 2" xfId="16489" xr:uid="{BF30E91A-D168-4B03-8EF9-ED2D2BA97AA3}"/>
    <cellStyle name="Normal 15 9 4 2 2" xfId="16490" xr:uid="{DC926E2F-ED89-4002-AD74-1FAE5E020DAC}"/>
    <cellStyle name="Normal 15 9 4 2 2 2" xfId="16491" xr:uid="{39ADA950-0A6A-4BF7-A8B9-51C22A3D2E88}"/>
    <cellStyle name="Normal 15 9 4 2 2 2 2" xfId="16492" xr:uid="{1B22DBAD-DBB3-48CE-9E4A-05A3A06BA723}"/>
    <cellStyle name="Normal 15 9 4 2 2 2 2 2" xfId="58076" xr:uid="{59548E1D-8FA5-4FA3-9DAA-E7F5EA45CC02}"/>
    <cellStyle name="Normal 15 9 4 2 2 2 2 3" xfId="37653" xr:uid="{C4FD58EF-3CCB-4DFC-91F5-FFA1F2B0A548}"/>
    <cellStyle name="Normal 15 9 4 2 2 2 3" xfId="16493" xr:uid="{F706DBD8-0061-4741-8764-39F2BD9DA446}"/>
    <cellStyle name="Normal 15 9 4 2 2 2 3 2" xfId="58077" xr:uid="{4395436C-516C-4DC9-BAF6-9185EC677B8E}"/>
    <cellStyle name="Normal 15 9 4 2 2 2 3 3" xfId="37654" xr:uid="{37207B3E-6D38-448D-A782-070591D3DF50}"/>
    <cellStyle name="Normal 15 9 4 2 2 2 4" xfId="58075" xr:uid="{0B81EAEE-8D6D-4A26-9E2B-EB6FF43A1423}"/>
    <cellStyle name="Normal 15 9 4 2 2 2 5" xfId="37652" xr:uid="{685005E8-C136-4F51-9C63-59CFCD41E8B8}"/>
    <cellStyle name="Normal 15 9 4 2 2 3" xfId="16494" xr:uid="{BB17FCDB-13B3-4CCB-81F4-786164CAEFF8}"/>
    <cellStyle name="Normal 15 9 4 2 2 3 2" xfId="58078" xr:uid="{BE541AB2-5B22-417D-97CD-7EB1491E194B}"/>
    <cellStyle name="Normal 15 9 4 2 2 3 3" xfId="37655" xr:uid="{79D8DB5A-29A8-449A-931B-3D0966B4B9F6}"/>
    <cellStyle name="Normal 15 9 4 2 2 4" xfId="16495" xr:uid="{DD9A922F-A441-41A6-8D28-C20560B3CE93}"/>
    <cellStyle name="Normal 15 9 4 2 2 4 2" xfId="58079" xr:uid="{3EB93CA5-4AC1-4FFF-A0A3-2A0F70E033B8}"/>
    <cellStyle name="Normal 15 9 4 2 2 4 3" xfId="37656" xr:uid="{389C8CAF-7324-409E-B722-F8E38AEE97F3}"/>
    <cellStyle name="Normal 15 9 4 2 2 5" xfId="58074" xr:uid="{A7D5DBF7-F9E8-40D2-A82D-EA5F0B104C5C}"/>
    <cellStyle name="Normal 15 9 4 2 2 6" xfId="37651" xr:uid="{C3FCBD74-1895-4067-859C-57AB8CE8E2FC}"/>
    <cellStyle name="Normal 15 9 4 2 3" xfId="16496" xr:uid="{E0FD85F7-2472-42EF-8234-736C0251B2B9}"/>
    <cellStyle name="Normal 15 9 4 2 3 2" xfId="16497" xr:uid="{BC8F1E9D-E5C6-4F6E-9BA1-674886CCC530}"/>
    <cellStyle name="Normal 15 9 4 2 3 2 2" xfId="58081" xr:uid="{45015689-81B5-44BE-9B74-1BA850DFA6E8}"/>
    <cellStyle name="Normal 15 9 4 2 3 2 3" xfId="37658" xr:uid="{1562C634-ED77-4821-A3CC-0C44F903435C}"/>
    <cellStyle name="Normal 15 9 4 2 3 3" xfId="16498" xr:uid="{A57EB236-23F8-4C65-A2B8-E4FC046399AE}"/>
    <cellStyle name="Normal 15 9 4 2 3 3 2" xfId="58082" xr:uid="{F3A00619-DAD0-40DB-9D7D-1A7479D735E9}"/>
    <cellStyle name="Normal 15 9 4 2 3 3 3" xfId="37659" xr:uid="{31605DD0-6B9A-4E86-8239-D335BFEEDAA8}"/>
    <cellStyle name="Normal 15 9 4 2 3 4" xfId="58080" xr:uid="{C548EC01-9723-4B3B-9BCA-838A96E452FD}"/>
    <cellStyle name="Normal 15 9 4 2 3 5" xfId="37657" xr:uid="{B96B7157-DD0D-4DCD-95D0-1B5352B89A27}"/>
    <cellStyle name="Normal 15 9 4 2 4" xfId="16499" xr:uid="{C3BE6669-26E1-42BD-B311-B4B5AE7B9F1B}"/>
    <cellStyle name="Normal 15 9 4 2 4 2" xfId="58083" xr:uid="{1916C100-AC30-48CA-81C6-9D15F28220BC}"/>
    <cellStyle name="Normal 15 9 4 2 4 3" xfId="37660" xr:uid="{7F4E9EA6-E892-4A6C-9CF4-F71B27785F5B}"/>
    <cellStyle name="Normal 15 9 4 2 5" xfId="16500" xr:uid="{4B46F34C-B701-4F9A-A2D0-3667309B3BA4}"/>
    <cellStyle name="Normal 15 9 4 2 5 2" xfId="58084" xr:uid="{1EF41055-9642-4B91-9069-DB8705FDDD2A}"/>
    <cellStyle name="Normal 15 9 4 2 5 3" xfId="37661" xr:uid="{8C27AD6D-7EF7-485F-A744-8FC30DAA1F12}"/>
    <cellStyle name="Normal 15 9 4 2 6" xfId="58073" xr:uid="{1F4EB058-2490-43A5-A2C1-288DC8EBFAB8}"/>
    <cellStyle name="Normal 15 9 4 2 7" xfId="37650" xr:uid="{96235900-191E-4109-AB11-BCE01B1AC05F}"/>
    <cellStyle name="Normal 15 9 4 3" xfId="16501" xr:uid="{481A80DA-1E1D-4818-975C-A8C5CAEBD369}"/>
    <cellStyle name="Normal 15 9 4 3 2" xfId="16502" xr:uid="{EF95404B-8932-4A1B-A01D-DBDB8B1F9921}"/>
    <cellStyle name="Normal 15 9 4 3 2 2" xfId="16503" xr:uid="{51156068-4C93-4DBB-8DFB-6A0A274E1144}"/>
    <cellStyle name="Normal 15 9 4 3 2 2 2" xfId="58087" xr:uid="{F4F5848A-A889-4D53-9F30-0EC196DFE703}"/>
    <cellStyle name="Normal 15 9 4 3 2 2 3" xfId="37664" xr:uid="{CBA0DCA9-E73F-4891-B8E5-25CA1EADE757}"/>
    <cellStyle name="Normal 15 9 4 3 2 3" xfId="16504" xr:uid="{8042E081-9A50-4272-AF3C-E29DA9E0ADC5}"/>
    <cellStyle name="Normal 15 9 4 3 2 3 2" xfId="58088" xr:uid="{8AAED8B6-D302-4950-9549-96D557674BAD}"/>
    <cellStyle name="Normal 15 9 4 3 2 3 3" xfId="37665" xr:uid="{9150A0D8-C619-439C-8B9F-7024C2531D8F}"/>
    <cellStyle name="Normal 15 9 4 3 2 4" xfId="58086" xr:uid="{86D748AC-FC06-41BC-90B4-6241725242A7}"/>
    <cellStyle name="Normal 15 9 4 3 2 5" xfId="37663" xr:uid="{7C5F2083-A726-433E-A097-F37466203A75}"/>
    <cellStyle name="Normal 15 9 4 3 3" xfId="16505" xr:uid="{0C446DEB-27FE-4018-A039-1CFEA582BEE2}"/>
    <cellStyle name="Normal 15 9 4 3 3 2" xfId="58089" xr:uid="{8EE1B7DB-22E9-4F04-BAF0-A7CE1BB986DC}"/>
    <cellStyle name="Normal 15 9 4 3 3 3" xfId="37666" xr:uid="{128882D4-406F-4007-B06F-760BAE8E3093}"/>
    <cellStyle name="Normal 15 9 4 3 4" xfId="16506" xr:uid="{EDDAA22E-936C-4901-A115-28014503BFF4}"/>
    <cellStyle name="Normal 15 9 4 3 4 2" xfId="58090" xr:uid="{9E9AA3FB-DD5C-4DFA-B60F-779D64475134}"/>
    <cellStyle name="Normal 15 9 4 3 4 3" xfId="37667" xr:uid="{FE0F949A-8417-4639-94D7-D2D60D19F3A6}"/>
    <cellStyle name="Normal 15 9 4 3 5" xfId="58085" xr:uid="{807DF057-7AB0-4C2F-A483-05514D7C25E9}"/>
    <cellStyle name="Normal 15 9 4 3 6" xfId="37662" xr:uid="{478A95C7-CFFF-45C6-BE65-A28D747B65BA}"/>
    <cellStyle name="Normal 15 9 4 4" xfId="16507" xr:uid="{6EC6C1FA-5CD3-4BBA-8038-D83E4CB239C9}"/>
    <cellStyle name="Normal 15 9 4 4 2" xfId="16508" xr:uid="{ED40114E-7250-4347-9752-BA1160B4E1B4}"/>
    <cellStyle name="Normal 15 9 4 4 2 2" xfId="58092" xr:uid="{CEB48EEC-CED5-4F00-966D-84325CB7E221}"/>
    <cellStyle name="Normal 15 9 4 4 2 3" xfId="37669" xr:uid="{E9DF2271-00B1-4021-91A7-26F2B8D32567}"/>
    <cellStyle name="Normal 15 9 4 4 3" xfId="16509" xr:uid="{9D5BAEC7-9CA4-4CAB-8995-176116943B49}"/>
    <cellStyle name="Normal 15 9 4 4 3 2" xfId="58093" xr:uid="{EA0DA470-9DAC-4B28-963C-CE8579C2254B}"/>
    <cellStyle name="Normal 15 9 4 4 3 3" xfId="37670" xr:uid="{23A145E6-3ABA-48B2-AAB0-1289DEB5D077}"/>
    <cellStyle name="Normal 15 9 4 4 4" xfId="58091" xr:uid="{1FE602F7-615D-4341-91CE-FE5A665AF8F0}"/>
    <cellStyle name="Normal 15 9 4 4 5" xfId="37668" xr:uid="{E56D8E7B-5429-4476-8889-091469427D29}"/>
    <cellStyle name="Normal 15 9 4 5" xfId="16510" xr:uid="{5FBDF3D2-F522-4E70-B4BE-57C789DB5B50}"/>
    <cellStyle name="Normal 15 9 4 5 2" xfId="58094" xr:uid="{00C1E665-9FBE-4902-9C91-DE8B808EE6E8}"/>
    <cellStyle name="Normal 15 9 4 5 3" xfId="37671" xr:uid="{B9165AF3-5FF3-40B8-8441-A62A1362F4ED}"/>
    <cellStyle name="Normal 15 9 4 6" xfId="16511" xr:uid="{9E53339E-FE9F-44AF-9235-9EDE1E9D5756}"/>
    <cellStyle name="Normal 15 9 4 6 2" xfId="58095" xr:uid="{3844AD82-025F-4ED2-961B-DA48523C9C2F}"/>
    <cellStyle name="Normal 15 9 4 6 3" xfId="37672" xr:uid="{5B1A2D89-EAD5-4A67-920B-98BEC5F82F20}"/>
    <cellStyle name="Normal 15 9 4 7" xfId="58072" xr:uid="{9842472A-7A7E-4B81-9361-25B3839DBA69}"/>
    <cellStyle name="Normal 15 9 4 8" xfId="37649" xr:uid="{4FACE32F-200F-44EF-9517-4B92C627744A}"/>
    <cellStyle name="Normal 15 9 5" xfId="16512" xr:uid="{446FE378-FD3C-4FAC-88D4-EBDD94B33A1A}"/>
    <cellStyle name="Normal 15 9 5 2" xfId="16513" xr:uid="{CB9E0077-FC81-4DB7-924B-DCF9DAD2E93B}"/>
    <cellStyle name="Normal 15 9 5 2 2" xfId="16514" xr:uid="{6BB7F2D9-D1A4-42E7-B569-75160A38DDFB}"/>
    <cellStyle name="Normal 15 9 5 2 2 2" xfId="16515" xr:uid="{3DD08744-F65E-4777-ADB6-5BCFE789B621}"/>
    <cellStyle name="Normal 15 9 5 2 2 2 2" xfId="58099" xr:uid="{9ADAB2F7-52D5-456E-A63F-EBCC3A49BE9E}"/>
    <cellStyle name="Normal 15 9 5 2 2 2 3" xfId="37676" xr:uid="{D06025A1-F165-48BB-9E32-4D0037343864}"/>
    <cellStyle name="Normal 15 9 5 2 2 3" xfId="16516" xr:uid="{33D8BF69-C722-46C3-AD87-AAD47117855D}"/>
    <cellStyle name="Normal 15 9 5 2 2 3 2" xfId="58100" xr:uid="{904382E3-8607-425C-9951-25811B73D07C}"/>
    <cellStyle name="Normal 15 9 5 2 2 3 3" xfId="37677" xr:uid="{440E1ABA-A075-4562-9D2C-544A404DA4F7}"/>
    <cellStyle name="Normal 15 9 5 2 2 4" xfId="58098" xr:uid="{4E3BB511-2397-45CA-BB81-71E8FA5F522E}"/>
    <cellStyle name="Normal 15 9 5 2 2 5" xfId="37675" xr:uid="{00931F65-B688-4226-AC41-D57BAEB997C5}"/>
    <cellStyle name="Normal 15 9 5 2 3" xfId="16517" xr:uid="{EDCABDDE-5B7B-48A9-9987-53EE2F900A9C}"/>
    <cellStyle name="Normal 15 9 5 2 3 2" xfId="58101" xr:uid="{C0479FBE-2754-4BC2-9857-E58C9E8377F5}"/>
    <cellStyle name="Normal 15 9 5 2 3 3" xfId="37678" xr:uid="{57F332E7-3709-4619-86B7-84D1C588E151}"/>
    <cellStyle name="Normal 15 9 5 2 4" xfId="16518" xr:uid="{90EEAEF4-A67D-4311-BDFC-2C93E6407D24}"/>
    <cellStyle name="Normal 15 9 5 2 4 2" xfId="58102" xr:uid="{832B59BC-67F0-489C-85C9-DC9DD9BA171D}"/>
    <cellStyle name="Normal 15 9 5 2 4 3" xfId="37679" xr:uid="{05F7073E-5228-46A8-9C16-363F6D7A0D88}"/>
    <cellStyle name="Normal 15 9 5 2 5" xfId="58097" xr:uid="{C7CF428E-0BD1-42D1-B858-70C6D5FB04F2}"/>
    <cellStyle name="Normal 15 9 5 2 6" xfId="37674" xr:uid="{8649E232-DECA-49C3-934A-66B8C0F39749}"/>
    <cellStyle name="Normal 15 9 5 3" xfId="16519" xr:uid="{65923E8E-9976-4188-92C8-20B112C23D8F}"/>
    <cellStyle name="Normal 15 9 5 3 2" xfId="16520" xr:uid="{15523987-2853-4720-9382-929036CACDDA}"/>
    <cellStyle name="Normal 15 9 5 3 2 2" xfId="58104" xr:uid="{A7599046-EC5C-45A6-98A7-E34100DA1EE0}"/>
    <cellStyle name="Normal 15 9 5 3 2 3" xfId="37681" xr:uid="{72BB62F2-0AE9-4C69-B1B0-BFEF5210912F}"/>
    <cellStyle name="Normal 15 9 5 3 3" xfId="16521" xr:uid="{3BBBE1C9-ABB4-4BFB-BACF-08C79192F0A6}"/>
    <cellStyle name="Normal 15 9 5 3 3 2" xfId="58105" xr:uid="{75242F9B-689F-4F70-9D01-22E75D074763}"/>
    <cellStyle name="Normal 15 9 5 3 3 3" xfId="37682" xr:uid="{7BF909E4-CBBD-4E13-B2DF-FB89D0345192}"/>
    <cellStyle name="Normal 15 9 5 3 4" xfId="58103" xr:uid="{CAF940DC-4EFD-4EA4-A457-5AD9EF7BA8AC}"/>
    <cellStyle name="Normal 15 9 5 3 5" xfId="37680" xr:uid="{058F8110-FFA0-4B8F-8295-1D46BE9AA17F}"/>
    <cellStyle name="Normal 15 9 5 4" xfId="16522" xr:uid="{3847634E-6E2B-4BA2-B7A0-C4109855DA77}"/>
    <cellStyle name="Normal 15 9 5 4 2" xfId="58106" xr:uid="{6B3EC628-3389-4770-BBD1-0E2AEEE89566}"/>
    <cellStyle name="Normal 15 9 5 4 3" xfId="37683" xr:uid="{DE1C5924-AF81-4140-AB28-7365996719B8}"/>
    <cellStyle name="Normal 15 9 5 5" xfId="16523" xr:uid="{47C01F41-2F7E-468A-B58B-BDFAC8C56EB6}"/>
    <cellStyle name="Normal 15 9 5 5 2" xfId="58107" xr:uid="{08F25E45-DAC0-4F95-9158-4C4B5AB61B48}"/>
    <cellStyle name="Normal 15 9 5 5 3" xfId="37684" xr:uid="{473B56B9-6582-49E0-94A2-8972A7D1D408}"/>
    <cellStyle name="Normal 15 9 5 6" xfId="58096" xr:uid="{9451511A-B79C-4557-9B7A-0FA3548BB8AA}"/>
    <cellStyle name="Normal 15 9 5 7" xfId="37673" xr:uid="{090979AC-5DEE-4338-A7B7-41C1D78EA6DE}"/>
    <cellStyle name="Normal 15 9 6" xfId="16524" xr:uid="{04DDFED8-FEAD-4B44-96DE-3FC3466BA77C}"/>
    <cellStyle name="Normal 15 9 6 2" xfId="16525" xr:uid="{2F825549-D2C6-4249-BCB5-4520D9518C9D}"/>
    <cellStyle name="Normal 15 9 6 2 2" xfId="16526" xr:uid="{4CB9D5F7-06FB-4618-BE99-03D775A9A6FD}"/>
    <cellStyle name="Normal 15 9 6 2 2 2" xfId="58110" xr:uid="{22205D17-864A-488E-8B1E-9F5B2E72868E}"/>
    <cellStyle name="Normal 15 9 6 2 2 3" xfId="37687" xr:uid="{BC958C39-CA1A-4614-BA58-C5C2E8E0CE66}"/>
    <cellStyle name="Normal 15 9 6 2 3" xfId="16527" xr:uid="{8046C743-E939-4326-B837-7516E6B0B0F5}"/>
    <cellStyle name="Normal 15 9 6 2 3 2" xfId="58111" xr:uid="{C4A05BAE-3038-4D9B-B020-DB1196EE0310}"/>
    <cellStyle name="Normal 15 9 6 2 3 3" xfId="37688" xr:uid="{E0EC519E-A7D0-4CED-ADA3-E3E2AEE4CC90}"/>
    <cellStyle name="Normal 15 9 6 2 4" xfId="58109" xr:uid="{D4BEDB96-5E7A-461A-89C4-FBE90308134F}"/>
    <cellStyle name="Normal 15 9 6 2 5" xfId="37686" xr:uid="{9E8BF891-0698-474B-A30D-B7D5578F9BE2}"/>
    <cellStyle name="Normal 15 9 6 3" xfId="16528" xr:uid="{D396EADC-BAEE-4EEB-B5EA-550022EE8530}"/>
    <cellStyle name="Normal 15 9 6 3 2" xfId="58112" xr:uid="{691574A3-EB3A-4FC4-90E3-131384FF9E0B}"/>
    <cellStyle name="Normal 15 9 6 3 3" xfId="37689" xr:uid="{F2A56441-DB96-4462-AEAC-AACF302C85E6}"/>
    <cellStyle name="Normal 15 9 6 4" xfId="16529" xr:uid="{EAF55F30-4798-4E0B-8B2F-5B543A55F83C}"/>
    <cellStyle name="Normal 15 9 6 4 2" xfId="58113" xr:uid="{78BD2586-9F00-434B-A9D9-CB35A3ECEC7F}"/>
    <cellStyle name="Normal 15 9 6 4 3" xfId="37690" xr:uid="{A942D0A5-8C57-442E-827F-8CAE41E4B06F}"/>
    <cellStyle name="Normal 15 9 6 5" xfId="58108" xr:uid="{F1B0C40B-0CAF-4052-B29A-ABCA5C92DAC7}"/>
    <cellStyle name="Normal 15 9 6 6" xfId="37685" xr:uid="{91CF0B2A-35A1-4697-A040-30967F26F346}"/>
    <cellStyle name="Normal 15 9 7" xfId="16530" xr:uid="{F5C49C79-932E-405C-8134-F0B09FD1697E}"/>
    <cellStyle name="Normal 15 9 7 2" xfId="16531" xr:uid="{2A1AA843-5A34-4FC2-A29A-B82F5B3B45C5}"/>
    <cellStyle name="Normal 15 9 7 2 2" xfId="58115" xr:uid="{5B774575-6E09-4493-9595-56646E7498F2}"/>
    <cellStyle name="Normal 15 9 7 2 3" xfId="37692" xr:uid="{08E39CED-4C04-42A0-886D-64A9BA8D50F4}"/>
    <cellStyle name="Normal 15 9 7 3" xfId="16532" xr:uid="{DA33CA6F-F4AD-4C12-8AB0-D39D7A677CDC}"/>
    <cellStyle name="Normal 15 9 7 3 2" xfId="58116" xr:uid="{BA5AC4FF-82D3-4646-BCDB-B59465D360E0}"/>
    <cellStyle name="Normal 15 9 7 3 3" xfId="37693" xr:uid="{E317349C-6C5F-4595-B69F-70CE6816C028}"/>
    <cellStyle name="Normal 15 9 7 4" xfId="58114" xr:uid="{55D2693F-C13E-4AEA-BAAC-B2070ADDEE05}"/>
    <cellStyle name="Normal 15 9 7 5" xfId="37691" xr:uid="{9765C183-8726-4A19-BDDD-9642E82F3518}"/>
    <cellStyle name="Normal 15 9 8" xfId="16533" xr:uid="{D7857451-6367-440C-8EAA-C3FC2A300D2D}"/>
    <cellStyle name="Normal 15 9 8 2" xfId="58117" xr:uid="{B3668E5A-A67E-401D-B6B8-1D2D0C251CD0}"/>
    <cellStyle name="Normal 15 9 8 3" xfId="37694" xr:uid="{9DFC20B1-851E-4377-844F-8F4B74F9756A}"/>
    <cellStyle name="Normal 15 9 9" xfId="16534" xr:uid="{53B685C3-DD29-4D57-ACC2-11CD36FA8CA4}"/>
    <cellStyle name="Normal 15 9 9 2" xfId="58118" xr:uid="{E66AE6C1-16BD-41AC-BD31-C90A02D46E2A}"/>
    <cellStyle name="Normal 15 9 9 3" xfId="37695" xr:uid="{E7B491F4-4E0A-46A0-95E3-EFFD8006C6D1}"/>
    <cellStyle name="Normal 16" xfId="16535" xr:uid="{3F0A61F9-43DC-4A42-A260-40E914825006}"/>
    <cellStyle name="Normal 16 10" xfId="16536" xr:uid="{B1877CC4-0E1E-4367-A45B-6E3DAF9C23F0}"/>
    <cellStyle name="Normal 16 10 2" xfId="16537" xr:uid="{D1C2B878-0B63-4891-AC48-141A373532E8}"/>
    <cellStyle name="Normal 16 10 2 2" xfId="16538" xr:uid="{B9B3FD1A-2C97-4727-85FD-4AF0E8B4CB2E}"/>
    <cellStyle name="Normal 16 10 2 2 2" xfId="58122" xr:uid="{E6593C67-AF3A-4F06-8BB3-FDD424376ABA}"/>
    <cellStyle name="Normal 16 10 2 2 3" xfId="37699" xr:uid="{8BD1D241-A661-4068-9997-C25A619E264B}"/>
    <cellStyle name="Normal 16 10 2 3" xfId="16539" xr:uid="{692555F9-C8EB-49C3-8658-2293A85E8C08}"/>
    <cellStyle name="Normal 16 10 2 3 2" xfId="58123" xr:uid="{D1C653D2-8C94-4F1E-9833-A8B29472DB7A}"/>
    <cellStyle name="Normal 16 10 2 3 3" xfId="37700" xr:uid="{FB5A5F5A-A2C4-4CA9-B8AD-1D99767900CA}"/>
    <cellStyle name="Normal 16 10 2 4" xfId="58121" xr:uid="{F5A33546-A807-41B6-8E77-668FCF0D36CC}"/>
    <cellStyle name="Normal 16 10 2 5" xfId="37698" xr:uid="{C39D9B5F-A3BD-42D3-82B9-D6F2A461337F}"/>
    <cellStyle name="Normal 16 10 3" xfId="16540" xr:uid="{5315AB40-107A-4493-BCFF-C9917ACC5FA9}"/>
    <cellStyle name="Normal 16 10 3 2" xfId="58124" xr:uid="{0A537050-039B-4A43-ACE8-2019423C10C6}"/>
    <cellStyle name="Normal 16 10 3 3" xfId="37701" xr:uid="{DF3FBA7A-FF91-432D-B501-0E4DD3EC08B5}"/>
    <cellStyle name="Normal 16 10 4" xfId="16541" xr:uid="{897E2BB1-717D-49AE-BAA7-F8B535391936}"/>
    <cellStyle name="Normal 16 10 4 2" xfId="58125" xr:uid="{114127A2-2972-4245-BDF2-698C9E182F8D}"/>
    <cellStyle name="Normal 16 10 4 3" xfId="37702" xr:uid="{7DA281B2-7337-4047-BA04-A1780C288B2D}"/>
    <cellStyle name="Normal 16 10 5" xfId="58120" xr:uid="{88A6B4D6-6194-4B04-B38E-FF3A3B4E2AAA}"/>
    <cellStyle name="Normal 16 10 6" xfId="37697" xr:uid="{CE12846B-EDE6-4E53-A07B-D78794671E1D}"/>
    <cellStyle name="Normal 16 11" xfId="16542" xr:uid="{B323FCC7-DA61-4A5D-8041-3C5185FB676B}"/>
    <cellStyle name="Normal 16 11 2" xfId="58126" xr:uid="{89CD666D-9BE2-402F-B951-A377CE130128}"/>
    <cellStyle name="Normal 16 11 3" xfId="37703" xr:uid="{26C6B2BF-3324-476F-8241-32A29DFF7E09}"/>
    <cellStyle name="Normal 16 12" xfId="16543" xr:uid="{A91725DC-BCEE-4A26-A8E1-B9120CC398C8}"/>
    <cellStyle name="Normal 16 12 2" xfId="58127" xr:uid="{1169BA82-6A4D-4051-92BC-5F29AA024DEA}"/>
    <cellStyle name="Normal 16 12 3" xfId="37704" xr:uid="{23C86D5A-C9C4-46E6-9E90-8B16A803029C}"/>
    <cellStyle name="Normal 16 13" xfId="58119" xr:uid="{D64D91CF-DB1B-4995-B647-9A7270298E7C}"/>
    <cellStyle name="Normal 16 14" xfId="37696" xr:uid="{0D2742CC-9B17-41DE-BAFA-41BED934CE15}"/>
    <cellStyle name="Normal 16 2" xfId="16544" xr:uid="{62573703-8143-4D6A-9E77-5E9E9D9DC1A9}"/>
    <cellStyle name="Normal 16 2 2" xfId="16545" xr:uid="{AB04575E-30E7-4C8C-86BA-A8A5F5CAAB1B}"/>
    <cellStyle name="Normal 16 2 2 2" xfId="16546" xr:uid="{B9D81E1A-704E-480F-B6D3-53BFBD5ECE24}"/>
    <cellStyle name="Normal 16 2 2 2 2" xfId="58130" xr:uid="{AA772934-EFB7-439D-84A5-D6DA0CB500CE}"/>
    <cellStyle name="Normal 16 2 2 2 3" xfId="37707" xr:uid="{6C00C758-3163-4D62-A55B-562363868DFF}"/>
    <cellStyle name="Normal 16 2 2 3" xfId="58129" xr:uid="{E217534C-AD6D-4965-A376-3AFC2BFAA2A6}"/>
    <cellStyle name="Normal 16 2 2 4" xfId="37706" xr:uid="{F3171462-B16C-40F8-ACF4-100F230F3CFB}"/>
    <cellStyle name="Normal 16 2 3" xfId="58128" xr:uid="{9D813547-F0D5-4390-8257-899E40EDB43D}"/>
    <cellStyle name="Normal 16 2 4" xfId="37705" xr:uid="{0C8A24B7-DF1C-449C-8C83-73D6A5FED11E}"/>
    <cellStyle name="Normal 16 3" xfId="16547" xr:uid="{F691DB30-1AB8-4345-B07E-7D4ADEF436D4}"/>
    <cellStyle name="Normal 16 3 10" xfId="16548" xr:uid="{7C31B241-8A74-4C9F-A1B5-FE5506F23A1F}"/>
    <cellStyle name="Normal 16 3 10 2" xfId="58132" xr:uid="{A52D9175-B4D8-4DA5-9C87-538056781E9D}"/>
    <cellStyle name="Normal 16 3 10 3" xfId="37709" xr:uid="{5000E18B-EE9D-4B88-A6DE-62A02092C380}"/>
    <cellStyle name="Normal 16 3 11" xfId="16549" xr:uid="{B097D047-E1C4-45A3-A5F4-82D431D36962}"/>
    <cellStyle name="Normal 16 3 11 2" xfId="58133" xr:uid="{278F29E8-267B-47E2-A5B0-9166AC442CFF}"/>
    <cellStyle name="Normal 16 3 11 3" xfId="37710" xr:uid="{B8F6658D-A451-4B9C-B23E-2C468BA6C131}"/>
    <cellStyle name="Normal 16 3 12" xfId="58131" xr:uid="{FD0EDE0C-EB8C-44A3-85B1-02B7272CBC43}"/>
    <cellStyle name="Normal 16 3 13" xfId="37708" xr:uid="{F250745E-07E2-4686-BA48-45A36AFC6D62}"/>
    <cellStyle name="Normal 16 3 2" xfId="16550" xr:uid="{8444AD42-D8FB-45B1-A48F-422E0F2CB5B4}"/>
    <cellStyle name="Normal 16 3 2 10" xfId="58134" xr:uid="{9479FD40-9FF4-4573-9854-4EB60465C54A}"/>
    <cellStyle name="Normal 16 3 2 11" xfId="37711" xr:uid="{7E72378C-CAFD-49B2-99A6-5239C6770EBA}"/>
    <cellStyle name="Normal 16 3 2 2" xfId="16551" xr:uid="{A87B44CD-1D28-4A10-8D71-14243304B6E8}"/>
    <cellStyle name="Normal 16 3 2 2 2" xfId="16552" xr:uid="{6D31FECD-12CF-40B0-9111-3B3211F91E28}"/>
    <cellStyle name="Normal 16 3 2 2 2 2" xfId="16553" xr:uid="{FC6AD1AA-F70E-40FE-9527-94999EF9D166}"/>
    <cellStyle name="Normal 16 3 2 2 2 2 2" xfId="16554" xr:uid="{942C7B1C-5D00-4425-9F1A-52326F86006E}"/>
    <cellStyle name="Normal 16 3 2 2 2 2 2 2" xfId="16555" xr:uid="{9FFEF84F-6FC1-43F4-931F-BEF0D3FD4017}"/>
    <cellStyle name="Normal 16 3 2 2 2 2 2 2 2" xfId="58139" xr:uid="{C1673FBF-2AD9-4FBB-B844-B3D7B2558772}"/>
    <cellStyle name="Normal 16 3 2 2 2 2 2 2 3" xfId="37716" xr:uid="{A1668143-6B6E-4057-935E-89C61B5B8931}"/>
    <cellStyle name="Normal 16 3 2 2 2 2 2 3" xfId="16556" xr:uid="{E6BBEC90-CA5A-4E30-9AEF-48ED7933563C}"/>
    <cellStyle name="Normal 16 3 2 2 2 2 2 3 2" xfId="58140" xr:uid="{5C31C140-82C6-4FD0-801F-A10B718BA25E}"/>
    <cellStyle name="Normal 16 3 2 2 2 2 2 3 3" xfId="37717" xr:uid="{7707261A-D830-4BA3-A17D-1C64E8F2058F}"/>
    <cellStyle name="Normal 16 3 2 2 2 2 2 4" xfId="58138" xr:uid="{9A33A0ED-F84A-42A8-81BC-19E3436FD825}"/>
    <cellStyle name="Normal 16 3 2 2 2 2 2 5" xfId="37715" xr:uid="{4D3DFE71-395D-4F6D-8325-B8E99D068B59}"/>
    <cellStyle name="Normal 16 3 2 2 2 2 3" xfId="16557" xr:uid="{832BB6A3-3777-4593-9295-568EC9C5DE68}"/>
    <cellStyle name="Normal 16 3 2 2 2 2 3 2" xfId="58141" xr:uid="{9AD51197-DC27-4081-9762-3DE0261C8792}"/>
    <cellStyle name="Normal 16 3 2 2 2 2 3 3" xfId="37718" xr:uid="{E2EAC521-2DFA-4A09-9A94-DE5C7818603B}"/>
    <cellStyle name="Normal 16 3 2 2 2 2 4" xfId="16558" xr:uid="{EB49C939-9706-47AB-B3BB-4232E27E6A0F}"/>
    <cellStyle name="Normal 16 3 2 2 2 2 4 2" xfId="58142" xr:uid="{FC66879F-F078-4F4B-95D3-D6BA57454036}"/>
    <cellStyle name="Normal 16 3 2 2 2 2 4 3" xfId="37719" xr:uid="{094E454E-0E0B-4A17-A6DF-57A7433A0806}"/>
    <cellStyle name="Normal 16 3 2 2 2 2 5" xfId="58137" xr:uid="{F6A08AD6-59CF-40BC-AFBC-BD1E2EEC0C45}"/>
    <cellStyle name="Normal 16 3 2 2 2 2 6" xfId="37714" xr:uid="{8F71AD01-3CA2-4212-A2EB-3D9C5FC9BDEA}"/>
    <cellStyle name="Normal 16 3 2 2 2 3" xfId="16559" xr:uid="{FC680722-6138-4EC1-A0AE-58A48BC862AF}"/>
    <cellStyle name="Normal 16 3 2 2 2 3 2" xfId="16560" xr:uid="{D90C23F6-40BD-4D86-9C43-5540787DD9B6}"/>
    <cellStyle name="Normal 16 3 2 2 2 3 2 2" xfId="58144" xr:uid="{4C0AAED4-3F02-4DB3-A49A-CA637D30411A}"/>
    <cellStyle name="Normal 16 3 2 2 2 3 2 3" xfId="37721" xr:uid="{C9460D04-C3BC-47B2-AFE1-811BD8C5D054}"/>
    <cellStyle name="Normal 16 3 2 2 2 3 3" xfId="16561" xr:uid="{A7AE25FD-B692-4034-8B82-2F91EAE6AC06}"/>
    <cellStyle name="Normal 16 3 2 2 2 3 3 2" xfId="58145" xr:uid="{B674D4FF-E798-49DD-95E6-54C6B9539448}"/>
    <cellStyle name="Normal 16 3 2 2 2 3 3 3" xfId="37722" xr:uid="{23D65F3A-9777-44F3-877B-10E9A6A8D9E4}"/>
    <cellStyle name="Normal 16 3 2 2 2 3 4" xfId="58143" xr:uid="{79A6788C-0AE1-44AE-A32B-624C50056447}"/>
    <cellStyle name="Normal 16 3 2 2 2 3 5" xfId="37720" xr:uid="{6437F175-9009-4795-937E-19C0F7F6A2A8}"/>
    <cellStyle name="Normal 16 3 2 2 2 4" xfId="16562" xr:uid="{ED3AC9C3-E19C-49A5-8813-A3EC395121E1}"/>
    <cellStyle name="Normal 16 3 2 2 2 4 2" xfId="58146" xr:uid="{F43FB13B-B5B8-4822-87FA-3E3BE3AFDCF3}"/>
    <cellStyle name="Normal 16 3 2 2 2 4 3" xfId="37723" xr:uid="{8C675654-C78C-4098-BE1F-0FBC23114BD7}"/>
    <cellStyle name="Normal 16 3 2 2 2 5" xfId="16563" xr:uid="{1806A370-90EA-43C0-8244-092143BD193F}"/>
    <cellStyle name="Normal 16 3 2 2 2 5 2" xfId="58147" xr:uid="{C0411EE5-E141-4958-8F3A-D4B512FAA19D}"/>
    <cellStyle name="Normal 16 3 2 2 2 5 3" xfId="37724" xr:uid="{7EC6E79C-530C-47DE-8275-C7DA1EF4C29A}"/>
    <cellStyle name="Normal 16 3 2 2 2 6" xfId="58136" xr:uid="{BAD654C8-9042-4AC4-B317-CADF3618C6B3}"/>
    <cellStyle name="Normal 16 3 2 2 2 7" xfId="37713" xr:uid="{CB92148E-FF28-46EF-B8C5-B8B59B28BF71}"/>
    <cellStyle name="Normal 16 3 2 2 3" xfId="16564" xr:uid="{47AFDB48-67A7-48CB-8301-AF9B3D010BEE}"/>
    <cellStyle name="Normal 16 3 2 2 3 2" xfId="16565" xr:uid="{9FE3D32A-7FF9-42C1-9CA6-355FE72CE3AB}"/>
    <cellStyle name="Normal 16 3 2 2 3 2 2" xfId="16566" xr:uid="{3CDEFC3F-27F5-4F66-999E-CC9FA376092C}"/>
    <cellStyle name="Normal 16 3 2 2 3 2 2 2" xfId="16567" xr:uid="{EAFA6CB5-0AAA-44F4-A097-A8E905CAF017}"/>
    <cellStyle name="Normal 16 3 2 2 3 2 2 2 2" xfId="58151" xr:uid="{28C48B20-A36A-4D3C-9624-299018BC84B6}"/>
    <cellStyle name="Normal 16 3 2 2 3 2 2 2 3" xfId="37728" xr:uid="{841E46CC-2907-4120-B5B1-0525A2E7118A}"/>
    <cellStyle name="Normal 16 3 2 2 3 2 2 3" xfId="16568" xr:uid="{2703C94A-8E57-4104-83FD-2176A4D29CED}"/>
    <cellStyle name="Normal 16 3 2 2 3 2 2 3 2" xfId="58152" xr:uid="{A4BDDFA0-6553-4842-B9B1-17326F49C2BE}"/>
    <cellStyle name="Normal 16 3 2 2 3 2 2 3 3" xfId="37729" xr:uid="{5873F5D6-0EE7-4737-9DC5-57371C4E1287}"/>
    <cellStyle name="Normal 16 3 2 2 3 2 2 4" xfId="58150" xr:uid="{D4A0C9BB-9472-45F7-9826-E4BF8B5BF1B2}"/>
    <cellStyle name="Normal 16 3 2 2 3 2 2 5" xfId="37727" xr:uid="{2EE36BFB-5315-427D-944D-030B55495FD4}"/>
    <cellStyle name="Normal 16 3 2 2 3 2 3" xfId="16569" xr:uid="{FFC43B5D-4F94-4FA1-97B1-4CE8AFB9C545}"/>
    <cellStyle name="Normal 16 3 2 2 3 2 3 2" xfId="58153" xr:uid="{C7187939-D217-4D8F-AB3B-E682F5876BAC}"/>
    <cellStyle name="Normal 16 3 2 2 3 2 3 3" xfId="37730" xr:uid="{2DCF7A72-8E58-4AD3-9610-36CA7692BE79}"/>
    <cellStyle name="Normal 16 3 2 2 3 2 4" xfId="16570" xr:uid="{15CAF2B3-732A-493D-9D02-BC811EDC81DA}"/>
    <cellStyle name="Normal 16 3 2 2 3 2 4 2" xfId="58154" xr:uid="{5DDD65A0-24F8-4D94-AF6F-B2E751B8A07F}"/>
    <cellStyle name="Normal 16 3 2 2 3 2 4 3" xfId="37731" xr:uid="{4BDF22BF-BD86-4572-8152-B3C732C0785A}"/>
    <cellStyle name="Normal 16 3 2 2 3 2 5" xfId="58149" xr:uid="{260EB3A6-BBE5-4024-A888-116602E5DF1B}"/>
    <cellStyle name="Normal 16 3 2 2 3 2 6" xfId="37726" xr:uid="{734C8837-EEF3-41DB-BD01-D23294218605}"/>
    <cellStyle name="Normal 16 3 2 2 3 3" xfId="16571" xr:uid="{1640821E-943F-420F-A46E-3B245A3A0B82}"/>
    <cellStyle name="Normal 16 3 2 2 3 3 2" xfId="16572" xr:uid="{3832D797-35AC-4D55-9C20-9B6543AEEAAD}"/>
    <cellStyle name="Normal 16 3 2 2 3 3 2 2" xfId="58156" xr:uid="{B07EF291-F7E2-4A58-9DA8-EE1CE207CB28}"/>
    <cellStyle name="Normal 16 3 2 2 3 3 2 3" xfId="37733" xr:uid="{8C82FB86-4662-42BF-9460-17AC7AD7CBBB}"/>
    <cellStyle name="Normal 16 3 2 2 3 3 3" xfId="16573" xr:uid="{1689D722-AD90-40EC-9AED-A963AE9D8EC4}"/>
    <cellStyle name="Normal 16 3 2 2 3 3 3 2" xfId="58157" xr:uid="{57D3DB19-CA89-4EEB-BEC1-AD89163298AC}"/>
    <cellStyle name="Normal 16 3 2 2 3 3 3 3" xfId="37734" xr:uid="{1EDD0AD4-139E-47F7-BB9F-29C8C70DBCF7}"/>
    <cellStyle name="Normal 16 3 2 2 3 3 4" xfId="58155" xr:uid="{ED800DEC-E415-473B-9790-0F8C0F391198}"/>
    <cellStyle name="Normal 16 3 2 2 3 3 5" xfId="37732" xr:uid="{9FC0194F-2E6C-4ECA-A3CC-AE37CDC834DE}"/>
    <cellStyle name="Normal 16 3 2 2 3 4" xfId="16574" xr:uid="{895D2BD8-600B-444C-BEA7-7BBCB02AA517}"/>
    <cellStyle name="Normal 16 3 2 2 3 4 2" xfId="58158" xr:uid="{1C93774B-5B42-4D67-A937-9843068DC761}"/>
    <cellStyle name="Normal 16 3 2 2 3 4 3" xfId="37735" xr:uid="{08D85E82-7D74-4A75-AF23-2DCA980DA62A}"/>
    <cellStyle name="Normal 16 3 2 2 3 5" xfId="16575" xr:uid="{F964D10F-643E-4619-97F4-2202D6027C8A}"/>
    <cellStyle name="Normal 16 3 2 2 3 5 2" xfId="58159" xr:uid="{1CE9B91C-6243-4769-AB5A-E71A95879EFD}"/>
    <cellStyle name="Normal 16 3 2 2 3 5 3" xfId="37736" xr:uid="{D072D258-B642-4B0A-90A8-272488AA5E1F}"/>
    <cellStyle name="Normal 16 3 2 2 3 6" xfId="58148" xr:uid="{C135AED9-8D01-43A9-B9BA-5B1FC360CF05}"/>
    <cellStyle name="Normal 16 3 2 2 3 7" xfId="37725" xr:uid="{C1E5C157-AB61-44A1-ABB8-5EE59A3147A9}"/>
    <cellStyle name="Normal 16 3 2 2 4" xfId="16576" xr:uid="{B6CB6989-5395-41FD-90B0-637957BC6DC8}"/>
    <cellStyle name="Normal 16 3 2 2 4 2" xfId="16577" xr:uid="{5B0A80AB-EDF8-4D77-9973-9B64E43C688F}"/>
    <cellStyle name="Normal 16 3 2 2 4 2 2" xfId="16578" xr:uid="{3AA86F20-CFBA-4CCD-B812-035BEAA51C54}"/>
    <cellStyle name="Normal 16 3 2 2 4 2 2 2" xfId="58162" xr:uid="{69BDBF86-4840-427B-BB00-5BCDFF7D783B}"/>
    <cellStyle name="Normal 16 3 2 2 4 2 2 3" xfId="37739" xr:uid="{C01FDAE7-7D71-452A-ABE9-915FE81475D4}"/>
    <cellStyle name="Normal 16 3 2 2 4 2 3" xfId="16579" xr:uid="{D574894B-2967-46A0-9DD4-ACC7784AF6C8}"/>
    <cellStyle name="Normal 16 3 2 2 4 2 3 2" xfId="58163" xr:uid="{C6712D03-78B8-447E-8500-7499EBB33320}"/>
    <cellStyle name="Normal 16 3 2 2 4 2 3 3" xfId="37740" xr:uid="{5AC33283-B5C4-4050-B580-809176A335DE}"/>
    <cellStyle name="Normal 16 3 2 2 4 2 4" xfId="58161" xr:uid="{FBD0AB65-7C51-4AF9-912D-92DD1D40A390}"/>
    <cellStyle name="Normal 16 3 2 2 4 2 5" xfId="37738" xr:uid="{DA60F911-08F4-49CB-B694-80DF3BFCB319}"/>
    <cellStyle name="Normal 16 3 2 2 4 3" xfId="16580" xr:uid="{3D5278FE-0FD3-4E36-A42F-FA0D3B41D170}"/>
    <cellStyle name="Normal 16 3 2 2 4 3 2" xfId="58164" xr:uid="{A88F0412-5C2B-4E93-8B79-59871A93DA81}"/>
    <cellStyle name="Normal 16 3 2 2 4 3 3" xfId="37741" xr:uid="{79324B96-5B5D-4868-95E2-F6ED169D6569}"/>
    <cellStyle name="Normal 16 3 2 2 4 4" xfId="16581" xr:uid="{382C330D-BA7D-41E1-8898-298B53DDAB2D}"/>
    <cellStyle name="Normal 16 3 2 2 4 4 2" xfId="58165" xr:uid="{04151EA3-41D5-46BC-8819-0A72EC98266E}"/>
    <cellStyle name="Normal 16 3 2 2 4 4 3" xfId="37742" xr:uid="{0D12AC29-425A-4A43-92A5-4538C53AE21B}"/>
    <cellStyle name="Normal 16 3 2 2 4 5" xfId="58160" xr:uid="{B892AF45-CC2F-4F8B-82AC-DE72C6A246B5}"/>
    <cellStyle name="Normal 16 3 2 2 4 6" xfId="37737" xr:uid="{EA2EB980-6560-4D99-9479-877FF97B4C59}"/>
    <cellStyle name="Normal 16 3 2 2 5" xfId="16582" xr:uid="{6D6E04D6-D6B2-4944-8DF4-FF6D614DC35F}"/>
    <cellStyle name="Normal 16 3 2 2 5 2" xfId="16583" xr:uid="{3F8412AB-B8A0-42C9-944B-C099FEC5FE7F}"/>
    <cellStyle name="Normal 16 3 2 2 5 2 2" xfId="58167" xr:uid="{9CAED461-7652-46BF-88BB-D15602514E2D}"/>
    <cellStyle name="Normal 16 3 2 2 5 2 3" xfId="37744" xr:uid="{75383DB6-CCBD-46FC-A8ED-7893BC6FB295}"/>
    <cellStyle name="Normal 16 3 2 2 5 3" xfId="16584" xr:uid="{25381932-563B-49F6-AA5F-92BD570E781A}"/>
    <cellStyle name="Normal 16 3 2 2 5 3 2" xfId="58168" xr:uid="{B21EEEB6-1571-4009-B4BB-12213A827F6F}"/>
    <cellStyle name="Normal 16 3 2 2 5 3 3" xfId="37745" xr:uid="{3AAE2225-9A0C-49CD-BDE3-978B27BBC46D}"/>
    <cellStyle name="Normal 16 3 2 2 5 4" xfId="58166" xr:uid="{E6A721FD-E2BB-4D93-AC4F-B9C23589E4CC}"/>
    <cellStyle name="Normal 16 3 2 2 5 5" xfId="37743" xr:uid="{D90B0342-74FA-49FD-9369-235128B12DE4}"/>
    <cellStyle name="Normal 16 3 2 2 6" xfId="16585" xr:uid="{8E1D3320-5E1C-4A85-BA88-AB71F4F77F8C}"/>
    <cellStyle name="Normal 16 3 2 2 6 2" xfId="58169" xr:uid="{04A5215A-23FD-4B15-BA89-0537A2D4766B}"/>
    <cellStyle name="Normal 16 3 2 2 6 3" xfId="37746" xr:uid="{02B88508-3E6B-4921-9242-297720EB1DE5}"/>
    <cellStyle name="Normal 16 3 2 2 7" xfId="16586" xr:uid="{3164717C-5F1D-45BA-B717-E1F7C954F746}"/>
    <cellStyle name="Normal 16 3 2 2 7 2" xfId="58170" xr:uid="{7339E242-3B85-45D2-B2D1-A24831091AB1}"/>
    <cellStyle name="Normal 16 3 2 2 7 3" xfId="37747" xr:uid="{D0FB32AB-25CB-47E2-8025-16875A495076}"/>
    <cellStyle name="Normal 16 3 2 2 8" xfId="58135" xr:uid="{B4F788DC-894D-43E5-ABE4-58B78B5B4669}"/>
    <cellStyle name="Normal 16 3 2 2 9" xfId="37712" xr:uid="{DB8D36D2-A55B-419F-A271-509EAA66F429}"/>
    <cellStyle name="Normal 16 3 2 3" xfId="16587" xr:uid="{F7F77460-8B9A-4312-BB07-5B35094BCAB9}"/>
    <cellStyle name="Normal 16 3 2 3 2" xfId="16588" xr:uid="{1BEA077D-6DD4-4CFC-A3E9-28F580B6ED3F}"/>
    <cellStyle name="Normal 16 3 2 3 2 2" xfId="16589" xr:uid="{9E454EC3-C095-4E46-BA3C-173AC0923BC0}"/>
    <cellStyle name="Normal 16 3 2 3 2 2 2" xfId="16590" xr:uid="{D3F216C9-455F-4EB6-AB63-53B9FA80E689}"/>
    <cellStyle name="Normal 16 3 2 3 2 2 2 2" xfId="16591" xr:uid="{B63CD1D4-6809-4E25-9072-B9FF134547AB}"/>
    <cellStyle name="Normal 16 3 2 3 2 2 2 2 2" xfId="58175" xr:uid="{14E898BB-6D31-4EF4-85B6-928B586D770B}"/>
    <cellStyle name="Normal 16 3 2 3 2 2 2 2 3" xfId="37752" xr:uid="{D08A9D68-7208-4580-893F-9E88AA69AEFC}"/>
    <cellStyle name="Normal 16 3 2 3 2 2 2 3" xfId="16592" xr:uid="{D6CF812B-EDA7-4647-AB3B-1325DCB240E9}"/>
    <cellStyle name="Normal 16 3 2 3 2 2 2 3 2" xfId="58176" xr:uid="{ABCA3EF1-C798-4783-A05F-43B0558C39A3}"/>
    <cellStyle name="Normal 16 3 2 3 2 2 2 3 3" xfId="37753" xr:uid="{3558221D-7982-4BE7-BE33-CA494BD4C244}"/>
    <cellStyle name="Normal 16 3 2 3 2 2 2 4" xfId="58174" xr:uid="{CE39808E-356B-4371-91E0-913445D2E57F}"/>
    <cellStyle name="Normal 16 3 2 3 2 2 2 5" xfId="37751" xr:uid="{274E9786-4CE4-42A4-B597-AEAF2CFCD0D5}"/>
    <cellStyle name="Normal 16 3 2 3 2 2 3" xfId="16593" xr:uid="{A4B5574F-8425-4C93-8155-6655EDFDC6AD}"/>
    <cellStyle name="Normal 16 3 2 3 2 2 3 2" xfId="58177" xr:uid="{67BF14C1-F99A-42C8-8755-349A793B17DF}"/>
    <cellStyle name="Normal 16 3 2 3 2 2 3 3" xfId="37754" xr:uid="{CA95969A-37C9-4BA9-A77E-3638E9C544F9}"/>
    <cellStyle name="Normal 16 3 2 3 2 2 4" xfId="16594" xr:uid="{EB368785-021A-4DAF-BAF5-7DF490C119B0}"/>
    <cellStyle name="Normal 16 3 2 3 2 2 4 2" xfId="58178" xr:uid="{E5FDA1B5-B6BF-4D15-94BF-18103C6188C2}"/>
    <cellStyle name="Normal 16 3 2 3 2 2 4 3" xfId="37755" xr:uid="{9C63C9F3-A668-4FB6-B8E7-1F0CD9BA6DD3}"/>
    <cellStyle name="Normal 16 3 2 3 2 2 5" xfId="58173" xr:uid="{CAF05CB5-21E3-4486-BDE9-E02981D0446E}"/>
    <cellStyle name="Normal 16 3 2 3 2 2 6" xfId="37750" xr:uid="{5C50AED9-3387-40B0-88D5-C4C78BE72A47}"/>
    <cellStyle name="Normal 16 3 2 3 2 3" xfId="16595" xr:uid="{6F207104-569F-4449-AF28-D91764A7009D}"/>
    <cellStyle name="Normal 16 3 2 3 2 3 2" xfId="16596" xr:uid="{AF3C1086-C8F9-4B84-B10F-9ADA5F6F5685}"/>
    <cellStyle name="Normal 16 3 2 3 2 3 2 2" xfId="58180" xr:uid="{86A2B17B-09DA-4674-B153-F6C9A94BA29E}"/>
    <cellStyle name="Normal 16 3 2 3 2 3 2 3" xfId="37757" xr:uid="{44B415C4-7B3E-40DA-9428-C66BD66AA8A0}"/>
    <cellStyle name="Normal 16 3 2 3 2 3 3" xfId="16597" xr:uid="{5F4DE3DB-688A-42F9-A79C-834EC7475618}"/>
    <cellStyle name="Normal 16 3 2 3 2 3 3 2" xfId="58181" xr:uid="{74D53129-3C2E-464B-891B-7B0F935325E7}"/>
    <cellStyle name="Normal 16 3 2 3 2 3 3 3" xfId="37758" xr:uid="{783EA5A3-48EB-4CB3-8634-99051C3AA219}"/>
    <cellStyle name="Normal 16 3 2 3 2 3 4" xfId="58179" xr:uid="{4D2DE7A9-79A0-49C9-B6D2-4E3C956068DD}"/>
    <cellStyle name="Normal 16 3 2 3 2 3 5" xfId="37756" xr:uid="{8F84D5EC-A22B-4824-85FB-1483D7D91C88}"/>
    <cellStyle name="Normal 16 3 2 3 2 4" xfId="16598" xr:uid="{9AF9AB0B-E45C-4D48-A00D-16ADC539C733}"/>
    <cellStyle name="Normal 16 3 2 3 2 4 2" xfId="58182" xr:uid="{1786FEF0-4DA8-4D00-A369-EF5F1C4DFE31}"/>
    <cellStyle name="Normal 16 3 2 3 2 4 3" xfId="37759" xr:uid="{477885C4-7962-4F56-9C0B-DA68EA0F0509}"/>
    <cellStyle name="Normal 16 3 2 3 2 5" xfId="16599" xr:uid="{31632E43-A261-43A0-AD90-AEB8211078C3}"/>
    <cellStyle name="Normal 16 3 2 3 2 5 2" xfId="58183" xr:uid="{BD105DBA-9B1A-4975-85CC-6935A7AD3F77}"/>
    <cellStyle name="Normal 16 3 2 3 2 5 3" xfId="37760" xr:uid="{BB8C4263-4F79-4A7E-8A67-D6259DB0FB87}"/>
    <cellStyle name="Normal 16 3 2 3 2 6" xfId="58172" xr:uid="{B5935195-E214-41E0-8A05-3AA4AE5E770E}"/>
    <cellStyle name="Normal 16 3 2 3 2 7" xfId="37749" xr:uid="{09C90080-29CB-4005-BB4D-07EE351C1569}"/>
    <cellStyle name="Normal 16 3 2 3 3" xfId="16600" xr:uid="{4814B62F-A59F-4411-8D2C-C78B41F40977}"/>
    <cellStyle name="Normal 16 3 2 3 3 2" xfId="16601" xr:uid="{32A63A9F-DF17-4FB3-9CA2-F0805D1C335E}"/>
    <cellStyle name="Normal 16 3 2 3 3 2 2" xfId="16602" xr:uid="{51F9654A-65E1-49DD-A423-598E27A6D667}"/>
    <cellStyle name="Normal 16 3 2 3 3 2 2 2" xfId="58186" xr:uid="{707F8A65-5E93-457F-AC0A-B29ABD4386A8}"/>
    <cellStyle name="Normal 16 3 2 3 3 2 2 3" xfId="37763" xr:uid="{D2D9A4E8-CDA0-475A-9080-B847CFB5BD5C}"/>
    <cellStyle name="Normal 16 3 2 3 3 2 3" xfId="16603" xr:uid="{E9A9FF7F-077E-4464-9D54-9F7BE01C82A8}"/>
    <cellStyle name="Normal 16 3 2 3 3 2 3 2" xfId="58187" xr:uid="{DDF5C8DF-FACE-444A-9FA4-1FDABB317A95}"/>
    <cellStyle name="Normal 16 3 2 3 3 2 3 3" xfId="37764" xr:uid="{7CFDACD8-BD83-4F36-90A6-DCD1506509E0}"/>
    <cellStyle name="Normal 16 3 2 3 3 2 4" xfId="58185" xr:uid="{B20CE11A-1251-4188-AD5F-1830820C42E7}"/>
    <cellStyle name="Normal 16 3 2 3 3 2 5" xfId="37762" xr:uid="{5406A714-922F-481B-995A-BB5D7B9B0744}"/>
    <cellStyle name="Normal 16 3 2 3 3 3" xfId="16604" xr:uid="{7736D993-1E14-4A42-90A3-3B6F405B8845}"/>
    <cellStyle name="Normal 16 3 2 3 3 3 2" xfId="58188" xr:uid="{28D07BAF-1704-4DD7-A6C7-2C7881CF081A}"/>
    <cellStyle name="Normal 16 3 2 3 3 3 3" xfId="37765" xr:uid="{6990312D-0A97-47CB-9C16-DD91A5BF9868}"/>
    <cellStyle name="Normal 16 3 2 3 3 4" xfId="16605" xr:uid="{F6B923C6-54FD-4606-841B-5BBCD0309FC7}"/>
    <cellStyle name="Normal 16 3 2 3 3 4 2" xfId="58189" xr:uid="{B3467A60-5E7B-4A75-91B2-4764C24BD039}"/>
    <cellStyle name="Normal 16 3 2 3 3 4 3" xfId="37766" xr:uid="{838A9731-BD7E-4DE8-9E19-7E7C4EF57010}"/>
    <cellStyle name="Normal 16 3 2 3 3 5" xfId="58184" xr:uid="{659B94DE-4EAB-483D-BBE3-E0F1FB558F53}"/>
    <cellStyle name="Normal 16 3 2 3 3 6" xfId="37761" xr:uid="{D7417E0E-79FE-48C6-B2F6-9A85B9538BC9}"/>
    <cellStyle name="Normal 16 3 2 3 4" xfId="16606" xr:uid="{658192C8-D718-4769-A513-280758A0C471}"/>
    <cellStyle name="Normal 16 3 2 3 4 2" xfId="16607" xr:uid="{9D7B1B51-14DF-4C99-AA64-C5AA211C55CD}"/>
    <cellStyle name="Normal 16 3 2 3 4 2 2" xfId="58191" xr:uid="{EAD54095-4B85-431A-A8D5-8801761A3CAC}"/>
    <cellStyle name="Normal 16 3 2 3 4 2 3" xfId="37768" xr:uid="{0AEFD87A-C57C-42D9-AEF5-A6C412FEED4A}"/>
    <cellStyle name="Normal 16 3 2 3 4 3" xfId="16608" xr:uid="{98A2304B-7449-4F9A-A1CC-77588A8BCDB4}"/>
    <cellStyle name="Normal 16 3 2 3 4 3 2" xfId="58192" xr:uid="{E86D3AC7-DB88-4967-A96B-5131CA12AC9B}"/>
    <cellStyle name="Normal 16 3 2 3 4 3 3" xfId="37769" xr:uid="{15D90504-846D-4F85-BC44-1A32D4900640}"/>
    <cellStyle name="Normal 16 3 2 3 4 4" xfId="58190" xr:uid="{326F355F-D589-453E-BA80-9B21A96014B7}"/>
    <cellStyle name="Normal 16 3 2 3 4 5" xfId="37767" xr:uid="{AC72A47D-A4D7-4ACE-82BF-C684251C0E79}"/>
    <cellStyle name="Normal 16 3 2 3 5" xfId="16609" xr:uid="{526C10FC-75CA-407F-9C90-F9D89317E910}"/>
    <cellStyle name="Normal 16 3 2 3 5 2" xfId="58193" xr:uid="{2D9E8CD2-A012-40D6-9E55-AE4D5AC98C92}"/>
    <cellStyle name="Normal 16 3 2 3 5 3" xfId="37770" xr:uid="{C2609FA9-2686-40FA-8546-18C930796FD4}"/>
    <cellStyle name="Normal 16 3 2 3 6" xfId="16610" xr:uid="{E7BED185-CD3C-4624-A3CC-F5B7C9B29E50}"/>
    <cellStyle name="Normal 16 3 2 3 6 2" xfId="58194" xr:uid="{A4DD7CFD-2D63-487F-A11F-121AE37FE641}"/>
    <cellStyle name="Normal 16 3 2 3 6 3" xfId="37771" xr:uid="{1692E01C-5AD9-4F1D-B8CE-62788FD803E3}"/>
    <cellStyle name="Normal 16 3 2 3 7" xfId="58171" xr:uid="{C43565B9-6761-480E-9D6A-9FFBC2F4B1B8}"/>
    <cellStyle name="Normal 16 3 2 3 8" xfId="37748" xr:uid="{E73E4F72-8E63-408B-8B19-7FDC2D2924B2}"/>
    <cellStyle name="Normal 16 3 2 4" xfId="16611" xr:uid="{87AE9BD9-829A-43B2-9F15-9FAA7D9EEFDF}"/>
    <cellStyle name="Normal 16 3 2 4 2" xfId="16612" xr:uid="{5F146799-1C57-4D55-956A-4E9EDFF43751}"/>
    <cellStyle name="Normal 16 3 2 4 2 2" xfId="16613" xr:uid="{07307083-31DD-49FF-A990-6DE48031DE8F}"/>
    <cellStyle name="Normal 16 3 2 4 2 2 2" xfId="16614" xr:uid="{037F75C2-97C1-4BE4-8869-9AB4C740ABA3}"/>
    <cellStyle name="Normal 16 3 2 4 2 2 2 2" xfId="16615" xr:uid="{12328EFF-3B2A-489E-96CF-52CEAF8CDAF8}"/>
    <cellStyle name="Normal 16 3 2 4 2 2 2 2 2" xfId="58199" xr:uid="{BB1DD196-FE25-43F7-B029-41EB944E87A9}"/>
    <cellStyle name="Normal 16 3 2 4 2 2 2 2 3" xfId="37776" xr:uid="{B16EE41B-C7AD-411F-8560-021DA85EA7DD}"/>
    <cellStyle name="Normal 16 3 2 4 2 2 2 3" xfId="16616" xr:uid="{4AFD5031-1D91-4CEE-A7B8-A37724EC76F5}"/>
    <cellStyle name="Normal 16 3 2 4 2 2 2 3 2" xfId="58200" xr:uid="{784B1261-A6A3-496B-BFBA-4ACC5863A8FD}"/>
    <cellStyle name="Normal 16 3 2 4 2 2 2 3 3" xfId="37777" xr:uid="{5203C8DB-5A32-4B41-9871-FB231A572146}"/>
    <cellStyle name="Normal 16 3 2 4 2 2 2 4" xfId="58198" xr:uid="{E452C53E-23D7-4A11-9093-AA42C614BC73}"/>
    <cellStyle name="Normal 16 3 2 4 2 2 2 5" xfId="37775" xr:uid="{8B33032C-DB27-42C4-9FE4-A56517B7C7F3}"/>
    <cellStyle name="Normal 16 3 2 4 2 2 3" xfId="16617" xr:uid="{F279CA92-2D0D-4DDC-96D9-7298D1526D68}"/>
    <cellStyle name="Normal 16 3 2 4 2 2 3 2" xfId="58201" xr:uid="{27914AF4-C3C6-4FBA-A29C-28646C3C25DF}"/>
    <cellStyle name="Normal 16 3 2 4 2 2 3 3" xfId="37778" xr:uid="{55900FFB-C525-4454-BF41-A89BC9108A4F}"/>
    <cellStyle name="Normal 16 3 2 4 2 2 4" xfId="16618" xr:uid="{9C9CF708-1CFD-4B83-9D0F-8CE0E19D4726}"/>
    <cellStyle name="Normal 16 3 2 4 2 2 4 2" xfId="58202" xr:uid="{E2A286E7-93BB-42B7-81A7-C285DF8B5961}"/>
    <cellStyle name="Normal 16 3 2 4 2 2 4 3" xfId="37779" xr:uid="{7CC4AB1F-2185-43EA-81D7-AEC807E422FE}"/>
    <cellStyle name="Normal 16 3 2 4 2 2 5" xfId="58197" xr:uid="{1A3E2AE8-F683-4F01-A7D9-25C6A32A7138}"/>
    <cellStyle name="Normal 16 3 2 4 2 2 6" xfId="37774" xr:uid="{6D9F9C3A-56C1-4FD3-8112-7AA8F8DFB88D}"/>
    <cellStyle name="Normal 16 3 2 4 2 3" xfId="16619" xr:uid="{64018025-3C28-43EA-841A-EC73963CB3BA}"/>
    <cellStyle name="Normal 16 3 2 4 2 3 2" xfId="16620" xr:uid="{DDD97CF0-7BF2-41B5-A505-C12CB1EDE1ED}"/>
    <cellStyle name="Normal 16 3 2 4 2 3 2 2" xfId="58204" xr:uid="{399B44BD-C064-486B-BB94-A8AEB89749D4}"/>
    <cellStyle name="Normal 16 3 2 4 2 3 2 3" xfId="37781" xr:uid="{B5C95D30-99E2-4844-BA46-85DE198A5863}"/>
    <cellStyle name="Normal 16 3 2 4 2 3 3" xfId="16621" xr:uid="{B097636D-00B2-45F0-B9C3-F087E85CA900}"/>
    <cellStyle name="Normal 16 3 2 4 2 3 3 2" xfId="58205" xr:uid="{D8F3D63C-15DE-40A6-8A69-918D8E1F05A9}"/>
    <cellStyle name="Normal 16 3 2 4 2 3 3 3" xfId="37782" xr:uid="{F66B1BEA-EDCA-40BB-8C06-4574C3A4AF83}"/>
    <cellStyle name="Normal 16 3 2 4 2 3 4" xfId="58203" xr:uid="{CC3640E6-14B2-4FE2-8AE7-0288C3843ACC}"/>
    <cellStyle name="Normal 16 3 2 4 2 3 5" xfId="37780" xr:uid="{E63AEE43-0B95-47B5-8BDA-ADF50F737D6C}"/>
    <cellStyle name="Normal 16 3 2 4 2 4" xfId="16622" xr:uid="{C7FD4EC3-D95E-4FB6-8E5C-54420B511AB2}"/>
    <cellStyle name="Normal 16 3 2 4 2 4 2" xfId="58206" xr:uid="{55900590-E61A-4900-9586-80B35B45CBDF}"/>
    <cellStyle name="Normal 16 3 2 4 2 4 3" xfId="37783" xr:uid="{7CA761FF-DD28-491E-82F5-A67DB906B9F9}"/>
    <cellStyle name="Normal 16 3 2 4 2 5" xfId="16623" xr:uid="{82CD469D-DD36-4FA3-91E8-DA0F549E3352}"/>
    <cellStyle name="Normal 16 3 2 4 2 5 2" xfId="58207" xr:uid="{62339D00-8D01-4163-955B-482BCB4664FF}"/>
    <cellStyle name="Normal 16 3 2 4 2 5 3" xfId="37784" xr:uid="{AFA99554-7D0A-4038-8E47-1E6C459A2A66}"/>
    <cellStyle name="Normal 16 3 2 4 2 6" xfId="58196" xr:uid="{289190BE-7970-453C-9FA8-1B431E9940A1}"/>
    <cellStyle name="Normal 16 3 2 4 2 7" xfId="37773" xr:uid="{3B614239-0EE1-45DC-B0E1-10C8981CEBC2}"/>
    <cellStyle name="Normal 16 3 2 4 3" xfId="16624" xr:uid="{A6D8BA5E-EF3F-4361-BA19-498B439006E2}"/>
    <cellStyle name="Normal 16 3 2 4 3 2" xfId="16625" xr:uid="{10B2333D-D0D4-4040-9DD2-0A7BCFE0445B}"/>
    <cellStyle name="Normal 16 3 2 4 3 2 2" xfId="16626" xr:uid="{543BB250-5C83-4969-B1E4-ADFEBA99ED85}"/>
    <cellStyle name="Normal 16 3 2 4 3 2 2 2" xfId="58210" xr:uid="{DB0219DA-EF73-4836-9CC3-602DAFC5FF31}"/>
    <cellStyle name="Normal 16 3 2 4 3 2 2 3" xfId="37787" xr:uid="{A26A8824-EAB9-4444-B3F0-4409B3D7033A}"/>
    <cellStyle name="Normal 16 3 2 4 3 2 3" xfId="16627" xr:uid="{9AC2A86D-96CE-46A1-BFFA-B1F489F5F75F}"/>
    <cellStyle name="Normal 16 3 2 4 3 2 3 2" xfId="58211" xr:uid="{7D40ABC7-CE2C-4A5F-954E-8F9192F6E797}"/>
    <cellStyle name="Normal 16 3 2 4 3 2 3 3" xfId="37788" xr:uid="{5C1932E6-3BEC-4C01-99C0-EF14C56487F2}"/>
    <cellStyle name="Normal 16 3 2 4 3 2 4" xfId="58209" xr:uid="{AA9A4BAA-D5EF-4DBF-A7A4-9472817F2249}"/>
    <cellStyle name="Normal 16 3 2 4 3 2 5" xfId="37786" xr:uid="{D4BCDCD5-F942-49C7-AC3A-FC2967DC8C9E}"/>
    <cellStyle name="Normal 16 3 2 4 3 3" xfId="16628" xr:uid="{4FA817B4-B6F8-438E-8E99-C8FDD9D28082}"/>
    <cellStyle name="Normal 16 3 2 4 3 3 2" xfId="58212" xr:uid="{C568DA33-FB01-4945-8A12-897D500070CF}"/>
    <cellStyle name="Normal 16 3 2 4 3 3 3" xfId="37789" xr:uid="{B811A87B-9384-46CE-8DA7-78FBF07DF882}"/>
    <cellStyle name="Normal 16 3 2 4 3 4" xfId="16629" xr:uid="{F6C3B89E-973B-4D58-8FF3-07BC6E300205}"/>
    <cellStyle name="Normal 16 3 2 4 3 4 2" xfId="58213" xr:uid="{06AA10C3-A02D-45C0-B421-193FFA6E63FD}"/>
    <cellStyle name="Normal 16 3 2 4 3 4 3" xfId="37790" xr:uid="{FB94BEEF-500B-4BD4-AA67-7C920C98A02E}"/>
    <cellStyle name="Normal 16 3 2 4 3 5" xfId="58208" xr:uid="{69FA4E5D-7A8B-42D6-8100-1BE3006DCE0C}"/>
    <cellStyle name="Normal 16 3 2 4 3 6" xfId="37785" xr:uid="{92944284-2714-460C-AC12-013A3235B450}"/>
    <cellStyle name="Normal 16 3 2 4 4" xfId="16630" xr:uid="{801171F3-ADEE-40B0-9EF4-C383E6AF1330}"/>
    <cellStyle name="Normal 16 3 2 4 4 2" xfId="16631" xr:uid="{86084166-3E72-4B62-A9BA-228EF8F1CAA1}"/>
    <cellStyle name="Normal 16 3 2 4 4 2 2" xfId="58215" xr:uid="{B0BF64BF-4DEB-49A2-99E3-7FD4060C9E9F}"/>
    <cellStyle name="Normal 16 3 2 4 4 2 3" xfId="37792" xr:uid="{9298F780-2B80-4FF4-99BF-C4F2982B9861}"/>
    <cellStyle name="Normal 16 3 2 4 4 3" xfId="16632" xr:uid="{4A2C3593-C17B-42C6-BB09-03C4F9B51108}"/>
    <cellStyle name="Normal 16 3 2 4 4 3 2" xfId="58216" xr:uid="{30FA4BC2-9EA4-4460-A2B0-83EA34DB3898}"/>
    <cellStyle name="Normal 16 3 2 4 4 3 3" xfId="37793" xr:uid="{2446FA81-3C66-47D5-B136-DA3328EF9AF3}"/>
    <cellStyle name="Normal 16 3 2 4 4 4" xfId="58214" xr:uid="{2D868035-2531-4DAE-857E-BDE58A630AE4}"/>
    <cellStyle name="Normal 16 3 2 4 4 5" xfId="37791" xr:uid="{A14E51E6-506E-483D-B3B9-A15B1E404A9D}"/>
    <cellStyle name="Normal 16 3 2 4 5" xfId="16633" xr:uid="{8B7B3621-6F98-40CF-B61B-F4E1CEF7040A}"/>
    <cellStyle name="Normal 16 3 2 4 5 2" xfId="58217" xr:uid="{942CFE37-CECF-4713-B5F0-5A48B2189DED}"/>
    <cellStyle name="Normal 16 3 2 4 5 3" xfId="37794" xr:uid="{B9113B09-54B8-484B-BDE0-B2B7239E6638}"/>
    <cellStyle name="Normal 16 3 2 4 6" xfId="16634" xr:uid="{A5B0C54B-1EFC-4293-895D-8D075A91F6C5}"/>
    <cellStyle name="Normal 16 3 2 4 6 2" xfId="58218" xr:uid="{AB0C8B53-D80A-4257-939F-E2D46A28508D}"/>
    <cellStyle name="Normal 16 3 2 4 6 3" xfId="37795" xr:uid="{374E6F2E-D0E5-4904-84F9-1079E7915BF7}"/>
    <cellStyle name="Normal 16 3 2 4 7" xfId="58195" xr:uid="{3033D369-D8E3-40D0-A31F-C63F29A4DC80}"/>
    <cellStyle name="Normal 16 3 2 4 8" xfId="37772" xr:uid="{67C9AB48-88B1-48ED-A698-09EE06B93758}"/>
    <cellStyle name="Normal 16 3 2 5" xfId="16635" xr:uid="{C00FFF1B-306C-49E9-BB64-2D4AF34D0CB4}"/>
    <cellStyle name="Normal 16 3 2 5 2" xfId="16636" xr:uid="{25FF8208-52D6-443E-9B32-BA21DB2CB6B6}"/>
    <cellStyle name="Normal 16 3 2 5 2 2" xfId="16637" xr:uid="{B2F21709-2487-49F7-8E99-5F038B9EB72A}"/>
    <cellStyle name="Normal 16 3 2 5 2 2 2" xfId="16638" xr:uid="{148AA32B-8DFF-4500-A34B-9EB3C03B9A9D}"/>
    <cellStyle name="Normal 16 3 2 5 2 2 2 2" xfId="58222" xr:uid="{40A3F7C9-7F0C-4BD5-92F5-B17AC7EAE0C8}"/>
    <cellStyle name="Normal 16 3 2 5 2 2 2 3" xfId="37799" xr:uid="{3905FB24-C6F1-44D1-9B24-B8772AFB3317}"/>
    <cellStyle name="Normal 16 3 2 5 2 2 3" xfId="16639" xr:uid="{93EA7CD5-180B-4945-B295-5F34C2446210}"/>
    <cellStyle name="Normal 16 3 2 5 2 2 3 2" xfId="58223" xr:uid="{277ADEE4-DEB5-41D4-8EBF-440898F145D8}"/>
    <cellStyle name="Normal 16 3 2 5 2 2 3 3" xfId="37800" xr:uid="{B65B0C81-BA48-445A-A6AA-7959FD94DF31}"/>
    <cellStyle name="Normal 16 3 2 5 2 2 4" xfId="58221" xr:uid="{E1EA6DF1-BBBA-44F0-83EB-30B0FE3EBACC}"/>
    <cellStyle name="Normal 16 3 2 5 2 2 5" xfId="37798" xr:uid="{C413A308-0A28-4027-86FD-03C08C2CA9A4}"/>
    <cellStyle name="Normal 16 3 2 5 2 3" xfId="16640" xr:uid="{D5661C68-69E3-4FCA-B519-C10C9F594E98}"/>
    <cellStyle name="Normal 16 3 2 5 2 3 2" xfId="58224" xr:uid="{951847C6-A6E6-4F6C-B947-A98AEF1B1B05}"/>
    <cellStyle name="Normal 16 3 2 5 2 3 3" xfId="37801" xr:uid="{0F4B6681-80D8-41AA-943E-87040E46A10E}"/>
    <cellStyle name="Normal 16 3 2 5 2 4" xfId="16641" xr:uid="{6BE8D695-DFDB-4878-BB27-2E02FBCE436E}"/>
    <cellStyle name="Normal 16 3 2 5 2 4 2" xfId="58225" xr:uid="{30024F06-9E62-44FE-A4C2-5D59771CACF2}"/>
    <cellStyle name="Normal 16 3 2 5 2 4 3" xfId="37802" xr:uid="{8843EBF7-5F79-42D5-910A-965904404E89}"/>
    <cellStyle name="Normal 16 3 2 5 2 5" xfId="58220" xr:uid="{E8112259-F7FB-46BA-90E8-47B52500CCAF}"/>
    <cellStyle name="Normal 16 3 2 5 2 6" xfId="37797" xr:uid="{5E44E620-7286-4835-AA74-91F2802A37EA}"/>
    <cellStyle name="Normal 16 3 2 5 3" xfId="16642" xr:uid="{D3B0A218-0C83-4C3F-835F-074982A89704}"/>
    <cellStyle name="Normal 16 3 2 5 3 2" xfId="16643" xr:uid="{DE39EC5F-A77C-4689-8D0C-D7E4190E067E}"/>
    <cellStyle name="Normal 16 3 2 5 3 2 2" xfId="58227" xr:uid="{A3A98900-8307-4625-972E-63DE1ED69A28}"/>
    <cellStyle name="Normal 16 3 2 5 3 2 3" xfId="37804" xr:uid="{C7F2ACF4-AC7B-4105-B1F3-7CF04B63CA17}"/>
    <cellStyle name="Normal 16 3 2 5 3 3" xfId="16644" xr:uid="{3039634A-8231-4F1D-8CB9-068A9C712FA3}"/>
    <cellStyle name="Normal 16 3 2 5 3 3 2" xfId="58228" xr:uid="{1506BD95-BC29-4659-AE7D-D1D93AC15F8E}"/>
    <cellStyle name="Normal 16 3 2 5 3 3 3" xfId="37805" xr:uid="{16E74D04-0E22-411E-B8EA-75DA9AE359EF}"/>
    <cellStyle name="Normal 16 3 2 5 3 4" xfId="58226" xr:uid="{4E2CC1DB-4F67-47D0-8EFC-AEFCB1E0C094}"/>
    <cellStyle name="Normal 16 3 2 5 3 5" xfId="37803" xr:uid="{CCBFD8A5-76E7-4F8B-9314-8CD8F5A1A05C}"/>
    <cellStyle name="Normal 16 3 2 5 4" xfId="16645" xr:uid="{6635E43E-85E9-46F5-AB10-0D04AD8F3D61}"/>
    <cellStyle name="Normal 16 3 2 5 4 2" xfId="58229" xr:uid="{1AE3A4EF-AD70-4132-9E27-81CC29B6D7AC}"/>
    <cellStyle name="Normal 16 3 2 5 4 3" xfId="37806" xr:uid="{9E90D398-B36A-4F89-9F8D-3852E71FD802}"/>
    <cellStyle name="Normal 16 3 2 5 5" xfId="16646" xr:uid="{66FE294E-B61D-4E2D-9F1A-B3809BEFC300}"/>
    <cellStyle name="Normal 16 3 2 5 5 2" xfId="58230" xr:uid="{357253D5-712A-4817-BA2F-C93A5D7E2FE4}"/>
    <cellStyle name="Normal 16 3 2 5 5 3" xfId="37807" xr:uid="{B9A65A63-2E82-4227-8D42-4FF3DC2875D2}"/>
    <cellStyle name="Normal 16 3 2 5 6" xfId="58219" xr:uid="{1C997A63-0C47-400B-885C-325E91046533}"/>
    <cellStyle name="Normal 16 3 2 5 7" xfId="37796" xr:uid="{D514D57B-A0FA-4AE8-883C-4E8DCC12B1A0}"/>
    <cellStyle name="Normal 16 3 2 6" xfId="16647" xr:uid="{9B302619-92CA-4476-97CA-859CF7169D43}"/>
    <cellStyle name="Normal 16 3 2 6 2" xfId="16648" xr:uid="{3B0DFFEC-BEEC-4352-B294-76602A443B22}"/>
    <cellStyle name="Normal 16 3 2 6 2 2" xfId="16649" xr:uid="{FB2738B0-A50F-43B1-80FC-4CDF95893F46}"/>
    <cellStyle name="Normal 16 3 2 6 2 2 2" xfId="58233" xr:uid="{F4A97D8F-D876-42C2-A39F-5DCD02BC473A}"/>
    <cellStyle name="Normal 16 3 2 6 2 2 3" xfId="37810" xr:uid="{587F2122-9912-42A3-8E4F-1932D64929EF}"/>
    <cellStyle name="Normal 16 3 2 6 2 3" xfId="16650" xr:uid="{F3C4CD3D-C7F8-4A39-A84C-22BDF1F0C30F}"/>
    <cellStyle name="Normal 16 3 2 6 2 3 2" xfId="58234" xr:uid="{F5674D1A-BBDC-4948-B4E7-D6AD3AC6B963}"/>
    <cellStyle name="Normal 16 3 2 6 2 3 3" xfId="37811" xr:uid="{BBE0B371-ED82-45DA-93DE-FECFBCEF06A9}"/>
    <cellStyle name="Normal 16 3 2 6 2 4" xfId="58232" xr:uid="{91D3559E-573B-44A0-B1CF-94D972BEAFD5}"/>
    <cellStyle name="Normal 16 3 2 6 2 5" xfId="37809" xr:uid="{26A94A3C-822C-4A2D-8E87-AB5618E88378}"/>
    <cellStyle name="Normal 16 3 2 6 3" xfId="16651" xr:uid="{5916897F-983E-4E36-ACBB-CA1F221FA4EB}"/>
    <cellStyle name="Normal 16 3 2 6 3 2" xfId="58235" xr:uid="{4039F260-80AE-4CC3-B39D-CA8B894293D8}"/>
    <cellStyle name="Normal 16 3 2 6 3 3" xfId="37812" xr:uid="{C16B992B-845B-4C82-9C54-2EF8308C2200}"/>
    <cellStyle name="Normal 16 3 2 6 4" xfId="16652" xr:uid="{BF6459CE-5C03-4C29-A33E-94FD6BC8FB57}"/>
    <cellStyle name="Normal 16 3 2 6 4 2" xfId="58236" xr:uid="{F79BB730-9BF9-401C-90E7-0A1D7B30D28B}"/>
    <cellStyle name="Normal 16 3 2 6 4 3" xfId="37813" xr:uid="{C59FD14E-A9AC-4B28-BFBE-01531764B1BC}"/>
    <cellStyle name="Normal 16 3 2 6 5" xfId="58231" xr:uid="{7D85DA93-131F-48A0-ADF0-6BC74CE375DD}"/>
    <cellStyle name="Normal 16 3 2 6 6" xfId="37808" xr:uid="{6D7167F1-8340-4EFB-93D7-0508B52222FB}"/>
    <cellStyle name="Normal 16 3 2 7" xfId="16653" xr:uid="{97FE8C4A-1597-4D93-B60B-E52E0942ED40}"/>
    <cellStyle name="Normal 16 3 2 7 2" xfId="16654" xr:uid="{346337D2-AAC5-4D90-85C7-9054326C5505}"/>
    <cellStyle name="Normal 16 3 2 7 2 2" xfId="58238" xr:uid="{AFB61C1E-B43B-4D46-AF26-439FE2F00BA3}"/>
    <cellStyle name="Normal 16 3 2 7 2 3" xfId="37815" xr:uid="{B10DD127-EAF5-4DE1-85C3-2F0C6BACE9B2}"/>
    <cellStyle name="Normal 16 3 2 7 3" xfId="16655" xr:uid="{C7CEDB0C-E9B8-47F5-88F2-2EC1FE12FE3C}"/>
    <cellStyle name="Normal 16 3 2 7 3 2" xfId="58239" xr:uid="{CD78C25E-9268-4B5C-9C1B-422189E96961}"/>
    <cellStyle name="Normal 16 3 2 7 3 3" xfId="37816" xr:uid="{4FBC537F-B68E-436B-8A8E-85E45D6BF847}"/>
    <cellStyle name="Normal 16 3 2 7 4" xfId="58237" xr:uid="{8C3B24AA-8EA8-44F3-B591-4705F9300E6A}"/>
    <cellStyle name="Normal 16 3 2 7 5" xfId="37814" xr:uid="{DEE3A518-C028-4226-B551-6158289ADF2F}"/>
    <cellStyle name="Normal 16 3 2 8" xfId="16656" xr:uid="{B3CC7E02-3781-4064-BB1D-4F95AE799296}"/>
    <cellStyle name="Normal 16 3 2 8 2" xfId="58240" xr:uid="{87065B7B-4CD7-459C-9A95-910782A42C8B}"/>
    <cellStyle name="Normal 16 3 2 8 3" xfId="37817" xr:uid="{FEC33197-9EB2-4A11-AF68-24F4B2929326}"/>
    <cellStyle name="Normal 16 3 2 9" xfId="16657" xr:uid="{7D635AAB-8997-4D21-8762-13602AF75FD6}"/>
    <cellStyle name="Normal 16 3 2 9 2" xfId="58241" xr:uid="{90C92C20-7BE9-46F3-8F4F-D18AE8E6ADD7}"/>
    <cellStyle name="Normal 16 3 2 9 3" xfId="37818" xr:uid="{91ABB851-5449-49CA-A313-D448AD73D619}"/>
    <cellStyle name="Normal 16 3 3" xfId="16658" xr:uid="{6E6A5570-EB71-46EA-9CAC-CCC651413D8D}"/>
    <cellStyle name="Normal 16 3 3 10" xfId="58242" xr:uid="{1430D3F1-A1CA-4350-B7A8-1B1DB5BEBBE9}"/>
    <cellStyle name="Normal 16 3 3 11" xfId="37819" xr:uid="{97BFE3B0-FF91-4DBC-8DAB-C868E5A8223E}"/>
    <cellStyle name="Normal 16 3 3 2" xfId="16659" xr:uid="{CFF3CCFC-1F42-418B-92A4-641E0B983E52}"/>
    <cellStyle name="Normal 16 3 3 2 2" xfId="16660" xr:uid="{0AF9906E-DA30-48EF-95FD-3300A74384D1}"/>
    <cellStyle name="Normal 16 3 3 2 2 2" xfId="16661" xr:uid="{4EA33748-BF70-4A87-B05E-E0E4913C41D3}"/>
    <cellStyle name="Normal 16 3 3 2 2 2 2" xfId="16662" xr:uid="{1024B885-AD83-40EE-A63E-60C846EA035A}"/>
    <cellStyle name="Normal 16 3 3 2 2 2 2 2" xfId="16663" xr:uid="{95D9B779-1F14-48A0-A59E-761D857B37CE}"/>
    <cellStyle name="Normal 16 3 3 2 2 2 2 2 2" xfId="58247" xr:uid="{D79E3AFD-DD2A-4A8C-B030-68F2707FB645}"/>
    <cellStyle name="Normal 16 3 3 2 2 2 2 2 3" xfId="37824" xr:uid="{EF0C3B74-F80C-4996-AE33-C73E89557113}"/>
    <cellStyle name="Normal 16 3 3 2 2 2 2 3" xfId="16664" xr:uid="{0FB12ECD-0FA4-4F73-89E4-BF34D5E16F97}"/>
    <cellStyle name="Normal 16 3 3 2 2 2 2 3 2" xfId="58248" xr:uid="{304D78DC-F230-439C-A7F2-4CFAA5CC77C0}"/>
    <cellStyle name="Normal 16 3 3 2 2 2 2 3 3" xfId="37825" xr:uid="{2B0B6CF7-CD3A-492C-B53D-BD903F5A24AF}"/>
    <cellStyle name="Normal 16 3 3 2 2 2 2 4" xfId="58246" xr:uid="{2B9A6F6F-3475-448E-BC41-49266F1AF1C9}"/>
    <cellStyle name="Normal 16 3 3 2 2 2 2 5" xfId="37823" xr:uid="{E205A166-D405-4B89-ACFE-B04B1B6DBD3A}"/>
    <cellStyle name="Normal 16 3 3 2 2 2 3" xfId="16665" xr:uid="{E5D6A1B0-BE37-458A-8747-CB711AEF438F}"/>
    <cellStyle name="Normal 16 3 3 2 2 2 3 2" xfId="58249" xr:uid="{BB4B25D1-DA7E-4120-87CE-C69B31A7CBF1}"/>
    <cellStyle name="Normal 16 3 3 2 2 2 3 3" xfId="37826" xr:uid="{C03572C5-9638-45CD-A120-63917E6EF48A}"/>
    <cellStyle name="Normal 16 3 3 2 2 2 4" xfId="16666" xr:uid="{E84D6282-1784-41AB-AAE1-6B68F1D99CEC}"/>
    <cellStyle name="Normal 16 3 3 2 2 2 4 2" xfId="58250" xr:uid="{15F99C87-41B6-401C-8D73-574077306205}"/>
    <cellStyle name="Normal 16 3 3 2 2 2 4 3" xfId="37827" xr:uid="{FA318258-041D-4CA5-B113-5159B78515FA}"/>
    <cellStyle name="Normal 16 3 3 2 2 2 5" xfId="58245" xr:uid="{91372D34-2671-43F6-B6E5-094FDFA24EDB}"/>
    <cellStyle name="Normal 16 3 3 2 2 2 6" xfId="37822" xr:uid="{8056F051-6CFE-4610-9009-21AEB1C3D13C}"/>
    <cellStyle name="Normal 16 3 3 2 2 3" xfId="16667" xr:uid="{65C19EBE-CC86-454B-9CCF-D4DCD1312B67}"/>
    <cellStyle name="Normal 16 3 3 2 2 3 2" xfId="16668" xr:uid="{1BA41C9A-9ABA-4840-BDA7-E8E7CDEE4ED4}"/>
    <cellStyle name="Normal 16 3 3 2 2 3 2 2" xfId="58252" xr:uid="{3181DD8E-6209-4240-A6F9-5CF3E59D903B}"/>
    <cellStyle name="Normal 16 3 3 2 2 3 2 3" xfId="37829" xr:uid="{8DF26E7F-B589-48E3-BA9E-93472E2ED5F3}"/>
    <cellStyle name="Normal 16 3 3 2 2 3 3" xfId="16669" xr:uid="{837DB8A8-7817-4B67-B913-4B8554DAA699}"/>
    <cellStyle name="Normal 16 3 3 2 2 3 3 2" xfId="58253" xr:uid="{A8F49D34-92E9-4F19-A646-374178DA4AAF}"/>
    <cellStyle name="Normal 16 3 3 2 2 3 3 3" xfId="37830" xr:uid="{4B5081B1-4A3A-49D1-89F6-EF7CBA47924E}"/>
    <cellStyle name="Normal 16 3 3 2 2 3 4" xfId="58251" xr:uid="{4A7CFE94-1CA4-43D1-8568-32485B4EE1E6}"/>
    <cellStyle name="Normal 16 3 3 2 2 3 5" xfId="37828" xr:uid="{ABDB906D-0734-4A8A-A660-F44A89B1D49F}"/>
    <cellStyle name="Normal 16 3 3 2 2 4" xfId="16670" xr:uid="{EBB0F60D-76DB-49E1-B6EC-84E10FD95FBD}"/>
    <cellStyle name="Normal 16 3 3 2 2 4 2" xfId="58254" xr:uid="{9220BD08-18BE-4CD5-BC7D-A110A981A31B}"/>
    <cellStyle name="Normal 16 3 3 2 2 4 3" xfId="37831" xr:uid="{E487E366-6255-4E1A-9156-1A0611D414BE}"/>
    <cellStyle name="Normal 16 3 3 2 2 5" xfId="16671" xr:uid="{59087207-A590-4A32-8A30-E3CCBBC2594D}"/>
    <cellStyle name="Normal 16 3 3 2 2 5 2" xfId="58255" xr:uid="{88E52F59-55D3-48A3-A422-04C963053851}"/>
    <cellStyle name="Normal 16 3 3 2 2 5 3" xfId="37832" xr:uid="{83500922-12BA-4367-9F37-B56A3D8AF96A}"/>
    <cellStyle name="Normal 16 3 3 2 2 6" xfId="58244" xr:uid="{0403F73B-B908-4494-9502-E836FEEC1A70}"/>
    <cellStyle name="Normal 16 3 3 2 2 7" xfId="37821" xr:uid="{B1C4293D-840F-43BD-986F-9CC9486F72E6}"/>
    <cellStyle name="Normal 16 3 3 2 3" xfId="16672" xr:uid="{08AE57F2-7F2B-4CC5-9AC1-C442DD4E0281}"/>
    <cellStyle name="Normal 16 3 3 2 3 2" xfId="16673" xr:uid="{AB81F92E-5F3C-4EDB-AC13-ABAC46EAD6FB}"/>
    <cellStyle name="Normal 16 3 3 2 3 2 2" xfId="16674" xr:uid="{DD1A3861-CD5B-49AD-B334-8DD6666EFFF9}"/>
    <cellStyle name="Normal 16 3 3 2 3 2 2 2" xfId="16675" xr:uid="{46890E2D-FD37-49D0-92D9-ADE85C6AABE4}"/>
    <cellStyle name="Normal 16 3 3 2 3 2 2 2 2" xfId="58259" xr:uid="{80F5889A-CA45-4868-B18A-4127DBEB9C08}"/>
    <cellStyle name="Normal 16 3 3 2 3 2 2 2 3" xfId="37836" xr:uid="{557387BC-8D04-41F6-AC92-38C4AAC49E42}"/>
    <cellStyle name="Normal 16 3 3 2 3 2 2 3" xfId="16676" xr:uid="{D33E85A8-3456-4685-AF3E-1CE2004F1410}"/>
    <cellStyle name="Normal 16 3 3 2 3 2 2 3 2" xfId="58260" xr:uid="{47F5CD0C-C517-464B-8E0C-EDDB78A06C0E}"/>
    <cellStyle name="Normal 16 3 3 2 3 2 2 3 3" xfId="37837" xr:uid="{9A1477E9-AD15-4AF2-8ED2-A4F3C2D02EAC}"/>
    <cellStyle name="Normal 16 3 3 2 3 2 2 4" xfId="58258" xr:uid="{29CDE2D6-7A9B-459C-8FB6-ED2437FB5A11}"/>
    <cellStyle name="Normal 16 3 3 2 3 2 2 5" xfId="37835" xr:uid="{97256FCB-45AF-4CBA-B258-CE44A066DF05}"/>
    <cellStyle name="Normal 16 3 3 2 3 2 3" xfId="16677" xr:uid="{D898C5FE-8CC8-4723-BDD6-DC8CBB04A6BD}"/>
    <cellStyle name="Normal 16 3 3 2 3 2 3 2" xfId="58261" xr:uid="{1BD8610B-9DE9-406B-A254-CE573AD2BAC1}"/>
    <cellStyle name="Normal 16 3 3 2 3 2 3 3" xfId="37838" xr:uid="{225BC32D-3F07-4AB3-AC5C-B36EA97A759C}"/>
    <cellStyle name="Normal 16 3 3 2 3 2 4" xfId="16678" xr:uid="{6F454E17-749C-40EE-88C9-30384769E3A1}"/>
    <cellStyle name="Normal 16 3 3 2 3 2 4 2" xfId="58262" xr:uid="{2914D849-241A-4B85-B92D-827663BE22AC}"/>
    <cellStyle name="Normal 16 3 3 2 3 2 4 3" xfId="37839" xr:uid="{6DD822BC-9E0A-4661-B1CF-CC586323FE20}"/>
    <cellStyle name="Normal 16 3 3 2 3 2 5" xfId="58257" xr:uid="{34933125-54E4-41A3-9215-381C7C7E76B6}"/>
    <cellStyle name="Normal 16 3 3 2 3 2 6" xfId="37834" xr:uid="{F138D6FF-F610-408F-B305-31A24CD3E6C4}"/>
    <cellStyle name="Normal 16 3 3 2 3 3" xfId="16679" xr:uid="{84BB1B40-1F7D-4478-B8F9-71C6A25A59E0}"/>
    <cellStyle name="Normal 16 3 3 2 3 3 2" xfId="16680" xr:uid="{33A83EEE-A038-4A0F-80E7-C688C936893B}"/>
    <cellStyle name="Normal 16 3 3 2 3 3 2 2" xfId="58264" xr:uid="{2955400C-5756-4322-8E68-65D3792894C1}"/>
    <cellStyle name="Normal 16 3 3 2 3 3 2 3" xfId="37841" xr:uid="{3C771865-DDF7-4A0C-8E42-42F13781CC02}"/>
    <cellStyle name="Normal 16 3 3 2 3 3 3" xfId="16681" xr:uid="{7F50A9BD-D40D-4E8A-973B-53D5DA8A815F}"/>
    <cellStyle name="Normal 16 3 3 2 3 3 3 2" xfId="58265" xr:uid="{056AF65B-CF16-44F4-92A5-F1BEE23EDBE2}"/>
    <cellStyle name="Normal 16 3 3 2 3 3 3 3" xfId="37842" xr:uid="{CCAD0672-C18F-4B81-A634-ABE4BEC0C9E7}"/>
    <cellStyle name="Normal 16 3 3 2 3 3 4" xfId="58263" xr:uid="{C6201E2B-3B59-4807-8F48-8A260326474A}"/>
    <cellStyle name="Normal 16 3 3 2 3 3 5" xfId="37840" xr:uid="{57EB43E3-969D-47D4-B4C1-ECCEDC2E6339}"/>
    <cellStyle name="Normal 16 3 3 2 3 4" xfId="16682" xr:uid="{2305DF43-D30D-4431-BAA4-BEF448E26DB6}"/>
    <cellStyle name="Normal 16 3 3 2 3 4 2" xfId="58266" xr:uid="{5606FDCC-9B04-42D3-8EBC-08078C35F633}"/>
    <cellStyle name="Normal 16 3 3 2 3 4 3" xfId="37843" xr:uid="{4F554ED4-C48E-4092-ADF3-E2BE288BAE76}"/>
    <cellStyle name="Normal 16 3 3 2 3 5" xfId="16683" xr:uid="{3FA1833B-641E-4640-8605-642D58155D44}"/>
    <cellStyle name="Normal 16 3 3 2 3 5 2" xfId="58267" xr:uid="{9EED6F4A-D1A8-4D73-B3EC-01286E468154}"/>
    <cellStyle name="Normal 16 3 3 2 3 5 3" xfId="37844" xr:uid="{31382015-2E29-466F-B698-189E59EEB68E}"/>
    <cellStyle name="Normal 16 3 3 2 3 6" xfId="58256" xr:uid="{8792FA70-910B-47C8-A1B4-641BB01AC491}"/>
    <cellStyle name="Normal 16 3 3 2 3 7" xfId="37833" xr:uid="{04821673-A870-4943-98F6-792800F0F1DF}"/>
    <cellStyle name="Normal 16 3 3 2 4" xfId="16684" xr:uid="{DC31E310-DF3D-4E9A-955F-C2225A314F78}"/>
    <cellStyle name="Normal 16 3 3 2 4 2" xfId="16685" xr:uid="{B8088F73-610D-4F77-BD95-B2FD04445477}"/>
    <cellStyle name="Normal 16 3 3 2 4 2 2" xfId="16686" xr:uid="{3CFBB14A-3159-4518-9186-782500851BBE}"/>
    <cellStyle name="Normal 16 3 3 2 4 2 2 2" xfId="58270" xr:uid="{FD569C65-76F6-46C7-8CCF-59F070B8E733}"/>
    <cellStyle name="Normal 16 3 3 2 4 2 2 3" xfId="37847" xr:uid="{5B393E68-E729-452C-9068-F1F71999AFE7}"/>
    <cellStyle name="Normal 16 3 3 2 4 2 3" xfId="16687" xr:uid="{05EFD39C-13B5-4D41-8AB2-6A0C007C6477}"/>
    <cellStyle name="Normal 16 3 3 2 4 2 3 2" xfId="58271" xr:uid="{F6997C2C-3025-4EA2-9716-614EF5748942}"/>
    <cellStyle name="Normal 16 3 3 2 4 2 3 3" xfId="37848" xr:uid="{2362BD55-DBCC-49DF-BEB1-43C940D1AB8F}"/>
    <cellStyle name="Normal 16 3 3 2 4 2 4" xfId="58269" xr:uid="{A1BAAC8D-6BEB-4433-B9FB-786F720736B2}"/>
    <cellStyle name="Normal 16 3 3 2 4 2 5" xfId="37846" xr:uid="{E35C683B-692F-4D10-B872-CB27DCB34B5A}"/>
    <cellStyle name="Normal 16 3 3 2 4 3" xfId="16688" xr:uid="{1AA99BE2-29BB-4E8C-A9F7-6C70712F3688}"/>
    <cellStyle name="Normal 16 3 3 2 4 3 2" xfId="58272" xr:uid="{A63E3291-478C-4146-985D-F5C5085CE4AC}"/>
    <cellStyle name="Normal 16 3 3 2 4 3 3" xfId="37849" xr:uid="{7E5A2390-1D82-4D6C-8E9C-0B720EBBA06E}"/>
    <cellStyle name="Normal 16 3 3 2 4 4" xfId="16689" xr:uid="{598A15C9-C713-459D-BD07-B5B79D6FEB10}"/>
    <cellStyle name="Normal 16 3 3 2 4 4 2" xfId="58273" xr:uid="{5D06C4B6-AC17-448D-9E0C-42CBBB25F168}"/>
    <cellStyle name="Normal 16 3 3 2 4 4 3" xfId="37850" xr:uid="{E3F24B0C-98B3-40A0-9E86-593C5D232962}"/>
    <cellStyle name="Normal 16 3 3 2 4 5" xfId="58268" xr:uid="{BF74801A-B790-4A6B-BDF3-2D8C1DA64F1A}"/>
    <cellStyle name="Normal 16 3 3 2 4 6" xfId="37845" xr:uid="{5D2112CF-F219-465C-9922-9DBBBE4A7974}"/>
    <cellStyle name="Normal 16 3 3 2 5" xfId="16690" xr:uid="{CEC314BE-BEF7-45CE-90AA-47FAD3546CCC}"/>
    <cellStyle name="Normal 16 3 3 2 5 2" xfId="16691" xr:uid="{1CDE83F4-0B60-4031-9143-3DA027750559}"/>
    <cellStyle name="Normal 16 3 3 2 5 2 2" xfId="58275" xr:uid="{7F3FF80D-CD90-433C-924A-3AB4843D3ED3}"/>
    <cellStyle name="Normal 16 3 3 2 5 2 3" xfId="37852" xr:uid="{35CC40CD-3EA1-470E-9BD4-5AA2D1791DF4}"/>
    <cellStyle name="Normal 16 3 3 2 5 3" xfId="16692" xr:uid="{2C12FA12-1010-4F35-A6DC-52A8427E4AC8}"/>
    <cellStyle name="Normal 16 3 3 2 5 3 2" xfId="58276" xr:uid="{70474EB2-0BD9-4D68-A97C-CBEAE148EA65}"/>
    <cellStyle name="Normal 16 3 3 2 5 3 3" xfId="37853" xr:uid="{74D944B5-E188-4E9A-ABCA-193290FA153D}"/>
    <cellStyle name="Normal 16 3 3 2 5 4" xfId="58274" xr:uid="{D02A5AAD-D535-45A3-B913-2D92E66C93C6}"/>
    <cellStyle name="Normal 16 3 3 2 5 5" xfId="37851" xr:uid="{F25A1785-9863-4CE0-BA1B-FF84FA00A128}"/>
    <cellStyle name="Normal 16 3 3 2 6" xfId="16693" xr:uid="{6DEA4844-2FEF-4468-8CF3-731C648B81F5}"/>
    <cellStyle name="Normal 16 3 3 2 6 2" xfId="58277" xr:uid="{0F8030A1-7569-4D47-8008-E3788FDFCDD6}"/>
    <cellStyle name="Normal 16 3 3 2 6 3" xfId="37854" xr:uid="{04502428-D9DF-4938-989B-104593B93E65}"/>
    <cellStyle name="Normal 16 3 3 2 7" xfId="16694" xr:uid="{B1101931-0EA8-490D-B03A-AB5F48A73C81}"/>
    <cellStyle name="Normal 16 3 3 2 7 2" xfId="58278" xr:uid="{0A4641D8-C32E-4CE9-A7C1-5F24FC7CAC86}"/>
    <cellStyle name="Normal 16 3 3 2 7 3" xfId="37855" xr:uid="{189F70A5-A811-4F12-A99C-AD822812FF7D}"/>
    <cellStyle name="Normal 16 3 3 2 8" xfId="58243" xr:uid="{06A4D969-2CAE-4BF3-8694-3B05C07354C9}"/>
    <cellStyle name="Normal 16 3 3 2 9" xfId="37820" xr:uid="{BEBDF078-A1D8-43D7-B93F-40F65EE69097}"/>
    <cellStyle name="Normal 16 3 3 3" xfId="16695" xr:uid="{936D3664-8804-4EBF-B4E5-701463A2BBFB}"/>
    <cellStyle name="Normal 16 3 3 3 2" xfId="16696" xr:uid="{E528245A-6183-4CB1-B7D5-03CE16A180BB}"/>
    <cellStyle name="Normal 16 3 3 3 2 2" xfId="16697" xr:uid="{E043926E-1A67-4B66-9633-9C135E23BC0A}"/>
    <cellStyle name="Normal 16 3 3 3 2 2 2" xfId="16698" xr:uid="{2FBFDE76-125D-4E8E-98A5-3B0E112D3E2C}"/>
    <cellStyle name="Normal 16 3 3 3 2 2 2 2" xfId="16699" xr:uid="{BE4A0951-8138-4B50-8AF8-894B66DC01CA}"/>
    <cellStyle name="Normal 16 3 3 3 2 2 2 2 2" xfId="58283" xr:uid="{12C388D3-7DAB-41A8-B11D-C31B8877D565}"/>
    <cellStyle name="Normal 16 3 3 3 2 2 2 2 3" xfId="37860" xr:uid="{F0C3D983-83D9-4904-87E8-806AFE2F57E8}"/>
    <cellStyle name="Normal 16 3 3 3 2 2 2 3" xfId="16700" xr:uid="{DB581BBC-AF81-439D-9C11-8DC469522755}"/>
    <cellStyle name="Normal 16 3 3 3 2 2 2 3 2" xfId="58284" xr:uid="{C287D305-7111-45C0-9A6B-C99C6046CD39}"/>
    <cellStyle name="Normal 16 3 3 3 2 2 2 3 3" xfId="37861" xr:uid="{F64BA9A0-08AE-4A24-BA9A-3EE084AA9661}"/>
    <cellStyle name="Normal 16 3 3 3 2 2 2 4" xfId="58282" xr:uid="{568CF007-15BA-4560-8628-CC8CBD542E58}"/>
    <cellStyle name="Normal 16 3 3 3 2 2 2 5" xfId="37859" xr:uid="{F65FEB3C-EF4B-4839-B499-41B7A7363FF8}"/>
    <cellStyle name="Normal 16 3 3 3 2 2 3" xfId="16701" xr:uid="{F7FA2124-36B4-4CCB-96E0-3820E03AC340}"/>
    <cellStyle name="Normal 16 3 3 3 2 2 3 2" xfId="58285" xr:uid="{785E11EB-3386-4104-B7DC-7128038BADAD}"/>
    <cellStyle name="Normal 16 3 3 3 2 2 3 3" xfId="37862" xr:uid="{2D6B4DE5-A070-4A04-8406-425394F62244}"/>
    <cellStyle name="Normal 16 3 3 3 2 2 4" xfId="16702" xr:uid="{484D99B6-CB34-4193-B09A-2F24C1A6CC0E}"/>
    <cellStyle name="Normal 16 3 3 3 2 2 4 2" xfId="58286" xr:uid="{297294FD-DBCA-47F0-A469-C15A9FCAD070}"/>
    <cellStyle name="Normal 16 3 3 3 2 2 4 3" xfId="37863" xr:uid="{77310C1E-2C2C-44BC-A73E-4A4FF2267C96}"/>
    <cellStyle name="Normal 16 3 3 3 2 2 5" xfId="58281" xr:uid="{5A5B9CAD-C89E-4C1D-A1E1-49F583DA2F0C}"/>
    <cellStyle name="Normal 16 3 3 3 2 2 6" xfId="37858" xr:uid="{2F85AC43-AAAE-4480-9A7F-F58BD01CAB4A}"/>
    <cellStyle name="Normal 16 3 3 3 2 3" xfId="16703" xr:uid="{49AFA09A-87F6-40A0-8013-F2D0F3AC9DC4}"/>
    <cellStyle name="Normal 16 3 3 3 2 3 2" xfId="16704" xr:uid="{D45804A1-661E-44BD-A216-659EE08298F4}"/>
    <cellStyle name="Normal 16 3 3 3 2 3 2 2" xfId="58288" xr:uid="{32D0178F-9D4E-4006-B9D6-F1BA4A6277C0}"/>
    <cellStyle name="Normal 16 3 3 3 2 3 2 3" xfId="37865" xr:uid="{8F2F247A-D891-4840-936A-03AA1E18BEE0}"/>
    <cellStyle name="Normal 16 3 3 3 2 3 3" xfId="16705" xr:uid="{5B55B0F4-977C-48C7-AE81-EDBC138E9B63}"/>
    <cellStyle name="Normal 16 3 3 3 2 3 3 2" xfId="58289" xr:uid="{721F77FC-FFF7-40C7-BB02-3D91D5340884}"/>
    <cellStyle name="Normal 16 3 3 3 2 3 3 3" xfId="37866" xr:uid="{F5E9AA0C-DCCC-4EB9-893D-3D111847F9B1}"/>
    <cellStyle name="Normal 16 3 3 3 2 3 4" xfId="58287" xr:uid="{787738B0-7A6F-49AE-8DAA-6A8C962EAA49}"/>
    <cellStyle name="Normal 16 3 3 3 2 3 5" xfId="37864" xr:uid="{10F37BEA-B6B4-4AA1-96AF-2BB1AE40B447}"/>
    <cellStyle name="Normal 16 3 3 3 2 4" xfId="16706" xr:uid="{1F48E138-6A07-435F-A844-1D8F795C7083}"/>
    <cellStyle name="Normal 16 3 3 3 2 4 2" xfId="58290" xr:uid="{B18DD272-5E56-4F22-BAC3-6FD02864432D}"/>
    <cellStyle name="Normal 16 3 3 3 2 4 3" xfId="37867" xr:uid="{1F099FF3-149A-42E2-84DA-590E80153BD5}"/>
    <cellStyle name="Normal 16 3 3 3 2 5" xfId="16707" xr:uid="{DD41A5C9-A170-4D53-BB03-8B185AA867AD}"/>
    <cellStyle name="Normal 16 3 3 3 2 5 2" xfId="58291" xr:uid="{88A94223-8F05-4051-8D21-B78A1A886D13}"/>
    <cellStyle name="Normal 16 3 3 3 2 5 3" xfId="37868" xr:uid="{8E16BB93-62F7-4400-81BF-6D404CD04485}"/>
    <cellStyle name="Normal 16 3 3 3 2 6" xfId="58280" xr:uid="{D345DCB6-850D-46C1-9BD0-E4F609CF15D1}"/>
    <cellStyle name="Normal 16 3 3 3 2 7" xfId="37857" xr:uid="{5C33A050-846B-464B-A3B4-F7AC697652AF}"/>
    <cellStyle name="Normal 16 3 3 3 3" xfId="16708" xr:uid="{ADF52FE5-2C96-495E-8A0A-F582DE939E78}"/>
    <cellStyle name="Normal 16 3 3 3 3 2" xfId="16709" xr:uid="{A1CB5171-DAF6-44F7-A826-DE252C76895B}"/>
    <cellStyle name="Normal 16 3 3 3 3 2 2" xfId="16710" xr:uid="{FF24224A-A793-4672-AA12-A78292688516}"/>
    <cellStyle name="Normal 16 3 3 3 3 2 2 2" xfId="58294" xr:uid="{50F99820-A424-4A47-965F-546BA212F86B}"/>
    <cellStyle name="Normal 16 3 3 3 3 2 2 3" xfId="37871" xr:uid="{A7CDF03C-20AE-4375-8D6F-61C0E0358B64}"/>
    <cellStyle name="Normal 16 3 3 3 3 2 3" xfId="16711" xr:uid="{79983314-D15D-43E9-8AF8-0D3270CA9A7B}"/>
    <cellStyle name="Normal 16 3 3 3 3 2 3 2" xfId="58295" xr:uid="{433993F6-DAB2-4934-AE25-21CC811573DB}"/>
    <cellStyle name="Normal 16 3 3 3 3 2 3 3" xfId="37872" xr:uid="{743DC868-2693-407E-A1EF-34E94AE67ACF}"/>
    <cellStyle name="Normal 16 3 3 3 3 2 4" xfId="58293" xr:uid="{EBC67E6A-77AF-4718-B3E2-31AF0FF21EC3}"/>
    <cellStyle name="Normal 16 3 3 3 3 2 5" xfId="37870" xr:uid="{2FD0F35C-EBB8-48CF-B0EE-A9C82D970B69}"/>
    <cellStyle name="Normal 16 3 3 3 3 3" xfId="16712" xr:uid="{5358A65E-A498-42EE-B649-06BBDF95B8CE}"/>
    <cellStyle name="Normal 16 3 3 3 3 3 2" xfId="58296" xr:uid="{A5FC18FC-A3A6-41D8-9B96-33EC30F65419}"/>
    <cellStyle name="Normal 16 3 3 3 3 3 3" xfId="37873" xr:uid="{3186D020-ECD3-4E12-8CC2-5F6B10341D60}"/>
    <cellStyle name="Normal 16 3 3 3 3 4" xfId="16713" xr:uid="{D3117E90-2440-4312-A497-2661E0B3C95A}"/>
    <cellStyle name="Normal 16 3 3 3 3 4 2" xfId="58297" xr:uid="{6F1010F0-AB70-44C0-87DB-F0E0D2D7B996}"/>
    <cellStyle name="Normal 16 3 3 3 3 4 3" xfId="37874" xr:uid="{33343FC4-F818-4576-ABEA-4C8762F7A5D0}"/>
    <cellStyle name="Normal 16 3 3 3 3 5" xfId="58292" xr:uid="{3D1D6443-21AF-4A52-8D89-6CDFDD1D3BE6}"/>
    <cellStyle name="Normal 16 3 3 3 3 6" xfId="37869" xr:uid="{BB3D27F3-23CB-4D44-A1E4-6B322B46A03C}"/>
    <cellStyle name="Normal 16 3 3 3 4" xfId="16714" xr:uid="{6F3657B2-D33B-44BF-8ECA-EE9E344B7996}"/>
    <cellStyle name="Normal 16 3 3 3 4 2" xfId="16715" xr:uid="{BB8F6831-8596-494A-A8C4-8A3194A8F8FB}"/>
    <cellStyle name="Normal 16 3 3 3 4 2 2" xfId="58299" xr:uid="{61F32717-B8D8-49E9-86F8-EAD801F23035}"/>
    <cellStyle name="Normal 16 3 3 3 4 2 3" xfId="37876" xr:uid="{4C9F2937-99BC-4811-8013-B7E77F002715}"/>
    <cellStyle name="Normal 16 3 3 3 4 3" xfId="16716" xr:uid="{846F32EA-9324-46CB-983F-6046F1316C9A}"/>
    <cellStyle name="Normal 16 3 3 3 4 3 2" xfId="58300" xr:uid="{F1920679-41D4-4564-BCE9-A0001138928C}"/>
    <cellStyle name="Normal 16 3 3 3 4 3 3" xfId="37877" xr:uid="{AF419403-2900-4CA9-96FC-908E9E36EC89}"/>
    <cellStyle name="Normal 16 3 3 3 4 4" xfId="58298" xr:uid="{9EC52B81-E562-45D9-ACE2-F85D2611A2DD}"/>
    <cellStyle name="Normal 16 3 3 3 4 5" xfId="37875" xr:uid="{433A95FB-D552-4F22-BF19-19AF9AE8CF90}"/>
    <cellStyle name="Normal 16 3 3 3 5" xfId="16717" xr:uid="{B3DF4AFD-2BC8-4C2A-834E-251B3AC1EF8C}"/>
    <cellStyle name="Normal 16 3 3 3 5 2" xfId="58301" xr:uid="{C51A84AB-02D3-4792-BEF6-144EBFB5463E}"/>
    <cellStyle name="Normal 16 3 3 3 5 3" xfId="37878" xr:uid="{3142CC7B-49E5-456E-BC96-06D0B91BC83B}"/>
    <cellStyle name="Normal 16 3 3 3 6" xfId="16718" xr:uid="{B123E4E7-E3AE-4FD0-B2E0-EF719E13B3E2}"/>
    <cellStyle name="Normal 16 3 3 3 6 2" xfId="58302" xr:uid="{243E2A7E-72C4-4AD4-8699-23504562388B}"/>
    <cellStyle name="Normal 16 3 3 3 6 3" xfId="37879" xr:uid="{8046824D-56DD-4BE9-BF0C-4FEE0434DEC1}"/>
    <cellStyle name="Normal 16 3 3 3 7" xfId="58279" xr:uid="{2041331A-B29D-4FA4-BC01-C321FF5076C1}"/>
    <cellStyle name="Normal 16 3 3 3 8" xfId="37856" xr:uid="{DD5C96AE-CE49-4599-A01F-7EFA1D62A7EA}"/>
    <cellStyle name="Normal 16 3 3 4" xfId="16719" xr:uid="{B7C17F8F-112E-4288-B694-028DAA099C8F}"/>
    <cellStyle name="Normal 16 3 3 4 2" xfId="16720" xr:uid="{26FD3ACA-FA7C-4DD9-A9AA-8C0A06AA61B6}"/>
    <cellStyle name="Normal 16 3 3 4 2 2" xfId="16721" xr:uid="{0B89E135-7068-4F12-8DCC-2FFEFC3032F2}"/>
    <cellStyle name="Normal 16 3 3 4 2 2 2" xfId="16722" xr:uid="{A1C8E02B-8A65-4FB8-9A2F-65F30AA54943}"/>
    <cellStyle name="Normal 16 3 3 4 2 2 2 2" xfId="16723" xr:uid="{E9992929-5FC0-4574-9EB5-FFCCA15EA1D6}"/>
    <cellStyle name="Normal 16 3 3 4 2 2 2 2 2" xfId="58307" xr:uid="{E99BD1FC-B7EF-451E-8076-785A30E515B8}"/>
    <cellStyle name="Normal 16 3 3 4 2 2 2 2 3" xfId="37884" xr:uid="{7F6CCD93-4295-4455-B4A3-D4EFA3A89B2D}"/>
    <cellStyle name="Normal 16 3 3 4 2 2 2 3" xfId="16724" xr:uid="{429AFFAF-3270-4EFE-ADEB-FAA8C5AFC124}"/>
    <cellStyle name="Normal 16 3 3 4 2 2 2 3 2" xfId="58308" xr:uid="{AE5AA200-FCB9-4E76-9A15-4A0B159E6AE2}"/>
    <cellStyle name="Normal 16 3 3 4 2 2 2 3 3" xfId="37885" xr:uid="{C8302551-7C0F-49D4-A355-C61E0A12BA0E}"/>
    <cellStyle name="Normal 16 3 3 4 2 2 2 4" xfId="58306" xr:uid="{9F52ECC1-750C-49D9-B45C-228AA977615B}"/>
    <cellStyle name="Normal 16 3 3 4 2 2 2 5" xfId="37883" xr:uid="{6A428575-EE9A-4BD2-8C8C-02CAAF37CF00}"/>
    <cellStyle name="Normal 16 3 3 4 2 2 3" xfId="16725" xr:uid="{E9FA8D3D-C6D2-49AB-A130-EC17FBE08F61}"/>
    <cellStyle name="Normal 16 3 3 4 2 2 3 2" xfId="58309" xr:uid="{38872C65-7041-4D93-A239-6E04C5CC3173}"/>
    <cellStyle name="Normal 16 3 3 4 2 2 3 3" xfId="37886" xr:uid="{F3C8D5BB-2FBC-4D5A-B586-66070DEC9BA1}"/>
    <cellStyle name="Normal 16 3 3 4 2 2 4" xfId="16726" xr:uid="{9E8E81A9-1DBD-438C-A969-A3371A8E8CCD}"/>
    <cellStyle name="Normal 16 3 3 4 2 2 4 2" xfId="58310" xr:uid="{C362CCEA-CE56-49CD-9714-514B28330413}"/>
    <cellStyle name="Normal 16 3 3 4 2 2 4 3" xfId="37887" xr:uid="{DAB360EC-827D-4FD7-957B-1297BC2684D6}"/>
    <cellStyle name="Normal 16 3 3 4 2 2 5" xfId="58305" xr:uid="{0CC58705-7FAD-4D7B-8B89-206F38F6270B}"/>
    <cellStyle name="Normal 16 3 3 4 2 2 6" xfId="37882" xr:uid="{A236FC57-FBAC-4854-9905-8FAA6B4624AE}"/>
    <cellStyle name="Normal 16 3 3 4 2 3" xfId="16727" xr:uid="{EBF626B7-C7F7-4855-8C73-EDF5467ADF8B}"/>
    <cellStyle name="Normal 16 3 3 4 2 3 2" xfId="16728" xr:uid="{7237EF70-BAC9-4AE8-95CD-63A0030B72F0}"/>
    <cellStyle name="Normal 16 3 3 4 2 3 2 2" xfId="58312" xr:uid="{BB9711A0-E1A2-4701-8D8F-838109CB2157}"/>
    <cellStyle name="Normal 16 3 3 4 2 3 2 3" xfId="37889" xr:uid="{7C94C4E2-393B-46CD-B1A9-9F746C5489A0}"/>
    <cellStyle name="Normal 16 3 3 4 2 3 3" xfId="16729" xr:uid="{7102090C-4D40-44D8-94E3-ACB9B8FCF2A9}"/>
    <cellStyle name="Normal 16 3 3 4 2 3 3 2" xfId="58313" xr:uid="{11FA112B-16A2-4641-B272-E6B42DEE7D7B}"/>
    <cellStyle name="Normal 16 3 3 4 2 3 3 3" xfId="37890" xr:uid="{2A0B4082-AB0F-41F6-A47D-3E805A4260F1}"/>
    <cellStyle name="Normal 16 3 3 4 2 3 4" xfId="58311" xr:uid="{38301AC8-F30A-41BB-B68D-1067CB86F5F5}"/>
    <cellStyle name="Normal 16 3 3 4 2 3 5" xfId="37888" xr:uid="{D0814ADC-3CC1-4DA8-8178-86FF1DD76A47}"/>
    <cellStyle name="Normal 16 3 3 4 2 4" xfId="16730" xr:uid="{9F52E9E1-EDD5-47ED-9065-5161B645D9A5}"/>
    <cellStyle name="Normal 16 3 3 4 2 4 2" xfId="58314" xr:uid="{DBB6E427-1A5C-49D9-9C5C-F0D56EA89A53}"/>
    <cellStyle name="Normal 16 3 3 4 2 4 3" xfId="37891" xr:uid="{E307D8CE-3C89-4FE6-8DD5-5986FD6B2C7D}"/>
    <cellStyle name="Normal 16 3 3 4 2 5" xfId="16731" xr:uid="{EA922FC6-DF32-4862-988E-2F7F74753E1F}"/>
    <cellStyle name="Normal 16 3 3 4 2 5 2" xfId="58315" xr:uid="{B45FD9D8-FF10-4333-B379-34C47BADE296}"/>
    <cellStyle name="Normal 16 3 3 4 2 5 3" xfId="37892" xr:uid="{201FD92B-D321-411F-A6B8-643C22D69C58}"/>
    <cellStyle name="Normal 16 3 3 4 2 6" xfId="58304" xr:uid="{DC5F6477-41C5-423E-991B-554DD418BF30}"/>
    <cellStyle name="Normal 16 3 3 4 2 7" xfId="37881" xr:uid="{B221F4FA-DF09-4F6C-8541-9CAA559282D8}"/>
    <cellStyle name="Normal 16 3 3 4 3" xfId="16732" xr:uid="{F2712562-E97F-47BE-9D9D-33F22AB6474B}"/>
    <cellStyle name="Normal 16 3 3 4 3 2" xfId="16733" xr:uid="{8307BFD3-1526-4F9F-A093-D1522E844392}"/>
    <cellStyle name="Normal 16 3 3 4 3 2 2" xfId="16734" xr:uid="{48EEEEE2-5F27-4EF3-9661-47A2D5DBC086}"/>
    <cellStyle name="Normal 16 3 3 4 3 2 2 2" xfId="58318" xr:uid="{5EBDDE85-1D1E-4326-97D5-8436DDC92A61}"/>
    <cellStyle name="Normal 16 3 3 4 3 2 2 3" xfId="37895" xr:uid="{723C43A5-A62E-42E1-8B2E-137C3FF7FEC4}"/>
    <cellStyle name="Normal 16 3 3 4 3 2 3" xfId="16735" xr:uid="{DB45249A-FD28-4D54-8ECA-1A46C1B11720}"/>
    <cellStyle name="Normal 16 3 3 4 3 2 3 2" xfId="58319" xr:uid="{7B6A4F2A-3303-440D-B50E-2F2959F7DAC2}"/>
    <cellStyle name="Normal 16 3 3 4 3 2 3 3" xfId="37896" xr:uid="{3AC3C53A-B5D3-466D-BA3E-B54D74F7DAEE}"/>
    <cellStyle name="Normal 16 3 3 4 3 2 4" xfId="58317" xr:uid="{D63F478F-D49E-436B-9C6B-D8D50900222B}"/>
    <cellStyle name="Normal 16 3 3 4 3 2 5" xfId="37894" xr:uid="{6A84D02B-F62D-4730-A235-9BBFC16F3CF9}"/>
    <cellStyle name="Normal 16 3 3 4 3 3" xfId="16736" xr:uid="{E707B4BA-F25C-4FEF-BCEC-4C7ED1D7D275}"/>
    <cellStyle name="Normal 16 3 3 4 3 3 2" xfId="58320" xr:uid="{D716E4CB-D953-45D6-AD9B-D11F68B4ADF0}"/>
    <cellStyle name="Normal 16 3 3 4 3 3 3" xfId="37897" xr:uid="{9EB54187-D4E4-4A6D-96FB-5D02EEC2FD9D}"/>
    <cellStyle name="Normal 16 3 3 4 3 4" xfId="16737" xr:uid="{32AE801A-9AD6-4AAC-BF1A-B0E201DAE3C8}"/>
    <cellStyle name="Normal 16 3 3 4 3 4 2" xfId="58321" xr:uid="{EB249AFD-8CD9-4E83-A870-9D462445146E}"/>
    <cellStyle name="Normal 16 3 3 4 3 4 3" xfId="37898" xr:uid="{8640C8D8-F273-4FCC-BC37-FE027F4ED58D}"/>
    <cellStyle name="Normal 16 3 3 4 3 5" xfId="58316" xr:uid="{14E468A2-9DD3-4527-96FA-3315C0B21715}"/>
    <cellStyle name="Normal 16 3 3 4 3 6" xfId="37893" xr:uid="{3192762D-5212-470B-A26A-814E720ACA3E}"/>
    <cellStyle name="Normal 16 3 3 4 4" xfId="16738" xr:uid="{B2AB9063-B38F-4D82-9B89-5946FE9CF429}"/>
    <cellStyle name="Normal 16 3 3 4 4 2" xfId="16739" xr:uid="{2B36A728-03D8-400B-BD99-630AD3E69F1F}"/>
    <cellStyle name="Normal 16 3 3 4 4 2 2" xfId="58323" xr:uid="{109C6E9C-FE1C-4B0E-94D0-C05E98B80DC0}"/>
    <cellStyle name="Normal 16 3 3 4 4 2 3" xfId="37900" xr:uid="{101DB30A-06FF-4892-B76A-6FDF9A2F0248}"/>
    <cellStyle name="Normal 16 3 3 4 4 3" xfId="16740" xr:uid="{80CB8A26-B485-45C2-928B-B89E4D9DB84F}"/>
    <cellStyle name="Normal 16 3 3 4 4 3 2" xfId="58324" xr:uid="{CEDBE4CC-6C2F-46EA-B816-1DA22265C520}"/>
    <cellStyle name="Normal 16 3 3 4 4 3 3" xfId="37901" xr:uid="{7789D85D-C0AE-4FE7-99E9-42A8C3B1EF50}"/>
    <cellStyle name="Normal 16 3 3 4 4 4" xfId="58322" xr:uid="{DDE03623-A84E-46C9-AF52-D8B1339D8E27}"/>
    <cellStyle name="Normal 16 3 3 4 4 5" xfId="37899" xr:uid="{82211654-1278-49D7-A0ED-96B867138CF9}"/>
    <cellStyle name="Normal 16 3 3 4 5" xfId="16741" xr:uid="{61A8E176-49F1-4F37-BE64-245CA78334A1}"/>
    <cellStyle name="Normal 16 3 3 4 5 2" xfId="58325" xr:uid="{C6E331E9-5126-4E6F-97BE-F3BF7D9D2104}"/>
    <cellStyle name="Normal 16 3 3 4 5 3" xfId="37902" xr:uid="{674A93B6-DB26-4DD6-8D93-74CD09C0BF60}"/>
    <cellStyle name="Normal 16 3 3 4 6" xfId="16742" xr:uid="{EB5368F4-6074-403A-89BE-430D3D57BC0B}"/>
    <cellStyle name="Normal 16 3 3 4 6 2" xfId="58326" xr:uid="{D23FB1F4-7212-43FD-999E-A67B0BB3A397}"/>
    <cellStyle name="Normal 16 3 3 4 6 3" xfId="37903" xr:uid="{1ACAD956-051A-4F1B-A2C7-C04933DA41A6}"/>
    <cellStyle name="Normal 16 3 3 4 7" xfId="58303" xr:uid="{9A9899DD-0900-4546-A2BA-F8D2529E4776}"/>
    <cellStyle name="Normal 16 3 3 4 8" xfId="37880" xr:uid="{1589D160-9FFF-4304-A753-355DF03A14D5}"/>
    <cellStyle name="Normal 16 3 3 5" xfId="16743" xr:uid="{D9B7911C-E9A9-4BB1-8B3F-68054B2EC160}"/>
    <cellStyle name="Normal 16 3 3 5 2" xfId="16744" xr:uid="{0D0CE430-6714-4BF9-9384-A06F8834DA57}"/>
    <cellStyle name="Normal 16 3 3 5 2 2" xfId="16745" xr:uid="{93B5422C-9FFE-4399-AB91-0C79C7E056AA}"/>
    <cellStyle name="Normal 16 3 3 5 2 2 2" xfId="16746" xr:uid="{FCCD1AD5-C028-48D5-B98E-CA6B7FFF25D3}"/>
    <cellStyle name="Normal 16 3 3 5 2 2 2 2" xfId="58330" xr:uid="{E66B2D9F-0AA7-4142-AF52-0C9791C4F03E}"/>
    <cellStyle name="Normal 16 3 3 5 2 2 2 3" xfId="37907" xr:uid="{A0DC8F84-2BAC-4F6D-AB5C-3FCEBA9EF3A9}"/>
    <cellStyle name="Normal 16 3 3 5 2 2 3" xfId="16747" xr:uid="{67AD3B04-A76D-4176-AD17-E63E983322B7}"/>
    <cellStyle name="Normal 16 3 3 5 2 2 3 2" xfId="58331" xr:uid="{91E4E4EF-425F-422A-9127-A2C96598B69F}"/>
    <cellStyle name="Normal 16 3 3 5 2 2 3 3" xfId="37908" xr:uid="{CC009767-5521-4A96-B277-FA22562291AE}"/>
    <cellStyle name="Normal 16 3 3 5 2 2 4" xfId="58329" xr:uid="{89C278CD-5620-4106-A291-75F9C4D08370}"/>
    <cellStyle name="Normal 16 3 3 5 2 2 5" xfId="37906" xr:uid="{95F73C02-8116-4289-B353-C459E0FD9F53}"/>
    <cellStyle name="Normal 16 3 3 5 2 3" xfId="16748" xr:uid="{73702B8C-E9F2-4E79-A074-EAEF69BDE52F}"/>
    <cellStyle name="Normal 16 3 3 5 2 3 2" xfId="58332" xr:uid="{E3E8BF1E-A52E-4B63-84F5-DFAB4F386036}"/>
    <cellStyle name="Normal 16 3 3 5 2 3 3" xfId="37909" xr:uid="{9DB10A76-B204-4901-858E-D75840979CA4}"/>
    <cellStyle name="Normal 16 3 3 5 2 4" xfId="16749" xr:uid="{BEEC9FA2-2D60-4928-85FD-0B6E511E8473}"/>
    <cellStyle name="Normal 16 3 3 5 2 4 2" xfId="58333" xr:uid="{15BAE2DC-BE6F-4F06-AC02-532017DF849E}"/>
    <cellStyle name="Normal 16 3 3 5 2 4 3" xfId="37910" xr:uid="{2DE7209E-ABB6-4F59-849E-2776FC8EE7E0}"/>
    <cellStyle name="Normal 16 3 3 5 2 5" xfId="58328" xr:uid="{136B3BD9-876B-48AA-8476-C7949C068B2F}"/>
    <cellStyle name="Normal 16 3 3 5 2 6" xfId="37905" xr:uid="{47582DB6-37C8-4713-9072-00607E0280C4}"/>
    <cellStyle name="Normal 16 3 3 5 3" xfId="16750" xr:uid="{D49D64B2-E625-45D3-85AB-A18905B9AB6A}"/>
    <cellStyle name="Normal 16 3 3 5 3 2" xfId="16751" xr:uid="{3A3D9393-6729-4B58-9D04-2681BE843E2D}"/>
    <cellStyle name="Normal 16 3 3 5 3 2 2" xfId="58335" xr:uid="{87F71816-BC0B-461B-A26F-57D36E43362B}"/>
    <cellStyle name="Normal 16 3 3 5 3 2 3" xfId="37912" xr:uid="{CCC27403-BD0A-4825-994D-3534765ABF9C}"/>
    <cellStyle name="Normal 16 3 3 5 3 3" xfId="16752" xr:uid="{0F36222B-CE2A-4E73-87A4-EEB9C7CA862C}"/>
    <cellStyle name="Normal 16 3 3 5 3 3 2" xfId="58336" xr:uid="{1EAECB1A-E285-469A-BC62-96AC44B1B45F}"/>
    <cellStyle name="Normal 16 3 3 5 3 3 3" xfId="37913" xr:uid="{53262FA0-6D53-43B3-84F7-03DBBEACA140}"/>
    <cellStyle name="Normal 16 3 3 5 3 4" xfId="58334" xr:uid="{70EFC85E-32BF-4A84-80FA-6FC2A80B1004}"/>
    <cellStyle name="Normal 16 3 3 5 3 5" xfId="37911" xr:uid="{9A050365-6C06-4F0F-844E-71C728C06539}"/>
    <cellStyle name="Normal 16 3 3 5 4" xfId="16753" xr:uid="{034F79DB-9DD9-4C2E-BA84-F81744F70D43}"/>
    <cellStyle name="Normal 16 3 3 5 4 2" xfId="58337" xr:uid="{C278DCEC-58BD-4C14-9EA4-D619463A5E08}"/>
    <cellStyle name="Normal 16 3 3 5 4 3" xfId="37914" xr:uid="{30FD82CC-D18B-4D4A-8155-351C00F11229}"/>
    <cellStyle name="Normal 16 3 3 5 5" xfId="16754" xr:uid="{A5C42EF7-21E0-4464-B653-DD806B5A10F9}"/>
    <cellStyle name="Normal 16 3 3 5 5 2" xfId="58338" xr:uid="{71D120D6-A26D-4A99-A190-052048DD71D2}"/>
    <cellStyle name="Normal 16 3 3 5 5 3" xfId="37915" xr:uid="{008467AA-7A50-4040-A34E-067C3828B0A3}"/>
    <cellStyle name="Normal 16 3 3 5 6" xfId="58327" xr:uid="{78F9D699-8D9D-4CE8-A55F-0756FC99BF09}"/>
    <cellStyle name="Normal 16 3 3 5 7" xfId="37904" xr:uid="{32566377-8C14-4E61-B2AF-7C4B69D4943B}"/>
    <cellStyle name="Normal 16 3 3 6" xfId="16755" xr:uid="{971E0BF9-907B-4C32-A6A7-7D4411AB615B}"/>
    <cellStyle name="Normal 16 3 3 6 2" xfId="16756" xr:uid="{CFB400B8-5EB5-4C17-A044-B01CA571899C}"/>
    <cellStyle name="Normal 16 3 3 6 2 2" xfId="16757" xr:uid="{06F9A346-D23C-4B5F-8BB5-A5D19C233D1E}"/>
    <cellStyle name="Normal 16 3 3 6 2 2 2" xfId="58341" xr:uid="{10511EFA-30D2-485B-A182-1798B20663C1}"/>
    <cellStyle name="Normal 16 3 3 6 2 2 3" xfId="37918" xr:uid="{C3F99761-1EF0-4747-B4AD-ACF38D1C501C}"/>
    <cellStyle name="Normal 16 3 3 6 2 3" xfId="16758" xr:uid="{2ABAFA3E-3E3A-45BF-BB9E-E5A609324755}"/>
    <cellStyle name="Normal 16 3 3 6 2 3 2" xfId="58342" xr:uid="{4B96212E-E73E-4659-9B55-4B9E7BBC6A8D}"/>
    <cellStyle name="Normal 16 3 3 6 2 3 3" xfId="37919" xr:uid="{7BDC3706-CD84-44F7-B40E-C31969D3771D}"/>
    <cellStyle name="Normal 16 3 3 6 2 4" xfId="58340" xr:uid="{4E03966A-E2FA-4F20-9F9E-AABEDAF32893}"/>
    <cellStyle name="Normal 16 3 3 6 2 5" xfId="37917" xr:uid="{78D9F9B4-BA34-47A4-A25D-FF2835E568E4}"/>
    <cellStyle name="Normal 16 3 3 6 3" xfId="16759" xr:uid="{03902D17-E8F4-4485-B13A-A4B625E5D372}"/>
    <cellStyle name="Normal 16 3 3 6 3 2" xfId="58343" xr:uid="{CB8B2C4F-2A45-43AF-9B68-76CB73D93F59}"/>
    <cellStyle name="Normal 16 3 3 6 3 3" xfId="37920" xr:uid="{7B3B9514-2F40-4391-8641-C6BFE8AC6216}"/>
    <cellStyle name="Normal 16 3 3 6 4" xfId="16760" xr:uid="{5FC9A76F-1746-4F10-BDC1-B20A1F2FC2E8}"/>
    <cellStyle name="Normal 16 3 3 6 4 2" xfId="58344" xr:uid="{A695EEF3-80CF-49B4-BDA3-6A4FABFBC301}"/>
    <cellStyle name="Normal 16 3 3 6 4 3" xfId="37921" xr:uid="{33822424-7BC5-4DB8-9B48-56A2E3B86F91}"/>
    <cellStyle name="Normal 16 3 3 6 5" xfId="58339" xr:uid="{C0818603-D1C4-403B-9B70-3DDE76944C08}"/>
    <cellStyle name="Normal 16 3 3 6 6" xfId="37916" xr:uid="{6EF58F97-3305-40FF-9630-069E39405A8D}"/>
    <cellStyle name="Normal 16 3 3 7" xfId="16761" xr:uid="{ECA19ADE-01D9-40D1-8082-017803F47D3A}"/>
    <cellStyle name="Normal 16 3 3 7 2" xfId="16762" xr:uid="{64D74C98-2FD8-4319-B4D1-A3685AC0F79A}"/>
    <cellStyle name="Normal 16 3 3 7 2 2" xfId="58346" xr:uid="{B7608D5D-0C9B-4868-BBFE-7E7574358F7E}"/>
    <cellStyle name="Normal 16 3 3 7 2 3" xfId="37923" xr:uid="{EC25A7FE-D195-42A5-AE2B-D50AC8480F8C}"/>
    <cellStyle name="Normal 16 3 3 7 3" xfId="16763" xr:uid="{501E1EAC-5188-4193-B148-985406B09E22}"/>
    <cellStyle name="Normal 16 3 3 7 3 2" xfId="58347" xr:uid="{97160E13-7936-4479-8E9F-A41AE1368783}"/>
    <cellStyle name="Normal 16 3 3 7 3 3" xfId="37924" xr:uid="{5E73043D-68E3-4AF1-82B8-B551FB5FAD9F}"/>
    <cellStyle name="Normal 16 3 3 7 4" xfId="58345" xr:uid="{759BECE7-35B7-465D-B18E-7F472DE9770A}"/>
    <cellStyle name="Normal 16 3 3 7 5" xfId="37922" xr:uid="{5178A5DA-5FE3-4C96-B3B8-9950FF2247CC}"/>
    <cellStyle name="Normal 16 3 3 8" xfId="16764" xr:uid="{C80D00D4-3DEA-4DBB-84FE-743A0986BE63}"/>
    <cellStyle name="Normal 16 3 3 8 2" xfId="58348" xr:uid="{69650257-31F0-4205-8F4A-531B19D93C31}"/>
    <cellStyle name="Normal 16 3 3 8 3" xfId="37925" xr:uid="{42B21306-1CBB-4DFC-9E58-18F7DD6FC789}"/>
    <cellStyle name="Normal 16 3 3 9" xfId="16765" xr:uid="{15D05141-B44A-4FAA-B14D-BC3A8F3D4EE6}"/>
    <cellStyle name="Normal 16 3 3 9 2" xfId="58349" xr:uid="{8803ACDA-333C-42C3-9AA2-BEAE47C81F9F}"/>
    <cellStyle name="Normal 16 3 3 9 3" xfId="37926" xr:uid="{E83A4E15-F01D-4523-A76F-FA82F5DD8D38}"/>
    <cellStyle name="Normal 16 3 4" xfId="16766" xr:uid="{100CF436-A9B5-4F94-A72B-EA69EFA542ED}"/>
    <cellStyle name="Normal 16 3 4 2" xfId="16767" xr:uid="{6E98FD07-B321-49CE-961F-4DC85BDDE872}"/>
    <cellStyle name="Normal 16 3 4 2 2" xfId="16768" xr:uid="{C6AFF695-3D37-4D3D-BF36-67E2E71AA54F}"/>
    <cellStyle name="Normal 16 3 4 2 2 2" xfId="16769" xr:uid="{6F02F665-AFE1-44A1-A301-703C1F028567}"/>
    <cellStyle name="Normal 16 3 4 2 2 2 2" xfId="16770" xr:uid="{7717C14C-547B-436A-9342-F49724DB4939}"/>
    <cellStyle name="Normal 16 3 4 2 2 2 2 2" xfId="58354" xr:uid="{5F20927E-8653-46EC-99D0-2B069D851942}"/>
    <cellStyle name="Normal 16 3 4 2 2 2 2 3" xfId="37931" xr:uid="{3356072B-7702-4BE0-86FD-04BB31C02993}"/>
    <cellStyle name="Normal 16 3 4 2 2 2 3" xfId="16771" xr:uid="{A7163153-7357-4925-B932-2D6FA41E1A8C}"/>
    <cellStyle name="Normal 16 3 4 2 2 2 3 2" xfId="58355" xr:uid="{549EDEF3-1AC0-4638-84A8-EAFAF45134AF}"/>
    <cellStyle name="Normal 16 3 4 2 2 2 3 3" xfId="37932" xr:uid="{CBC6E692-C518-4397-ADE2-A7C28693B3E8}"/>
    <cellStyle name="Normal 16 3 4 2 2 2 4" xfId="58353" xr:uid="{FBE2F57C-1DAE-4A65-8657-4875DA5196AC}"/>
    <cellStyle name="Normal 16 3 4 2 2 2 5" xfId="37930" xr:uid="{7F2D5E7C-CBC3-42BF-897A-447C412C19E5}"/>
    <cellStyle name="Normal 16 3 4 2 2 3" xfId="16772" xr:uid="{A81174E5-B9D5-4059-A6FE-C864C3A2EB68}"/>
    <cellStyle name="Normal 16 3 4 2 2 3 2" xfId="58356" xr:uid="{CB40206E-A7FC-4332-8F88-8561AB598231}"/>
    <cellStyle name="Normal 16 3 4 2 2 3 3" xfId="37933" xr:uid="{44A5CE84-9AC7-4417-956D-98CEF6DDB634}"/>
    <cellStyle name="Normal 16 3 4 2 2 4" xfId="16773" xr:uid="{4B3080E5-F52C-4C09-863C-91992765530F}"/>
    <cellStyle name="Normal 16 3 4 2 2 4 2" xfId="58357" xr:uid="{B3AF6DF2-0CE0-427A-A690-9B04C066F58E}"/>
    <cellStyle name="Normal 16 3 4 2 2 4 3" xfId="37934" xr:uid="{B4DF9A8A-0CBD-40A0-94F4-FC257A09C7E0}"/>
    <cellStyle name="Normal 16 3 4 2 2 5" xfId="58352" xr:uid="{FE31CEAB-476A-4D68-BB24-B13C71EBEF1E}"/>
    <cellStyle name="Normal 16 3 4 2 2 6" xfId="37929" xr:uid="{2617630A-E4EA-4A99-B879-D510CF2EE8AC}"/>
    <cellStyle name="Normal 16 3 4 2 3" xfId="16774" xr:uid="{735B48DF-0681-47F9-BF1A-B5DEA355D5F5}"/>
    <cellStyle name="Normal 16 3 4 2 3 2" xfId="16775" xr:uid="{FEEC6DC7-B88B-49E0-997C-D0A30A57C673}"/>
    <cellStyle name="Normal 16 3 4 2 3 2 2" xfId="58359" xr:uid="{D7F75F81-54AC-4512-85F6-BB348E3EE880}"/>
    <cellStyle name="Normal 16 3 4 2 3 2 3" xfId="37936" xr:uid="{BC5533C2-8413-4246-B222-61050ABB6EBF}"/>
    <cellStyle name="Normal 16 3 4 2 3 3" xfId="16776" xr:uid="{8B1CA825-A0F7-406C-B17E-F24AE950C214}"/>
    <cellStyle name="Normal 16 3 4 2 3 3 2" xfId="58360" xr:uid="{D6405DE8-1956-453D-96EB-63BC45D2F9E0}"/>
    <cellStyle name="Normal 16 3 4 2 3 3 3" xfId="37937" xr:uid="{F1284B12-85D7-4016-BB89-750B26615D50}"/>
    <cellStyle name="Normal 16 3 4 2 3 4" xfId="58358" xr:uid="{42B428D5-1A15-4546-BB0D-7AF6E77A3C23}"/>
    <cellStyle name="Normal 16 3 4 2 3 5" xfId="37935" xr:uid="{6C8D9716-8366-4E85-9361-B4E88146FABB}"/>
    <cellStyle name="Normal 16 3 4 2 4" xfId="16777" xr:uid="{B2B8E0F2-C4E4-450A-9EDD-929B97596342}"/>
    <cellStyle name="Normal 16 3 4 2 4 2" xfId="58361" xr:uid="{236EF00D-C13F-40E4-A511-3B6E981903A3}"/>
    <cellStyle name="Normal 16 3 4 2 4 3" xfId="37938" xr:uid="{FE7552C1-7E6D-4AE1-94AE-78C25B60C660}"/>
    <cellStyle name="Normal 16 3 4 2 5" xfId="16778" xr:uid="{A2BE8EF3-7539-4510-98A9-CA027B282B40}"/>
    <cellStyle name="Normal 16 3 4 2 5 2" xfId="58362" xr:uid="{197DF9BE-509D-4F0D-966E-12B9BB55A13A}"/>
    <cellStyle name="Normal 16 3 4 2 5 3" xfId="37939" xr:uid="{DD480708-65E0-4F7D-919F-C5B3AE97A78D}"/>
    <cellStyle name="Normal 16 3 4 2 6" xfId="58351" xr:uid="{75212660-CB8C-4770-B3E6-0C2CB33DCE8D}"/>
    <cellStyle name="Normal 16 3 4 2 7" xfId="37928" xr:uid="{6FAC2994-F3F3-4E55-B009-9810646C1AEC}"/>
    <cellStyle name="Normal 16 3 4 3" xfId="16779" xr:uid="{380E796D-663F-4687-B131-3C9D6730724F}"/>
    <cellStyle name="Normal 16 3 4 3 2" xfId="16780" xr:uid="{43B81048-3D80-4BAA-A4C3-0324E888380B}"/>
    <cellStyle name="Normal 16 3 4 3 2 2" xfId="16781" xr:uid="{D0768D57-B2B8-412D-9811-96C3DD47CD87}"/>
    <cellStyle name="Normal 16 3 4 3 2 2 2" xfId="16782" xr:uid="{5D3C2152-899A-4A02-9E39-60B364BFBFC3}"/>
    <cellStyle name="Normal 16 3 4 3 2 2 2 2" xfId="58366" xr:uid="{72C53382-7AB2-4A43-A721-E4D222C2B4F4}"/>
    <cellStyle name="Normal 16 3 4 3 2 2 2 3" xfId="37943" xr:uid="{6DC4700A-40E4-4F50-B370-AB9FC6DAF52F}"/>
    <cellStyle name="Normal 16 3 4 3 2 2 3" xfId="16783" xr:uid="{BD6E80D0-B84A-41FA-A90A-E5DAC080C389}"/>
    <cellStyle name="Normal 16 3 4 3 2 2 3 2" xfId="58367" xr:uid="{9E3BF1CE-9C67-4A1C-9860-910EC0AC6163}"/>
    <cellStyle name="Normal 16 3 4 3 2 2 3 3" xfId="37944" xr:uid="{814EF477-F975-45D4-B3C8-241A4F339691}"/>
    <cellStyle name="Normal 16 3 4 3 2 2 4" xfId="58365" xr:uid="{CA6A4B07-033A-4B30-81A2-DA3056D0CBE0}"/>
    <cellStyle name="Normal 16 3 4 3 2 2 5" xfId="37942" xr:uid="{DA958828-ED3D-4C9A-9022-50EC7D2F9B05}"/>
    <cellStyle name="Normal 16 3 4 3 2 3" xfId="16784" xr:uid="{C74D2585-A80B-4801-B28A-03C35BC5EB64}"/>
    <cellStyle name="Normal 16 3 4 3 2 3 2" xfId="58368" xr:uid="{385EAE6E-56BA-4B2A-B274-5E1B2ADC60FD}"/>
    <cellStyle name="Normal 16 3 4 3 2 3 3" xfId="37945" xr:uid="{A0C174C4-41E9-4180-8E06-04B3CF44D6F6}"/>
    <cellStyle name="Normal 16 3 4 3 2 4" xfId="16785" xr:uid="{854D5136-3404-4108-AEAD-551B4E0CCF26}"/>
    <cellStyle name="Normal 16 3 4 3 2 4 2" xfId="58369" xr:uid="{A9CFAA21-EE66-4DB9-BDE7-3220B7DA3DF8}"/>
    <cellStyle name="Normal 16 3 4 3 2 4 3" xfId="37946" xr:uid="{D53EE626-4FFA-4351-8ABF-311208453F02}"/>
    <cellStyle name="Normal 16 3 4 3 2 5" xfId="58364" xr:uid="{3B6472B1-5B8C-41A8-B667-D236D370DB72}"/>
    <cellStyle name="Normal 16 3 4 3 2 6" xfId="37941" xr:uid="{F0C1F4A6-E4A0-45D1-A436-40254A7F0936}"/>
    <cellStyle name="Normal 16 3 4 3 3" xfId="16786" xr:uid="{D23E51EA-14A8-4460-A9D7-D96C5FBA4188}"/>
    <cellStyle name="Normal 16 3 4 3 3 2" xfId="16787" xr:uid="{2FE72A67-9821-4765-80C0-E98F796A3708}"/>
    <cellStyle name="Normal 16 3 4 3 3 2 2" xfId="58371" xr:uid="{05B44DB9-829C-49FA-86FB-693C33142A29}"/>
    <cellStyle name="Normal 16 3 4 3 3 2 3" xfId="37948" xr:uid="{28DDC910-5EE8-4493-B7C4-5252D232988A}"/>
    <cellStyle name="Normal 16 3 4 3 3 3" xfId="16788" xr:uid="{3F491004-9BBD-480B-9A9E-B323857F53A3}"/>
    <cellStyle name="Normal 16 3 4 3 3 3 2" xfId="58372" xr:uid="{27C0B3BD-380A-4D2E-AD40-EA7902DC5240}"/>
    <cellStyle name="Normal 16 3 4 3 3 3 3" xfId="37949" xr:uid="{5E15947E-9C94-4DA7-A31D-10C901F0A23C}"/>
    <cellStyle name="Normal 16 3 4 3 3 4" xfId="58370" xr:uid="{DAE518E3-9853-4F33-9785-3A05EFD8B2DA}"/>
    <cellStyle name="Normal 16 3 4 3 3 5" xfId="37947" xr:uid="{8AD93EA7-1AE7-456B-934D-69D7472FA5FF}"/>
    <cellStyle name="Normal 16 3 4 3 4" xfId="16789" xr:uid="{3490C97E-3075-4243-A816-CC1261AB09BF}"/>
    <cellStyle name="Normal 16 3 4 3 4 2" xfId="58373" xr:uid="{93F56122-17EC-46D9-9EE1-8C19D86357FD}"/>
    <cellStyle name="Normal 16 3 4 3 4 3" xfId="37950" xr:uid="{7F03AF4C-A49F-49B9-B4B7-1EECC52C411E}"/>
    <cellStyle name="Normal 16 3 4 3 5" xfId="16790" xr:uid="{A7974CA5-8E78-4FA9-93B4-26D03ACE47DF}"/>
    <cellStyle name="Normal 16 3 4 3 5 2" xfId="58374" xr:uid="{DAC0A411-1AE9-4EF0-9D78-EFE226339B0C}"/>
    <cellStyle name="Normal 16 3 4 3 5 3" xfId="37951" xr:uid="{9D1728C4-F06A-4053-9BD7-FF226FA2FD5B}"/>
    <cellStyle name="Normal 16 3 4 3 6" xfId="58363" xr:uid="{38A9DFFA-8842-449F-87FD-CB962B326589}"/>
    <cellStyle name="Normal 16 3 4 3 7" xfId="37940" xr:uid="{54C43C6A-38FC-468C-BAEA-C67F2199C409}"/>
    <cellStyle name="Normal 16 3 4 4" xfId="16791" xr:uid="{1FDF92C0-B407-4FDF-B23C-AD3FEC222807}"/>
    <cellStyle name="Normal 16 3 4 4 2" xfId="16792" xr:uid="{BC0F3AA1-3EBC-4CF4-8773-6FDC4BC6AC0B}"/>
    <cellStyle name="Normal 16 3 4 4 2 2" xfId="16793" xr:uid="{C8E3DE47-09E5-4F80-B8FA-A5706776FF7F}"/>
    <cellStyle name="Normal 16 3 4 4 2 2 2" xfId="58377" xr:uid="{F6A87BCB-4491-49F0-81A6-17748D94EDCF}"/>
    <cellStyle name="Normal 16 3 4 4 2 2 3" xfId="37954" xr:uid="{13BDC981-8483-4865-B14F-188C88FA9629}"/>
    <cellStyle name="Normal 16 3 4 4 2 3" xfId="16794" xr:uid="{15FD63A8-6E07-44AE-8A7A-C99C5536C882}"/>
    <cellStyle name="Normal 16 3 4 4 2 3 2" xfId="58378" xr:uid="{BA6124EC-B583-498E-B75A-A2FA264E8350}"/>
    <cellStyle name="Normal 16 3 4 4 2 3 3" xfId="37955" xr:uid="{9A3CDCA3-CF99-4E1C-B853-2010495AA078}"/>
    <cellStyle name="Normal 16 3 4 4 2 4" xfId="58376" xr:uid="{82B7F322-7FE9-4A0B-B4F0-7AFC3AFA9C4A}"/>
    <cellStyle name="Normal 16 3 4 4 2 5" xfId="37953" xr:uid="{848E0BA1-AC35-422E-B0F4-BA91628E7AF4}"/>
    <cellStyle name="Normal 16 3 4 4 3" xfId="16795" xr:uid="{B5509F93-002F-49F5-83E6-7A73EDDF9D74}"/>
    <cellStyle name="Normal 16 3 4 4 3 2" xfId="58379" xr:uid="{2B2B94D7-FE7D-4CAA-A10B-24A7B6BA6FE9}"/>
    <cellStyle name="Normal 16 3 4 4 3 3" xfId="37956" xr:uid="{1C110012-2F87-49DF-96C4-D6D5C02ACA9A}"/>
    <cellStyle name="Normal 16 3 4 4 4" xfId="16796" xr:uid="{CE58C1D1-A6EF-4B0E-8133-1F47299B2143}"/>
    <cellStyle name="Normal 16 3 4 4 4 2" xfId="58380" xr:uid="{E9785986-7261-4825-8439-006C58C7F914}"/>
    <cellStyle name="Normal 16 3 4 4 4 3" xfId="37957" xr:uid="{4B094DCA-C173-4AF2-9D94-D47C9C4D3675}"/>
    <cellStyle name="Normal 16 3 4 4 5" xfId="58375" xr:uid="{B91D06E4-A221-46B3-AF81-6E52548D400D}"/>
    <cellStyle name="Normal 16 3 4 4 6" xfId="37952" xr:uid="{4871A6CE-0543-47BD-BD7E-16D728F3D322}"/>
    <cellStyle name="Normal 16 3 4 5" xfId="16797" xr:uid="{AC3CFFB6-D95B-4907-BDBA-9F420F00DBE9}"/>
    <cellStyle name="Normal 16 3 4 5 2" xfId="16798" xr:uid="{F8843C83-C31B-40B7-9946-8B20E56233FF}"/>
    <cellStyle name="Normal 16 3 4 5 2 2" xfId="58382" xr:uid="{908F9662-6518-4AF8-BDAB-7E7781D35FB7}"/>
    <cellStyle name="Normal 16 3 4 5 2 3" xfId="37959" xr:uid="{4B0A79F3-0CD7-43A0-9BFD-34FCFE5E4A54}"/>
    <cellStyle name="Normal 16 3 4 5 3" xfId="16799" xr:uid="{98E0F3E8-F20E-4D7A-99BF-C0CD87849004}"/>
    <cellStyle name="Normal 16 3 4 5 3 2" xfId="58383" xr:uid="{DDA5D30E-1716-4CCE-BA27-B56B502C2DC2}"/>
    <cellStyle name="Normal 16 3 4 5 3 3" xfId="37960" xr:uid="{21D2AF69-7C20-4052-82D2-FE1FE8F80406}"/>
    <cellStyle name="Normal 16 3 4 5 4" xfId="58381" xr:uid="{55E0CF92-8E80-4EBB-830C-0C5B19016978}"/>
    <cellStyle name="Normal 16 3 4 5 5" xfId="37958" xr:uid="{329DDD0B-A2A0-4B7F-89F6-DB1BF44A46C4}"/>
    <cellStyle name="Normal 16 3 4 6" xfId="16800" xr:uid="{5CF373B0-43D4-46CF-9F60-D7E8CF1B7AB9}"/>
    <cellStyle name="Normal 16 3 4 6 2" xfId="58384" xr:uid="{BFA5F5E4-CCE0-4254-918B-50B239BAEB5B}"/>
    <cellStyle name="Normal 16 3 4 6 3" xfId="37961" xr:uid="{B3AF5CF1-8953-4E38-93BD-4F12C5906E33}"/>
    <cellStyle name="Normal 16 3 4 7" xfId="16801" xr:uid="{E8FB5379-C31A-45C8-906D-4F246B0D8470}"/>
    <cellStyle name="Normal 16 3 4 7 2" xfId="58385" xr:uid="{D77690D7-9C54-4098-B8CC-57F252BD6811}"/>
    <cellStyle name="Normal 16 3 4 7 3" xfId="37962" xr:uid="{A9501385-F1EB-43CB-B3CF-DAB9A38E9DCB}"/>
    <cellStyle name="Normal 16 3 4 8" xfId="58350" xr:uid="{D7FED530-9193-4366-BE65-BC3C81E39D07}"/>
    <cellStyle name="Normal 16 3 4 9" xfId="37927" xr:uid="{D74D2712-3F3D-4A48-BFD8-D411D6AC55E4}"/>
    <cellStyle name="Normal 16 3 5" xfId="16802" xr:uid="{2EBF9A05-BC7E-45BA-B8D3-AA46F2F8D344}"/>
    <cellStyle name="Normal 16 3 5 2" xfId="16803" xr:uid="{CA1A6387-628D-49A2-B017-6307BF131EC3}"/>
    <cellStyle name="Normal 16 3 5 2 2" xfId="16804" xr:uid="{F66B6C3A-22E1-4344-AD98-9AC7D2DE3B12}"/>
    <cellStyle name="Normal 16 3 5 2 2 2" xfId="16805" xr:uid="{0612CB26-9FA1-4614-ABA7-FDABAE0A3155}"/>
    <cellStyle name="Normal 16 3 5 2 2 2 2" xfId="16806" xr:uid="{AD5442D1-69EA-4577-A68A-705C49DD0EBE}"/>
    <cellStyle name="Normal 16 3 5 2 2 2 2 2" xfId="58390" xr:uid="{7F2ECF49-A084-4909-ACA3-491ACF7BCDC5}"/>
    <cellStyle name="Normal 16 3 5 2 2 2 2 3" xfId="37967" xr:uid="{1F2F0A59-869F-48D0-B165-9B199DCA927B}"/>
    <cellStyle name="Normal 16 3 5 2 2 2 3" xfId="16807" xr:uid="{2F0A7AC8-1BBE-4BFC-9A46-B3D318793275}"/>
    <cellStyle name="Normal 16 3 5 2 2 2 3 2" xfId="58391" xr:uid="{A1189AB1-4EEA-4AE7-BC43-53828801FFF5}"/>
    <cellStyle name="Normal 16 3 5 2 2 2 3 3" xfId="37968" xr:uid="{B351B784-E282-4774-B976-E2EABCA43132}"/>
    <cellStyle name="Normal 16 3 5 2 2 2 4" xfId="58389" xr:uid="{338DFC00-E2CC-43D9-83AF-4A77193875D2}"/>
    <cellStyle name="Normal 16 3 5 2 2 2 5" xfId="37966" xr:uid="{8B1EB166-CF8E-4B06-99A0-86C92013EF51}"/>
    <cellStyle name="Normal 16 3 5 2 2 3" xfId="16808" xr:uid="{910F3983-6007-4305-8AA0-FCF281B65C53}"/>
    <cellStyle name="Normal 16 3 5 2 2 3 2" xfId="58392" xr:uid="{6BE35CF8-5298-46C1-9722-07289CD69ABD}"/>
    <cellStyle name="Normal 16 3 5 2 2 3 3" xfId="37969" xr:uid="{F5A30E51-3306-4E3E-B765-3FB93F8512F7}"/>
    <cellStyle name="Normal 16 3 5 2 2 4" xfId="16809" xr:uid="{932EE5D1-CE89-44D0-8CC1-0631F12E0EB0}"/>
    <cellStyle name="Normal 16 3 5 2 2 4 2" xfId="58393" xr:uid="{550D7DE5-7959-4324-A259-44FAC5091783}"/>
    <cellStyle name="Normal 16 3 5 2 2 4 3" xfId="37970" xr:uid="{69852EDA-3A9B-4995-9AF1-1849A745C1A1}"/>
    <cellStyle name="Normal 16 3 5 2 2 5" xfId="58388" xr:uid="{C347827D-421F-4F8F-AAFD-93AE0F8EC10B}"/>
    <cellStyle name="Normal 16 3 5 2 2 6" xfId="37965" xr:uid="{D76FFA31-8C7A-4E59-8F97-6575BC6AE761}"/>
    <cellStyle name="Normal 16 3 5 2 3" xfId="16810" xr:uid="{AF156523-B386-4CA3-A6F0-5AED0113817C}"/>
    <cellStyle name="Normal 16 3 5 2 3 2" xfId="16811" xr:uid="{B8E82224-F966-45D8-ABB7-C63C804ABBFD}"/>
    <cellStyle name="Normal 16 3 5 2 3 2 2" xfId="58395" xr:uid="{8EFB0CFE-5366-488A-BFCF-F5D7BD5BF8D8}"/>
    <cellStyle name="Normal 16 3 5 2 3 2 3" xfId="37972" xr:uid="{3BFE3D42-6397-49ED-B272-29DEF10035CE}"/>
    <cellStyle name="Normal 16 3 5 2 3 3" xfId="16812" xr:uid="{C902AC29-3FF3-4561-A5FE-7622D7C15DD0}"/>
    <cellStyle name="Normal 16 3 5 2 3 3 2" xfId="58396" xr:uid="{CFD79648-D211-494E-847B-4ECA2227D206}"/>
    <cellStyle name="Normal 16 3 5 2 3 3 3" xfId="37973" xr:uid="{99E6952E-F336-4BD0-82D3-9CF901704259}"/>
    <cellStyle name="Normal 16 3 5 2 3 4" xfId="58394" xr:uid="{13DBCDD7-BEFE-47A7-835B-B47280E71335}"/>
    <cellStyle name="Normal 16 3 5 2 3 5" xfId="37971" xr:uid="{A6DA02A9-8B24-49F9-AD10-DE1F17D4F98D}"/>
    <cellStyle name="Normal 16 3 5 2 4" xfId="16813" xr:uid="{ACD92190-40FC-4E02-8215-E88AF4F83021}"/>
    <cellStyle name="Normal 16 3 5 2 4 2" xfId="58397" xr:uid="{522893BA-F534-4F7D-9C06-B580DE18144D}"/>
    <cellStyle name="Normal 16 3 5 2 4 3" xfId="37974" xr:uid="{6137FEBB-2376-44B3-8F40-36C911DE8FE9}"/>
    <cellStyle name="Normal 16 3 5 2 5" xfId="58387" xr:uid="{BC05A6C4-5950-4F01-9C93-AE01AF45A1A7}"/>
    <cellStyle name="Normal 16 3 5 2 6" xfId="37964" xr:uid="{6A8DA283-BA43-4CDB-8366-81BCA2B46641}"/>
    <cellStyle name="Normal 16 3 5 3" xfId="16814" xr:uid="{7146D5FA-369A-446C-8F91-DEEF4AF44DC7}"/>
    <cellStyle name="Normal 16 3 5 3 2" xfId="16815" xr:uid="{E9DCB6F0-86F8-49AB-9399-08944A5E07E0}"/>
    <cellStyle name="Normal 16 3 5 3 2 2" xfId="16816" xr:uid="{EF6EBE17-F9D4-45DA-9D8F-0E6C8FCB9C09}"/>
    <cellStyle name="Normal 16 3 5 3 2 2 2" xfId="58400" xr:uid="{A3E1FF6C-E3E5-41DE-872F-62C293550283}"/>
    <cellStyle name="Normal 16 3 5 3 2 2 3" xfId="37977" xr:uid="{D253DDB9-6DBA-4DBB-A6CD-E20767119D16}"/>
    <cellStyle name="Normal 16 3 5 3 2 3" xfId="16817" xr:uid="{8296411D-169E-4024-BC2B-9D226BB65DB5}"/>
    <cellStyle name="Normal 16 3 5 3 2 3 2" xfId="58401" xr:uid="{EE198250-A4F2-4E13-AC56-026BC7381C14}"/>
    <cellStyle name="Normal 16 3 5 3 2 3 3" xfId="37978" xr:uid="{18A844D3-D35A-45EB-A445-FB0BD3606B4A}"/>
    <cellStyle name="Normal 16 3 5 3 2 4" xfId="58399" xr:uid="{D9BDA121-C8AB-419E-80D6-D0E27DA62C6E}"/>
    <cellStyle name="Normal 16 3 5 3 2 5" xfId="37976" xr:uid="{2BE37E54-DA94-40DF-9155-61FA3A6C82B8}"/>
    <cellStyle name="Normal 16 3 5 3 3" xfId="16818" xr:uid="{C06F071A-A3CC-4298-BCF9-FE9304EAD724}"/>
    <cellStyle name="Normal 16 3 5 3 3 2" xfId="58402" xr:uid="{4601B2EC-52DE-474A-9302-BFA1F043CC6A}"/>
    <cellStyle name="Normal 16 3 5 3 3 3" xfId="37979" xr:uid="{2D905716-D0D9-4E4F-B081-447FAE846EB3}"/>
    <cellStyle name="Normal 16 3 5 3 4" xfId="16819" xr:uid="{E58FC1E9-0DC3-4138-AA79-7013A9BA901E}"/>
    <cellStyle name="Normal 16 3 5 3 4 2" xfId="58403" xr:uid="{CB20C421-EDA2-4E51-B316-D745AEB12BD6}"/>
    <cellStyle name="Normal 16 3 5 3 4 3" xfId="37980" xr:uid="{F710B981-7ABB-4B8C-804B-A196CBD8F390}"/>
    <cellStyle name="Normal 16 3 5 3 5" xfId="58398" xr:uid="{B6A2B4C9-E16E-4EA4-9E99-50526AF861F6}"/>
    <cellStyle name="Normal 16 3 5 3 6" xfId="37975" xr:uid="{85434F7F-4EF4-46EE-A7D0-FA2C769E6CD6}"/>
    <cellStyle name="Normal 16 3 5 4" xfId="16820" xr:uid="{2F9564D6-D9E9-4869-9AA1-4288230569FD}"/>
    <cellStyle name="Normal 16 3 5 4 2" xfId="16821" xr:uid="{4655EC14-CC64-447B-9793-ABF498D5DC7E}"/>
    <cellStyle name="Normal 16 3 5 4 2 2" xfId="58405" xr:uid="{7D0CC1BF-EC3C-40AC-BB8C-3190B335106C}"/>
    <cellStyle name="Normal 16 3 5 4 2 3" xfId="37982" xr:uid="{1D77DDF2-7EB8-42B5-9676-F5DFB55434A4}"/>
    <cellStyle name="Normal 16 3 5 4 3" xfId="16822" xr:uid="{D2E2116C-1C96-4536-A738-F17BF8B75FA8}"/>
    <cellStyle name="Normal 16 3 5 4 3 2" xfId="58406" xr:uid="{8852A5C9-1E3E-48D3-8B20-3097615A53F1}"/>
    <cellStyle name="Normal 16 3 5 4 3 3" xfId="37983" xr:uid="{EDAD66B6-FCE8-4556-A660-9F833E3F0DA3}"/>
    <cellStyle name="Normal 16 3 5 4 4" xfId="58404" xr:uid="{6D77DB0B-8F33-4E01-ACC6-C23347402B8C}"/>
    <cellStyle name="Normal 16 3 5 4 5" xfId="37981" xr:uid="{0F759AEA-22FE-43A9-8507-B1881CAB0071}"/>
    <cellStyle name="Normal 16 3 5 5" xfId="16823" xr:uid="{8D5CFEA1-4DCD-465F-94A4-99BEC81CD02C}"/>
    <cellStyle name="Normal 16 3 5 5 2" xfId="58407" xr:uid="{39364B0D-295B-4028-BED8-ECB1A28B1084}"/>
    <cellStyle name="Normal 16 3 5 5 3" xfId="37984" xr:uid="{8ED647EB-1A56-4B32-BF39-E375B4EDB46D}"/>
    <cellStyle name="Normal 16 3 5 6" xfId="16824" xr:uid="{2D28AC9B-47AC-4DEE-B2E0-2E571AAB0694}"/>
    <cellStyle name="Normal 16 3 5 6 2" xfId="58408" xr:uid="{578ED080-BC95-48C0-B8F2-A455E93B4D59}"/>
    <cellStyle name="Normal 16 3 5 6 3" xfId="37985" xr:uid="{03D2038A-7413-4DA6-87D4-BCE864177350}"/>
    <cellStyle name="Normal 16 3 5 7" xfId="58386" xr:uid="{CEF07EFF-C0D2-4423-B9C3-A0E7855D6C6F}"/>
    <cellStyle name="Normal 16 3 5 8" xfId="37963" xr:uid="{998618F3-72EE-4A48-B20C-0831271D6625}"/>
    <cellStyle name="Normal 16 3 6" xfId="16825" xr:uid="{C8CF6AD3-C968-410B-BDB3-AD38F1E7D67A}"/>
    <cellStyle name="Normal 16 3 6 2" xfId="16826" xr:uid="{FFB0E77E-4F48-4C80-B649-114824441826}"/>
    <cellStyle name="Normal 16 3 6 2 2" xfId="16827" xr:uid="{5199D477-4CAF-43B2-8425-F3249ED8AFCD}"/>
    <cellStyle name="Normal 16 3 6 2 2 2" xfId="16828" xr:uid="{3F84C426-D05D-438C-8110-999EC23421E5}"/>
    <cellStyle name="Normal 16 3 6 2 2 2 2" xfId="16829" xr:uid="{33F22B31-FFC5-49BB-A101-FAF426F6A405}"/>
    <cellStyle name="Normal 16 3 6 2 2 2 2 2" xfId="58413" xr:uid="{04BE28BE-71A8-4751-8B95-F3F82B2473B8}"/>
    <cellStyle name="Normal 16 3 6 2 2 2 2 3" xfId="37990" xr:uid="{5CE8C723-E979-49CC-A1E5-8BB1CBE488B9}"/>
    <cellStyle name="Normal 16 3 6 2 2 2 3" xfId="16830" xr:uid="{A1CF7034-FE3E-4AF7-802F-D475409EAC3A}"/>
    <cellStyle name="Normal 16 3 6 2 2 2 3 2" xfId="58414" xr:uid="{958A7AAF-BAF3-4285-8450-4AAEC4C8CF41}"/>
    <cellStyle name="Normal 16 3 6 2 2 2 3 3" xfId="37991" xr:uid="{E825F646-DEE0-43B9-96C0-4B156F9B0A41}"/>
    <cellStyle name="Normal 16 3 6 2 2 2 4" xfId="58412" xr:uid="{7270D1C9-2C84-46C0-89BD-82BFC2E5C49B}"/>
    <cellStyle name="Normal 16 3 6 2 2 2 5" xfId="37989" xr:uid="{350ECE46-AB02-4711-B4EB-B80266E8F986}"/>
    <cellStyle name="Normal 16 3 6 2 2 3" xfId="16831" xr:uid="{F53B1D61-E544-4AE8-87E1-02BAD8DA11A2}"/>
    <cellStyle name="Normal 16 3 6 2 2 3 2" xfId="58415" xr:uid="{60E6C060-4B18-4CBC-A075-138B3AA237DA}"/>
    <cellStyle name="Normal 16 3 6 2 2 3 3" xfId="37992" xr:uid="{4E36828D-87AB-4099-ADCE-2DBFBD249A76}"/>
    <cellStyle name="Normal 16 3 6 2 2 4" xfId="16832" xr:uid="{30B027FF-E157-4048-B3F7-38CF012FD747}"/>
    <cellStyle name="Normal 16 3 6 2 2 4 2" xfId="58416" xr:uid="{105838F4-639A-446A-B656-4749C7635B4F}"/>
    <cellStyle name="Normal 16 3 6 2 2 4 3" xfId="37993" xr:uid="{4B338648-7F87-4714-B8CD-16D7480E1180}"/>
    <cellStyle name="Normal 16 3 6 2 2 5" xfId="58411" xr:uid="{B4325DF8-5326-47B8-8FAB-0D2A1F72E86F}"/>
    <cellStyle name="Normal 16 3 6 2 2 6" xfId="37988" xr:uid="{4F07431E-B98E-44D5-87EF-DB06E9346412}"/>
    <cellStyle name="Normal 16 3 6 2 3" xfId="16833" xr:uid="{D8E03794-C3AC-459D-9494-DA7A4D08C1EA}"/>
    <cellStyle name="Normal 16 3 6 2 3 2" xfId="16834" xr:uid="{A37E5D33-24AC-4758-B072-6A9C87A7683F}"/>
    <cellStyle name="Normal 16 3 6 2 3 2 2" xfId="58418" xr:uid="{C6BCDE28-C5FC-45F3-B663-64F183A3B7B8}"/>
    <cellStyle name="Normal 16 3 6 2 3 2 3" xfId="37995" xr:uid="{E6B37B66-8BA5-47ED-A088-377FAAB09C3B}"/>
    <cellStyle name="Normal 16 3 6 2 3 3" xfId="16835" xr:uid="{EA2A4315-5FA8-4621-ACB3-0C86743756D9}"/>
    <cellStyle name="Normal 16 3 6 2 3 3 2" xfId="58419" xr:uid="{0B96FBFD-AA44-4A22-83BB-E39EA9C1EA51}"/>
    <cellStyle name="Normal 16 3 6 2 3 3 3" xfId="37996" xr:uid="{F2C35177-DDE8-4D15-AD9E-63A2F65080B7}"/>
    <cellStyle name="Normal 16 3 6 2 3 4" xfId="58417" xr:uid="{1B9EA8F7-F8E3-4087-B22F-0ABC4D6710BD}"/>
    <cellStyle name="Normal 16 3 6 2 3 5" xfId="37994" xr:uid="{CAE9F82D-0682-43F2-9874-9315EBCEC3EE}"/>
    <cellStyle name="Normal 16 3 6 2 4" xfId="16836" xr:uid="{62A9A7E5-2DF0-44D6-B3A4-A96607F926BC}"/>
    <cellStyle name="Normal 16 3 6 2 4 2" xfId="58420" xr:uid="{F83F224B-98DE-49A5-8FCB-6438E84A29D1}"/>
    <cellStyle name="Normal 16 3 6 2 4 3" xfId="37997" xr:uid="{E63886C8-AAFC-4951-AABE-AF97B1830B3B}"/>
    <cellStyle name="Normal 16 3 6 2 5" xfId="16837" xr:uid="{A396CA4E-D0BE-4848-8586-3330639724AE}"/>
    <cellStyle name="Normal 16 3 6 2 5 2" xfId="58421" xr:uid="{CD3EF2CB-43CA-4221-98EE-DDECCA85637E}"/>
    <cellStyle name="Normal 16 3 6 2 5 3" xfId="37998" xr:uid="{5F00B3B1-058A-4347-B8EA-2A5B13C954E5}"/>
    <cellStyle name="Normal 16 3 6 2 6" xfId="58410" xr:uid="{CFB2AC58-ABF2-4D67-9545-2816D82FB0EE}"/>
    <cellStyle name="Normal 16 3 6 2 7" xfId="37987" xr:uid="{3953E007-E841-412A-A76B-7CBB0DA78486}"/>
    <cellStyle name="Normal 16 3 6 3" xfId="16838" xr:uid="{373F81A6-F66A-483F-BC71-BDB007F58278}"/>
    <cellStyle name="Normal 16 3 6 3 2" xfId="16839" xr:uid="{D3CC2E33-4291-40DC-B5B7-4094D510F775}"/>
    <cellStyle name="Normal 16 3 6 3 2 2" xfId="16840" xr:uid="{696E53CD-6CAF-4C8F-BF5A-21B3EACDC8A3}"/>
    <cellStyle name="Normal 16 3 6 3 2 2 2" xfId="58424" xr:uid="{3CA2C0D3-AD9C-482C-94B5-FD082594AC80}"/>
    <cellStyle name="Normal 16 3 6 3 2 2 3" xfId="38001" xr:uid="{F47E4313-0347-4393-B349-69C5C573245D}"/>
    <cellStyle name="Normal 16 3 6 3 2 3" xfId="16841" xr:uid="{151AF3C4-7621-4FDE-A50F-56AEF1B941A2}"/>
    <cellStyle name="Normal 16 3 6 3 2 3 2" xfId="58425" xr:uid="{FFC702A3-F23A-4979-A9AC-043160AA4339}"/>
    <cellStyle name="Normal 16 3 6 3 2 3 3" xfId="38002" xr:uid="{B69F7B9E-292B-4CB4-B017-A82715F6375B}"/>
    <cellStyle name="Normal 16 3 6 3 2 4" xfId="58423" xr:uid="{DC6417B3-BC61-4C05-BAA1-DE72CEEE3927}"/>
    <cellStyle name="Normal 16 3 6 3 2 5" xfId="38000" xr:uid="{9F9C08B7-E5F0-45F3-B4CF-546A3A8660BD}"/>
    <cellStyle name="Normal 16 3 6 3 3" xfId="16842" xr:uid="{BD58AF05-12BD-4D20-B0AA-449E36D70B36}"/>
    <cellStyle name="Normal 16 3 6 3 3 2" xfId="58426" xr:uid="{21E5BBEF-B8B7-4BE8-865B-D898509C374E}"/>
    <cellStyle name="Normal 16 3 6 3 3 3" xfId="38003" xr:uid="{09227C6A-24F9-4E46-8E9E-39D48E1160D1}"/>
    <cellStyle name="Normal 16 3 6 3 4" xfId="16843" xr:uid="{588401E4-7EFA-4076-97BC-4E481C34DE98}"/>
    <cellStyle name="Normal 16 3 6 3 4 2" xfId="58427" xr:uid="{9CA1B5A9-C2F2-41F0-AB65-0CB9A45844BB}"/>
    <cellStyle name="Normal 16 3 6 3 4 3" xfId="38004" xr:uid="{B151DFE0-AD12-4C19-A465-CD4DAA7381B7}"/>
    <cellStyle name="Normal 16 3 6 3 5" xfId="58422" xr:uid="{963587B4-00F0-424F-BEBF-4B7F301E122B}"/>
    <cellStyle name="Normal 16 3 6 3 6" xfId="37999" xr:uid="{8B96A03E-FBEA-4AE3-8674-27A3510CD63B}"/>
    <cellStyle name="Normal 16 3 6 4" xfId="16844" xr:uid="{3E064C0E-16E5-4294-8B1C-28FF527F6C86}"/>
    <cellStyle name="Normal 16 3 6 4 2" xfId="16845" xr:uid="{2D5AD780-911D-4DB6-876B-13D4087F799C}"/>
    <cellStyle name="Normal 16 3 6 4 2 2" xfId="58429" xr:uid="{7730B236-EFB2-48A6-A908-473211BCAC3C}"/>
    <cellStyle name="Normal 16 3 6 4 2 3" xfId="38006" xr:uid="{7B3567E8-5E38-496B-A3D4-8FC7EC8F1823}"/>
    <cellStyle name="Normal 16 3 6 4 3" xfId="16846" xr:uid="{3DB92257-8255-4806-ACAB-27BC7B4417F4}"/>
    <cellStyle name="Normal 16 3 6 4 3 2" xfId="58430" xr:uid="{4EBDCFDE-684B-469F-BC93-F4DFC28DDB40}"/>
    <cellStyle name="Normal 16 3 6 4 3 3" xfId="38007" xr:uid="{F1315064-2350-4EB1-B969-5F8FDDF26599}"/>
    <cellStyle name="Normal 16 3 6 4 4" xfId="58428" xr:uid="{C664E12F-451B-4FFD-BD18-5A6E214C7DEF}"/>
    <cellStyle name="Normal 16 3 6 4 5" xfId="38005" xr:uid="{A667F299-7BAA-4778-95AD-B9B6FFAF71D6}"/>
    <cellStyle name="Normal 16 3 6 5" xfId="16847" xr:uid="{97F1C54B-F018-4DAD-9D0A-14B7E844BFEF}"/>
    <cellStyle name="Normal 16 3 6 5 2" xfId="58431" xr:uid="{6110BA93-D042-42AD-9226-A9F7525FE873}"/>
    <cellStyle name="Normal 16 3 6 5 3" xfId="38008" xr:uid="{90385B57-2DF5-4F73-B175-9FFEF5D54830}"/>
    <cellStyle name="Normal 16 3 6 6" xfId="16848" xr:uid="{84B621A8-DCF9-47BC-A83D-80D84E6FE4EB}"/>
    <cellStyle name="Normal 16 3 6 6 2" xfId="58432" xr:uid="{8A1FA69E-789C-4FF7-9FB0-1630F4F48013}"/>
    <cellStyle name="Normal 16 3 6 6 3" xfId="38009" xr:uid="{ACA11600-1A30-4B8E-B79B-F0C0645CA006}"/>
    <cellStyle name="Normal 16 3 6 7" xfId="58409" xr:uid="{2E8B0468-B5A0-4485-94E0-4FD31304E4A6}"/>
    <cellStyle name="Normal 16 3 6 8" xfId="37986" xr:uid="{C83CB7DF-4B07-4857-AD33-341D247474AA}"/>
    <cellStyle name="Normal 16 3 7" xfId="16849" xr:uid="{E64659DC-4FCB-4FAD-8019-EFD9755DB0FA}"/>
    <cellStyle name="Normal 16 3 7 2" xfId="16850" xr:uid="{77A7764F-5480-4740-9125-FB23CFD08AD2}"/>
    <cellStyle name="Normal 16 3 7 2 2" xfId="16851" xr:uid="{42986A06-EC70-4A6E-8F07-B2CBEFA9F954}"/>
    <cellStyle name="Normal 16 3 7 2 2 2" xfId="16852" xr:uid="{A7FEE2E6-525E-412F-ADD5-35BC6BB6BBA0}"/>
    <cellStyle name="Normal 16 3 7 2 2 2 2" xfId="58436" xr:uid="{2130A3D4-A086-483A-912A-2EA5B27AA918}"/>
    <cellStyle name="Normal 16 3 7 2 2 2 3" xfId="38013" xr:uid="{D68AF1F5-70DD-402B-BD2C-F9E9F8AB2C89}"/>
    <cellStyle name="Normal 16 3 7 2 2 3" xfId="16853" xr:uid="{522EE0F5-9F67-45CA-B0CB-0AE3115C39DA}"/>
    <cellStyle name="Normal 16 3 7 2 2 3 2" xfId="58437" xr:uid="{FFD33EDE-FFA5-4EE5-90A0-1F450A00FB0A}"/>
    <cellStyle name="Normal 16 3 7 2 2 3 3" xfId="38014" xr:uid="{7D6561CA-AD3B-4D5E-BD88-529017E7D61A}"/>
    <cellStyle name="Normal 16 3 7 2 2 4" xfId="58435" xr:uid="{9874BA98-8C84-4C38-A478-532E341B1424}"/>
    <cellStyle name="Normal 16 3 7 2 2 5" xfId="38012" xr:uid="{BFA350B9-7B15-47BF-A14A-EF26D7FF83D1}"/>
    <cellStyle name="Normal 16 3 7 2 3" xfId="16854" xr:uid="{F76370DA-F878-4B68-BD77-A98C411C9723}"/>
    <cellStyle name="Normal 16 3 7 2 3 2" xfId="58438" xr:uid="{C452B208-D242-40DF-B4C4-003D8895DC2E}"/>
    <cellStyle name="Normal 16 3 7 2 3 3" xfId="38015" xr:uid="{B0E62D53-3E6F-4246-A600-581F02D322FC}"/>
    <cellStyle name="Normal 16 3 7 2 4" xfId="16855" xr:uid="{6FBF24EE-CB11-4E1C-87D5-755182EE2013}"/>
    <cellStyle name="Normal 16 3 7 2 4 2" xfId="58439" xr:uid="{7213CC8A-DB1A-4874-A18A-6641B6477D79}"/>
    <cellStyle name="Normal 16 3 7 2 4 3" xfId="38016" xr:uid="{C4CD3EAB-89CC-45CF-A500-21FB3E6EC7E6}"/>
    <cellStyle name="Normal 16 3 7 2 5" xfId="58434" xr:uid="{15837E2A-17F1-459E-9DD6-255953D76C25}"/>
    <cellStyle name="Normal 16 3 7 2 6" xfId="38011" xr:uid="{02BBF087-1418-4B53-B435-A0C1E7967401}"/>
    <cellStyle name="Normal 16 3 7 3" xfId="16856" xr:uid="{920C124B-9B39-415F-A079-24D2C8CA1AA5}"/>
    <cellStyle name="Normal 16 3 7 3 2" xfId="16857" xr:uid="{DCAF5465-774A-4F92-ADDD-62F6CC8CE72D}"/>
    <cellStyle name="Normal 16 3 7 3 2 2" xfId="58441" xr:uid="{05F05F05-6625-4BD1-8634-AF16BC6C40BE}"/>
    <cellStyle name="Normal 16 3 7 3 2 3" xfId="38018" xr:uid="{C61D113A-6290-4555-8A27-53BCAA933D57}"/>
    <cellStyle name="Normal 16 3 7 3 3" xfId="16858" xr:uid="{D94E3E6B-3C23-4C37-ADAF-6143EFE8E7FA}"/>
    <cellStyle name="Normal 16 3 7 3 3 2" xfId="58442" xr:uid="{EE2A0925-DA0C-43E4-A02B-4D0035B07507}"/>
    <cellStyle name="Normal 16 3 7 3 3 3" xfId="38019" xr:uid="{E9551BE4-AECE-4E8A-85A9-71BC4EC06B82}"/>
    <cellStyle name="Normal 16 3 7 3 4" xfId="58440" xr:uid="{E89A0252-025E-47A2-9B8A-5BCD28948203}"/>
    <cellStyle name="Normal 16 3 7 3 5" xfId="38017" xr:uid="{B53A4A48-2D44-4E87-AAB5-C798AD1D2775}"/>
    <cellStyle name="Normal 16 3 7 4" xfId="16859" xr:uid="{6AC1CEC5-0132-49E5-9D14-A9230652F9BA}"/>
    <cellStyle name="Normal 16 3 7 4 2" xfId="58443" xr:uid="{2FD17D8E-14F9-4ABA-8226-42550E653F98}"/>
    <cellStyle name="Normal 16 3 7 4 3" xfId="38020" xr:uid="{45222649-EDB3-4A4C-898E-76C73E42FFF8}"/>
    <cellStyle name="Normal 16 3 7 5" xfId="16860" xr:uid="{78B47F3B-9D95-4977-B2F5-714C9E9ED294}"/>
    <cellStyle name="Normal 16 3 7 5 2" xfId="58444" xr:uid="{707767F2-BD5B-408C-8CFB-067327E52120}"/>
    <cellStyle name="Normal 16 3 7 5 3" xfId="38021" xr:uid="{E27728D7-12E5-4C9A-B9D2-0285DEA9CD75}"/>
    <cellStyle name="Normal 16 3 7 6" xfId="58433" xr:uid="{CC0FEA95-AA26-4DFA-A652-B66726BFC22F}"/>
    <cellStyle name="Normal 16 3 7 7" xfId="38010" xr:uid="{A47330E2-CAC0-490F-B835-FD1982CAB636}"/>
    <cellStyle name="Normal 16 3 8" xfId="16861" xr:uid="{D76984B7-A2D3-4A2E-80AB-98E3583E3CB2}"/>
    <cellStyle name="Normal 16 3 8 2" xfId="16862" xr:uid="{36398FEC-7B4D-498E-A2C0-CB20336F7019}"/>
    <cellStyle name="Normal 16 3 8 2 2" xfId="16863" xr:uid="{799F128E-830C-400A-8E30-216F57E6ACAE}"/>
    <cellStyle name="Normal 16 3 8 2 2 2" xfId="58447" xr:uid="{49594AA8-E9BB-4996-97E2-8767EDE4F57B}"/>
    <cellStyle name="Normal 16 3 8 2 2 3" xfId="38024" xr:uid="{522BD88F-81ED-4921-885F-BD0E288EDBBB}"/>
    <cellStyle name="Normal 16 3 8 2 3" xfId="16864" xr:uid="{BA598BD5-37BB-4CF1-9ABE-D35A5005AD3C}"/>
    <cellStyle name="Normal 16 3 8 2 3 2" xfId="58448" xr:uid="{5B7FA98C-9A7C-41E6-8DBC-023C0716319B}"/>
    <cellStyle name="Normal 16 3 8 2 3 3" xfId="38025" xr:uid="{653813EC-A522-424C-BC07-BB40D493275D}"/>
    <cellStyle name="Normal 16 3 8 2 4" xfId="58446" xr:uid="{5839CCA0-1EE6-48AB-8B6C-69B65DC7EDE5}"/>
    <cellStyle name="Normal 16 3 8 2 5" xfId="38023" xr:uid="{FCF151BA-E9A4-4D9D-86D2-1D09D1BD784A}"/>
    <cellStyle name="Normal 16 3 8 3" xfId="16865" xr:uid="{B9A7B9F8-2B3E-4750-9FC9-1E72A8D0C80B}"/>
    <cellStyle name="Normal 16 3 8 3 2" xfId="58449" xr:uid="{FCFA7A84-1538-4218-9595-824AAC8527AA}"/>
    <cellStyle name="Normal 16 3 8 3 3" xfId="38026" xr:uid="{8141B32A-3ADD-41AB-B18E-275834F5BD19}"/>
    <cellStyle name="Normal 16 3 8 4" xfId="58445" xr:uid="{7EB796F0-0283-4844-AA49-F4C4E7A37CE6}"/>
    <cellStyle name="Normal 16 3 8 5" xfId="38022" xr:uid="{53BB34F1-8C47-47D3-9384-C2E5C14B7251}"/>
    <cellStyle name="Normal 16 3 9" xfId="16866" xr:uid="{FFA9B9E1-DCD3-4BE7-B26C-D99A4FB6E3D5}"/>
    <cellStyle name="Normal 16 3 9 2" xfId="16867" xr:uid="{F9C76A1E-17BD-4480-AFB9-D3F3AA29C287}"/>
    <cellStyle name="Normal 16 3 9 2 2" xfId="58451" xr:uid="{7F2CC63B-912B-4815-89DF-86DECA915F5A}"/>
    <cellStyle name="Normal 16 3 9 2 3" xfId="38028" xr:uid="{8D439C62-0B63-4487-958F-2AF2FAD707C7}"/>
    <cellStyle name="Normal 16 3 9 3" xfId="16868" xr:uid="{36CF10A8-BA57-4585-8FF1-2A7125D27DBE}"/>
    <cellStyle name="Normal 16 3 9 3 2" xfId="58452" xr:uid="{B959A0A2-B618-46CC-BFA0-6CFE40CCCBEA}"/>
    <cellStyle name="Normal 16 3 9 3 3" xfId="38029" xr:uid="{6BFEC0E2-F863-4FA1-BAA5-20B972DF1710}"/>
    <cellStyle name="Normal 16 3 9 4" xfId="58450" xr:uid="{CA977722-704F-4B83-BC0F-D85680694BEA}"/>
    <cellStyle name="Normal 16 3 9 5" xfId="38027" xr:uid="{C95FDAF2-D153-4BB6-A3AC-B59A360A3D6D}"/>
    <cellStyle name="Normal 16 4" xfId="16869" xr:uid="{2C0F5B97-7F79-43A5-8B88-FA51D3479F87}"/>
    <cellStyle name="Normal 16 4 2" xfId="16870" xr:uid="{38E7ADBD-CDE5-4075-9505-370BC7F571E2}"/>
    <cellStyle name="Normal 16 4 2 10" xfId="58454" xr:uid="{7261F2F4-C8C3-4E77-A620-FDDD38B06440}"/>
    <cellStyle name="Normal 16 4 2 11" xfId="38031" xr:uid="{2DFDE355-6D22-452F-BC2A-929F4E12677D}"/>
    <cellStyle name="Normal 16 4 2 2" xfId="16871" xr:uid="{7FF49F2C-A827-4EAF-9E1D-2B0F71E489E3}"/>
    <cellStyle name="Normal 16 4 2 2 2" xfId="16872" xr:uid="{6FE9501A-C4C5-489D-82E9-02FFE1067E5E}"/>
    <cellStyle name="Normal 16 4 2 2 2 2" xfId="16873" xr:uid="{B4993DA9-BD18-4FEB-A0C9-823DC7C8C8BB}"/>
    <cellStyle name="Normal 16 4 2 2 2 2 2" xfId="16874" xr:uid="{F49195DB-80E2-4B29-8379-3A6E0F4A67E2}"/>
    <cellStyle name="Normal 16 4 2 2 2 2 2 2" xfId="16875" xr:uid="{B179FED9-6E3D-4015-B928-9954AC476A6A}"/>
    <cellStyle name="Normal 16 4 2 2 2 2 2 2 2" xfId="58459" xr:uid="{8B6CE954-7342-4F8F-A073-0DCFE8BE795F}"/>
    <cellStyle name="Normal 16 4 2 2 2 2 2 2 3" xfId="38036" xr:uid="{1AF28B06-70F9-4D34-863D-5E9F174E9CE8}"/>
    <cellStyle name="Normal 16 4 2 2 2 2 2 3" xfId="16876" xr:uid="{AEB517A8-7CFA-45D4-8BF8-476398893F97}"/>
    <cellStyle name="Normal 16 4 2 2 2 2 2 3 2" xfId="58460" xr:uid="{B7F5FCDD-538B-4A82-98FD-A047C72B6004}"/>
    <cellStyle name="Normal 16 4 2 2 2 2 2 3 3" xfId="38037" xr:uid="{78C55769-CF93-4AB0-9B58-455D9CAE9989}"/>
    <cellStyle name="Normal 16 4 2 2 2 2 2 4" xfId="58458" xr:uid="{8627C96F-DF95-4946-B833-BB3070BEE7BA}"/>
    <cellStyle name="Normal 16 4 2 2 2 2 2 5" xfId="38035" xr:uid="{450E3DA5-6AB0-488C-9C53-485D9277C097}"/>
    <cellStyle name="Normal 16 4 2 2 2 2 3" xfId="16877" xr:uid="{81D91B7B-6D62-42C5-8F1F-425F759D4EB4}"/>
    <cellStyle name="Normal 16 4 2 2 2 2 3 2" xfId="58461" xr:uid="{A70CCDE0-D418-46D4-A802-F10A677F8C26}"/>
    <cellStyle name="Normal 16 4 2 2 2 2 3 3" xfId="38038" xr:uid="{EFD66A3B-3240-4839-A729-D16F8570C874}"/>
    <cellStyle name="Normal 16 4 2 2 2 2 4" xfId="16878" xr:uid="{1F00871C-BAB9-4419-B9C5-FB5956D61304}"/>
    <cellStyle name="Normal 16 4 2 2 2 2 4 2" xfId="58462" xr:uid="{CC873A31-EC70-4D08-8AF2-57C9F39B10B8}"/>
    <cellStyle name="Normal 16 4 2 2 2 2 4 3" xfId="38039" xr:uid="{A30ABC0C-8AD4-4C36-AA91-BFADA2F6B1E0}"/>
    <cellStyle name="Normal 16 4 2 2 2 2 5" xfId="58457" xr:uid="{0C54D203-F5A6-4A03-9F6C-CC27011F444F}"/>
    <cellStyle name="Normal 16 4 2 2 2 2 6" xfId="38034" xr:uid="{A4B550A6-5797-4C97-A3A0-C596E3A88AA5}"/>
    <cellStyle name="Normal 16 4 2 2 2 3" xfId="16879" xr:uid="{5F750A99-E895-4A87-8DF4-B0D62586B223}"/>
    <cellStyle name="Normal 16 4 2 2 2 3 2" xfId="16880" xr:uid="{40E52A09-20B3-4E36-8DEA-4696ADA18B3D}"/>
    <cellStyle name="Normal 16 4 2 2 2 3 2 2" xfId="58464" xr:uid="{A2D002CB-82F7-4AF3-9FB6-0036A6311804}"/>
    <cellStyle name="Normal 16 4 2 2 2 3 2 3" xfId="38041" xr:uid="{03A291E3-E52F-4C00-8A17-6FF05CCA924B}"/>
    <cellStyle name="Normal 16 4 2 2 2 3 3" xfId="16881" xr:uid="{C061C041-8348-4AFF-9BB4-DBB60300BFB8}"/>
    <cellStyle name="Normal 16 4 2 2 2 3 3 2" xfId="58465" xr:uid="{2E2F666F-7098-437E-AEA1-C98433410B6A}"/>
    <cellStyle name="Normal 16 4 2 2 2 3 3 3" xfId="38042" xr:uid="{44A9934E-1C9E-4D2F-9922-CF99BC8999C2}"/>
    <cellStyle name="Normal 16 4 2 2 2 3 4" xfId="58463" xr:uid="{9CECC38D-5E3D-40F1-820A-E0B21252829C}"/>
    <cellStyle name="Normal 16 4 2 2 2 3 5" xfId="38040" xr:uid="{BCA47F60-8B21-431C-B331-93E1CF90B04E}"/>
    <cellStyle name="Normal 16 4 2 2 2 4" xfId="16882" xr:uid="{51E0F566-D7DA-4C88-A29A-9DBE34012A55}"/>
    <cellStyle name="Normal 16 4 2 2 2 4 2" xfId="58466" xr:uid="{269D2A9E-223B-4835-87FC-EB939FE881BD}"/>
    <cellStyle name="Normal 16 4 2 2 2 4 3" xfId="38043" xr:uid="{FB738180-F7F3-4371-AE33-F3E891F16D67}"/>
    <cellStyle name="Normal 16 4 2 2 2 5" xfId="16883" xr:uid="{B9680659-B576-41F2-8F54-9CFC0400E614}"/>
    <cellStyle name="Normal 16 4 2 2 2 5 2" xfId="58467" xr:uid="{804EE648-4989-4402-9ABC-F1C827C63A66}"/>
    <cellStyle name="Normal 16 4 2 2 2 5 3" xfId="38044" xr:uid="{8F96AAC6-C93C-40E7-AE9C-73B089F891B7}"/>
    <cellStyle name="Normal 16 4 2 2 2 6" xfId="58456" xr:uid="{7DCA4B3C-EAF0-40B2-8A79-B8BC3022C75A}"/>
    <cellStyle name="Normal 16 4 2 2 2 7" xfId="38033" xr:uid="{269C67AE-ED13-490B-BF7A-FE0CE120B1E8}"/>
    <cellStyle name="Normal 16 4 2 2 3" xfId="16884" xr:uid="{CE9ECECA-2DEE-439E-9577-7CE531C62730}"/>
    <cellStyle name="Normal 16 4 2 2 3 2" xfId="16885" xr:uid="{0F791E54-F196-4F26-987E-D63E5D0FDB9E}"/>
    <cellStyle name="Normal 16 4 2 2 3 2 2" xfId="16886" xr:uid="{05CEDCA8-A2C0-4927-A409-51BEF61E3680}"/>
    <cellStyle name="Normal 16 4 2 2 3 2 2 2" xfId="16887" xr:uid="{3159F838-B84D-412B-9F49-F637513ABD14}"/>
    <cellStyle name="Normal 16 4 2 2 3 2 2 2 2" xfId="58471" xr:uid="{E863CDFC-F321-4229-9A41-094FDE81DF4D}"/>
    <cellStyle name="Normal 16 4 2 2 3 2 2 2 3" xfId="38048" xr:uid="{0361D3A4-8EA1-4D7B-974B-66B17B5AD42C}"/>
    <cellStyle name="Normal 16 4 2 2 3 2 2 3" xfId="16888" xr:uid="{78B0F601-5046-4A1C-B7C9-CD5F5C96BFD3}"/>
    <cellStyle name="Normal 16 4 2 2 3 2 2 3 2" xfId="58472" xr:uid="{64A163C9-5844-446D-A7AB-E40D35998DD5}"/>
    <cellStyle name="Normal 16 4 2 2 3 2 2 3 3" xfId="38049" xr:uid="{1BC0A90C-0F5C-491D-B135-E3EBF7825B24}"/>
    <cellStyle name="Normal 16 4 2 2 3 2 2 4" xfId="58470" xr:uid="{C784E9AC-E225-44A0-95BD-2EFF743EAF22}"/>
    <cellStyle name="Normal 16 4 2 2 3 2 2 5" xfId="38047" xr:uid="{DE3FFDB3-633B-4BD2-B74E-E17A4046D2CE}"/>
    <cellStyle name="Normal 16 4 2 2 3 2 3" xfId="16889" xr:uid="{7171E0D2-D012-4D84-8F32-5FB61968B30C}"/>
    <cellStyle name="Normal 16 4 2 2 3 2 3 2" xfId="58473" xr:uid="{85C234A7-576A-46D1-BC1C-DE7BEA60A04A}"/>
    <cellStyle name="Normal 16 4 2 2 3 2 3 3" xfId="38050" xr:uid="{503CCC65-E331-4253-8177-A983D2F27267}"/>
    <cellStyle name="Normal 16 4 2 2 3 2 4" xfId="16890" xr:uid="{58D3288C-8F41-4C42-80B1-D97CB8C7B88B}"/>
    <cellStyle name="Normal 16 4 2 2 3 2 4 2" xfId="58474" xr:uid="{8A5D49C2-9A63-4D4F-8ADE-14372E5FA636}"/>
    <cellStyle name="Normal 16 4 2 2 3 2 4 3" xfId="38051" xr:uid="{7D0584CB-56C2-4F48-BCD1-F172EA53EC48}"/>
    <cellStyle name="Normal 16 4 2 2 3 2 5" xfId="58469" xr:uid="{133471AA-F4AC-4B65-BD10-065EF84202DF}"/>
    <cellStyle name="Normal 16 4 2 2 3 2 6" xfId="38046" xr:uid="{8BB8067A-814F-4269-AA9C-2215AB6B412B}"/>
    <cellStyle name="Normal 16 4 2 2 3 3" xfId="16891" xr:uid="{22E863A1-5C0C-4CB4-9606-F60D21686CE6}"/>
    <cellStyle name="Normal 16 4 2 2 3 3 2" xfId="16892" xr:uid="{BBABF6D8-FE65-4626-90F3-2420D256782F}"/>
    <cellStyle name="Normal 16 4 2 2 3 3 2 2" xfId="58476" xr:uid="{ED90C4A8-51AA-4022-8FA4-91B56D454B29}"/>
    <cellStyle name="Normal 16 4 2 2 3 3 2 3" xfId="38053" xr:uid="{70AEC03C-628E-499A-8E2F-D8EA45BBBC3B}"/>
    <cellStyle name="Normal 16 4 2 2 3 3 3" xfId="16893" xr:uid="{FBBF4307-2BA1-46B6-BF9A-ADD1F26465CE}"/>
    <cellStyle name="Normal 16 4 2 2 3 3 3 2" xfId="58477" xr:uid="{ED5F95C9-0CFD-47B9-8232-504DD4B17621}"/>
    <cellStyle name="Normal 16 4 2 2 3 3 3 3" xfId="38054" xr:uid="{C32FB33E-83A7-4608-98EE-E6F6F7AABAFC}"/>
    <cellStyle name="Normal 16 4 2 2 3 3 4" xfId="58475" xr:uid="{80386CCF-EAE2-44F8-BF82-D5927702AE66}"/>
    <cellStyle name="Normal 16 4 2 2 3 3 5" xfId="38052" xr:uid="{5360BD43-1E7A-4D30-ACA3-744DA854EA4D}"/>
    <cellStyle name="Normal 16 4 2 2 3 4" xfId="16894" xr:uid="{E179C0B9-CEE1-4C94-A81E-09D2714EE033}"/>
    <cellStyle name="Normal 16 4 2 2 3 4 2" xfId="58478" xr:uid="{DD44A62A-C843-4236-8ABB-F56F1CC6387D}"/>
    <cellStyle name="Normal 16 4 2 2 3 4 3" xfId="38055" xr:uid="{C968A151-AC31-4B4F-893C-292444307A93}"/>
    <cellStyle name="Normal 16 4 2 2 3 5" xfId="16895" xr:uid="{85236A09-5FDA-4255-9D12-72AFE767FE70}"/>
    <cellStyle name="Normal 16 4 2 2 3 5 2" xfId="58479" xr:uid="{6EB6A475-EE54-4EB4-A379-9FB66FF3426C}"/>
    <cellStyle name="Normal 16 4 2 2 3 5 3" xfId="38056" xr:uid="{AF12F890-A629-4BF3-8B96-109267826F30}"/>
    <cellStyle name="Normal 16 4 2 2 3 6" xfId="58468" xr:uid="{7934D63F-4DFF-4B7B-B9E0-2D39AE5926EF}"/>
    <cellStyle name="Normal 16 4 2 2 3 7" xfId="38045" xr:uid="{67DD7E76-2F30-4A59-A5DB-1BD63D4C2839}"/>
    <cellStyle name="Normal 16 4 2 2 4" xfId="16896" xr:uid="{9BD33EEB-5C3D-4FD8-B1E7-E25C6AC1348F}"/>
    <cellStyle name="Normal 16 4 2 2 4 2" xfId="16897" xr:uid="{59DB37A1-25EB-4CD7-8BC7-82EA6A6031CA}"/>
    <cellStyle name="Normal 16 4 2 2 4 2 2" xfId="16898" xr:uid="{91F53311-7CB7-45CE-8AE5-F379A52880DF}"/>
    <cellStyle name="Normal 16 4 2 2 4 2 2 2" xfId="58482" xr:uid="{98E1E1A1-0C93-4E58-81BB-5BD89E2DA759}"/>
    <cellStyle name="Normal 16 4 2 2 4 2 2 3" xfId="38059" xr:uid="{554E4AEF-81A3-407D-A940-4337AB9D4210}"/>
    <cellStyle name="Normal 16 4 2 2 4 2 3" xfId="16899" xr:uid="{04AFD8D3-5EAB-40C0-9A81-D28FBE808BBB}"/>
    <cellStyle name="Normal 16 4 2 2 4 2 3 2" xfId="58483" xr:uid="{D51BF2DE-70EE-4B18-8B8E-E734DCF0C04B}"/>
    <cellStyle name="Normal 16 4 2 2 4 2 3 3" xfId="38060" xr:uid="{7BE056E1-6DEA-47BE-ACD1-B8A5FADC86D2}"/>
    <cellStyle name="Normal 16 4 2 2 4 2 4" xfId="58481" xr:uid="{698DA8E7-F959-4E4A-A390-9C3C9C23CF9F}"/>
    <cellStyle name="Normal 16 4 2 2 4 2 5" xfId="38058" xr:uid="{0B9E2067-A8D1-42ED-A852-A702C4B29440}"/>
    <cellStyle name="Normal 16 4 2 2 4 3" xfId="16900" xr:uid="{BA6FA3CA-C8E9-476D-BA42-123B84E9D173}"/>
    <cellStyle name="Normal 16 4 2 2 4 3 2" xfId="58484" xr:uid="{BB1F7C08-FF9C-4699-8226-C74434973F83}"/>
    <cellStyle name="Normal 16 4 2 2 4 3 3" xfId="38061" xr:uid="{82D174CD-ED5B-4F4A-8DE2-CF4ED92BB366}"/>
    <cellStyle name="Normal 16 4 2 2 4 4" xfId="16901" xr:uid="{1E8D4B03-77D1-44C6-A423-50E6B777A7BD}"/>
    <cellStyle name="Normal 16 4 2 2 4 4 2" xfId="58485" xr:uid="{2E727898-82B5-49E2-A49B-4773BEB7BB58}"/>
    <cellStyle name="Normal 16 4 2 2 4 4 3" xfId="38062" xr:uid="{219FCEBB-6491-4E18-8596-B2188C1943B1}"/>
    <cellStyle name="Normal 16 4 2 2 4 5" xfId="58480" xr:uid="{56A38E73-32ED-4BAF-AA16-9211D6A1E472}"/>
    <cellStyle name="Normal 16 4 2 2 4 6" xfId="38057" xr:uid="{4DB1746F-6A2E-4B99-BA3A-4DF7A9FA2A94}"/>
    <cellStyle name="Normal 16 4 2 2 5" xfId="16902" xr:uid="{36E8058B-6094-418B-8880-C3969813218C}"/>
    <cellStyle name="Normal 16 4 2 2 5 2" xfId="16903" xr:uid="{2A497989-9613-43AB-8648-365C374E3DB3}"/>
    <cellStyle name="Normal 16 4 2 2 5 2 2" xfId="58487" xr:uid="{B988613C-0F79-47B2-B8E8-2845839E5971}"/>
    <cellStyle name="Normal 16 4 2 2 5 2 3" xfId="38064" xr:uid="{CFCAB9D2-22B7-4FDE-A79E-C3EBB6D94A04}"/>
    <cellStyle name="Normal 16 4 2 2 5 3" xfId="16904" xr:uid="{29ECF49E-F2BA-48BF-AE77-390884A6911A}"/>
    <cellStyle name="Normal 16 4 2 2 5 3 2" xfId="58488" xr:uid="{7BC05EDC-D2CA-4ACB-97BA-4E5BC984A8F6}"/>
    <cellStyle name="Normal 16 4 2 2 5 3 3" xfId="38065" xr:uid="{153F28A7-BBC5-4744-91D6-DC523C6CE2DD}"/>
    <cellStyle name="Normal 16 4 2 2 5 4" xfId="58486" xr:uid="{CFAC4BFD-76AC-486E-9013-B53E8D3D6986}"/>
    <cellStyle name="Normal 16 4 2 2 5 5" xfId="38063" xr:uid="{B7EF5DB6-1D86-436B-B114-6358433073FE}"/>
    <cellStyle name="Normal 16 4 2 2 6" xfId="16905" xr:uid="{95A1B939-A62E-49AB-B60B-7E48BDB96F42}"/>
    <cellStyle name="Normal 16 4 2 2 6 2" xfId="58489" xr:uid="{21B57A27-3492-4562-9DD0-60A5E47A7D8F}"/>
    <cellStyle name="Normal 16 4 2 2 6 3" xfId="38066" xr:uid="{A6DC7E9C-6E94-4CF8-8771-C76B6EEAF798}"/>
    <cellStyle name="Normal 16 4 2 2 7" xfId="16906" xr:uid="{D5AD0BD8-9F10-404E-A381-D528AC1B63D1}"/>
    <cellStyle name="Normal 16 4 2 2 7 2" xfId="58490" xr:uid="{F51E721A-1ADD-4ACE-98C4-0230D1A296ED}"/>
    <cellStyle name="Normal 16 4 2 2 7 3" xfId="38067" xr:uid="{CFFCCB7E-A138-403A-ACED-458E18D8BE3A}"/>
    <cellStyle name="Normal 16 4 2 2 8" xfId="58455" xr:uid="{89CDB72C-B177-4C7E-8842-F37DBA6F0CCB}"/>
    <cellStyle name="Normal 16 4 2 2 9" xfId="38032" xr:uid="{D794236D-7C61-4667-BB2D-99D24219A2D8}"/>
    <cellStyle name="Normal 16 4 2 3" xfId="16907" xr:uid="{56556DCC-544E-475E-8840-79978FAA852B}"/>
    <cellStyle name="Normal 16 4 2 3 2" xfId="16908" xr:uid="{117C9A6E-E10D-4657-89D2-332291D90CF2}"/>
    <cellStyle name="Normal 16 4 2 3 2 2" xfId="16909" xr:uid="{20C136B1-873A-48D2-8A06-EDD18E667331}"/>
    <cellStyle name="Normal 16 4 2 3 2 2 2" xfId="16910" xr:uid="{B8125AF5-DFC8-41C3-99D3-14FB78FD6015}"/>
    <cellStyle name="Normal 16 4 2 3 2 2 2 2" xfId="16911" xr:uid="{1FFBD088-7577-444F-B1C0-BB21E433DB93}"/>
    <cellStyle name="Normal 16 4 2 3 2 2 2 2 2" xfId="58495" xr:uid="{D2FE6AC1-7E97-4A38-9A46-21FD011FF2DC}"/>
    <cellStyle name="Normal 16 4 2 3 2 2 2 2 3" xfId="38072" xr:uid="{93017294-B669-45EF-A1BB-C578E6B981DC}"/>
    <cellStyle name="Normal 16 4 2 3 2 2 2 3" xfId="16912" xr:uid="{CD12DDEA-1C83-490A-A536-EA01EE4F6373}"/>
    <cellStyle name="Normal 16 4 2 3 2 2 2 3 2" xfId="58496" xr:uid="{A78CFE36-044E-421F-94ED-945025EE1B16}"/>
    <cellStyle name="Normal 16 4 2 3 2 2 2 3 3" xfId="38073" xr:uid="{CBDA51CE-79D1-4BA8-B795-DFAF95675051}"/>
    <cellStyle name="Normal 16 4 2 3 2 2 2 4" xfId="58494" xr:uid="{EC5E321A-D378-4AA9-B94F-D1451A23CD68}"/>
    <cellStyle name="Normal 16 4 2 3 2 2 2 5" xfId="38071" xr:uid="{2C6B575E-0426-471D-A2ED-3CA63D4F5959}"/>
    <cellStyle name="Normal 16 4 2 3 2 2 3" xfId="16913" xr:uid="{0B89A75D-19A0-45C3-8423-FC6815139BF3}"/>
    <cellStyle name="Normal 16 4 2 3 2 2 3 2" xfId="58497" xr:uid="{F2EA61A8-E547-4C3D-9534-EF2F4B7A1203}"/>
    <cellStyle name="Normal 16 4 2 3 2 2 3 3" xfId="38074" xr:uid="{0EAB8B04-8212-4720-AEEC-5B8347648916}"/>
    <cellStyle name="Normal 16 4 2 3 2 2 4" xfId="16914" xr:uid="{8AF5C643-E3E1-4525-915F-7BC6606F0330}"/>
    <cellStyle name="Normal 16 4 2 3 2 2 4 2" xfId="58498" xr:uid="{79BBC6BE-A3BD-40F7-BC25-8F006A4EB81C}"/>
    <cellStyle name="Normal 16 4 2 3 2 2 4 3" xfId="38075" xr:uid="{172473CA-9458-4482-A73C-81A144E64FE9}"/>
    <cellStyle name="Normal 16 4 2 3 2 2 5" xfId="58493" xr:uid="{035D90F0-CEFB-4133-A645-EDA0121724F6}"/>
    <cellStyle name="Normal 16 4 2 3 2 2 6" xfId="38070" xr:uid="{76EEB5F1-0162-4C28-8CEA-EE4B462EA4E7}"/>
    <cellStyle name="Normal 16 4 2 3 2 3" xfId="16915" xr:uid="{BD846279-46A5-4EA2-9C84-AB55F2AB65A5}"/>
    <cellStyle name="Normal 16 4 2 3 2 3 2" xfId="16916" xr:uid="{C74F0E9F-D21D-4742-97EB-BAED60CCB45F}"/>
    <cellStyle name="Normal 16 4 2 3 2 3 2 2" xfId="58500" xr:uid="{43AC9D00-81AE-4C7C-B79C-B4AFA97EC4D9}"/>
    <cellStyle name="Normal 16 4 2 3 2 3 2 3" xfId="38077" xr:uid="{541D2058-C8F0-41C1-BF3D-81C28048D42F}"/>
    <cellStyle name="Normal 16 4 2 3 2 3 3" xfId="16917" xr:uid="{F514A54F-1EE3-4677-AEBE-D7C3B72CC2FD}"/>
    <cellStyle name="Normal 16 4 2 3 2 3 3 2" xfId="58501" xr:uid="{A555A70F-739E-41D6-9D09-07491ED39DF1}"/>
    <cellStyle name="Normal 16 4 2 3 2 3 3 3" xfId="38078" xr:uid="{E9BD8BC8-5AF1-424A-A543-AD9C1227260C}"/>
    <cellStyle name="Normal 16 4 2 3 2 3 4" xfId="58499" xr:uid="{49B8C0EF-A685-4F4C-8F3E-C8A40372FE34}"/>
    <cellStyle name="Normal 16 4 2 3 2 3 5" xfId="38076" xr:uid="{F2751F76-8CE8-4A8A-8214-DDA0C44A994A}"/>
    <cellStyle name="Normal 16 4 2 3 2 4" xfId="16918" xr:uid="{9A0326F6-8FD0-4403-96B0-8B51B7768EA1}"/>
    <cellStyle name="Normal 16 4 2 3 2 4 2" xfId="58502" xr:uid="{DEC14A1C-B7D5-489B-8665-E109FF2BD725}"/>
    <cellStyle name="Normal 16 4 2 3 2 4 3" xfId="38079" xr:uid="{92856AE0-D3C7-4155-8FB4-3E213EB2A2AC}"/>
    <cellStyle name="Normal 16 4 2 3 2 5" xfId="16919" xr:uid="{330FAA35-2DD6-4E71-9D6B-29C9707A716F}"/>
    <cellStyle name="Normal 16 4 2 3 2 5 2" xfId="58503" xr:uid="{F2570CD5-5DD9-40FA-A27C-DF5562F61F4C}"/>
    <cellStyle name="Normal 16 4 2 3 2 5 3" xfId="38080" xr:uid="{BC30D439-1C08-4937-A630-68F2F3F137E0}"/>
    <cellStyle name="Normal 16 4 2 3 2 6" xfId="58492" xr:uid="{931AB0E5-1355-49BA-8051-1E8140B6BC59}"/>
    <cellStyle name="Normal 16 4 2 3 2 7" xfId="38069" xr:uid="{AEE1257F-BB82-4765-8849-78E66C6BD497}"/>
    <cellStyle name="Normal 16 4 2 3 3" xfId="16920" xr:uid="{06DEF5C3-FFDD-4FF6-954C-FCFE871C089B}"/>
    <cellStyle name="Normal 16 4 2 3 3 2" xfId="16921" xr:uid="{7F9015F1-DBE5-4554-8726-F8C3EA267FF1}"/>
    <cellStyle name="Normal 16 4 2 3 3 2 2" xfId="16922" xr:uid="{96B6606F-C0BB-4468-AB2B-BB33AA43F095}"/>
    <cellStyle name="Normal 16 4 2 3 3 2 2 2" xfId="58506" xr:uid="{3DDC33AB-2CA7-4218-ACCF-2F08DF648B92}"/>
    <cellStyle name="Normal 16 4 2 3 3 2 2 3" xfId="38083" xr:uid="{B07D9051-5A48-4136-9C79-A42D89E2C355}"/>
    <cellStyle name="Normal 16 4 2 3 3 2 3" xfId="16923" xr:uid="{30D25697-98FB-46F2-A32B-269B20C60396}"/>
    <cellStyle name="Normal 16 4 2 3 3 2 3 2" xfId="58507" xr:uid="{03348600-DCA2-4B73-A542-8CDC93EF5018}"/>
    <cellStyle name="Normal 16 4 2 3 3 2 3 3" xfId="38084" xr:uid="{A6BC998B-6376-4803-AB32-1AC65D9DFDA1}"/>
    <cellStyle name="Normal 16 4 2 3 3 2 4" xfId="58505" xr:uid="{06DBAC0F-7A0A-4320-9468-AC39678E6221}"/>
    <cellStyle name="Normal 16 4 2 3 3 2 5" xfId="38082" xr:uid="{A3422234-F9BE-42B4-9818-A65765EF96B2}"/>
    <cellStyle name="Normal 16 4 2 3 3 3" xfId="16924" xr:uid="{9854C0D5-5E07-4AEA-ADE3-002129B00ECD}"/>
    <cellStyle name="Normal 16 4 2 3 3 3 2" xfId="58508" xr:uid="{58554CFA-1E1F-4AC6-AE13-5DFF3C9FF413}"/>
    <cellStyle name="Normal 16 4 2 3 3 3 3" xfId="38085" xr:uid="{2855FB21-B4F9-4594-974A-F377B3407B28}"/>
    <cellStyle name="Normal 16 4 2 3 3 4" xfId="16925" xr:uid="{24FB4821-133B-4CEA-8E10-DAD23A547359}"/>
    <cellStyle name="Normal 16 4 2 3 3 4 2" xfId="58509" xr:uid="{53FBC18C-1A5B-49AA-AB7C-63929541DDD0}"/>
    <cellStyle name="Normal 16 4 2 3 3 4 3" xfId="38086" xr:uid="{37414812-9AEE-4845-AD37-0BA41574A055}"/>
    <cellStyle name="Normal 16 4 2 3 3 5" xfId="58504" xr:uid="{AAECE10E-89C4-4085-B8B6-83BC306502DA}"/>
    <cellStyle name="Normal 16 4 2 3 3 6" xfId="38081" xr:uid="{A8C9AB0B-7F35-4BF0-AE50-5EF07DD87ACB}"/>
    <cellStyle name="Normal 16 4 2 3 4" xfId="16926" xr:uid="{3DF95049-E620-4824-B4DC-0A0345A4F186}"/>
    <cellStyle name="Normal 16 4 2 3 4 2" xfId="16927" xr:uid="{3DA2E51D-C356-4720-A4D7-5196FB843992}"/>
    <cellStyle name="Normal 16 4 2 3 4 2 2" xfId="58511" xr:uid="{F7522C36-9C85-4F98-B1E6-3FEC64FD68AD}"/>
    <cellStyle name="Normal 16 4 2 3 4 2 3" xfId="38088" xr:uid="{9255C464-0DC7-42D2-AF29-B55C632AE586}"/>
    <cellStyle name="Normal 16 4 2 3 4 3" xfId="16928" xr:uid="{535E0056-0026-4D86-8CDB-8FFEB463398B}"/>
    <cellStyle name="Normal 16 4 2 3 4 3 2" xfId="58512" xr:uid="{2F6B2EE5-4AED-4E95-B331-379FAC3F0339}"/>
    <cellStyle name="Normal 16 4 2 3 4 3 3" xfId="38089" xr:uid="{8EB62587-E8A5-405F-BB7C-4B3EEA2C77CF}"/>
    <cellStyle name="Normal 16 4 2 3 4 4" xfId="58510" xr:uid="{BDE4288E-CAA9-42BE-A243-AC01DDD37151}"/>
    <cellStyle name="Normal 16 4 2 3 4 5" xfId="38087" xr:uid="{890F0F03-DEB2-4A5D-A39E-338B3AC6968D}"/>
    <cellStyle name="Normal 16 4 2 3 5" xfId="16929" xr:uid="{39D5717E-20FB-4C14-B7FD-F5C53018C729}"/>
    <cellStyle name="Normal 16 4 2 3 5 2" xfId="58513" xr:uid="{7BFA8ED5-53E0-40CA-B7A3-99DD69E5DAD5}"/>
    <cellStyle name="Normal 16 4 2 3 5 3" xfId="38090" xr:uid="{D6D31A34-FCAF-436F-9CD9-35A9A84419CF}"/>
    <cellStyle name="Normal 16 4 2 3 6" xfId="16930" xr:uid="{5E84D37C-CFDF-45BE-8FC3-65524824E8C2}"/>
    <cellStyle name="Normal 16 4 2 3 6 2" xfId="58514" xr:uid="{292D3969-E04A-4400-9B94-26FB777D9274}"/>
    <cellStyle name="Normal 16 4 2 3 6 3" xfId="38091" xr:uid="{604EEF78-9841-4517-8021-2D193C8BAD84}"/>
    <cellStyle name="Normal 16 4 2 3 7" xfId="58491" xr:uid="{630DBC15-6885-42CD-8F43-AB49F60AAB59}"/>
    <cellStyle name="Normal 16 4 2 3 8" xfId="38068" xr:uid="{04A1C811-FF0A-4EF9-8F6A-32ECE630DF1C}"/>
    <cellStyle name="Normal 16 4 2 4" xfId="16931" xr:uid="{63F75015-9544-47D0-8F42-9018698869F8}"/>
    <cellStyle name="Normal 16 4 2 4 2" xfId="16932" xr:uid="{CD5FF0EA-7534-41E7-A91A-AA44D083D6B5}"/>
    <cellStyle name="Normal 16 4 2 4 2 2" xfId="16933" xr:uid="{01098469-487A-4A2D-878A-5687F4183E87}"/>
    <cellStyle name="Normal 16 4 2 4 2 2 2" xfId="16934" xr:uid="{571650B3-C6F8-474B-ADFB-AA608573E9D0}"/>
    <cellStyle name="Normal 16 4 2 4 2 2 2 2" xfId="16935" xr:uid="{A1056AFA-340F-434E-A92D-AF2434784632}"/>
    <cellStyle name="Normal 16 4 2 4 2 2 2 2 2" xfId="58519" xr:uid="{C93DCF16-DCF6-43ED-8D22-27F80A592781}"/>
    <cellStyle name="Normal 16 4 2 4 2 2 2 2 3" xfId="38096" xr:uid="{66F63E16-FF93-4577-9094-51F2DEA1636D}"/>
    <cellStyle name="Normal 16 4 2 4 2 2 2 3" xfId="16936" xr:uid="{CA8723D3-836F-49D3-9B76-AFBE56D941E1}"/>
    <cellStyle name="Normal 16 4 2 4 2 2 2 3 2" xfId="58520" xr:uid="{5BC9EAB8-9086-4011-A542-82FBA102B93D}"/>
    <cellStyle name="Normal 16 4 2 4 2 2 2 3 3" xfId="38097" xr:uid="{0EDD2358-18EF-4CFC-8389-399CD2359F5B}"/>
    <cellStyle name="Normal 16 4 2 4 2 2 2 4" xfId="58518" xr:uid="{F55B6068-1F1C-4439-B531-AAABAF61EB05}"/>
    <cellStyle name="Normal 16 4 2 4 2 2 2 5" xfId="38095" xr:uid="{CBC7F53B-8189-40AA-90C3-3C066DACCC33}"/>
    <cellStyle name="Normal 16 4 2 4 2 2 3" xfId="16937" xr:uid="{DD329803-B88E-44C5-8C18-EF0A8882F8FA}"/>
    <cellStyle name="Normal 16 4 2 4 2 2 3 2" xfId="58521" xr:uid="{A3896E29-1564-4370-AE9B-F4465297F058}"/>
    <cellStyle name="Normal 16 4 2 4 2 2 3 3" xfId="38098" xr:uid="{168823AB-2F49-4620-9440-59B6C4424B80}"/>
    <cellStyle name="Normal 16 4 2 4 2 2 4" xfId="16938" xr:uid="{5B4A147C-175B-473E-8464-204B051CE066}"/>
    <cellStyle name="Normal 16 4 2 4 2 2 4 2" xfId="58522" xr:uid="{C94EF405-398F-46EB-9F04-212C27E166C1}"/>
    <cellStyle name="Normal 16 4 2 4 2 2 4 3" xfId="38099" xr:uid="{3D880DE2-8E0D-43FA-9E22-722CA1237F14}"/>
    <cellStyle name="Normal 16 4 2 4 2 2 5" xfId="58517" xr:uid="{B9B72FE4-F0CE-4B95-B7A8-BC050912BB9E}"/>
    <cellStyle name="Normal 16 4 2 4 2 2 6" xfId="38094" xr:uid="{07EB6EC4-E8E9-455D-B4D6-38FA4EA4BD75}"/>
    <cellStyle name="Normal 16 4 2 4 2 3" xfId="16939" xr:uid="{89EFE534-1653-405D-B8B6-50E8238DA5D3}"/>
    <cellStyle name="Normal 16 4 2 4 2 3 2" xfId="16940" xr:uid="{2FAAFD6B-FDAF-43FE-80D2-5C5FE14682D0}"/>
    <cellStyle name="Normal 16 4 2 4 2 3 2 2" xfId="58524" xr:uid="{21B01828-8588-439B-8837-944EC9EC3569}"/>
    <cellStyle name="Normal 16 4 2 4 2 3 2 3" xfId="38101" xr:uid="{4EB301F7-99BE-4F15-8953-A5511A7C7CA7}"/>
    <cellStyle name="Normal 16 4 2 4 2 3 3" xfId="16941" xr:uid="{C4B1D7E1-65E0-4C91-A8EA-B27353ADC397}"/>
    <cellStyle name="Normal 16 4 2 4 2 3 3 2" xfId="58525" xr:uid="{2DB5FF66-7D63-4E95-A88A-EABC4D1D76B9}"/>
    <cellStyle name="Normal 16 4 2 4 2 3 3 3" xfId="38102" xr:uid="{BDAAEA92-97F6-49FA-A024-16FE45422E05}"/>
    <cellStyle name="Normal 16 4 2 4 2 3 4" xfId="58523" xr:uid="{7C60F883-3078-431C-A6F1-A6357604483E}"/>
    <cellStyle name="Normal 16 4 2 4 2 3 5" xfId="38100" xr:uid="{ACA23C28-A32C-4212-86C6-7C1BCB9816F4}"/>
    <cellStyle name="Normal 16 4 2 4 2 4" xfId="16942" xr:uid="{0C344F74-EB6F-4251-BEFF-ED2D06E71320}"/>
    <cellStyle name="Normal 16 4 2 4 2 4 2" xfId="58526" xr:uid="{B09C9A1E-B8E4-4293-A9AD-DB5CBEE05CB2}"/>
    <cellStyle name="Normal 16 4 2 4 2 4 3" xfId="38103" xr:uid="{7A46890E-A915-4837-9916-D03D4DB966B4}"/>
    <cellStyle name="Normal 16 4 2 4 2 5" xfId="16943" xr:uid="{3383FD36-312B-489E-AF98-BC3062663E07}"/>
    <cellStyle name="Normal 16 4 2 4 2 5 2" xfId="58527" xr:uid="{B2AF75D0-51F2-4E7E-866A-FDA9B3A72A8D}"/>
    <cellStyle name="Normal 16 4 2 4 2 5 3" xfId="38104" xr:uid="{7E0719DB-C9B9-419D-BAB7-BABBB8DE20E5}"/>
    <cellStyle name="Normal 16 4 2 4 2 6" xfId="58516" xr:uid="{FB4E00FA-F65B-428C-9443-F0092988C69F}"/>
    <cellStyle name="Normal 16 4 2 4 2 7" xfId="38093" xr:uid="{B5A6E5CC-FAE0-496A-85F0-0FCD34B29814}"/>
    <cellStyle name="Normal 16 4 2 4 3" xfId="16944" xr:uid="{1E87BEDE-B3A6-44F7-AE34-73D8A0AFE79C}"/>
    <cellStyle name="Normal 16 4 2 4 3 2" xfId="16945" xr:uid="{E1E1F2A1-79A8-4F61-B214-FA52BF47746A}"/>
    <cellStyle name="Normal 16 4 2 4 3 2 2" xfId="16946" xr:uid="{87FACD13-4427-44BE-B549-8416D3BC933B}"/>
    <cellStyle name="Normal 16 4 2 4 3 2 2 2" xfId="58530" xr:uid="{AD5D458E-BD24-42A6-A668-EA6CA091D7ED}"/>
    <cellStyle name="Normal 16 4 2 4 3 2 2 3" xfId="38107" xr:uid="{D53336FC-53B5-4EDF-A9AA-F8E612F8491D}"/>
    <cellStyle name="Normal 16 4 2 4 3 2 3" xfId="16947" xr:uid="{723A5F39-8D04-4CE0-9224-CE597C3E7E3A}"/>
    <cellStyle name="Normal 16 4 2 4 3 2 3 2" xfId="58531" xr:uid="{010DFA2F-E120-4C2E-A2B2-370D16462030}"/>
    <cellStyle name="Normal 16 4 2 4 3 2 3 3" xfId="38108" xr:uid="{2BD92037-6F01-493A-A54F-E6113EFB9DF2}"/>
    <cellStyle name="Normal 16 4 2 4 3 2 4" xfId="58529" xr:uid="{66503723-7950-4AFF-9AC3-B8B8E170AD38}"/>
    <cellStyle name="Normal 16 4 2 4 3 2 5" xfId="38106" xr:uid="{7C136001-CB4E-460E-BD00-346115AC5890}"/>
    <cellStyle name="Normal 16 4 2 4 3 3" xfId="16948" xr:uid="{AB8FA2BA-9D5E-4FEE-99FB-CA538E9AF993}"/>
    <cellStyle name="Normal 16 4 2 4 3 3 2" xfId="58532" xr:uid="{A9B63E7A-90CE-48D8-8E04-A36E5C04D48E}"/>
    <cellStyle name="Normal 16 4 2 4 3 3 3" xfId="38109" xr:uid="{5D18415E-5AC1-43A0-BEF5-ACD23DE51182}"/>
    <cellStyle name="Normal 16 4 2 4 3 4" xfId="16949" xr:uid="{BFA485D9-29A3-46FB-9175-9944BC34584F}"/>
    <cellStyle name="Normal 16 4 2 4 3 4 2" xfId="58533" xr:uid="{AB5771CC-7992-49B8-9911-12AD26C85250}"/>
    <cellStyle name="Normal 16 4 2 4 3 4 3" xfId="38110" xr:uid="{B728F3FC-12E2-4F0D-9BC6-FC16551759A3}"/>
    <cellStyle name="Normal 16 4 2 4 3 5" xfId="58528" xr:uid="{972AF09E-F69A-4310-A05F-6863E101AB99}"/>
    <cellStyle name="Normal 16 4 2 4 3 6" xfId="38105" xr:uid="{A19A8C55-58F0-45F8-99BC-85420DBD2B62}"/>
    <cellStyle name="Normal 16 4 2 4 4" xfId="16950" xr:uid="{890E5998-62B3-46B2-84C3-6C8FC68E0DE0}"/>
    <cellStyle name="Normal 16 4 2 4 4 2" xfId="16951" xr:uid="{1636F51E-153A-4ABD-9AC5-88646B2F8349}"/>
    <cellStyle name="Normal 16 4 2 4 4 2 2" xfId="58535" xr:uid="{F603B354-FC85-403F-93A9-CC28CD8F5C79}"/>
    <cellStyle name="Normal 16 4 2 4 4 2 3" xfId="38112" xr:uid="{6E1626D2-045B-47C5-966F-4F62CE39286D}"/>
    <cellStyle name="Normal 16 4 2 4 4 3" xfId="16952" xr:uid="{E076A99B-E8C6-4D05-915A-5D5909BD7DF3}"/>
    <cellStyle name="Normal 16 4 2 4 4 3 2" xfId="58536" xr:uid="{322096A8-DB29-40A4-87DA-25763571DDF5}"/>
    <cellStyle name="Normal 16 4 2 4 4 3 3" xfId="38113" xr:uid="{EF2DF4C1-4B4C-4480-96E4-402DBF6E6263}"/>
    <cellStyle name="Normal 16 4 2 4 4 4" xfId="58534" xr:uid="{AFCEF90E-3BA0-477D-B43B-DC0124FB71C7}"/>
    <cellStyle name="Normal 16 4 2 4 4 5" xfId="38111" xr:uid="{3395F8EF-F9E8-4084-BDA9-6CA47E0F9944}"/>
    <cellStyle name="Normal 16 4 2 4 5" xfId="16953" xr:uid="{9AD0471A-CED9-4CBE-81DE-F0E5BCA38644}"/>
    <cellStyle name="Normal 16 4 2 4 5 2" xfId="58537" xr:uid="{AE038A91-D7E8-4B3D-8D25-1E6523D4B59A}"/>
    <cellStyle name="Normal 16 4 2 4 5 3" xfId="38114" xr:uid="{54590D64-5AC8-41B1-93CA-FA7D8BFBFAFB}"/>
    <cellStyle name="Normal 16 4 2 4 6" xfId="16954" xr:uid="{D493C6B8-4DCC-4AD6-B977-C684BCD50D39}"/>
    <cellStyle name="Normal 16 4 2 4 6 2" xfId="58538" xr:uid="{19D035D8-8AB9-4715-B07F-5208C6763CBE}"/>
    <cellStyle name="Normal 16 4 2 4 6 3" xfId="38115" xr:uid="{98B74ED2-BC68-42A2-ACEF-CF8DE733FF92}"/>
    <cellStyle name="Normal 16 4 2 4 7" xfId="58515" xr:uid="{C9516E2A-E0DD-4743-AE4B-03383F99F3A3}"/>
    <cellStyle name="Normal 16 4 2 4 8" xfId="38092" xr:uid="{76CCA76E-6185-4F71-B466-9694DE17CCA9}"/>
    <cellStyle name="Normal 16 4 2 5" xfId="16955" xr:uid="{6DEB260E-3D48-4057-BBD7-54FF38BA564F}"/>
    <cellStyle name="Normal 16 4 2 5 2" xfId="16956" xr:uid="{4F5896F9-2581-49C7-AFD5-C6732A953A37}"/>
    <cellStyle name="Normal 16 4 2 5 2 2" xfId="16957" xr:uid="{EA2403FC-0CE9-4BD2-A343-585FD31E15F5}"/>
    <cellStyle name="Normal 16 4 2 5 2 2 2" xfId="16958" xr:uid="{07DDCF6C-0DC6-44BB-BAED-70A31AF62201}"/>
    <cellStyle name="Normal 16 4 2 5 2 2 2 2" xfId="58542" xr:uid="{7806EA9A-37D7-47CD-9BE0-1DF52CEDA6AA}"/>
    <cellStyle name="Normal 16 4 2 5 2 2 2 3" xfId="38119" xr:uid="{ED24C9FC-2B5B-469A-916A-53EAA41AF85E}"/>
    <cellStyle name="Normal 16 4 2 5 2 2 3" xfId="16959" xr:uid="{79B05472-36AC-497A-B194-5267A33BBA1B}"/>
    <cellStyle name="Normal 16 4 2 5 2 2 3 2" xfId="58543" xr:uid="{C105B4EC-BEE2-41EE-A8E6-0A0824756CA6}"/>
    <cellStyle name="Normal 16 4 2 5 2 2 3 3" xfId="38120" xr:uid="{943F0582-1ADF-47CF-9969-022EB1BFAE68}"/>
    <cellStyle name="Normal 16 4 2 5 2 2 4" xfId="58541" xr:uid="{3F304F37-0528-4A6B-BF6F-D2E2D096F690}"/>
    <cellStyle name="Normal 16 4 2 5 2 2 5" xfId="38118" xr:uid="{237AD9A3-AC9A-4BAE-A1C1-C762A4AFF28A}"/>
    <cellStyle name="Normal 16 4 2 5 2 3" xfId="16960" xr:uid="{7E5F3DA7-29D2-4957-8514-566430414DF4}"/>
    <cellStyle name="Normal 16 4 2 5 2 3 2" xfId="58544" xr:uid="{CAE52F54-857D-41B6-9477-1DC7DA86602A}"/>
    <cellStyle name="Normal 16 4 2 5 2 3 3" xfId="38121" xr:uid="{6E0369A5-8822-4409-84A8-0760C66A3374}"/>
    <cellStyle name="Normal 16 4 2 5 2 4" xfId="16961" xr:uid="{DE30EA00-CEEA-41F3-9527-AF0BE7DC82D3}"/>
    <cellStyle name="Normal 16 4 2 5 2 4 2" xfId="58545" xr:uid="{3B495D5F-4E65-4649-AF4A-71BAE7462EBF}"/>
    <cellStyle name="Normal 16 4 2 5 2 4 3" xfId="38122" xr:uid="{269F7AC3-2025-465C-BA4E-0AE46C634B89}"/>
    <cellStyle name="Normal 16 4 2 5 2 5" xfId="58540" xr:uid="{A348EC52-98A2-4427-A284-4ECC1F0B9020}"/>
    <cellStyle name="Normal 16 4 2 5 2 6" xfId="38117" xr:uid="{89BD9912-62EA-4327-81AA-CB7EBE02554F}"/>
    <cellStyle name="Normal 16 4 2 5 3" xfId="16962" xr:uid="{1C242E74-0CC5-4F36-AF62-AF8A09207183}"/>
    <cellStyle name="Normal 16 4 2 5 3 2" xfId="16963" xr:uid="{AE357EB2-E97C-4D42-8E85-7133F85BE058}"/>
    <cellStyle name="Normal 16 4 2 5 3 2 2" xfId="58547" xr:uid="{2F8718F2-50BA-4244-A902-57044691ABBF}"/>
    <cellStyle name="Normal 16 4 2 5 3 2 3" xfId="38124" xr:uid="{33E0E80B-6FDA-4645-8854-D2364C142F1C}"/>
    <cellStyle name="Normal 16 4 2 5 3 3" xfId="16964" xr:uid="{794C3015-B4CD-4B8F-BD00-4E6250EEE81B}"/>
    <cellStyle name="Normal 16 4 2 5 3 3 2" xfId="58548" xr:uid="{81ED5535-FEBD-4512-BC76-966662BAA8B5}"/>
    <cellStyle name="Normal 16 4 2 5 3 3 3" xfId="38125" xr:uid="{1A9113C8-5B56-4FA2-BC9F-D7F37091FF83}"/>
    <cellStyle name="Normal 16 4 2 5 3 4" xfId="58546" xr:uid="{35440D27-080C-4114-9596-B2A24761F621}"/>
    <cellStyle name="Normal 16 4 2 5 3 5" xfId="38123" xr:uid="{726B408B-642F-49F6-993E-67F1911CF19D}"/>
    <cellStyle name="Normal 16 4 2 5 4" xfId="16965" xr:uid="{255C3C3B-8292-4D2F-AE42-E631ADD07ED0}"/>
    <cellStyle name="Normal 16 4 2 5 4 2" xfId="58549" xr:uid="{ED37899B-13A0-46EF-BCD3-2811B2A8137E}"/>
    <cellStyle name="Normal 16 4 2 5 4 3" xfId="38126" xr:uid="{DB31F931-4720-40C2-AE78-A98164D52BD5}"/>
    <cellStyle name="Normal 16 4 2 5 5" xfId="16966" xr:uid="{98A39A2A-34B5-4C35-A3DE-1D1E91F22BF5}"/>
    <cellStyle name="Normal 16 4 2 5 5 2" xfId="58550" xr:uid="{BFC4B161-C492-4676-B7BC-ADC25A183302}"/>
    <cellStyle name="Normal 16 4 2 5 5 3" xfId="38127" xr:uid="{5DD7F6AE-4E70-4DF7-9CD0-C5FDA790E70A}"/>
    <cellStyle name="Normal 16 4 2 5 6" xfId="58539" xr:uid="{7F1183FC-B396-4A6E-9B38-D5AA7F140963}"/>
    <cellStyle name="Normal 16 4 2 5 7" xfId="38116" xr:uid="{2609F0FB-E2F8-4F43-8FF0-25A3FD65695C}"/>
    <cellStyle name="Normal 16 4 2 6" xfId="16967" xr:uid="{1B369721-6E43-4058-A7F8-BB5C48A1FF64}"/>
    <cellStyle name="Normal 16 4 2 6 2" xfId="16968" xr:uid="{FC3E62E1-6B9E-409B-AACF-4870981DEC78}"/>
    <cellStyle name="Normal 16 4 2 6 2 2" xfId="16969" xr:uid="{2A01516D-9F6E-426A-BC07-C3CE4FDE2948}"/>
    <cellStyle name="Normal 16 4 2 6 2 2 2" xfId="58553" xr:uid="{EDA2C195-4CE5-4C51-8034-EE4BA007C01A}"/>
    <cellStyle name="Normal 16 4 2 6 2 2 3" xfId="38130" xr:uid="{8C94860B-91CC-489A-8524-96D5A74E702D}"/>
    <cellStyle name="Normal 16 4 2 6 2 3" xfId="16970" xr:uid="{4773215C-9AF9-45F9-9A24-D12A4FCB58F7}"/>
    <cellStyle name="Normal 16 4 2 6 2 3 2" xfId="58554" xr:uid="{09B8587E-6668-442A-88F8-BB19EDFFB091}"/>
    <cellStyle name="Normal 16 4 2 6 2 3 3" xfId="38131" xr:uid="{D941954A-2D22-45DB-B60D-7168A6BE9777}"/>
    <cellStyle name="Normal 16 4 2 6 2 4" xfId="58552" xr:uid="{0E1998EA-6F12-4D00-B993-5BF0F6AB13B8}"/>
    <cellStyle name="Normal 16 4 2 6 2 5" xfId="38129" xr:uid="{05EB8DAB-64F2-4559-9F9C-6D4FBBB9282F}"/>
    <cellStyle name="Normal 16 4 2 6 3" xfId="16971" xr:uid="{6C063F12-08C4-4DE9-9A48-A5FD5F4071FC}"/>
    <cellStyle name="Normal 16 4 2 6 3 2" xfId="58555" xr:uid="{A3054C81-F7D8-452A-A86A-A3F9332105CA}"/>
    <cellStyle name="Normal 16 4 2 6 3 3" xfId="38132" xr:uid="{31F342FF-FD2E-4CB0-B136-12D922F8E6F1}"/>
    <cellStyle name="Normal 16 4 2 6 4" xfId="16972" xr:uid="{93811E01-B6A5-4C4F-9B29-4EC58C1D8417}"/>
    <cellStyle name="Normal 16 4 2 6 4 2" xfId="58556" xr:uid="{4A5F11CF-E3F6-4522-B4AD-7DEEFE063295}"/>
    <cellStyle name="Normal 16 4 2 6 4 3" xfId="38133" xr:uid="{355E7958-4683-4531-AA7F-22CD13FFE385}"/>
    <cellStyle name="Normal 16 4 2 6 5" xfId="58551" xr:uid="{45113822-EABC-491F-BF8A-4332189FB2BC}"/>
    <cellStyle name="Normal 16 4 2 6 6" xfId="38128" xr:uid="{B03E8265-A2B7-4774-AB14-D0FA7A544E66}"/>
    <cellStyle name="Normal 16 4 2 7" xfId="16973" xr:uid="{E42BECC7-DF6D-472A-9E29-DD6D3A90051A}"/>
    <cellStyle name="Normal 16 4 2 7 2" xfId="16974" xr:uid="{6BD7A5E2-A756-47B0-99DC-4BCEDF08F603}"/>
    <cellStyle name="Normal 16 4 2 7 2 2" xfId="58558" xr:uid="{1B9E3441-F864-4C04-B500-31D75C27457D}"/>
    <cellStyle name="Normal 16 4 2 7 2 3" xfId="38135" xr:uid="{029F67ED-363D-4E1E-A559-C0E644CA32A8}"/>
    <cellStyle name="Normal 16 4 2 7 3" xfId="16975" xr:uid="{728144E8-E058-49F7-B86A-0384D911A6C6}"/>
    <cellStyle name="Normal 16 4 2 7 3 2" xfId="58559" xr:uid="{F02EBFEB-5459-4EFA-B9F7-E47ED592FABE}"/>
    <cellStyle name="Normal 16 4 2 7 3 3" xfId="38136" xr:uid="{2EF1D4BB-F610-4D91-833F-CCBDBF71A97A}"/>
    <cellStyle name="Normal 16 4 2 7 4" xfId="58557" xr:uid="{4278B8D2-1B81-480C-97D8-8CECCEE0E25F}"/>
    <cellStyle name="Normal 16 4 2 7 5" xfId="38134" xr:uid="{6421BF69-A6FC-48FE-B936-36C1D48CFA8A}"/>
    <cellStyle name="Normal 16 4 2 8" xfId="16976" xr:uid="{F9661774-E08C-4C25-9D0A-E7003F7F8163}"/>
    <cellStyle name="Normal 16 4 2 8 2" xfId="58560" xr:uid="{8E3C9B7B-57F8-4996-8312-E735BD678C68}"/>
    <cellStyle name="Normal 16 4 2 8 3" xfId="38137" xr:uid="{9147A634-40EE-444A-8B91-50B8FCF4BC3A}"/>
    <cellStyle name="Normal 16 4 2 9" xfId="16977" xr:uid="{8F151EF7-A5D7-45FC-B692-E5A790F0275E}"/>
    <cellStyle name="Normal 16 4 2 9 2" xfId="58561" xr:uid="{E1E64DE4-7C6F-4C14-AFEA-F454B474ADD2}"/>
    <cellStyle name="Normal 16 4 2 9 3" xfId="38138" xr:uid="{0AD791B6-4FE0-4600-A652-4AC17C63C1D6}"/>
    <cellStyle name="Normal 16 4 3" xfId="16978" xr:uid="{0A0E9E2E-8A14-4DE6-9E6A-E61BCA2BC4A3}"/>
    <cellStyle name="Normal 16 4 3 10" xfId="58562" xr:uid="{728A3890-21F9-4144-A58F-E3988F222C66}"/>
    <cellStyle name="Normal 16 4 3 11" xfId="38139" xr:uid="{D4F5B0D9-CFE7-428A-8057-A4666C0D13E3}"/>
    <cellStyle name="Normal 16 4 3 2" xfId="16979" xr:uid="{30BC92C0-359F-40F5-81C6-97AA66A1F7CC}"/>
    <cellStyle name="Normal 16 4 3 2 2" xfId="16980" xr:uid="{3E68C52A-D9F6-49D4-8C31-CE22672E8A69}"/>
    <cellStyle name="Normal 16 4 3 2 2 2" xfId="16981" xr:uid="{0579EBD4-82F7-4F62-A606-3A2A9C6CEF9A}"/>
    <cellStyle name="Normal 16 4 3 2 2 2 2" xfId="16982" xr:uid="{65464980-2335-4E22-BC6A-539366CB932A}"/>
    <cellStyle name="Normal 16 4 3 2 2 2 2 2" xfId="16983" xr:uid="{C40D3395-FE5B-4471-96E3-09D68A7D6FAC}"/>
    <cellStyle name="Normal 16 4 3 2 2 2 2 2 2" xfId="58567" xr:uid="{6BD5EB07-E23D-4009-82D6-E052EA1F42D7}"/>
    <cellStyle name="Normal 16 4 3 2 2 2 2 2 3" xfId="38144" xr:uid="{5F156F31-DD44-4400-8A43-E2701B40C2C0}"/>
    <cellStyle name="Normal 16 4 3 2 2 2 2 3" xfId="16984" xr:uid="{73B2FD08-E174-4EFC-BDB0-828AA82CAAFF}"/>
    <cellStyle name="Normal 16 4 3 2 2 2 2 3 2" xfId="58568" xr:uid="{DCC6D9D8-6304-4F95-A526-E0D846D2A0FD}"/>
    <cellStyle name="Normal 16 4 3 2 2 2 2 3 3" xfId="38145" xr:uid="{69E628A3-4FF6-4FBF-817F-3F19D145C303}"/>
    <cellStyle name="Normal 16 4 3 2 2 2 2 4" xfId="58566" xr:uid="{2E5476A6-A19D-404C-BB1C-DA7DA7B8ECF9}"/>
    <cellStyle name="Normal 16 4 3 2 2 2 2 5" xfId="38143" xr:uid="{D2A798DE-DE8D-420D-85F3-C9AF88636DE2}"/>
    <cellStyle name="Normal 16 4 3 2 2 2 3" xfId="16985" xr:uid="{DD59C8CE-C51F-4BCC-8B01-BED367DE81EE}"/>
    <cellStyle name="Normal 16 4 3 2 2 2 3 2" xfId="58569" xr:uid="{337F0F93-BDF6-4886-8C97-BE69ED90C78D}"/>
    <cellStyle name="Normal 16 4 3 2 2 2 3 3" xfId="38146" xr:uid="{F315AFB8-AF76-46AE-A03F-52B430232156}"/>
    <cellStyle name="Normal 16 4 3 2 2 2 4" xfId="16986" xr:uid="{BDFE50E4-539D-416F-8F16-22D47EE8C12B}"/>
    <cellStyle name="Normal 16 4 3 2 2 2 4 2" xfId="58570" xr:uid="{D664547F-E4D7-4A5E-A123-30A460C312D8}"/>
    <cellStyle name="Normal 16 4 3 2 2 2 4 3" xfId="38147" xr:uid="{2E4DA245-6FDB-4E23-BA9D-99A8B5CDE2BC}"/>
    <cellStyle name="Normal 16 4 3 2 2 2 5" xfId="58565" xr:uid="{75CE2AC4-BA51-460B-BE9E-130DE62D19BC}"/>
    <cellStyle name="Normal 16 4 3 2 2 2 6" xfId="38142" xr:uid="{7A502463-7DF4-4223-BA4A-295DCC1A0421}"/>
    <cellStyle name="Normal 16 4 3 2 2 3" xfId="16987" xr:uid="{FCF3D03F-44C1-45BD-8F44-1B9D1E3FE8CC}"/>
    <cellStyle name="Normal 16 4 3 2 2 3 2" xfId="16988" xr:uid="{C5CCCC1D-A313-4D90-A39E-89AA35158E58}"/>
    <cellStyle name="Normal 16 4 3 2 2 3 2 2" xfId="58572" xr:uid="{CFDEAC0B-8203-4B8D-A3D1-A15B9D0764A6}"/>
    <cellStyle name="Normal 16 4 3 2 2 3 2 3" xfId="38149" xr:uid="{B5D0F623-79F5-47F0-83FC-36C3809983B3}"/>
    <cellStyle name="Normal 16 4 3 2 2 3 3" xfId="16989" xr:uid="{664AEE30-23F9-449F-8CEA-FE201EB3264D}"/>
    <cellStyle name="Normal 16 4 3 2 2 3 3 2" xfId="58573" xr:uid="{5CCF7617-487B-41CE-A8EF-D59C6B9197D2}"/>
    <cellStyle name="Normal 16 4 3 2 2 3 3 3" xfId="38150" xr:uid="{8A7D7C26-D657-42B5-AA58-66365B277274}"/>
    <cellStyle name="Normal 16 4 3 2 2 3 4" xfId="58571" xr:uid="{AF032729-221D-4796-89FC-4466A48099EE}"/>
    <cellStyle name="Normal 16 4 3 2 2 3 5" xfId="38148" xr:uid="{F4A1329A-2776-4C1D-9717-83B5657CA938}"/>
    <cellStyle name="Normal 16 4 3 2 2 4" xfId="16990" xr:uid="{990E1377-DBFD-4BCF-877D-5EA8058AF6BF}"/>
    <cellStyle name="Normal 16 4 3 2 2 4 2" xfId="58574" xr:uid="{D0D59191-0F1E-4B4A-BD3D-B25AE0603C68}"/>
    <cellStyle name="Normal 16 4 3 2 2 4 3" xfId="38151" xr:uid="{13F4B9C1-D965-47C9-A7E2-9A96FA21CB06}"/>
    <cellStyle name="Normal 16 4 3 2 2 5" xfId="16991" xr:uid="{4DF5CED1-5C14-4117-BBFB-164B3B89D4CF}"/>
    <cellStyle name="Normal 16 4 3 2 2 5 2" xfId="58575" xr:uid="{883376D1-5BF8-43FC-A762-6A6022C40DC4}"/>
    <cellStyle name="Normal 16 4 3 2 2 5 3" xfId="38152" xr:uid="{B620C91F-463C-418C-992D-562D65AFB009}"/>
    <cellStyle name="Normal 16 4 3 2 2 6" xfId="58564" xr:uid="{78B0C1B5-032E-48F2-B4C9-4C74877B2FD7}"/>
    <cellStyle name="Normal 16 4 3 2 2 7" xfId="38141" xr:uid="{E3C7000C-4479-49ED-AF0D-E0783DD7E8FC}"/>
    <cellStyle name="Normal 16 4 3 2 3" xfId="16992" xr:uid="{0D441DC3-F925-41F2-A486-F687FD17DD79}"/>
    <cellStyle name="Normal 16 4 3 2 3 2" xfId="16993" xr:uid="{886033DF-58B5-4953-AB5F-3459FB108ED9}"/>
    <cellStyle name="Normal 16 4 3 2 3 2 2" xfId="16994" xr:uid="{3B6CC9CF-2DE7-4E9F-8D87-997350BA7461}"/>
    <cellStyle name="Normal 16 4 3 2 3 2 2 2" xfId="16995" xr:uid="{BE4A8DD1-3725-4934-821E-B420E7D45C0F}"/>
    <cellStyle name="Normal 16 4 3 2 3 2 2 2 2" xfId="58579" xr:uid="{F5E3626F-6781-48BF-A82A-7B691B1B7BAD}"/>
    <cellStyle name="Normal 16 4 3 2 3 2 2 2 3" xfId="38156" xr:uid="{D21FEB66-ED60-43A5-9B5E-8D6BC809DEEE}"/>
    <cellStyle name="Normal 16 4 3 2 3 2 2 3" xfId="16996" xr:uid="{C70B466B-C0AF-4F60-AE10-F2D1F3DD125B}"/>
    <cellStyle name="Normal 16 4 3 2 3 2 2 3 2" xfId="58580" xr:uid="{00B0C45C-2D5B-4176-92DF-615699F96C19}"/>
    <cellStyle name="Normal 16 4 3 2 3 2 2 3 3" xfId="38157" xr:uid="{78713D0A-5C5C-428F-AC20-9A7D49D6BFA5}"/>
    <cellStyle name="Normal 16 4 3 2 3 2 2 4" xfId="58578" xr:uid="{62EE636E-C43A-4E78-9C74-AA6C7E8B0CDF}"/>
    <cellStyle name="Normal 16 4 3 2 3 2 2 5" xfId="38155" xr:uid="{51EB6607-B258-42C5-81F8-128EED4E6E0A}"/>
    <cellStyle name="Normal 16 4 3 2 3 2 3" xfId="16997" xr:uid="{CECF2FBB-88EE-4805-B2DE-1EDA248FFCEC}"/>
    <cellStyle name="Normal 16 4 3 2 3 2 3 2" xfId="58581" xr:uid="{3B8BD8DB-2DAA-40F8-BAEE-2D29CBEA1953}"/>
    <cellStyle name="Normal 16 4 3 2 3 2 3 3" xfId="38158" xr:uid="{642E7FC1-4E68-4414-949B-516C8B18987D}"/>
    <cellStyle name="Normal 16 4 3 2 3 2 4" xfId="16998" xr:uid="{4D9DDBD9-7A57-4C75-95F3-B8016040E721}"/>
    <cellStyle name="Normal 16 4 3 2 3 2 4 2" xfId="58582" xr:uid="{2252769C-AEDC-4D1A-A4E8-E994D8CE76E3}"/>
    <cellStyle name="Normal 16 4 3 2 3 2 4 3" xfId="38159" xr:uid="{E88B4FE3-2283-4D8C-8AF2-70BFA4A5C46E}"/>
    <cellStyle name="Normal 16 4 3 2 3 2 5" xfId="58577" xr:uid="{CA043890-A97D-4863-A36B-716C4777F1D5}"/>
    <cellStyle name="Normal 16 4 3 2 3 2 6" xfId="38154" xr:uid="{E20518C6-1AF3-46A2-919D-8591D9EE79C3}"/>
    <cellStyle name="Normal 16 4 3 2 3 3" xfId="16999" xr:uid="{1EBEDF09-3A92-4CC5-B852-04315FBDAD74}"/>
    <cellStyle name="Normal 16 4 3 2 3 3 2" xfId="17000" xr:uid="{C449937E-1DA6-4633-860A-95B501978B5B}"/>
    <cellStyle name="Normal 16 4 3 2 3 3 2 2" xfId="58584" xr:uid="{095E4F82-9A9E-423D-9D01-7F3271725980}"/>
    <cellStyle name="Normal 16 4 3 2 3 3 2 3" xfId="38161" xr:uid="{D4C07A9A-DF01-49BF-922B-C31E93C993CB}"/>
    <cellStyle name="Normal 16 4 3 2 3 3 3" xfId="17001" xr:uid="{E053A34E-579C-498A-A086-8AF1BA3840AE}"/>
    <cellStyle name="Normal 16 4 3 2 3 3 3 2" xfId="58585" xr:uid="{4CED6F4F-48EC-4EBD-BDAF-54EB0A00327B}"/>
    <cellStyle name="Normal 16 4 3 2 3 3 3 3" xfId="38162" xr:uid="{61DE4B5D-5D27-4844-83DF-F3034BC9493C}"/>
    <cellStyle name="Normal 16 4 3 2 3 3 4" xfId="58583" xr:uid="{D272CFA7-48F8-4ABC-8950-EAE03A4FAA67}"/>
    <cellStyle name="Normal 16 4 3 2 3 3 5" xfId="38160" xr:uid="{95EC8290-A61C-4B7B-ABF0-C5D8A357396B}"/>
    <cellStyle name="Normal 16 4 3 2 3 4" xfId="17002" xr:uid="{88751A3A-FD55-4AAE-ADC7-2F73C78428AF}"/>
    <cellStyle name="Normal 16 4 3 2 3 4 2" xfId="58586" xr:uid="{3DF68A06-8720-4402-B515-0C6F2C384896}"/>
    <cellStyle name="Normal 16 4 3 2 3 4 3" xfId="38163" xr:uid="{9A3337FD-4436-49E6-9554-FD2822D70AAF}"/>
    <cellStyle name="Normal 16 4 3 2 3 5" xfId="17003" xr:uid="{D1266D52-7AD3-4056-8F50-E4C0AA383D39}"/>
    <cellStyle name="Normal 16 4 3 2 3 5 2" xfId="58587" xr:uid="{ECF0742D-8A49-45A9-A26F-D84A8F8B562D}"/>
    <cellStyle name="Normal 16 4 3 2 3 5 3" xfId="38164" xr:uid="{90E4EC9E-2236-4C9E-B1A4-0FADD1E08F8B}"/>
    <cellStyle name="Normal 16 4 3 2 3 6" xfId="58576" xr:uid="{680030D5-818B-469A-B491-B207825FD27C}"/>
    <cellStyle name="Normal 16 4 3 2 3 7" xfId="38153" xr:uid="{09D975E1-8AEB-4D14-9D9E-B85E717A2AB9}"/>
    <cellStyle name="Normal 16 4 3 2 4" xfId="17004" xr:uid="{6ABA31A6-1A1D-47E2-95A2-C9FCE6E82290}"/>
    <cellStyle name="Normal 16 4 3 2 4 2" xfId="17005" xr:uid="{78B20D19-DC07-40CE-93D9-76BAB7322081}"/>
    <cellStyle name="Normal 16 4 3 2 4 2 2" xfId="17006" xr:uid="{845E0AA4-3A8F-4797-985A-5ACCCFC30DAE}"/>
    <cellStyle name="Normal 16 4 3 2 4 2 2 2" xfId="58590" xr:uid="{0B244489-2FCB-4113-BC0A-FB3C01603E65}"/>
    <cellStyle name="Normal 16 4 3 2 4 2 2 3" xfId="38167" xr:uid="{15865D09-315A-4595-852D-485F5FD4EFE4}"/>
    <cellStyle name="Normal 16 4 3 2 4 2 3" xfId="17007" xr:uid="{B43D5342-D07B-43AE-A89F-87FF72BB368F}"/>
    <cellStyle name="Normal 16 4 3 2 4 2 3 2" xfId="58591" xr:uid="{CFB77556-FE2F-4D53-828C-5C6EFC6EE1C3}"/>
    <cellStyle name="Normal 16 4 3 2 4 2 3 3" xfId="38168" xr:uid="{B4566BE3-BF2A-45BC-8526-02916684DFD1}"/>
    <cellStyle name="Normal 16 4 3 2 4 2 4" xfId="58589" xr:uid="{B75B3CBC-FA49-430E-934F-BA9388E8887E}"/>
    <cellStyle name="Normal 16 4 3 2 4 2 5" xfId="38166" xr:uid="{DE6B23FF-008C-4D87-B1D3-7A04C66A3E0C}"/>
    <cellStyle name="Normal 16 4 3 2 4 3" xfId="17008" xr:uid="{82B5E794-D9DA-485B-A174-CA7C4132515A}"/>
    <cellStyle name="Normal 16 4 3 2 4 3 2" xfId="58592" xr:uid="{1B6DDC08-E277-475F-A1D3-8C80BB4B7F92}"/>
    <cellStyle name="Normal 16 4 3 2 4 3 3" xfId="38169" xr:uid="{8F52288C-30B2-485E-BEC6-0C131A303D6A}"/>
    <cellStyle name="Normal 16 4 3 2 4 4" xfId="17009" xr:uid="{9B05B0E7-E31B-4053-87A2-CAA4B2E77351}"/>
    <cellStyle name="Normal 16 4 3 2 4 4 2" xfId="58593" xr:uid="{F9DD44DE-1DEE-4C7C-9FC8-CAE0914F619C}"/>
    <cellStyle name="Normal 16 4 3 2 4 4 3" xfId="38170" xr:uid="{AB7E49BD-0690-4256-92B3-5D4CB18AA7B4}"/>
    <cellStyle name="Normal 16 4 3 2 4 5" xfId="58588" xr:uid="{A6EE5B25-7CE3-4C17-A48A-42BC6DFF2144}"/>
    <cellStyle name="Normal 16 4 3 2 4 6" xfId="38165" xr:uid="{F60F8F43-A760-4DFA-8DA9-665D3CBD5FE2}"/>
    <cellStyle name="Normal 16 4 3 2 5" xfId="17010" xr:uid="{2A09CEDD-8B77-4227-99CB-CF7F1A5C036F}"/>
    <cellStyle name="Normal 16 4 3 2 5 2" xfId="17011" xr:uid="{58BC163E-45BE-4919-A14E-D60C9EDA7732}"/>
    <cellStyle name="Normal 16 4 3 2 5 2 2" xfId="58595" xr:uid="{69CC70C4-8982-46E9-9455-E6E8EE29F8F5}"/>
    <cellStyle name="Normal 16 4 3 2 5 2 3" xfId="38172" xr:uid="{CFFE6EC0-5FCE-48C3-90DC-B22F6EFE0319}"/>
    <cellStyle name="Normal 16 4 3 2 5 3" xfId="17012" xr:uid="{A5BABD41-5AC1-4489-A74E-842D96BAF479}"/>
    <cellStyle name="Normal 16 4 3 2 5 3 2" xfId="58596" xr:uid="{1F1D5ABB-C8C9-4C98-B169-5D1B268756E4}"/>
    <cellStyle name="Normal 16 4 3 2 5 3 3" xfId="38173" xr:uid="{9CE3EFDF-E026-478E-B2DD-1A3477A25A4D}"/>
    <cellStyle name="Normal 16 4 3 2 5 4" xfId="58594" xr:uid="{A0F1F07F-432D-4666-B768-9B9E796391E9}"/>
    <cellStyle name="Normal 16 4 3 2 5 5" xfId="38171" xr:uid="{12AD91B5-EC4E-4D33-8CC5-FDB2D9F6ED94}"/>
    <cellStyle name="Normal 16 4 3 2 6" xfId="17013" xr:uid="{FCFC5954-062D-47F7-A22E-58A7DAE0AC7C}"/>
    <cellStyle name="Normal 16 4 3 2 6 2" xfId="58597" xr:uid="{56A83ADE-C98C-4951-9236-9B09852543AB}"/>
    <cellStyle name="Normal 16 4 3 2 6 3" xfId="38174" xr:uid="{C3E947C6-9AA5-4C31-A483-9537A429FA87}"/>
    <cellStyle name="Normal 16 4 3 2 7" xfId="17014" xr:uid="{2AC076C4-53CA-4D7B-8A9A-635F28E23054}"/>
    <cellStyle name="Normal 16 4 3 2 7 2" xfId="58598" xr:uid="{8A829F0C-B1C3-4D39-81E0-8764BC910B74}"/>
    <cellStyle name="Normal 16 4 3 2 7 3" xfId="38175" xr:uid="{B3923FF3-82B2-42E3-94CA-F107331DA2CD}"/>
    <cellStyle name="Normal 16 4 3 2 8" xfId="58563" xr:uid="{2002CEE1-5A28-4FC9-B7F0-B34558FACF25}"/>
    <cellStyle name="Normal 16 4 3 2 9" xfId="38140" xr:uid="{D57E82B0-B425-44CB-9D6A-5153BA01062A}"/>
    <cellStyle name="Normal 16 4 3 3" xfId="17015" xr:uid="{2114DE6E-96AA-4100-A3BB-ACD8A196124E}"/>
    <cellStyle name="Normal 16 4 3 3 2" xfId="17016" xr:uid="{937DAFE6-A93A-42A7-8831-C164DDBE8DA5}"/>
    <cellStyle name="Normal 16 4 3 3 2 2" xfId="17017" xr:uid="{6E4192C7-8333-4AB2-AE3D-7B742B90B48D}"/>
    <cellStyle name="Normal 16 4 3 3 2 2 2" xfId="17018" xr:uid="{7EFE5199-F94F-4DB7-9FF1-12E8E83882B7}"/>
    <cellStyle name="Normal 16 4 3 3 2 2 2 2" xfId="17019" xr:uid="{4ED6CD55-6191-4879-99C1-69F42AB357A6}"/>
    <cellStyle name="Normal 16 4 3 3 2 2 2 2 2" xfId="58603" xr:uid="{15589D6A-6661-42CD-B772-E5F33FA137EC}"/>
    <cellStyle name="Normal 16 4 3 3 2 2 2 2 3" xfId="38180" xr:uid="{239E7403-8998-47CB-BAAC-021FB0303CDF}"/>
    <cellStyle name="Normal 16 4 3 3 2 2 2 3" xfId="17020" xr:uid="{BC40849B-BD3A-4C40-AD1B-E1EB502252A8}"/>
    <cellStyle name="Normal 16 4 3 3 2 2 2 3 2" xfId="58604" xr:uid="{192F2BE1-AC06-4433-B8A3-7BED0058B464}"/>
    <cellStyle name="Normal 16 4 3 3 2 2 2 3 3" xfId="38181" xr:uid="{B0BDEC6E-A0BE-456B-A62A-794158D41431}"/>
    <cellStyle name="Normal 16 4 3 3 2 2 2 4" xfId="58602" xr:uid="{962A315A-E3CF-4BD7-89C7-508302A98514}"/>
    <cellStyle name="Normal 16 4 3 3 2 2 2 5" xfId="38179" xr:uid="{71BE5644-6EB1-4212-89C7-5D34F8F89A0A}"/>
    <cellStyle name="Normal 16 4 3 3 2 2 3" xfId="17021" xr:uid="{72E88EC3-805B-4AC7-A008-D8154C616A31}"/>
    <cellStyle name="Normal 16 4 3 3 2 2 3 2" xfId="58605" xr:uid="{90F4B023-D941-4FCA-9793-8E156D0FD936}"/>
    <cellStyle name="Normal 16 4 3 3 2 2 3 3" xfId="38182" xr:uid="{166E9F77-416E-4B84-8DA6-B77CFE733739}"/>
    <cellStyle name="Normal 16 4 3 3 2 2 4" xfId="17022" xr:uid="{151FAAB6-ACE2-431A-A2C1-37926A8843D5}"/>
    <cellStyle name="Normal 16 4 3 3 2 2 4 2" xfId="58606" xr:uid="{7ABCB456-753B-495E-90D8-7B43EFE1D07B}"/>
    <cellStyle name="Normal 16 4 3 3 2 2 4 3" xfId="38183" xr:uid="{329BB6C4-CC27-4FC9-B5B9-FE8F14C9B19E}"/>
    <cellStyle name="Normal 16 4 3 3 2 2 5" xfId="58601" xr:uid="{DA6F7FB2-078F-450F-AAA9-106D3225A55F}"/>
    <cellStyle name="Normal 16 4 3 3 2 2 6" xfId="38178" xr:uid="{7336A60E-3A09-40C8-A31F-0803216C85B5}"/>
    <cellStyle name="Normal 16 4 3 3 2 3" xfId="17023" xr:uid="{DC8453C9-30EA-4EB7-BC0D-12CB85C0C8AA}"/>
    <cellStyle name="Normal 16 4 3 3 2 3 2" xfId="17024" xr:uid="{0E49DA95-E5A9-4E5E-B921-B8FF2D3D72C4}"/>
    <cellStyle name="Normal 16 4 3 3 2 3 2 2" xfId="58608" xr:uid="{FBF58185-C3C2-4CD1-9CFD-124C6FB562C4}"/>
    <cellStyle name="Normal 16 4 3 3 2 3 2 3" xfId="38185" xr:uid="{AA22D6B3-ECD0-4D8E-8D47-52B79B6DD19A}"/>
    <cellStyle name="Normal 16 4 3 3 2 3 3" xfId="17025" xr:uid="{54AEE673-463B-44C1-B3A5-37BE8F5116F9}"/>
    <cellStyle name="Normal 16 4 3 3 2 3 3 2" xfId="58609" xr:uid="{CE387D6E-7BA7-4BA5-81EB-EA96D260B4C2}"/>
    <cellStyle name="Normal 16 4 3 3 2 3 3 3" xfId="38186" xr:uid="{6FB9F24F-5D34-4F44-8F52-05684B53DE6B}"/>
    <cellStyle name="Normal 16 4 3 3 2 3 4" xfId="58607" xr:uid="{4271729C-0D26-4DF5-8F3F-C19BABF64588}"/>
    <cellStyle name="Normal 16 4 3 3 2 3 5" xfId="38184" xr:uid="{F18CD3CB-BF70-4C43-8E8B-5FB771E7EE38}"/>
    <cellStyle name="Normal 16 4 3 3 2 4" xfId="17026" xr:uid="{042F14D5-FBDD-4EEE-A9CE-DBD7E3692D32}"/>
    <cellStyle name="Normal 16 4 3 3 2 4 2" xfId="58610" xr:uid="{F0E3EB36-4F90-48C3-AFD8-01D42E150509}"/>
    <cellStyle name="Normal 16 4 3 3 2 4 3" xfId="38187" xr:uid="{FC381FE5-0F06-4620-9AEA-BA67F54FDBCD}"/>
    <cellStyle name="Normal 16 4 3 3 2 5" xfId="17027" xr:uid="{E532061F-BA45-4636-A79B-1A03FB873A4A}"/>
    <cellStyle name="Normal 16 4 3 3 2 5 2" xfId="58611" xr:uid="{CA47B03F-78AF-42DC-B8F0-18BC73EAFDA4}"/>
    <cellStyle name="Normal 16 4 3 3 2 5 3" xfId="38188" xr:uid="{A8CD2764-2918-4EB0-A97E-1FB04AD9685A}"/>
    <cellStyle name="Normal 16 4 3 3 2 6" xfId="58600" xr:uid="{B37ECBD3-42B6-45BB-896E-BC2C71DB780E}"/>
    <cellStyle name="Normal 16 4 3 3 2 7" xfId="38177" xr:uid="{72CB2123-6BFC-48E7-B7E1-6EC9BC974988}"/>
    <cellStyle name="Normal 16 4 3 3 3" xfId="17028" xr:uid="{406CFAA5-4F52-4E5F-98D5-EB59C511C1C9}"/>
    <cellStyle name="Normal 16 4 3 3 3 2" xfId="17029" xr:uid="{E7FBD7CC-5A6A-4AA7-B588-47AF76180B7A}"/>
    <cellStyle name="Normal 16 4 3 3 3 2 2" xfId="17030" xr:uid="{D106FF82-89C9-47B1-A41F-483BAD05FCCD}"/>
    <cellStyle name="Normal 16 4 3 3 3 2 2 2" xfId="58614" xr:uid="{01ED9FB9-29A0-49FF-9C24-A40D0BFD040D}"/>
    <cellStyle name="Normal 16 4 3 3 3 2 2 3" xfId="38191" xr:uid="{64503B9C-3345-43E6-BC48-B55DC431B34C}"/>
    <cellStyle name="Normal 16 4 3 3 3 2 3" xfId="17031" xr:uid="{87578E84-E7C3-4F52-85A0-E73A1C2CD00E}"/>
    <cellStyle name="Normal 16 4 3 3 3 2 3 2" xfId="58615" xr:uid="{D463B9F7-AE70-4C9C-AD64-7DDF71C5010E}"/>
    <cellStyle name="Normal 16 4 3 3 3 2 3 3" xfId="38192" xr:uid="{13A84F7B-5762-4EC0-A0B4-568DB398CE24}"/>
    <cellStyle name="Normal 16 4 3 3 3 2 4" xfId="58613" xr:uid="{9825B60E-0C6F-4892-B147-41C63FD414B8}"/>
    <cellStyle name="Normal 16 4 3 3 3 2 5" xfId="38190" xr:uid="{7C02A9BC-EA44-42E2-A559-F12250BB78DC}"/>
    <cellStyle name="Normal 16 4 3 3 3 3" xfId="17032" xr:uid="{51A1D6E8-EC17-430B-B5F7-FC6236FF6261}"/>
    <cellStyle name="Normal 16 4 3 3 3 3 2" xfId="58616" xr:uid="{23B8C8D1-265F-48A3-A1EB-60F0F02E8360}"/>
    <cellStyle name="Normal 16 4 3 3 3 3 3" xfId="38193" xr:uid="{25AC6E62-257C-4AFF-B95C-ABD11C85D745}"/>
    <cellStyle name="Normal 16 4 3 3 3 4" xfId="17033" xr:uid="{EC7CE2E6-B3ED-4495-8D7D-BCEC98A121C9}"/>
    <cellStyle name="Normal 16 4 3 3 3 4 2" xfId="58617" xr:uid="{1F6E962C-DA68-4401-971D-A61F1F819034}"/>
    <cellStyle name="Normal 16 4 3 3 3 4 3" xfId="38194" xr:uid="{F720190B-B4B3-4D57-AD10-9D1E87CAF035}"/>
    <cellStyle name="Normal 16 4 3 3 3 5" xfId="58612" xr:uid="{878681C9-64D6-4251-A18B-DE3CED3E4928}"/>
    <cellStyle name="Normal 16 4 3 3 3 6" xfId="38189" xr:uid="{F98453E1-4F9F-4272-8425-4EEA9BA0FB6B}"/>
    <cellStyle name="Normal 16 4 3 3 4" xfId="17034" xr:uid="{655A53A7-296C-4405-804E-7DBA2B931AB7}"/>
    <cellStyle name="Normal 16 4 3 3 4 2" xfId="17035" xr:uid="{5A2CC81C-0E74-4494-AD0E-CDB3C8545BED}"/>
    <cellStyle name="Normal 16 4 3 3 4 2 2" xfId="58619" xr:uid="{1EA6EB35-F59D-41CD-8E39-3D72FF65F6BF}"/>
    <cellStyle name="Normal 16 4 3 3 4 2 3" xfId="38196" xr:uid="{471841B1-E2ED-4275-92ED-52221AD0B367}"/>
    <cellStyle name="Normal 16 4 3 3 4 3" xfId="17036" xr:uid="{2AB3D978-926C-442F-820D-66084FA23A32}"/>
    <cellStyle name="Normal 16 4 3 3 4 3 2" xfId="58620" xr:uid="{618D83D0-FB1F-4DE3-B120-7930201A97D3}"/>
    <cellStyle name="Normal 16 4 3 3 4 3 3" xfId="38197" xr:uid="{9525ECAE-FAEE-440C-B3C8-D7460923734B}"/>
    <cellStyle name="Normal 16 4 3 3 4 4" xfId="58618" xr:uid="{1D97308C-28E2-4DED-B69B-DDD35BBCD50E}"/>
    <cellStyle name="Normal 16 4 3 3 4 5" xfId="38195" xr:uid="{DB565E4F-8F2C-482A-8A45-DB052DF49A10}"/>
    <cellStyle name="Normal 16 4 3 3 5" xfId="17037" xr:uid="{8C3768D9-42B4-421D-9D00-BDF20B1DB9CD}"/>
    <cellStyle name="Normal 16 4 3 3 5 2" xfId="58621" xr:uid="{ABC781E7-8925-4D89-A1A9-A96D1487A659}"/>
    <cellStyle name="Normal 16 4 3 3 5 3" xfId="38198" xr:uid="{691A6E67-D8E1-49FE-B1DC-5814255684B8}"/>
    <cellStyle name="Normal 16 4 3 3 6" xfId="17038" xr:uid="{35CD5184-D0AB-4D88-B62D-5493D5E22A13}"/>
    <cellStyle name="Normal 16 4 3 3 6 2" xfId="58622" xr:uid="{63804E82-A252-4D89-9116-834F5F548A46}"/>
    <cellStyle name="Normal 16 4 3 3 6 3" xfId="38199" xr:uid="{D5F424C4-98AB-4002-90A5-D9CDCFDDA76C}"/>
    <cellStyle name="Normal 16 4 3 3 7" xfId="58599" xr:uid="{2E72FD87-7F5D-4AD0-B520-B18D33B7AD27}"/>
    <cellStyle name="Normal 16 4 3 3 8" xfId="38176" xr:uid="{EE9F21CB-6E61-4121-84C1-6CEEA545B2E1}"/>
    <cellStyle name="Normal 16 4 3 4" xfId="17039" xr:uid="{DB05FF3C-37A3-4BA9-B8EF-1F71B5CFAF2B}"/>
    <cellStyle name="Normal 16 4 3 4 2" xfId="17040" xr:uid="{8AC71DC1-5FD2-4E1B-B99E-85E8A47D887F}"/>
    <cellStyle name="Normal 16 4 3 4 2 2" xfId="17041" xr:uid="{82DB12D1-206E-4910-9247-64698F344BE3}"/>
    <cellStyle name="Normal 16 4 3 4 2 2 2" xfId="17042" xr:uid="{CB665C61-B349-4C10-9255-A2A069D0B1B8}"/>
    <cellStyle name="Normal 16 4 3 4 2 2 2 2" xfId="17043" xr:uid="{901047F0-AEA6-462E-875B-101A9CEB0A01}"/>
    <cellStyle name="Normal 16 4 3 4 2 2 2 2 2" xfId="58627" xr:uid="{AAEC60D0-FD5E-487F-9049-7E1A17B61ADD}"/>
    <cellStyle name="Normal 16 4 3 4 2 2 2 2 3" xfId="38204" xr:uid="{91E3766C-E43F-4C77-B0BC-69BF60EEBBC8}"/>
    <cellStyle name="Normal 16 4 3 4 2 2 2 3" xfId="17044" xr:uid="{0CC80B0A-C69B-40EF-9A96-2F37F0F12338}"/>
    <cellStyle name="Normal 16 4 3 4 2 2 2 3 2" xfId="58628" xr:uid="{D010C04C-621F-4BEF-824A-FF51E54E075E}"/>
    <cellStyle name="Normal 16 4 3 4 2 2 2 3 3" xfId="38205" xr:uid="{A1E9A9DB-E7C6-4215-A561-99CBD21F6228}"/>
    <cellStyle name="Normal 16 4 3 4 2 2 2 4" xfId="58626" xr:uid="{401D5203-1134-43AF-B0BF-3167FCB99749}"/>
    <cellStyle name="Normal 16 4 3 4 2 2 2 5" xfId="38203" xr:uid="{9D3FB8B4-992A-4EBE-8B9D-E794F60D227B}"/>
    <cellStyle name="Normal 16 4 3 4 2 2 3" xfId="17045" xr:uid="{9F04C535-F205-4BD6-A08F-68FAA2F37C62}"/>
    <cellStyle name="Normal 16 4 3 4 2 2 3 2" xfId="58629" xr:uid="{01FC8D05-692C-40BA-8FDA-67E357907F49}"/>
    <cellStyle name="Normal 16 4 3 4 2 2 3 3" xfId="38206" xr:uid="{5B2AA36C-1E26-442D-BC72-1D090F06CB1A}"/>
    <cellStyle name="Normal 16 4 3 4 2 2 4" xfId="17046" xr:uid="{4224939A-3501-492D-B5D6-6DEB9747D2E9}"/>
    <cellStyle name="Normal 16 4 3 4 2 2 4 2" xfId="58630" xr:uid="{2D7D9314-0DA1-419D-BCDB-7D42CBAA4B35}"/>
    <cellStyle name="Normal 16 4 3 4 2 2 4 3" xfId="38207" xr:uid="{8763D756-1873-40D7-9355-7E411972934C}"/>
    <cellStyle name="Normal 16 4 3 4 2 2 5" xfId="58625" xr:uid="{F06E4B74-3DEC-4D98-B019-335146CF074B}"/>
    <cellStyle name="Normal 16 4 3 4 2 2 6" xfId="38202" xr:uid="{71710BDF-AD45-4720-BEF9-494E9D5CA8E6}"/>
    <cellStyle name="Normal 16 4 3 4 2 3" xfId="17047" xr:uid="{1CFB0EDE-9F5D-4E39-8AA3-6E79BC0D232A}"/>
    <cellStyle name="Normal 16 4 3 4 2 3 2" xfId="17048" xr:uid="{84C3434E-B0F5-431D-902C-61785903F6B7}"/>
    <cellStyle name="Normal 16 4 3 4 2 3 2 2" xfId="58632" xr:uid="{0943FE33-C456-4251-B5FE-86B825C737AD}"/>
    <cellStyle name="Normal 16 4 3 4 2 3 2 3" xfId="38209" xr:uid="{052FA555-D871-446F-9498-60EAD3F0D004}"/>
    <cellStyle name="Normal 16 4 3 4 2 3 3" xfId="17049" xr:uid="{76377C22-4CED-4475-B4C5-A61B6276E063}"/>
    <cellStyle name="Normal 16 4 3 4 2 3 3 2" xfId="58633" xr:uid="{1CDDD32F-3DA8-4622-85D6-867844BE2CD6}"/>
    <cellStyle name="Normal 16 4 3 4 2 3 3 3" xfId="38210" xr:uid="{0AD16FE7-1C78-43DD-BAA1-7F611E821844}"/>
    <cellStyle name="Normal 16 4 3 4 2 3 4" xfId="58631" xr:uid="{D68A9C8F-8CB4-4C4C-9B1C-8B1E643CD8E5}"/>
    <cellStyle name="Normal 16 4 3 4 2 3 5" xfId="38208" xr:uid="{75CE94CE-98C8-4C73-9B6F-847177FD4324}"/>
    <cellStyle name="Normal 16 4 3 4 2 4" xfId="17050" xr:uid="{22F4DD47-443D-40A0-BA6A-316C25741732}"/>
    <cellStyle name="Normal 16 4 3 4 2 4 2" xfId="58634" xr:uid="{5882233F-DCF6-4C9A-BEEB-E2F89AB6F2DE}"/>
    <cellStyle name="Normal 16 4 3 4 2 4 3" xfId="38211" xr:uid="{AEBEEC55-8DAE-4B44-A436-CDEDA467125F}"/>
    <cellStyle name="Normal 16 4 3 4 2 5" xfId="17051" xr:uid="{312DE7FE-A1F3-4A44-8F74-639645BA0866}"/>
    <cellStyle name="Normal 16 4 3 4 2 5 2" xfId="58635" xr:uid="{A5C9D724-BFFB-4A80-A9A0-FF4020200766}"/>
    <cellStyle name="Normal 16 4 3 4 2 5 3" xfId="38212" xr:uid="{1CC45C36-8B3A-4DEF-A4F0-C71B8F38E45C}"/>
    <cellStyle name="Normal 16 4 3 4 2 6" xfId="58624" xr:uid="{D8CAA7CE-D2EA-43E0-8EB6-7C6AC77F5EFB}"/>
    <cellStyle name="Normal 16 4 3 4 2 7" xfId="38201" xr:uid="{37701061-8CEE-4125-85DE-6515F49E0E3B}"/>
    <cellStyle name="Normal 16 4 3 4 3" xfId="17052" xr:uid="{F6796C0E-FBE8-4F96-9962-7C12371E7667}"/>
    <cellStyle name="Normal 16 4 3 4 3 2" xfId="17053" xr:uid="{602E1D3B-F4C0-467B-B5FC-6F5F05BF85DB}"/>
    <cellStyle name="Normal 16 4 3 4 3 2 2" xfId="17054" xr:uid="{7CD1F96D-CC30-4DC3-866F-4E8442E32A0F}"/>
    <cellStyle name="Normal 16 4 3 4 3 2 2 2" xfId="58638" xr:uid="{60A5F621-E4A5-48D9-A53F-1381A56FB034}"/>
    <cellStyle name="Normal 16 4 3 4 3 2 2 3" xfId="38215" xr:uid="{8E720808-3911-4FD3-8B81-089D99483378}"/>
    <cellStyle name="Normal 16 4 3 4 3 2 3" xfId="17055" xr:uid="{94D87473-F113-417C-849A-1F28EFE04D90}"/>
    <cellStyle name="Normal 16 4 3 4 3 2 3 2" xfId="58639" xr:uid="{1FF6A61E-A8C2-4720-BB4B-4599E8878561}"/>
    <cellStyle name="Normal 16 4 3 4 3 2 3 3" xfId="38216" xr:uid="{E38A8A93-F305-444E-85A4-0FE9E9C69B81}"/>
    <cellStyle name="Normal 16 4 3 4 3 2 4" xfId="58637" xr:uid="{282A4338-84D1-43B2-A40C-09DD945E4858}"/>
    <cellStyle name="Normal 16 4 3 4 3 2 5" xfId="38214" xr:uid="{CA088D40-799B-4395-9021-7FBFE14C0DBE}"/>
    <cellStyle name="Normal 16 4 3 4 3 3" xfId="17056" xr:uid="{B0617963-8A2A-46C3-84DC-C2D2C3FDB42C}"/>
    <cellStyle name="Normal 16 4 3 4 3 3 2" xfId="58640" xr:uid="{39ED38ED-139A-4E30-A0B8-4D514EB8D61D}"/>
    <cellStyle name="Normal 16 4 3 4 3 3 3" xfId="38217" xr:uid="{243BD4BE-ABA0-4F33-BE2D-996507277953}"/>
    <cellStyle name="Normal 16 4 3 4 3 4" xfId="17057" xr:uid="{5B1AE1FC-429C-40A6-B68E-7B0EB1390236}"/>
    <cellStyle name="Normal 16 4 3 4 3 4 2" xfId="58641" xr:uid="{350EA950-3F8F-4169-A15D-50160D7428FA}"/>
    <cellStyle name="Normal 16 4 3 4 3 4 3" xfId="38218" xr:uid="{E16B74AB-9284-4996-9D7D-B70F06AF6890}"/>
    <cellStyle name="Normal 16 4 3 4 3 5" xfId="58636" xr:uid="{81FCEE53-4816-49C3-8621-7D95BF4330FD}"/>
    <cellStyle name="Normal 16 4 3 4 3 6" xfId="38213" xr:uid="{3C3B0167-DE35-4E62-A2C5-0681FEADA128}"/>
    <cellStyle name="Normal 16 4 3 4 4" xfId="17058" xr:uid="{A3C46690-A521-4EA7-A3CA-4860423291BD}"/>
    <cellStyle name="Normal 16 4 3 4 4 2" xfId="17059" xr:uid="{153C59C3-CCAE-4429-AF8A-FAA5DCA5F646}"/>
    <cellStyle name="Normal 16 4 3 4 4 2 2" xfId="58643" xr:uid="{A197046F-FA33-439F-9074-212028A04522}"/>
    <cellStyle name="Normal 16 4 3 4 4 2 3" xfId="38220" xr:uid="{FCA28102-9B5D-47A0-9229-D00C8ABF017F}"/>
    <cellStyle name="Normal 16 4 3 4 4 3" xfId="17060" xr:uid="{83EC2A1E-4292-4449-8D26-46443CC5AC8E}"/>
    <cellStyle name="Normal 16 4 3 4 4 3 2" xfId="58644" xr:uid="{6827DB10-1762-43C2-AAD9-B2F5500A61D2}"/>
    <cellStyle name="Normal 16 4 3 4 4 3 3" xfId="38221" xr:uid="{F68C7B1F-438B-4842-9132-671EABE1BC8E}"/>
    <cellStyle name="Normal 16 4 3 4 4 4" xfId="58642" xr:uid="{30FF9D35-2187-43B2-8B4C-EE438E218380}"/>
    <cellStyle name="Normal 16 4 3 4 4 5" xfId="38219" xr:uid="{A1DFB5EA-6EE4-463C-AB17-9A064A25ECEA}"/>
    <cellStyle name="Normal 16 4 3 4 5" xfId="17061" xr:uid="{F43CF844-443D-4BEE-B01E-E025747243FB}"/>
    <cellStyle name="Normal 16 4 3 4 5 2" xfId="58645" xr:uid="{96DDEC32-CBB3-4ABC-BCA0-88B396EC3938}"/>
    <cellStyle name="Normal 16 4 3 4 5 3" xfId="38222" xr:uid="{A45CFAAB-6F13-45BF-A4E6-781E1A04C003}"/>
    <cellStyle name="Normal 16 4 3 4 6" xfId="17062" xr:uid="{06502C84-D46C-4071-9543-32C1A1B64E75}"/>
    <cellStyle name="Normal 16 4 3 4 6 2" xfId="58646" xr:uid="{677512C6-907E-498B-9183-9C8B18F64934}"/>
    <cellStyle name="Normal 16 4 3 4 6 3" xfId="38223" xr:uid="{5A118C9F-268D-4430-86A6-5FC41460D38A}"/>
    <cellStyle name="Normal 16 4 3 4 7" xfId="58623" xr:uid="{03EDA0BB-8B89-4A76-B2D2-20D05513D48C}"/>
    <cellStyle name="Normal 16 4 3 4 8" xfId="38200" xr:uid="{F23D1ADF-23B2-42C8-9037-AE3FDA77EA0B}"/>
    <cellStyle name="Normal 16 4 3 5" xfId="17063" xr:uid="{D32AD222-6723-471C-998C-E0EB235926EA}"/>
    <cellStyle name="Normal 16 4 3 5 2" xfId="17064" xr:uid="{91985475-6687-4A2E-B7FA-621DDADFB954}"/>
    <cellStyle name="Normal 16 4 3 5 2 2" xfId="17065" xr:uid="{4665FDC8-9F71-4C9A-88E8-5DC668B81A31}"/>
    <cellStyle name="Normal 16 4 3 5 2 2 2" xfId="17066" xr:uid="{8AEF6042-D376-4C85-A2D7-D974B212FD7D}"/>
    <cellStyle name="Normal 16 4 3 5 2 2 2 2" xfId="58650" xr:uid="{0ACAC9F7-EDC4-4F07-B2CC-272C2FCF41C3}"/>
    <cellStyle name="Normal 16 4 3 5 2 2 2 3" xfId="38227" xr:uid="{3C54823D-A737-4340-ABE8-851A6D3426BF}"/>
    <cellStyle name="Normal 16 4 3 5 2 2 3" xfId="17067" xr:uid="{10EBF593-A030-45D8-97AC-AEC3187F8EC0}"/>
    <cellStyle name="Normal 16 4 3 5 2 2 3 2" xfId="58651" xr:uid="{9F2ED22E-8281-4DF5-AE9F-3131CF64C96F}"/>
    <cellStyle name="Normal 16 4 3 5 2 2 3 3" xfId="38228" xr:uid="{C0F07433-E247-4EC3-9311-E32AF8EF2123}"/>
    <cellStyle name="Normal 16 4 3 5 2 2 4" xfId="58649" xr:uid="{C73134AE-7E65-488C-8627-3ED4BBB742E1}"/>
    <cellStyle name="Normal 16 4 3 5 2 2 5" xfId="38226" xr:uid="{80A51FAA-15F6-44B0-8539-39FC4D76476A}"/>
    <cellStyle name="Normal 16 4 3 5 2 3" xfId="17068" xr:uid="{4F0340B6-5848-402F-A1E5-A182461631D1}"/>
    <cellStyle name="Normal 16 4 3 5 2 3 2" xfId="58652" xr:uid="{6A5C2DFB-7772-452F-B30B-6C48A67514E8}"/>
    <cellStyle name="Normal 16 4 3 5 2 3 3" xfId="38229" xr:uid="{87D135BD-8C0C-42F4-8D34-801B9EDFFCE1}"/>
    <cellStyle name="Normal 16 4 3 5 2 4" xfId="17069" xr:uid="{AD47DD01-8E55-41EF-B4ED-80143651105D}"/>
    <cellStyle name="Normal 16 4 3 5 2 4 2" xfId="58653" xr:uid="{DE471C5D-1B15-467E-A8BF-1EE8279934BA}"/>
    <cellStyle name="Normal 16 4 3 5 2 4 3" xfId="38230" xr:uid="{6FC9951A-2C08-44CC-808E-086B4AB01B01}"/>
    <cellStyle name="Normal 16 4 3 5 2 5" xfId="58648" xr:uid="{77D72982-7D42-416E-A647-47ED1AF4432E}"/>
    <cellStyle name="Normal 16 4 3 5 2 6" xfId="38225" xr:uid="{35179FC9-B4A3-49DA-9424-B53FADED37D8}"/>
    <cellStyle name="Normal 16 4 3 5 3" xfId="17070" xr:uid="{92672C81-7240-418D-8526-EBACEF5F00AF}"/>
    <cellStyle name="Normal 16 4 3 5 3 2" xfId="17071" xr:uid="{2CA98582-0A60-4EF0-821C-BF75B6C9A7C1}"/>
    <cellStyle name="Normal 16 4 3 5 3 2 2" xfId="58655" xr:uid="{ACF33C6D-988F-44E4-8326-1D44EF50B67C}"/>
    <cellStyle name="Normal 16 4 3 5 3 2 3" xfId="38232" xr:uid="{C15A374B-D148-4EE5-BBFD-D8E4D3B5C01B}"/>
    <cellStyle name="Normal 16 4 3 5 3 3" xfId="17072" xr:uid="{951F2BDB-C246-43D1-9C2D-7F5F3829A67C}"/>
    <cellStyle name="Normal 16 4 3 5 3 3 2" xfId="58656" xr:uid="{EA630F94-20BC-4BEB-992C-9535D41A263A}"/>
    <cellStyle name="Normal 16 4 3 5 3 3 3" xfId="38233" xr:uid="{991CA048-F52D-459E-A2A5-35A826EF3E7C}"/>
    <cellStyle name="Normal 16 4 3 5 3 4" xfId="58654" xr:uid="{06A8F322-603A-4878-9C4B-47BCC0EF8EF3}"/>
    <cellStyle name="Normal 16 4 3 5 3 5" xfId="38231" xr:uid="{A3202591-1511-4AF9-9D90-0DBC46B14319}"/>
    <cellStyle name="Normal 16 4 3 5 4" xfId="17073" xr:uid="{A5A0DF89-3BE3-4EB3-BF6B-DA82BBC4DE55}"/>
    <cellStyle name="Normal 16 4 3 5 4 2" xfId="58657" xr:uid="{350027CA-CA82-4097-A585-20A04BA80EC1}"/>
    <cellStyle name="Normal 16 4 3 5 4 3" xfId="38234" xr:uid="{73DAAE93-A7E0-468B-A1C1-0A218749A1FF}"/>
    <cellStyle name="Normal 16 4 3 5 5" xfId="17074" xr:uid="{75CD5A46-6CB6-4666-9630-4C29E3C5F827}"/>
    <cellStyle name="Normal 16 4 3 5 5 2" xfId="58658" xr:uid="{47AB05C0-EFCD-42A5-9E33-DF47A042BC05}"/>
    <cellStyle name="Normal 16 4 3 5 5 3" xfId="38235" xr:uid="{2534519E-BE43-4EEE-8A07-4DF433ADA452}"/>
    <cellStyle name="Normal 16 4 3 5 6" xfId="58647" xr:uid="{3B6298A3-52F5-4FC7-BF24-76B9CCAB8F0F}"/>
    <cellStyle name="Normal 16 4 3 5 7" xfId="38224" xr:uid="{E0BCC489-A23B-4324-8FDD-DCE9FBE0109E}"/>
    <cellStyle name="Normal 16 4 3 6" xfId="17075" xr:uid="{B0198EA5-BBA2-42A3-835A-69FED6228A50}"/>
    <cellStyle name="Normal 16 4 3 6 2" xfId="17076" xr:uid="{CFBEF868-ED58-4F28-9890-50DDAB002A2F}"/>
    <cellStyle name="Normal 16 4 3 6 2 2" xfId="17077" xr:uid="{7003BBE2-B41D-4AE2-A061-9F8D049B66C8}"/>
    <cellStyle name="Normal 16 4 3 6 2 2 2" xfId="58661" xr:uid="{BF42468E-EA65-4046-82BF-8CBBC80C8E07}"/>
    <cellStyle name="Normal 16 4 3 6 2 2 3" xfId="38238" xr:uid="{11252339-8F4B-489D-815D-D0AB475220E9}"/>
    <cellStyle name="Normal 16 4 3 6 2 3" xfId="17078" xr:uid="{DA5C05DB-05D9-43B8-BC77-4CE2385CC3C6}"/>
    <cellStyle name="Normal 16 4 3 6 2 3 2" xfId="58662" xr:uid="{C886925D-E081-4CD3-AA34-B45BCD266B4B}"/>
    <cellStyle name="Normal 16 4 3 6 2 3 3" xfId="38239" xr:uid="{D922C977-5EEB-4E4E-A7C1-823176D5FEED}"/>
    <cellStyle name="Normal 16 4 3 6 2 4" xfId="58660" xr:uid="{4E4E42B2-265E-42DB-A800-0A1C0FBDA115}"/>
    <cellStyle name="Normal 16 4 3 6 2 5" xfId="38237" xr:uid="{C8F36269-43AA-46A1-8D75-B9ECBEE4D9DB}"/>
    <cellStyle name="Normal 16 4 3 6 3" xfId="17079" xr:uid="{85D2E58B-4A69-4ACA-B819-F8102AB0FD6A}"/>
    <cellStyle name="Normal 16 4 3 6 3 2" xfId="58663" xr:uid="{55E2E8BE-205A-47A9-88E8-8EC0EC931BAC}"/>
    <cellStyle name="Normal 16 4 3 6 3 3" xfId="38240" xr:uid="{CDAEB5AE-85C8-46ED-AFF0-24CAB93AC3A5}"/>
    <cellStyle name="Normal 16 4 3 6 4" xfId="17080" xr:uid="{D99ACCC1-2C0F-4778-A70D-3DC656ADE4D6}"/>
    <cellStyle name="Normal 16 4 3 6 4 2" xfId="58664" xr:uid="{F92434F6-712C-4772-BE05-3703022E4C21}"/>
    <cellStyle name="Normal 16 4 3 6 4 3" xfId="38241" xr:uid="{2335A4C3-0D49-4E9A-B226-7EB60E73480A}"/>
    <cellStyle name="Normal 16 4 3 6 5" xfId="58659" xr:uid="{B0B82EAE-6F8F-40F0-9368-C2E65B36F39B}"/>
    <cellStyle name="Normal 16 4 3 6 6" xfId="38236" xr:uid="{A6807674-33FB-47E2-84EC-1428F658A210}"/>
    <cellStyle name="Normal 16 4 3 7" xfId="17081" xr:uid="{974B8A9E-B2D8-4DD9-B31F-1DEA46A184F5}"/>
    <cellStyle name="Normal 16 4 3 7 2" xfId="17082" xr:uid="{E8FAC5E7-9E3F-4AB1-B2F7-0CA155E925E4}"/>
    <cellStyle name="Normal 16 4 3 7 2 2" xfId="58666" xr:uid="{6C67C360-BDD9-4815-8AB3-AA491AB6E4A0}"/>
    <cellStyle name="Normal 16 4 3 7 2 3" xfId="38243" xr:uid="{22FCA3F8-59A8-40B4-BF4D-505E1CA0BFAA}"/>
    <cellStyle name="Normal 16 4 3 7 3" xfId="17083" xr:uid="{9EB9FE94-153D-4394-948D-FB27BC74FEF9}"/>
    <cellStyle name="Normal 16 4 3 7 3 2" xfId="58667" xr:uid="{24E447F5-8D54-4D32-B07A-BE315A70A7C6}"/>
    <cellStyle name="Normal 16 4 3 7 3 3" xfId="38244" xr:uid="{AC9FAE24-091E-491A-8181-362FAF2D3993}"/>
    <cellStyle name="Normal 16 4 3 7 4" xfId="58665" xr:uid="{C0723E17-DDE6-4CD1-97E7-A9AF23D69A7A}"/>
    <cellStyle name="Normal 16 4 3 7 5" xfId="38242" xr:uid="{DD1F00A5-6FFA-4E32-8022-F80055E4B1E8}"/>
    <cellStyle name="Normal 16 4 3 8" xfId="17084" xr:uid="{EEA5E389-6ED1-4B52-A889-7F491BCFE8DD}"/>
    <cellStyle name="Normal 16 4 3 8 2" xfId="58668" xr:uid="{1820A02E-F6D4-4B2B-B8AB-2D4B1CE2AC9A}"/>
    <cellStyle name="Normal 16 4 3 8 3" xfId="38245" xr:uid="{AD90B32E-37CF-4F51-A1F3-A55DDF426665}"/>
    <cellStyle name="Normal 16 4 3 9" xfId="17085" xr:uid="{CF048775-B537-4342-9CB3-577026CDAAAC}"/>
    <cellStyle name="Normal 16 4 3 9 2" xfId="58669" xr:uid="{9DABC5E9-7C7F-42C7-86AC-377AD2216B7A}"/>
    <cellStyle name="Normal 16 4 3 9 3" xfId="38246" xr:uid="{D43E4E13-C133-4D4D-8FF0-A6AF7DEC3E70}"/>
    <cellStyle name="Normal 16 4 4" xfId="17086" xr:uid="{B7A7CE39-5CF5-4525-8CFB-D9471D3BA3A2}"/>
    <cellStyle name="Normal 16 4 4 2" xfId="58670" xr:uid="{4AE6D881-F796-4DEB-8AC9-8A154D294779}"/>
    <cellStyle name="Normal 16 4 4 3" xfId="38247" xr:uid="{5D919641-3CFD-448E-9308-7DEC7CFB7846}"/>
    <cellStyle name="Normal 16 4 5" xfId="17087" xr:uid="{20B0FB4B-0087-4327-A2E3-04945340BA27}"/>
    <cellStyle name="Normal 16 4 5 2" xfId="17088" xr:uid="{FCDB941B-CEA3-46D6-AD5B-5AD5F5161332}"/>
    <cellStyle name="Normal 16 4 5 2 2" xfId="17089" xr:uid="{3C39C8FD-6D5A-4A63-88BE-73C8B8472DCC}"/>
    <cellStyle name="Normal 16 4 5 2 2 2" xfId="17090" xr:uid="{C818F0AC-3E37-427F-9149-C35812E198F5}"/>
    <cellStyle name="Normal 16 4 5 2 2 2 2" xfId="17091" xr:uid="{A45B7B70-46F1-431F-B18C-5CDBC26B3503}"/>
    <cellStyle name="Normal 16 4 5 2 2 2 2 2" xfId="58675" xr:uid="{E7E135C7-11D2-4645-9312-59C57A8E1615}"/>
    <cellStyle name="Normal 16 4 5 2 2 2 2 3" xfId="38252" xr:uid="{8909F562-C6DA-4235-8672-95E463A49BF7}"/>
    <cellStyle name="Normal 16 4 5 2 2 2 3" xfId="17092" xr:uid="{31D18047-1AA0-4EC7-952E-9155793FC4AC}"/>
    <cellStyle name="Normal 16 4 5 2 2 2 3 2" xfId="58676" xr:uid="{6C6F9C77-3C1F-48C2-AF21-D8FA561015B9}"/>
    <cellStyle name="Normal 16 4 5 2 2 2 3 3" xfId="38253" xr:uid="{BEBFAFA9-E270-4022-8CBC-DFC95EACF286}"/>
    <cellStyle name="Normal 16 4 5 2 2 2 4" xfId="58674" xr:uid="{74CDDCFC-CA25-45A2-89B5-D469FA3E9DF9}"/>
    <cellStyle name="Normal 16 4 5 2 2 2 5" xfId="38251" xr:uid="{4D019AB0-E514-4045-AB2E-90E873762B6D}"/>
    <cellStyle name="Normal 16 4 5 2 2 3" xfId="17093" xr:uid="{C8D0AD67-7652-4317-9146-7AD8C678BE7C}"/>
    <cellStyle name="Normal 16 4 5 2 2 3 2" xfId="58677" xr:uid="{AA23BC13-BD88-46D7-B628-FB20621ACB97}"/>
    <cellStyle name="Normal 16 4 5 2 2 3 3" xfId="38254" xr:uid="{CCF285CC-1602-4113-B901-CF97621FFB4B}"/>
    <cellStyle name="Normal 16 4 5 2 2 4" xfId="17094" xr:uid="{7F5A5CAD-F588-4C42-BC38-E312722AEB96}"/>
    <cellStyle name="Normal 16 4 5 2 2 4 2" xfId="58678" xr:uid="{63D900DE-221F-4515-BD75-F0A87E34499B}"/>
    <cellStyle name="Normal 16 4 5 2 2 4 3" xfId="38255" xr:uid="{BD549A31-1E19-425F-A500-7B9A047FBB85}"/>
    <cellStyle name="Normal 16 4 5 2 2 5" xfId="58673" xr:uid="{5382A419-FEB6-4877-8EF4-595C02B7AD02}"/>
    <cellStyle name="Normal 16 4 5 2 2 6" xfId="38250" xr:uid="{7962F3E6-3F54-417D-AED2-AB1EC0266DA5}"/>
    <cellStyle name="Normal 16 4 5 2 3" xfId="17095" xr:uid="{103B2562-D472-4F05-BEE0-92AF7A038F51}"/>
    <cellStyle name="Normal 16 4 5 2 3 2" xfId="17096" xr:uid="{20F90BC6-8069-4F28-8017-DE4A8F9C135C}"/>
    <cellStyle name="Normal 16 4 5 2 3 2 2" xfId="58680" xr:uid="{363F34D2-B93F-432A-9164-466F522DEA98}"/>
    <cellStyle name="Normal 16 4 5 2 3 2 3" xfId="38257" xr:uid="{F7CF93B2-1F01-41FC-8285-7FF0773890D6}"/>
    <cellStyle name="Normal 16 4 5 2 3 3" xfId="17097" xr:uid="{A8E358C5-9C3A-4CA3-93D9-5B10EA3F0895}"/>
    <cellStyle name="Normal 16 4 5 2 3 3 2" xfId="58681" xr:uid="{0D3AF15B-AB91-4443-8632-989411630192}"/>
    <cellStyle name="Normal 16 4 5 2 3 3 3" xfId="38258" xr:uid="{297AFDCD-CB70-459D-BD13-1B379F35C7AA}"/>
    <cellStyle name="Normal 16 4 5 2 3 4" xfId="58679" xr:uid="{3F8EABA4-8973-4EE1-B2A6-517FBEFEE39B}"/>
    <cellStyle name="Normal 16 4 5 2 3 5" xfId="38256" xr:uid="{058D70C9-BFD3-43AF-81A1-A887447A58C2}"/>
    <cellStyle name="Normal 16 4 5 2 4" xfId="17098" xr:uid="{73E4C8DE-FB29-4F98-9466-9A66B4E5A0F7}"/>
    <cellStyle name="Normal 16 4 5 2 4 2" xfId="58682" xr:uid="{8B8FA9FD-C20C-4CF3-87DD-9B031D07C806}"/>
    <cellStyle name="Normal 16 4 5 2 4 3" xfId="38259" xr:uid="{1998C7EF-654D-41AA-BB3B-AA6E704111AA}"/>
    <cellStyle name="Normal 16 4 5 2 5" xfId="17099" xr:uid="{7514343F-7157-4F93-AB76-C08C6BC6273D}"/>
    <cellStyle name="Normal 16 4 5 2 5 2" xfId="58683" xr:uid="{54DE323E-3F7D-4E3C-819B-9DC97E9F02B2}"/>
    <cellStyle name="Normal 16 4 5 2 5 3" xfId="38260" xr:uid="{028894DD-3B44-45AD-AA55-60A638CAFD3E}"/>
    <cellStyle name="Normal 16 4 5 2 6" xfId="58672" xr:uid="{EFCC5285-C484-47F2-9463-EDAF36A3F5C9}"/>
    <cellStyle name="Normal 16 4 5 2 7" xfId="38249" xr:uid="{BAD5BF56-DEE5-4F53-AE81-73FDEF6FB62C}"/>
    <cellStyle name="Normal 16 4 5 3" xfId="17100" xr:uid="{D40E019C-466A-4485-BE89-3A4FA7459C7A}"/>
    <cellStyle name="Normal 16 4 5 3 2" xfId="17101" xr:uid="{2565C474-062A-404C-A333-6EB346AE8BCA}"/>
    <cellStyle name="Normal 16 4 5 3 2 2" xfId="17102" xr:uid="{866E1D54-2D75-4146-91BF-DE81D14D469A}"/>
    <cellStyle name="Normal 16 4 5 3 2 2 2" xfId="17103" xr:uid="{D5335491-830F-4816-BDF9-C36D92D9387C}"/>
    <cellStyle name="Normal 16 4 5 3 2 2 2 2" xfId="58687" xr:uid="{C4175398-C597-4716-861E-270DE9EA04A2}"/>
    <cellStyle name="Normal 16 4 5 3 2 2 2 3" xfId="38264" xr:uid="{FBE9795E-2863-4489-9C71-0046C40BB39C}"/>
    <cellStyle name="Normal 16 4 5 3 2 2 3" xfId="17104" xr:uid="{99C6C83B-3822-4DF1-BD93-2BDE9EF2B0F0}"/>
    <cellStyle name="Normal 16 4 5 3 2 2 3 2" xfId="58688" xr:uid="{0346DADD-D1F6-41D5-8A6C-3BF44337C8E8}"/>
    <cellStyle name="Normal 16 4 5 3 2 2 3 3" xfId="38265" xr:uid="{9BDBAEF7-83B6-4BC0-8755-CB84DD51D6C6}"/>
    <cellStyle name="Normal 16 4 5 3 2 2 4" xfId="58686" xr:uid="{47C4B86D-9A44-4AC0-B357-58F05D0E6AE9}"/>
    <cellStyle name="Normal 16 4 5 3 2 2 5" xfId="38263" xr:uid="{21954CA7-90E7-4B68-BCBF-3BEC386509B3}"/>
    <cellStyle name="Normal 16 4 5 3 2 3" xfId="17105" xr:uid="{3645AA99-7C5D-4ACB-8610-5A75F8B584D7}"/>
    <cellStyle name="Normal 16 4 5 3 2 3 2" xfId="58689" xr:uid="{32CE86DC-B37F-4A14-9EBA-06D36A467851}"/>
    <cellStyle name="Normal 16 4 5 3 2 3 3" xfId="38266" xr:uid="{966A0232-217A-4D82-AD88-1B5DC662AF7E}"/>
    <cellStyle name="Normal 16 4 5 3 2 4" xfId="17106" xr:uid="{4BD179FF-0778-4FC3-B5BC-8E6703424408}"/>
    <cellStyle name="Normal 16 4 5 3 2 4 2" xfId="58690" xr:uid="{F7DFD5C7-49E0-4B2D-8B50-3F7A6E79FE75}"/>
    <cellStyle name="Normal 16 4 5 3 2 4 3" xfId="38267" xr:uid="{20954D82-312D-409F-9785-2CE87BCBB1A0}"/>
    <cellStyle name="Normal 16 4 5 3 2 5" xfId="58685" xr:uid="{3FB74147-42AB-475D-8E5A-08BF48670D1A}"/>
    <cellStyle name="Normal 16 4 5 3 2 6" xfId="38262" xr:uid="{701F0A14-7739-44D7-9379-FAB9655F6818}"/>
    <cellStyle name="Normal 16 4 5 3 3" xfId="17107" xr:uid="{44098D11-5DB6-441F-819B-65740DCBF147}"/>
    <cellStyle name="Normal 16 4 5 3 3 2" xfId="17108" xr:uid="{61CE82B0-671A-46D9-A9E3-C529402944D1}"/>
    <cellStyle name="Normal 16 4 5 3 3 2 2" xfId="58692" xr:uid="{D189564D-0214-4DB3-8E1B-46F16E75199B}"/>
    <cellStyle name="Normal 16 4 5 3 3 2 3" xfId="38269" xr:uid="{E57CE70F-6AB1-4C9A-A42E-1B390F8F4FF3}"/>
    <cellStyle name="Normal 16 4 5 3 3 3" xfId="17109" xr:uid="{EAE9B89A-B65E-4A80-B2FA-3B02F93C943C}"/>
    <cellStyle name="Normal 16 4 5 3 3 3 2" xfId="58693" xr:uid="{1F8E7E6A-75F7-4194-A367-68CD8B6CE63F}"/>
    <cellStyle name="Normal 16 4 5 3 3 3 3" xfId="38270" xr:uid="{540E9026-9FBA-48DE-B105-9A1EA1CD5790}"/>
    <cellStyle name="Normal 16 4 5 3 3 4" xfId="58691" xr:uid="{2625B71F-F2B6-413F-8654-CA8CDA7D7688}"/>
    <cellStyle name="Normal 16 4 5 3 3 5" xfId="38268" xr:uid="{7535D4C7-9533-499B-8FB1-B2D831146472}"/>
    <cellStyle name="Normal 16 4 5 3 4" xfId="17110" xr:uid="{26A10F89-C764-4A19-87A4-1AC4FCB9C616}"/>
    <cellStyle name="Normal 16 4 5 3 4 2" xfId="58694" xr:uid="{72C6843F-71AD-43ED-A865-BE92B5C7A2A1}"/>
    <cellStyle name="Normal 16 4 5 3 4 3" xfId="38271" xr:uid="{73DF0D53-C50E-4C32-949F-FF71AD583B1E}"/>
    <cellStyle name="Normal 16 4 5 3 5" xfId="17111" xr:uid="{9FB62175-AEBE-4BC2-B703-971FA1798AE0}"/>
    <cellStyle name="Normal 16 4 5 3 5 2" xfId="58695" xr:uid="{9CC8D8E7-F4AF-4751-B8CC-9A3260E2166B}"/>
    <cellStyle name="Normal 16 4 5 3 5 3" xfId="38272" xr:uid="{3F3A5B69-C860-4C1B-84CC-92DE524CB15F}"/>
    <cellStyle name="Normal 16 4 5 3 6" xfId="58684" xr:uid="{BEF5EB55-CAE5-4624-9BC0-C0EF6A1536EA}"/>
    <cellStyle name="Normal 16 4 5 3 7" xfId="38261" xr:uid="{A4DC6BB1-DF1F-4248-9A9E-C457BCBF7F41}"/>
    <cellStyle name="Normal 16 4 5 4" xfId="17112" xr:uid="{A34141EB-7114-4559-A0A7-46FFF56EF263}"/>
    <cellStyle name="Normal 16 4 5 4 2" xfId="17113" xr:uid="{9B6A66E7-EE28-4436-832D-1FBC5BCA3CF8}"/>
    <cellStyle name="Normal 16 4 5 4 2 2" xfId="17114" xr:uid="{13DA8F99-5306-4679-91D7-6BBFA14767F3}"/>
    <cellStyle name="Normal 16 4 5 4 2 2 2" xfId="58698" xr:uid="{2E250C3E-4AC0-42D7-9347-4220E97D52E9}"/>
    <cellStyle name="Normal 16 4 5 4 2 2 3" xfId="38275" xr:uid="{29329523-D8E5-4E0C-860F-686C3FF37FBD}"/>
    <cellStyle name="Normal 16 4 5 4 2 3" xfId="17115" xr:uid="{5FAAF96D-D7B1-4554-93EC-40C88E182827}"/>
    <cellStyle name="Normal 16 4 5 4 2 3 2" xfId="58699" xr:uid="{C1A9EE66-7C27-41FC-886F-04FDD2D38F1D}"/>
    <cellStyle name="Normal 16 4 5 4 2 3 3" xfId="38276" xr:uid="{C72E7276-9397-4F62-8157-73A79C68FB40}"/>
    <cellStyle name="Normal 16 4 5 4 2 4" xfId="58697" xr:uid="{EFCFF60A-5940-4044-9B21-9A86B335E52B}"/>
    <cellStyle name="Normal 16 4 5 4 2 5" xfId="38274" xr:uid="{2E243D98-3C6B-4325-AF6A-75D177A92E34}"/>
    <cellStyle name="Normal 16 4 5 4 3" xfId="17116" xr:uid="{B71B04ED-EA47-4506-9851-19F74046664C}"/>
    <cellStyle name="Normal 16 4 5 4 3 2" xfId="58700" xr:uid="{6FF24053-2A18-40D6-9A48-E56518110460}"/>
    <cellStyle name="Normal 16 4 5 4 3 3" xfId="38277" xr:uid="{A7212DDC-8EC1-41BC-93B1-877F91265D8A}"/>
    <cellStyle name="Normal 16 4 5 4 4" xfId="17117" xr:uid="{BDE437B7-9827-4158-877C-DD98D8B1DA53}"/>
    <cellStyle name="Normal 16 4 5 4 4 2" xfId="58701" xr:uid="{F8E77929-21F2-4290-A6BD-9BE8D50E7187}"/>
    <cellStyle name="Normal 16 4 5 4 4 3" xfId="38278" xr:uid="{BEA28F0F-DF7D-4C8A-BADE-7B2B0F218D44}"/>
    <cellStyle name="Normal 16 4 5 4 5" xfId="58696" xr:uid="{FB7405B0-F047-4075-A335-4CBB4E522974}"/>
    <cellStyle name="Normal 16 4 5 4 6" xfId="38273" xr:uid="{B10B5F48-F284-4980-87E8-601B70771A4A}"/>
    <cellStyle name="Normal 16 4 5 5" xfId="17118" xr:uid="{CDFFF9E5-BFE5-4B90-9990-BB1F2AC3E768}"/>
    <cellStyle name="Normal 16 4 5 5 2" xfId="17119" xr:uid="{2613E3AB-B3E9-48CD-8168-CE8B552E2C93}"/>
    <cellStyle name="Normal 16 4 5 5 2 2" xfId="58703" xr:uid="{CC3DFF93-BF02-4F7E-BE5E-905DF59C13AE}"/>
    <cellStyle name="Normal 16 4 5 5 2 3" xfId="38280" xr:uid="{6D21B40C-DD53-4E3C-81B6-2F863840B49B}"/>
    <cellStyle name="Normal 16 4 5 5 3" xfId="17120" xr:uid="{1992D16A-101F-4422-92D8-DA7307121421}"/>
    <cellStyle name="Normal 16 4 5 5 3 2" xfId="58704" xr:uid="{403F12F8-A57B-492A-AF44-F41D2EAF1655}"/>
    <cellStyle name="Normal 16 4 5 5 3 3" xfId="38281" xr:uid="{48687874-14AA-48E7-A606-96759DDAA6DD}"/>
    <cellStyle name="Normal 16 4 5 5 4" xfId="58702" xr:uid="{AAA401B7-A583-4237-8822-4AADB63092D0}"/>
    <cellStyle name="Normal 16 4 5 5 5" xfId="38279" xr:uid="{0ECA3FFF-BB55-449C-8A6B-13598532124D}"/>
    <cellStyle name="Normal 16 4 5 6" xfId="17121" xr:uid="{43E62E12-0330-4635-B1E8-D543BF360FAF}"/>
    <cellStyle name="Normal 16 4 5 6 2" xfId="58705" xr:uid="{39ABE1A4-26CC-4E0F-8E46-57B6FC44B9DA}"/>
    <cellStyle name="Normal 16 4 5 6 3" xfId="38282" xr:uid="{5F4095E6-58B1-4041-A0B6-EE9FA289A292}"/>
    <cellStyle name="Normal 16 4 5 7" xfId="17122" xr:uid="{9F691FA2-7D6E-48FA-B4F3-F759B82E5AA5}"/>
    <cellStyle name="Normal 16 4 5 7 2" xfId="58706" xr:uid="{AD86FA98-4BA1-413D-B5E0-7AC9E7D1302F}"/>
    <cellStyle name="Normal 16 4 5 7 3" xfId="38283" xr:uid="{1F545BD6-0EAA-4E9C-A6E2-D5687B827159}"/>
    <cellStyle name="Normal 16 4 5 8" xfId="58671" xr:uid="{DE6BE574-2D7A-4E31-8E22-161C4FD057C6}"/>
    <cellStyle name="Normal 16 4 5 9" xfId="38248" xr:uid="{1AC4D4C1-CA20-4882-9F1A-167451EE6651}"/>
    <cellStyle name="Normal 16 4 6" xfId="17123" xr:uid="{528EF0AC-3DE6-4E6E-B270-7C8A3C1FEB1B}"/>
    <cellStyle name="Normal 16 4 6 2" xfId="17124" xr:uid="{DFD043FF-3834-42F2-85A8-0A99F734114D}"/>
    <cellStyle name="Normal 16 4 6 2 2" xfId="17125" xr:uid="{286AB4EE-3FFC-4665-A7EE-137B06A05122}"/>
    <cellStyle name="Normal 16 4 6 2 2 2" xfId="17126" xr:uid="{2319DF59-9BE9-4290-B25C-4D4371850968}"/>
    <cellStyle name="Normal 16 4 6 2 2 2 2" xfId="58710" xr:uid="{1B1F6DD6-3AF9-4FD8-9F7F-A94C2B956AC1}"/>
    <cellStyle name="Normal 16 4 6 2 2 2 3" xfId="38287" xr:uid="{6CC22AEA-D3FA-4EEE-B7E0-735CB2C23020}"/>
    <cellStyle name="Normal 16 4 6 2 2 3" xfId="17127" xr:uid="{8053C6A4-90A7-4E20-BE62-7264B96CA64E}"/>
    <cellStyle name="Normal 16 4 6 2 2 3 2" xfId="58711" xr:uid="{9B57DA9D-DD51-4E18-9737-18A878D99985}"/>
    <cellStyle name="Normal 16 4 6 2 2 3 3" xfId="38288" xr:uid="{1084384D-78DF-4310-8F61-1CDC5BADE085}"/>
    <cellStyle name="Normal 16 4 6 2 2 4" xfId="58709" xr:uid="{75C7B204-F1B7-489D-B046-BC5D96786632}"/>
    <cellStyle name="Normal 16 4 6 2 2 5" xfId="38286" xr:uid="{27468FC1-6DC3-47ED-9582-3776798E1604}"/>
    <cellStyle name="Normal 16 4 6 2 3" xfId="17128" xr:uid="{D37D45FE-C13C-4C9F-9A2A-34472A6EA4C6}"/>
    <cellStyle name="Normal 16 4 6 2 3 2" xfId="58712" xr:uid="{4B622F90-7B9B-4FEC-B167-93DC29EF8D9A}"/>
    <cellStyle name="Normal 16 4 6 2 3 3" xfId="38289" xr:uid="{7F577CC9-F480-4FBF-A72E-C201DAE6BB9A}"/>
    <cellStyle name="Normal 16 4 6 2 4" xfId="17129" xr:uid="{25F4ADB9-30D4-4911-8326-23F9A524892F}"/>
    <cellStyle name="Normal 16 4 6 2 4 2" xfId="58713" xr:uid="{0EA74D62-F594-4271-88AC-7D17C6B151B0}"/>
    <cellStyle name="Normal 16 4 6 2 4 3" xfId="38290" xr:uid="{D4240091-9E83-4CC2-91BD-07F44B91B57F}"/>
    <cellStyle name="Normal 16 4 6 2 5" xfId="58708" xr:uid="{6F1019E9-F032-4419-9E9A-D301103DE0AA}"/>
    <cellStyle name="Normal 16 4 6 2 6" xfId="38285" xr:uid="{538A5F6F-1DA4-4115-97BC-4A94269E5392}"/>
    <cellStyle name="Normal 16 4 6 3" xfId="17130" xr:uid="{D761BF21-72FA-4C98-9FB2-E6A9E6CAC0AC}"/>
    <cellStyle name="Normal 16 4 6 3 2" xfId="17131" xr:uid="{D3DB66F0-260A-479C-82A6-B2D3AA426DBA}"/>
    <cellStyle name="Normal 16 4 6 3 2 2" xfId="58715" xr:uid="{35FABA33-FA5B-4148-98C9-327A42CE4101}"/>
    <cellStyle name="Normal 16 4 6 3 2 3" xfId="38292" xr:uid="{9F059B01-2D0C-4441-96A7-C877365FC899}"/>
    <cellStyle name="Normal 16 4 6 3 3" xfId="17132" xr:uid="{9D93F412-7F9C-4EB0-8FC8-4560C5CF766B}"/>
    <cellStyle name="Normal 16 4 6 3 3 2" xfId="58716" xr:uid="{2E7C01E4-B500-44B6-884E-6898CE97939A}"/>
    <cellStyle name="Normal 16 4 6 3 3 3" xfId="38293" xr:uid="{3842DEDA-B2DC-4D06-ADC4-3055862E8A4B}"/>
    <cellStyle name="Normal 16 4 6 3 4" xfId="58714" xr:uid="{B6C01F3B-AD33-4BE1-9AED-50E70A56A6C2}"/>
    <cellStyle name="Normal 16 4 6 3 5" xfId="38291" xr:uid="{7CD39778-8BAB-44F2-98C2-80EBAC5A16E4}"/>
    <cellStyle name="Normal 16 4 6 4" xfId="17133" xr:uid="{30F16A3D-AE7D-4CF2-BF87-157E1D7B5159}"/>
    <cellStyle name="Normal 16 4 6 4 2" xfId="58717" xr:uid="{7DE905B4-380A-4731-8884-E367A9FE49D0}"/>
    <cellStyle name="Normal 16 4 6 4 3" xfId="38294" xr:uid="{5FC0E34C-B32F-4C35-A9B0-EBA60116C296}"/>
    <cellStyle name="Normal 16 4 6 5" xfId="17134" xr:uid="{3891CA37-4D42-4E1D-A8F2-D23C8FC0F94E}"/>
    <cellStyle name="Normal 16 4 6 5 2" xfId="58718" xr:uid="{CAB3D3F4-D663-40A2-AA90-52496871336B}"/>
    <cellStyle name="Normal 16 4 6 5 3" xfId="38295" xr:uid="{2584FDB5-5359-43B9-AB08-14277912B41C}"/>
    <cellStyle name="Normal 16 4 6 6" xfId="58707" xr:uid="{FE0883AD-D4C4-460D-B17A-6D452A44237A}"/>
    <cellStyle name="Normal 16 4 6 7" xfId="38284" xr:uid="{E53E27F3-C3C5-4E31-9960-DB06004092B2}"/>
    <cellStyle name="Normal 16 4 7" xfId="17135" xr:uid="{53CE73CF-F111-4CFA-B3E5-850BDCBB739C}"/>
    <cellStyle name="Normal 16 4 7 2" xfId="17136" xr:uid="{2074DD88-FA8F-4B6E-910E-3D8ECFC0A924}"/>
    <cellStyle name="Normal 16 4 7 2 2" xfId="17137" xr:uid="{32AA6AAA-8B43-4192-99F2-E144533F4ACE}"/>
    <cellStyle name="Normal 16 4 7 2 2 2" xfId="17138" xr:uid="{42E61BC3-1576-4DC7-8CEC-8B749216BE25}"/>
    <cellStyle name="Normal 16 4 7 2 2 2 2" xfId="58722" xr:uid="{4992BFC3-6048-453D-AF9E-5CB5FFCAE047}"/>
    <cellStyle name="Normal 16 4 7 2 2 2 3" xfId="38299" xr:uid="{F191E16D-43F9-45FC-889B-E43F34F1A47C}"/>
    <cellStyle name="Normal 16 4 7 2 2 3" xfId="17139" xr:uid="{719CDA2C-1711-45CA-AB14-435590766B55}"/>
    <cellStyle name="Normal 16 4 7 2 2 3 2" xfId="58723" xr:uid="{D8A9BCAF-575B-478F-9853-E5F73F0F68DB}"/>
    <cellStyle name="Normal 16 4 7 2 2 3 3" xfId="38300" xr:uid="{0D9EE261-FF07-4DFF-953D-87CF6B7FC7BB}"/>
    <cellStyle name="Normal 16 4 7 2 2 4" xfId="58721" xr:uid="{1866B407-71D2-4756-B212-ACD7F19211D6}"/>
    <cellStyle name="Normal 16 4 7 2 2 5" xfId="38298" xr:uid="{8060A003-9156-4183-9512-13AEC07B2916}"/>
    <cellStyle name="Normal 16 4 7 2 3" xfId="17140" xr:uid="{7FC23339-0F85-477B-B3B0-A06D7742D426}"/>
    <cellStyle name="Normal 16 4 7 2 3 2" xfId="58724" xr:uid="{AB6ABFCE-30BA-40CA-ACE9-B9E9CA7106A8}"/>
    <cellStyle name="Normal 16 4 7 2 3 3" xfId="38301" xr:uid="{F5ECEC8C-D131-4A4A-BEAF-47C7EF337C06}"/>
    <cellStyle name="Normal 16 4 7 2 4" xfId="17141" xr:uid="{17E769FC-684D-41D6-B64E-D511A4B7FA88}"/>
    <cellStyle name="Normal 16 4 7 2 4 2" xfId="58725" xr:uid="{73A33058-006E-4614-9A52-AB5696463E43}"/>
    <cellStyle name="Normal 16 4 7 2 4 3" xfId="38302" xr:uid="{7837FFBF-9A0D-4254-BB5F-DF2C5FFEE6E9}"/>
    <cellStyle name="Normal 16 4 7 2 5" xfId="58720" xr:uid="{19E65744-E717-4DBC-90A6-9344A594B756}"/>
    <cellStyle name="Normal 16 4 7 2 6" xfId="38297" xr:uid="{40367DC8-D407-4390-B83B-1F590BB9B425}"/>
    <cellStyle name="Normal 16 4 7 3" xfId="17142" xr:uid="{50820583-D29D-4B65-98DF-6EDD5385F6E9}"/>
    <cellStyle name="Normal 16 4 7 3 2" xfId="17143" xr:uid="{0684DC35-2499-493E-997D-FB7547D7D7F4}"/>
    <cellStyle name="Normal 16 4 7 3 2 2" xfId="58727" xr:uid="{45BEF9B6-6D24-4640-8CD4-EC48035B408D}"/>
    <cellStyle name="Normal 16 4 7 3 2 3" xfId="38304" xr:uid="{2DA68807-698F-431D-A070-162629194FAD}"/>
    <cellStyle name="Normal 16 4 7 3 3" xfId="17144" xr:uid="{318B7D32-7C6F-4FB0-B591-5B53D97EB120}"/>
    <cellStyle name="Normal 16 4 7 3 3 2" xfId="58728" xr:uid="{E0774F97-E82C-40E7-BF2F-B97D3D73E8C9}"/>
    <cellStyle name="Normal 16 4 7 3 3 3" xfId="38305" xr:uid="{8D259679-707D-451D-9D18-5AA93E7409EB}"/>
    <cellStyle name="Normal 16 4 7 3 4" xfId="58726" xr:uid="{000BD266-1621-4071-8398-D9104719B162}"/>
    <cellStyle name="Normal 16 4 7 3 5" xfId="38303" xr:uid="{23893279-A907-441E-B476-C39B85CC77E0}"/>
    <cellStyle name="Normal 16 4 7 4" xfId="17145" xr:uid="{4AEC9367-E3A8-4D5A-BB89-4CFE3FBD3FF7}"/>
    <cellStyle name="Normal 16 4 7 4 2" xfId="58729" xr:uid="{EAE4A933-E97B-47BD-812D-776C8192B33D}"/>
    <cellStyle name="Normal 16 4 7 4 3" xfId="38306" xr:uid="{B00963ED-04D3-4BDA-9933-06269E1A959A}"/>
    <cellStyle name="Normal 16 4 7 5" xfId="17146" xr:uid="{F71A77D3-E3FA-4B13-9840-A303A0F30D34}"/>
    <cellStyle name="Normal 16 4 7 5 2" xfId="58730" xr:uid="{ADA80BD9-D13C-46DA-B205-52A5D3030968}"/>
    <cellStyle name="Normal 16 4 7 5 3" xfId="38307" xr:uid="{EA5A6E43-1990-4728-8E2E-A0C8757BD20B}"/>
    <cellStyle name="Normal 16 4 7 6" xfId="58719" xr:uid="{1AA97723-6FE9-4EC0-8AA9-B2695B1B3E10}"/>
    <cellStyle name="Normal 16 4 7 7" xfId="38296" xr:uid="{AE1381C5-046D-4733-8513-9BA369EB3401}"/>
    <cellStyle name="Normal 16 4 8" xfId="58453" xr:uid="{EC518E7F-4D31-4E68-B0F4-DB3A1F95A012}"/>
    <cellStyle name="Normal 16 4 9" xfId="38030" xr:uid="{6249D415-F4CE-4D81-86FF-3C0EBC31C0DF}"/>
    <cellStyle name="Normal 16 5" xfId="17147" xr:uid="{4557FB6E-EBC1-45B8-9E9F-AFC2521B735C}"/>
    <cellStyle name="Normal 16 5 2" xfId="58731" xr:uid="{E403EA22-DF01-4B3B-B0A5-BD0A6659FA16}"/>
    <cellStyle name="Normal 16 5 3" xfId="38308" xr:uid="{5F677B87-9802-495B-9CE4-6451A61BD260}"/>
    <cellStyle name="Normal 16 6" xfId="17148" xr:uid="{F0643AA3-74D6-4298-899A-FECB34BBD075}"/>
    <cellStyle name="Normal 16 6 10" xfId="38309" xr:uid="{AD915746-3891-40B5-A599-D95D5298AD86}"/>
    <cellStyle name="Normal 16 6 2" xfId="17149" xr:uid="{1CFABB11-ABDD-4BDD-8E45-F4683E88549D}"/>
    <cellStyle name="Normal 16 6 2 2" xfId="17150" xr:uid="{4C15B0F3-63E4-4C16-A907-FA1B15AA70BE}"/>
    <cellStyle name="Normal 16 6 2 2 2" xfId="17151" xr:uid="{E4838748-64B2-40BF-A110-D2CC4F7C544E}"/>
    <cellStyle name="Normal 16 6 2 2 2 2" xfId="17152" xr:uid="{E9B2F5ED-BF84-42CF-92DC-FE37F0D56A61}"/>
    <cellStyle name="Normal 16 6 2 2 2 2 2" xfId="17153" xr:uid="{70C882FA-3C51-4458-AF3E-7C76CB09587B}"/>
    <cellStyle name="Normal 16 6 2 2 2 2 2 2" xfId="58737" xr:uid="{1182D244-E172-48F7-B399-FC5ACFD77AA3}"/>
    <cellStyle name="Normal 16 6 2 2 2 2 2 3" xfId="38314" xr:uid="{9E9D4F45-11D6-44A7-B18B-162B71237DD8}"/>
    <cellStyle name="Normal 16 6 2 2 2 2 3" xfId="17154" xr:uid="{BE007715-851A-41DF-B5C0-1D485F811717}"/>
    <cellStyle name="Normal 16 6 2 2 2 2 3 2" xfId="58738" xr:uid="{1958486F-6E25-4BA9-868A-E731DA6AAC3C}"/>
    <cellStyle name="Normal 16 6 2 2 2 2 3 3" xfId="38315" xr:uid="{F4D3AEA8-F070-4299-8C11-B69530A49B19}"/>
    <cellStyle name="Normal 16 6 2 2 2 2 4" xfId="58736" xr:uid="{BB6027A4-7217-4B97-BAED-6066751D74E2}"/>
    <cellStyle name="Normal 16 6 2 2 2 2 5" xfId="38313" xr:uid="{9A796110-F18B-470A-BF3C-3E6B6835F68E}"/>
    <cellStyle name="Normal 16 6 2 2 2 3" xfId="17155" xr:uid="{C1D17160-EC24-499C-9868-6B78EBE73A76}"/>
    <cellStyle name="Normal 16 6 2 2 2 3 2" xfId="58739" xr:uid="{E19D5C56-135C-4AB3-BFE3-596DBE43F5D9}"/>
    <cellStyle name="Normal 16 6 2 2 2 3 3" xfId="38316" xr:uid="{E3FEC054-4FCB-4A14-853B-85AA825A9AB5}"/>
    <cellStyle name="Normal 16 6 2 2 2 4" xfId="17156" xr:uid="{9B186A0E-7F5C-402F-BBB3-7221BD36EDB0}"/>
    <cellStyle name="Normal 16 6 2 2 2 4 2" xfId="58740" xr:uid="{4CC5C687-C277-4D0E-AF30-5B3B969FE88F}"/>
    <cellStyle name="Normal 16 6 2 2 2 4 3" xfId="38317" xr:uid="{7E283E28-8E58-480C-B7D0-325101E82D8F}"/>
    <cellStyle name="Normal 16 6 2 2 2 5" xfId="58735" xr:uid="{007ABF63-6E02-40C5-AA41-9352531B9028}"/>
    <cellStyle name="Normal 16 6 2 2 2 6" xfId="38312" xr:uid="{A2442EF4-913C-458A-A423-D72C2C0C9C90}"/>
    <cellStyle name="Normal 16 6 2 2 3" xfId="17157" xr:uid="{063A599D-62A8-4725-A05B-6F7C070D3B7C}"/>
    <cellStyle name="Normal 16 6 2 2 3 2" xfId="17158" xr:uid="{4FA023E5-F958-43E6-A029-148497E8E91A}"/>
    <cellStyle name="Normal 16 6 2 2 3 2 2" xfId="58742" xr:uid="{893BFE53-7A8B-4664-BD65-FD6AAEF0ABC6}"/>
    <cellStyle name="Normal 16 6 2 2 3 2 3" xfId="38319" xr:uid="{63E9AA95-5C4B-4376-8F70-46AA2E83F260}"/>
    <cellStyle name="Normal 16 6 2 2 3 3" xfId="17159" xr:uid="{0D316D3D-F6BE-44E3-BA12-5E50201D0634}"/>
    <cellStyle name="Normal 16 6 2 2 3 3 2" xfId="58743" xr:uid="{83711277-BC2A-4078-8EB4-57E39BFDDD2D}"/>
    <cellStyle name="Normal 16 6 2 2 3 3 3" xfId="38320" xr:uid="{3783911B-CF7D-4DAA-957E-0D4D7CF12828}"/>
    <cellStyle name="Normal 16 6 2 2 3 4" xfId="58741" xr:uid="{304011F7-44DB-4D16-9EC8-213ABBD574E6}"/>
    <cellStyle name="Normal 16 6 2 2 3 5" xfId="38318" xr:uid="{92F816EE-68BB-4993-99CC-6ACA4D921015}"/>
    <cellStyle name="Normal 16 6 2 2 4" xfId="17160" xr:uid="{475D19F2-4D16-406F-B43C-1434A887BBF9}"/>
    <cellStyle name="Normal 16 6 2 2 4 2" xfId="58744" xr:uid="{C3D423A1-7B59-43B0-ACB6-ECF7840A8055}"/>
    <cellStyle name="Normal 16 6 2 2 4 3" xfId="38321" xr:uid="{DFB8953C-523E-4A4A-8A97-5FEE115C35F2}"/>
    <cellStyle name="Normal 16 6 2 2 5" xfId="17161" xr:uid="{F1CE737E-96E2-4AB1-9002-15808CC26587}"/>
    <cellStyle name="Normal 16 6 2 2 5 2" xfId="58745" xr:uid="{58D6C0CA-72C6-4705-9738-0AB87578C76A}"/>
    <cellStyle name="Normal 16 6 2 2 5 3" xfId="38322" xr:uid="{2163E008-A499-48C2-8AD7-8E327AE4B179}"/>
    <cellStyle name="Normal 16 6 2 2 6" xfId="58734" xr:uid="{45F62191-D1DE-4CEA-9F81-C9A470541931}"/>
    <cellStyle name="Normal 16 6 2 2 7" xfId="38311" xr:uid="{5C3C075F-534D-4CFB-A8AE-E9224B73D7DD}"/>
    <cellStyle name="Normal 16 6 2 3" xfId="17162" xr:uid="{3C482D1A-AC89-4131-8BAD-E13067C931C3}"/>
    <cellStyle name="Normal 16 6 2 3 2" xfId="17163" xr:uid="{244A2C80-3330-4F62-956B-6EB217B5DB47}"/>
    <cellStyle name="Normal 16 6 2 3 2 2" xfId="17164" xr:uid="{E6D759DC-75E1-4E09-B0B0-43DC6B19A744}"/>
    <cellStyle name="Normal 16 6 2 3 2 2 2" xfId="58748" xr:uid="{1F40F1C5-7D08-4600-8962-6BDCA7D0152A}"/>
    <cellStyle name="Normal 16 6 2 3 2 2 3" xfId="38325" xr:uid="{EF9F5FC0-0487-4E41-A22F-D9AF19C67F9D}"/>
    <cellStyle name="Normal 16 6 2 3 2 3" xfId="17165" xr:uid="{6E9CA41E-800D-415E-AB70-76D27AE5EAA4}"/>
    <cellStyle name="Normal 16 6 2 3 2 3 2" xfId="58749" xr:uid="{4466EBE5-2543-49AB-923D-664241077F99}"/>
    <cellStyle name="Normal 16 6 2 3 2 3 3" xfId="38326" xr:uid="{395BD6C8-5AF5-4549-85F8-16A1AE25B86C}"/>
    <cellStyle name="Normal 16 6 2 3 2 4" xfId="58747" xr:uid="{DA6EA274-C945-4A7B-8EB3-5A58971B40A0}"/>
    <cellStyle name="Normal 16 6 2 3 2 5" xfId="38324" xr:uid="{2BEB58F7-8161-4900-BB65-C07A248C22B6}"/>
    <cellStyle name="Normal 16 6 2 3 3" xfId="17166" xr:uid="{E4E620A5-42F3-4041-9014-42ED03125A09}"/>
    <cellStyle name="Normal 16 6 2 3 3 2" xfId="58750" xr:uid="{4BDDF24B-8397-4A82-A6B1-2BDEC8947E32}"/>
    <cellStyle name="Normal 16 6 2 3 3 3" xfId="38327" xr:uid="{BC16D268-F075-4A1B-B178-FDF833E3FE59}"/>
    <cellStyle name="Normal 16 6 2 3 4" xfId="17167" xr:uid="{6C0DC088-26BA-417C-B366-A166C1B685CE}"/>
    <cellStyle name="Normal 16 6 2 3 4 2" xfId="58751" xr:uid="{3FF4E356-40C0-4780-9FDE-79DEA2FD0585}"/>
    <cellStyle name="Normal 16 6 2 3 4 3" xfId="38328" xr:uid="{6948CC29-3D76-4E13-B3B7-DAC6755208C9}"/>
    <cellStyle name="Normal 16 6 2 3 5" xfId="58746" xr:uid="{FE132673-EB82-449A-9B71-DEB7C7ACB7EC}"/>
    <cellStyle name="Normal 16 6 2 3 6" xfId="38323" xr:uid="{7E6A7EF1-566F-47F4-9965-D500C0168AA2}"/>
    <cellStyle name="Normal 16 6 2 4" xfId="17168" xr:uid="{480925FA-E6A1-496F-B0CC-68B4F508B20E}"/>
    <cellStyle name="Normal 16 6 2 4 2" xfId="17169" xr:uid="{87ADFCDB-E762-402D-9DB6-E5BDCC8E1AC1}"/>
    <cellStyle name="Normal 16 6 2 4 2 2" xfId="58753" xr:uid="{78BE61E1-1020-40F8-B96F-ABD6383EC631}"/>
    <cellStyle name="Normal 16 6 2 4 2 3" xfId="38330" xr:uid="{A9483677-7A57-4E1F-AC72-C65DC357A41F}"/>
    <cellStyle name="Normal 16 6 2 4 3" xfId="17170" xr:uid="{05BB0F85-3A1F-47B8-8CA9-05FC9B75457C}"/>
    <cellStyle name="Normal 16 6 2 4 3 2" xfId="58754" xr:uid="{67017E43-6222-4D1C-ACAF-ED5BEE0D226C}"/>
    <cellStyle name="Normal 16 6 2 4 3 3" xfId="38331" xr:uid="{D7C5C517-CE11-4F65-A416-B7AA405004EB}"/>
    <cellStyle name="Normal 16 6 2 4 4" xfId="58752" xr:uid="{C49823DE-8CD3-4337-A9BA-CC5FD60C1F2A}"/>
    <cellStyle name="Normal 16 6 2 4 5" xfId="38329" xr:uid="{D4D808E3-7D95-45CC-A876-DC635A272AA9}"/>
    <cellStyle name="Normal 16 6 2 5" xfId="17171" xr:uid="{583A68AD-3569-43F0-94FE-8FD2FD9E8AB2}"/>
    <cellStyle name="Normal 16 6 2 5 2" xfId="58755" xr:uid="{595E6E03-C677-4CD3-93AB-CE8879F73B12}"/>
    <cellStyle name="Normal 16 6 2 5 3" xfId="38332" xr:uid="{CBA4B4BD-5F44-4A7F-B536-33632981749E}"/>
    <cellStyle name="Normal 16 6 2 6" xfId="17172" xr:uid="{4345A8F3-E986-444C-B599-3415AC944153}"/>
    <cellStyle name="Normal 16 6 2 6 2" xfId="58756" xr:uid="{67DEB9C6-3057-4A14-B351-E5B9280DE6ED}"/>
    <cellStyle name="Normal 16 6 2 6 3" xfId="38333" xr:uid="{20BEE9BA-CBC8-4AAB-95AA-E318C519F472}"/>
    <cellStyle name="Normal 16 6 2 7" xfId="58733" xr:uid="{6D6A8937-7697-4D3B-983F-B473F01632F7}"/>
    <cellStyle name="Normal 16 6 2 8" xfId="38310" xr:uid="{B223DC31-F2DB-4268-B19D-68DBBB955978}"/>
    <cellStyle name="Normal 16 6 3" xfId="17173" xr:uid="{6D237F73-64D5-4F73-BCF8-3514F863D540}"/>
    <cellStyle name="Normal 16 6 3 2" xfId="17174" xr:uid="{06865255-42B5-401C-ABA8-B0A1789407E7}"/>
    <cellStyle name="Normal 16 6 3 2 2" xfId="17175" xr:uid="{6E75F384-6739-43CA-A28F-83AA5F9E07BC}"/>
    <cellStyle name="Normal 16 6 3 2 2 2" xfId="17176" xr:uid="{904165B8-4AEA-4916-9875-F5B545BB3462}"/>
    <cellStyle name="Normal 16 6 3 2 2 2 2" xfId="17177" xr:uid="{F1FD23B8-9AA1-4040-8BFB-D88AB0C275A9}"/>
    <cellStyle name="Normal 16 6 3 2 2 2 2 2" xfId="58761" xr:uid="{EF00E1FA-00A0-45DB-9C25-26F88BAF51F3}"/>
    <cellStyle name="Normal 16 6 3 2 2 2 2 3" xfId="38338" xr:uid="{6D1737C6-AF3B-4824-B2C9-542017C0D160}"/>
    <cellStyle name="Normal 16 6 3 2 2 2 3" xfId="17178" xr:uid="{E81FA757-DB75-4310-B1DD-17E3D3EA7449}"/>
    <cellStyle name="Normal 16 6 3 2 2 2 3 2" xfId="58762" xr:uid="{70F018B4-9087-4FC9-A74E-65709B2D8066}"/>
    <cellStyle name="Normal 16 6 3 2 2 2 3 3" xfId="38339" xr:uid="{5880FF45-7F6E-4829-9014-78A3A2CE93DF}"/>
    <cellStyle name="Normal 16 6 3 2 2 2 4" xfId="58760" xr:uid="{07372BE7-C387-41F3-9692-0D1A49051944}"/>
    <cellStyle name="Normal 16 6 3 2 2 2 5" xfId="38337" xr:uid="{91DC2C77-162F-4BB4-B02C-5A7B0502BAC5}"/>
    <cellStyle name="Normal 16 6 3 2 2 3" xfId="17179" xr:uid="{F013803A-4BD3-4AC2-88DA-E72FB8104DFB}"/>
    <cellStyle name="Normal 16 6 3 2 2 3 2" xfId="58763" xr:uid="{F2EE6866-FEB5-45F8-AB76-747E9A1C378A}"/>
    <cellStyle name="Normal 16 6 3 2 2 3 3" xfId="38340" xr:uid="{A347A2BF-C906-406E-97E2-A8CAB1CEDABC}"/>
    <cellStyle name="Normal 16 6 3 2 2 4" xfId="17180" xr:uid="{8EC7DCF5-9568-4C16-8EE1-43B1169B28BF}"/>
    <cellStyle name="Normal 16 6 3 2 2 4 2" xfId="58764" xr:uid="{7A1F6CCE-3F1A-4D99-8267-6BC94739EF93}"/>
    <cellStyle name="Normal 16 6 3 2 2 4 3" xfId="38341" xr:uid="{A4EA7116-99FB-44A1-BDE8-8C074D0AA7D3}"/>
    <cellStyle name="Normal 16 6 3 2 2 5" xfId="58759" xr:uid="{660AB47F-E9A8-46C0-9285-A75069DF5517}"/>
    <cellStyle name="Normal 16 6 3 2 2 6" xfId="38336" xr:uid="{AB85C85E-4812-41AA-A13A-58B7E5F70501}"/>
    <cellStyle name="Normal 16 6 3 2 3" xfId="17181" xr:uid="{519EE327-8A13-42E5-B78E-64D6D81F6862}"/>
    <cellStyle name="Normal 16 6 3 2 3 2" xfId="17182" xr:uid="{F2002A8F-973A-4CDC-8712-7D8A41D7531E}"/>
    <cellStyle name="Normal 16 6 3 2 3 2 2" xfId="58766" xr:uid="{2921626E-E6BE-45EA-9181-285193116FBB}"/>
    <cellStyle name="Normal 16 6 3 2 3 2 3" xfId="38343" xr:uid="{E7C23B21-0AB4-4594-A877-0A9C554F8B00}"/>
    <cellStyle name="Normal 16 6 3 2 3 3" xfId="17183" xr:uid="{B1BA36D7-5B8E-4BDB-99B9-A3B9BC8F7642}"/>
    <cellStyle name="Normal 16 6 3 2 3 3 2" xfId="58767" xr:uid="{A01882AF-FE65-4BC7-8308-B7CCDA6D956C}"/>
    <cellStyle name="Normal 16 6 3 2 3 3 3" xfId="38344" xr:uid="{7D5D1A61-F0EB-42A0-80E4-5C1BE589E310}"/>
    <cellStyle name="Normal 16 6 3 2 3 4" xfId="58765" xr:uid="{B8BBB7EA-C20B-4012-9F8F-D3838A9497BB}"/>
    <cellStyle name="Normal 16 6 3 2 3 5" xfId="38342" xr:uid="{18004649-D73C-445C-BF7E-0EB3A6294F7E}"/>
    <cellStyle name="Normal 16 6 3 2 4" xfId="17184" xr:uid="{313E5932-8B6C-4D5C-9C0B-1906C487CA0E}"/>
    <cellStyle name="Normal 16 6 3 2 4 2" xfId="58768" xr:uid="{387FEE19-EBB4-47A2-AFFC-77DFB4ECB481}"/>
    <cellStyle name="Normal 16 6 3 2 4 3" xfId="38345" xr:uid="{FEB7B111-8860-43AD-B665-2B8C5B24AEB8}"/>
    <cellStyle name="Normal 16 6 3 2 5" xfId="17185" xr:uid="{E9F156F5-966F-4C95-864D-3747DDBB4DB8}"/>
    <cellStyle name="Normal 16 6 3 2 5 2" xfId="58769" xr:uid="{3168B9E9-B285-428E-8149-A76ABE660D48}"/>
    <cellStyle name="Normal 16 6 3 2 5 3" xfId="38346" xr:uid="{F509CA3D-9B19-40D3-8251-4ADFF788063B}"/>
    <cellStyle name="Normal 16 6 3 2 6" xfId="58758" xr:uid="{C4B7FED9-F9DF-437D-8718-30197E47D6DA}"/>
    <cellStyle name="Normal 16 6 3 2 7" xfId="38335" xr:uid="{6788FC4A-9FCC-4600-8511-39C0F71BBD6D}"/>
    <cellStyle name="Normal 16 6 3 3" xfId="17186" xr:uid="{F92D78F6-AD90-43BF-84B9-906F19FCB6BE}"/>
    <cellStyle name="Normal 16 6 3 3 2" xfId="17187" xr:uid="{A955FA09-256C-4F7D-84C5-782FE60DFA81}"/>
    <cellStyle name="Normal 16 6 3 3 2 2" xfId="17188" xr:uid="{E5D3EB99-39DC-4DEB-AB22-168B19DFC4F9}"/>
    <cellStyle name="Normal 16 6 3 3 2 2 2" xfId="58772" xr:uid="{22855446-7765-4F7B-8E9B-9385A4D71EBA}"/>
    <cellStyle name="Normal 16 6 3 3 2 2 3" xfId="38349" xr:uid="{6DB9E042-F167-4B0D-A5A6-C56E7B8D4399}"/>
    <cellStyle name="Normal 16 6 3 3 2 3" xfId="17189" xr:uid="{8EF5AFEB-04EC-4BDC-ABFD-A47EF2D1EE25}"/>
    <cellStyle name="Normal 16 6 3 3 2 3 2" xfId="58773" xr:uid="{372AEE49-D1D6-4BD6-BA82-43C4927982C8}"/>
    <cellStyle name="Normal 16 6 3 3 2 3 3" xfId="38350" xr:uid="{8E80E587-06D8-494A-A601-7972D9603F4E}"/>
    <cellStyle name="Normal 16 6 3 3 2 4" xfId="58771" xr:uid="{446475D1-ADC0-419B-A1C5-530AB89FACC6}"/>
    <cellStyle name="Normal 16 6 3 3 2 5" xfId="38348" xr:uid="{934699D0-CC99-4AB2-8F22-E705FF2A3E1C}"/>
    <cellStyle name="Normal 16 6 3 3 3" xfId="17190" xr:uid="{4B4720B2-7360-4ACF-AD41-DD0E59A486A4}"/>
    <cellStyle name="Normal 16 6 3 3 3 2" xfId="58774" xr:uid="{B1855490-B9D7-41E5-980D-9FB0C1F046D8}"/>
    <cellStyle name="Normal 16 6 3 3 3 3" xfId="38351" xr:uid="{6C132146-A44B-4899-82BF-F20331AF7FFF}"/>
    <cellStyle name="Normal 16 6 3 3 4" xfId="17191" xr:uid="{05ACF223-4098-4C54-A266-917B074665B0}"/>
    <cellStyle name="Normal 16 6 3 3 4 2" xfId="58775" xr:uid="{830CB1D4-8FBF-4090-B416-1859E4CC3B92}"/>
    <cellStyle name="Normal 16 6 3 3 4 3" xfId="38352" xr:uid="{0A20E4B1-3BF8-4F69-B0F6-A5D2C65609EA}"/>
    <cellStyle name="Normal 16 6 3 3 5" xfId="58770" xr:uid="{EE6CD077-557B-48EB-B589-963881F77424}"/>
    <cellStyle name="Normal 16 6 3 3 6" xfId="38347" xr:uid="{A1541BBE-A431-4264-9094-672711DEA29A}"/>
    <cellStyle name="Normal 16 6 3 4" xfId="17192" xr:uid="{F910CB42-7014-495F-94A0-6078A3AC974D}"/>
    <cellStyle name="Normal 16 6 3 4 2" xfId="17193" xr:uid="{89771090-F94C-4BC7-97A2-E727E30AA8E4}"/>
    <cellStyle name="Normal 16 6 3 4 2 2" xfId="58777" xr:uid="{66E65FC7-011D-46A9-B6C0-2CF9E1F7493E}"/>
    <cellStyle name="Normal 16 6 3 4 2 3" xfId="38354" xr:uid="{1F9816F8-FF34-4F9B-A50B-66ED24A7F621}"/>
    <cellStyle name="Normal 16 6 3 4 3" xfId="17194" xr:uid="{44632A9A-DFFD-43AE-9A2D-3BBB2CDF5CF3}"/>
    <cellStyle name="Normal 16 6 3 4 3 2" xfId="58778" xr:uid="{FDAD2109-244D-4227-B0D7-72CDB3EC9F12}"/>
    <cellStyle name="Normal 16 6 3 4 3 3" xfId="38355" xr:uid="{CCD03AD2-657C-4653-B0A4-B78BA1CD6FAC}"/>
    <cellStyle name="Normal 16 6 3 4 4" xfId="58776" xr:uid="{54724CE0-0FEF-4751-BFEC-CC15CD7E3FD5}"/>
    <cellStyle name="Normal 16 6 3 4 5" xfId="38353" xr:uid="{471756FF-E08F-431E-A35F-06F277627C06}"/>
    <cellStyle name="Normal 16 6 3 5" xfId="17195" xr:uid="{6DA75830-0DD9-4BFA-B170-5161669A60AC}"/>
    <cellStyle name="Normal 16 6 3 5 2" xfId="58779" xr:uid="{0453FB68-F473-44EA-A84F-D8CCABD72966}"/>
    <cellStyle name="Normal 16 6 3 5 3" xfId="38356" xr:uid="{12C17738-A7D5-4D27-B0C6-CC18769913CF}"/>
    <cellStyle name="Normal 16 6 3 6" xfId="17196" xr:uid="{3228EADF-EA5C-4AED-9BB6-5FC7FA4F98C6}"/>
    <cellStyle name="Normal 16 6 3 6 2" xfId="58780" xr:uid="{3534F9E3-D240-43ED-A622-A6DA7EA3A6A8}"/>
    <cellStyle name="Normal 16 6 3 6 3" xfId="38357" xr:uid="{C370BF45-5D52-46A8-B355-97145F147FEB}"/>
    <cellStyle name="Normal 16 6 3 7" xfId="58757" xr:uid="{6A9EDC61-583C-4743-B6E8-EEA7AF0653D8}"/>
    <cellStyle name="Normal 16 6 3 8" xfId="38334" xr:uid="{1A50781B-EA22-4280-B3DE-3467A5FE7DCC}"/>
    <cellStyle name="Normal 16 6 4" xfId="17197" xr:uid="{3CE67B7F-FAE1-4742-A615-547A95AA1487}"/>
    <cellStyle name="Normal 16 6 4 2" xfId="17198" xr:uid="{AAD4B5CE-F70F-4D9B-A3B4-728137963C30}"/>
    <cellStyle name="Normal 16 6 4 2 2" xfId="17199" xr:uid="{78C082AF-1A66-4AAB-B925-688AE3B5AB08}"/>
    <cellStyle name="Normal 16 6 4 2 2 2" xfId="17200" xr:uid="{1305A473-659C-4521-A3B3-FD844F3D1121}"/>
    <cellStyle name="Normal 16 6 4 2 2 2 2" xfId="58784" xr:uid="{BC44F178-5B3A-435B-A352-99C6FDF49595}"/>
    <cellStyle name="Normal 16 6 4 2 2 2 3" xfId="38361" xr:uid="{B9C51BBD-4113-4311-A4A8-81E2E1AE686D}"/>
    <cellStyle name="Normal 16 6 4 2 2 3" xfId="17201" xr:uid="{862259A7-C277-4CBB-B0D0-03DF3EFFC2B8}"/>
    <cellStyle name="Normal 16 6 4 2 2 3 2" xfId="58785" xr:uid="{D4558E66-C2C2-4E32-8202-8B08C9478EF5}"/>
    <cellStyle name="Normal 16 6 4 2 2 3 3" xfId="38362" xr:uid="{40DD0A1F-E04A-471A-9797-D3ADCC46C48B}"/>
    <cellStyle name="Normal 16 6 4 2 2 4" xfId="58783" xr:uid="{DE60B020-8A91-4D1A-8919-F546887C1122}"/>
    <cellStyle name="Normal 16 6 4 2 2 5" xfId="38360" xr:uid="{F7DC0CF8-82C9-44DA-893E-7E342170BFDA}"/>
    <cellStyle name="Normal 16 6 4 2 3" xfId="17202" xr:uid="{4CE7AB14-D40E-4C8F-8267-548297249A01}"/>
    <cellStyle name="Normal 16 6 4 2 3 2" xfId="58786" xr:uid="{6B05A06F-9CDB-470F-BCED-4BA13A0D8D3E}"/>
    <cellStyle name="Normal 16 6 4 2 3 3" xfId="38363" xr:uid="{47958686-F989-446B-A8FF-D5F72F049DE0}"/>
    <cellStyle name="Normal 16 6 4 2 4" xfId="17203" xr:uid="{5E4CF58A-68BA-4CA2-B4DA-4ABC166132E7}"/>
    <cellStyle name="Normal 16 6 4 2 4 2" xfId="58787" xr:uid="{975C3854-8AD3-42FD-A99C-226289DAED53}"/>
    <cellStyle name="Normal 16 6 4 2 4 3" xfId="38364" xr:uid="{8A10D813-6CD4-467E-8562-F8EE7D43D708}"/>
    <cellStyle name="Normal 16 6 4 2 5" xfId="58782" xr:uid="{4B3F824A-638F-4A05-AD47-F44D728492E4}"/>
    <cellStyle name="Normal 16 6 4 2 6" xfId="38359" xr:uid="{DEAF406C-679D-4485-8E49-B8D9045997F7}"/>
    <cellStyle name="Normal 16 6 4 3" xfId="17204" xr:uid="{9B24B34B-A1F0-4AEB-A4BD-1AACBF4C35D5}"/>
    <cellStyle name="Normal 16 6 4 3 2" xfId="17205" xr:uid="{91CA9A75-1D5D-4C49-9BA0-1DE16E833CC9}"/>
    <cellStyle name="Normal 16 6 4 3 2 2" xfId="58789" xr:uid="{42AB53E0-6D9C-4C7B-83FD-3C4B5FF46792}"/>
    <cellStyle name="Normal 16 6 4 3 2 3" xfId="38366" xr:uid="{428882CA-2EC0-4828-878C-80334756615A}"/>
    <cellStyle name="Normal 16 6 4 3 3" xfId="17206" xr:uid="{012F9B06-BBF1-4CFF-A26D-2BB1CB2289D8}"/>
    <cellStyle name="Normal 16 6 4 3 3 2" xfId="58790" xr:uid="{28CBAF89-A372-4BCE-A840-EB06FC36BB1A}"/>
    <cellStyle name="Normal 16 6 4 3 3 3" xfId="38367" xr:uid="{2CD56B0B-F211-44B9-8E9C-5334019AF65B}"/>
    <cellStyle name="Normal 16 6 4 3 4" xfId="58788" xr:uid="{F68B5242-E2DB-4CC6-B5AE-B3B73A037838}"/>
    <cellStyle name="Normal 16 6 4 3 5" xfId="38365" xr:uid="{7291EC43-0A31-4195-A00F-C64851F3E176}"/>
    <cellStyle name="Normal 16 6 4 4" xfId="17207" xr:uid="{6CC9AEAA-19C4-4ABA-B79A-67B59559A8EF}"/>
    <cellStyle name="Normal 16 6 4 4 2" xfId="58791" xr:uid="{72242403-5928-4723-8808-4D59C89D78B3}"/>
    <cellStyle name="Normal 16 6 4 4 3" xfId="38368" xr:uid="{B8228804-7B0C-4470-9BB4-DAD3B077591C}"/>
    <cellStyle name="Normal 16 6 4 5" xfId="17208" xr:uid="{3C6A60C0-D19C-4FEF-9B19-A816001D7E0E}"/>
    <cellStyle name="Normal 16 6 4 5 2" xfId="58792" xr:uid="{AB6CAD3F-4226-439C-87CC-03F93D467434}"/>
    <cellStyle name="Normal 16 6 4 5 3" xfId="38369" xr:uid="{312E187C-70FE-405D-B6C4-8F9B0056BF47}"/>
    <cellStyle name="Normal 16 6 4 6" xfId="58781" xr:uid="{6B76ADFF-7EC8-4B2B-828E-1C78E460F637}"/>
    <cellStyle name="Normal 16 6 4 7" xfId="38358" xr:uid="{D2AF608B-D6B5-423D-A25A-42CBABD84836}"/>
    <cellStyle name="Normal 16 6 5" xfId="17209" xr:uid="{3ECB558D-7D9A-4553-ABC3-8084B53A9134}"/>
    <cellStyle name="Normal 16 6 5 2" xfId="17210" xr:uid="{048E640C-5B37-4E93-A796-1898D320882D}"/>
    <cellStyle name="Normal 16 6 5 2 2" xfId="17211" xr:uid="{5238C806-0722-4FAB-9B50-02E185110F45}"/>
    <cellStyle name="Normal 16 6 5 2 2 2" xfId="58795" xr:uid="{AAE0573D-F183-4BAB-920C-D992331D72FE}"/>
    <cellStyle name="Normal 16 6 5 2 2 3" xfId="38372" xr:uid="{F3149DD7-D31F-4DCE-8D62-EE8868A75648}"/>
    <cellStyle name="Normal 16 6 5 2 3" xfId="17212" xr:uid="{3486C2A2-C54C-4343-93E4-3588CCEABBA0}"/>
    <cellStyle name="Normal 16 6 5 2 3 2" xfId="58796" xr:uid="{01EE0BD9-C968-4552-8B21-F5A1C461610C}"/>
    <cellStyle name="Normal 16 6 5 2 3 3" xfId="38373" xr:uid="{EB9D04E4-2EA8-48D6-B399-407A2454A9D8}"/>
    <cellStyle name="Normal 16 6 5 2 4" xfId="58794" xr:uid="{DBEA03A7-E4DF-42FB-9FBF-9CA8496CB718}"/>
    <cellStyle name="Normal 16 6 5 2 5" xfId="38371" xr:uid="{25EACC66-304C-450A-9653-8DC9E05F8F8F}"/>
    <cellStyle name="Normal 16 6 5 3" xfId="17213" xr:uid="{38C4A703-A645-4A47-88D5-86C96015A0A5}"/>
    <cellStyle name="Normal 16 6 5 3 2" xfId="58797" xr:uid="{6ACF99EF-9598-4FC2-8681-6E95619ABBD6}"/>
    <cellStyle name="Normal 16 6 5 3 3" xfId="38374" xr:uid="{47A1BAAF-00BA-4267-A036-657E91BAABFA}"/>
    <cellStyle name="Normal 16 6 5 4" xfId="17214" xr:uid="{FB18EF4A-3C2C-48F0-9CE8-EAF77F839B09}"/>
    <cellStyle name="Normal 16 6 5 4 2" xfId="58798" xr:uid="{6353A04B-733A-47E3-93F1-38C96C6FEFE8}"/>
    <cellStyle name="Normal 16 6 5 4 3" xfId="38375" xr:uid="{B591B7E5-90F2-4A31-ABF9-4C60FBC12F1B}"/>
    <cellStyle name="Normal 16 6 5 5" xfId="58793" xr:uid="{D5DF013D-C18F-417D-A3E4-232E25FA3275}"/>
    <cellStyle name="Normal 16 6 5 6" xfId="38370" xr:uid="{8000CF3E-E3EC-4995-BAE4-8162E62688BB}"/>
    <cellStyle name="Normal 16 6 6" xfId="17215" xr:uid="{143F425E-269F-4FCC-AF08-38417C865D76}"/>
    <cellStyle name="Normal 16 6 6 2" xfId="17216" xr:uid="{0A6C88A6-780B-444A-BF6F-6E20F846B917}"/>
    <cellStyle name="Normal 16 6 6 2 2" xfId="58800" xr:uid="{B027EAEB-3713-4EA5-AE63-5AAD5DC3AAF8}"/>
    <cellStyle name="Normal 16 6 6 2 3" xfId="38377" xr:uid="{046B394B-4DA3-444A-AFCA-3736FAE436CB}"/>
    <cellStyle name="Normal 16 6 6 3" xfId="17217" xr:uid="{EB6F1285-9CAE-4272-AD90-FDBFD645B1D3}"/>
    <cellStyle name="Normal 16 6 6 3 2" xfId="58801" xr:uid="{1AD3C834-74C0-4C11-92BD-6B2EFA0FD30E}"/>
    <cellStyle name="Normal 16 6 6 3 3" xfId="38378" xr:uid="{50A6A12F-A7EE-4121-BD8E-AD0F1FD86BC8}"/>
    <cellStyle name="Normal 16 6 6 4" xfId="58799" xr:uid="{52FA69BB-60E6-43E5-BDAE-10C1AD693352}"/>
    <cellStyle name="Normal 16 6 6 5" xfId="38376" xr:uid="{38705AA2-3CD1-42F3-BC22-9B9A84E47037}"/>
    <cellStyle name="Normal 16 6 7" xfId="17218" xr:uid="{AB1BFAD9-1934-4B34-8B36-0F2FA91397F8}"/>
    <cellStyle name="Normal 16 6 7 2" xfId="58802" xr:uid="{3D236DBD-72D7-413B-9AC1-8E587B478762}"/>
    <cellStyle name="Normal 16 6 7 3" xfId="38379" xr:uid="{572580A6-4A0E-43E8-BD46-38984524CC45}"/>
    <cellStyle name="Normal 16 6 8" xfId="17219" xr:uid="{0B6368E7-4037-4C05-8756-8ED41E3381F6}"/>
    <cellStyle name="Normal 16 6 8 2" xfId="58803" xr:uid="{F8B85E2D-0382-442B-8BE7-DFE4C90937EB}"/>
    <cellStyle name="Normal 16 6 8 3" xfId="38380" xr:uid="{D4DC8A75-DEA4-489D-BA22-F41E35F8891E}"/>
    <cellStyle name="Normal 16 6 9" xfId="58732" xr:uid="{243CEAC8-8CCD-4CA4-8987-560A422243C3}"/>
    <cellStyle name="Normal 16 7" xfId="17220" xr:uid="{E7783E43-083F-441A-8966-FDCF0A58DD5F}"/>
    <cellStyle name="Normal 16 7 2" xfId="17221" xr:uid="{C81A3BDB-D946-47B6-94B4-EA3E22772B97}"/>
    <cellStyle name="Normal 16 7 2 2" xfId="17222" xr:uid="{3A20AD02-71DA-4208-BF9F-4AB95C64A6C3}"/>
    <cellStyle name="Normal 16 7 2 2 2" xfId="17223" xr:uid="{00FCF630-9692-479C-94E4-D5F0A2D79E38}"/>
    <cellStyle name="Normal 16 7 2 2 2 2" xfId="17224" xr:uid="{02A06208-8B6B-40FD-9643-FB46EFC49A7C}"/>
    <cellStyle name="Normal 16 7 2 2 2 2 2" xfId="58808" xr:uid="{2D19DDA0-578D-4FB6-9AD3-3810AC317076}"/>
    <cellStyle name="Normal 16 7 2 2 2 2 3" xfId="38385" xr:uid="{2E196CD6-BD4C-4AA5-8E6F-5A22E60E589A}"/>
    <cellStyle name="Normal 16 7 2 2 2 3" xfId="17225" xr:uid="{B55622D7-DEFE-4841-8803-5EFD7C1FEB91}"/>
    <cellStyle name="Normal 16 7 2 2 2 3 2" xfId="58809" xr:uid="{7D6EBE2F-85F9-45BE-87B8-CACE07BCE641}"/>
    <cellStyle name="Normal 16 7 2 2 2 3 3" xfId="38386" xr:uid="{4D6199F1-E19D-4786-9469-995271CB0E5C}"/>
    <cellStyle name="Normal 16 7 2 2 2 4" xfId="58807" xr:uid="{A85C8BEE-2872-45D3-9516-ECDF47BA522E}"/>
    <cellStyle name="Normal 16 7 2 2 2 5" xfId="38384" xr:uid="{505E662C-5EB8-4295-8110-6973E5965F01}"/>
    <cellStyle name="Normal 16 7 2 2 3" xfId="17226" xr:uid="{CC8A73BA-ED69-49AA-8514-4813DFED01F8}"/>
    <cellStyle name="Normal 16 7 2 2 3 2" xfId="58810" xr:uid="{5F6FF182-5FF8-435B-9CA0-C61D16DDB667}"/>
    <cellStyle name="Normal 16 7 2 2 3 3" xfId="38387" xr:uid="{7C0F3DE7-0839-47BC-923C-F05C478607B5}"/>
    <cellStyle name="Normal 16 7 2 2 4" xfId="17227" xr:uid="{CE7D3305-0FAC-471A-969C-7467834F0F54}"/>
    <cellStyle name="Normal 16 7 2 2 4 2" xfId="58811" xr:uid="{053CDD3C-338E-463F-B8DA-3F38BC0F97DB}"/>
    <cellStyle name="Normal 16 7 2 2 4 3" xfId="38388" xr:uid="{26CC329A-6FE1-4B0F-B92F-4589B80045A7}"/>
    <cellStyle name="Normal 16 7 2 2 5" xfId="58806" xr:uid="{68C6366C-DE84-4E65-9B6C-F6B66E42CFA6}"/>
    <cellStyle name="Normal 16 7 2 2 6" xfId="38383" xr:uid="{6B748F11-D4BF-43FB-86B0-D60FF2F16F52}"/>
    <cellStyle name="Normal 16 7 2 3" xfId="17228" xr:uid="{68A6AF9F-9AC1-4211-913F-3E0CBE0454EF}"/>
    <cellStyle name="Normal 16 7 2 3 2" xfId="17229" xr:uid="{C8E67A21-5551-4B0B-82C8-CB64992B879E}"/>
    <cellStyle name="Normal 16 7 2 3 2 2" xfId="58813" xr:uid="{389EC60E-8F5E-44A8-9C2D-EDA8B0D8FC24}"/>
    <cellStyle name="Normal 16 7 2 3 2 3" xfId="38390" xr:uid="{B3F93262-80F5-4BED-AEFD-BEA42F1E9D7B}"/>
    <cellStyle name="Normal 16 7 2 3 3" xfId="17230" xr:uid="{213265F1-1D52-481D-BB16-09CE4E88E737}"/>
    <cellStyle name="Normal 16 7 2 3 3 2" xfId="58814" xr:uid="{669B651D-AE6C-448F-AAD6-11E83292F165}"/>
    <cellStyle name="Normal 16 7 2 3 3 3" xfId="38391" xr:uid="{A104AA95-510D-419B-A557-90F461D51A3F}"/>
    <cellStyle name="Normal 16 7 2 3 4" xfId="58812" xr:uid="{E0AB1613-4C0B-412B-AFE7-E8DE1AA1A705}"/>
    <cellStyle name="Normal 16 7 2 3 5" xfId="38389" xr:uid="{D9512BA9-BD96-4757-B60B-3628EF472B0D}"/>
    <cellStyle name="Normal 16 7 2 4" xfId="17231" xr:uid="{9594E566-F8E7-4513-8A5E-6DECD5D66B01}"/>
    <cellStyle name="Normal 16 7 2 4 2" xfId="58815" xr:uid="{BC021592-D3A0-47F9-9982-1113A5CBB504}"/>
    <cellStyle name="Normal 16 7 2 4 3" xfId="38392" xr:uid="{D1A7604C-FEFD-410B-A638-21D7FC102A7C}"/>
    <cellStyle name="Normal 16 7 2 5" xfId="17232" xr:uid="{60783BF2-4AB1-4650-B63B-D504161BA7D7}"/>
    <cellStyle name="Normal 16 7 2 5 2" xfId="58816" xr:uid="{430BCD06-187C-472A-85D5-0BCC64C137CD}"/>
    <cellStyle name="Normal 16 7 2 5 3" xfId="38393" xr:uid="{047BCC17-5BFF-4D88-B116-F4081F34C7B5}"/>
    <cellStyle name="Normal 16 7 2 6" xfId="58805" xr:uid="{66B8478A-B0D0-4F85-91E8-9FE9ACC3EB0C}"/>
    <cellStyle name="Normal 16 7 2 7" xfId="38382" xr:uid="{17769BCB-7BD7-4529-A50C-5CD88C2B1D06}"/>
    <cellStyle name="Normal 16 7 3" xfId="17233" xr:uid="{BFD05069-B4A6-4CDD-8FE2-FD324A737EB8}"/>
    <cellStyle name="Normal 16 7 3 2" xfId="17234" xr:uid="{07486ACD-C965-4C55-AB57-A48AEE729522}"/>
    <cellStyle name="Normal 16 7 3 2 2" xfId="17235" xr:uid="{F28BF3CF-A506-425D-9BEA-BE5471B36AF5}"/>
    <cellStyle name="Normal 16 7 3 2 2 2" xfId="58819" xr:uid="{ABE6D734-743E-4832-881B-2F1D81D8312E}"/>
    <cellStyle name="Normal 16 7 3 2 2 3" xfId="38396" xr:uid="{4370F1F6-A4F4-4A4C-978F-25D7B21E9347}"/>
    <cellStyle name="Normal 16 7 3 2 3" xfId="17236" xr:uid="{71F0F673-4AE7-44D7-871F-A97F111D735B}"/>
    <cellStyle name="Normal 16 7 3 2 3 2" xfId="58820" xr:uid="{4865A768-AB02-46CA-8EE1-4B23482D9EC4}"/>
    <cellStyle name="Normal 16 7 3 2 3 3" xfId="38397" xr:uid="{4397D76B-2A90-4D13-AC8D-1E045702C48E}"/>
    <cellStyle name="Normal 16 7 3 2 4" xfId="58818" xr:uid="{457F8F0D-3840-4A00-B14E-083D9421E8C1}"/>
    <cellStyle name="Normal 16 7 3 2 5" xfId="38395" xr:uid="{61D01B4F-AC09-4B51-8BCC-4B383F701A0E}"/>
    <cellStyle name="Normal 16 7 3 3" xfId="17237" xr:uid="{753B1013-3576-426E-A0A0-CD2A9AEAC1BB}"/>
    <cellStyle name="Normal 16 7 3 3 2" xfId="58821" xr:uid="{F118D685-C974-4AC4-819F-6C76F28DE9EC}"/>
    <cellStyle name="Normal 16 7 3 3 3" xfId="38398" xr:uid="{15319E86-79FA-47D4-A401-DC2AEA93F9EC}"/>
    <cellStyle name="Normal 16 7 3 4" xfId="17238" xr:uid="{AFCCB057-AC82-4E50-8926-B32108FC25FD}"/>
    <cellStyle name="Normal 16 7 3 4 2" xfId="58822" xr:uid="{AEEAFCFC-3D79-4667-A86E-E38A7F29832C}"/>
    <cellStyle name="Normal 16 7 3 4 3" xfId="38399" xr:uid="{AB1B7790-812D-4686-9708-47DBA020567D}"/>
    <cellStyle name="Normal 16 7 3 5" xfId="58817" xr:uid="{4119045C-BFE4-4C78-8D65-5004452970A4}"/>
    <cellStyle name="Normal 16 7 3 6" xfId="38394" xr:uid="{F18D418E-9E2E-4342-A9A0-2D610F95095B}"/>
    <cellStyle name="Normal 16 7 4" xfId="17239" xr:uid="{D6B72540-73E2-4AD1-916A-C6F9D9EC65AA}"/>
    <cellStyle name="Normal 16 7 4 2" xfId="17240" xr:uid="{6D743AF4-A09E-47CC-A8FC-87A5BFCDB574}"/>
    <cellStyle name="Normal 16 7 4 2 2" xfId="58824" xr:uid="{B5D90B8C-36F9-44AF-8686-844221296CD2}"/>
    <cellStyle name="Normal 16 7 4 2 3" xfId="38401" xr:uid="{DA7ABE03-7DF0-4953-A1E2-E626EC48C66E}"/>
    <cellStyle name="Normal 16 7 4 3" xfId="17241" xr:uid="{B37B49BA-4DBD-4CF5-8E92-405A5B58460B}"/>
    <cellStyle name="Normal 16 7 4 3 2" xfId="58825" xr:uid="{0DAF51DD-9FBC-4AD3-B4CC-266035EA0AE0}"/>
    <cellStyle name="Normal 16 7 4 3 3" xfId="38402" xr:uid="{859D1265-05EA-42D7-A296-075FE9CBB992}"/>
    <cellStyle name="Normal 16 7 4 4" xfId="58823" xr:uid="{25ED8AFC-91D9-49C2-BAF3-116F229D36F6}"/>
    <cellStyle name="Normal 16 7 4 5" xfId="38400" xr:uid="{A25748AD-55BF-4F88-A729-0915AE7BA522}"/>
    <cellStyle name="Normal 16 7 5" xfId="17242" xr:uid="{3D82E173-FA41-4E66-8FCB-D112A3F1B6BF}"/>
    <cellStyle name="Normal 16 7 5 2" xfId="58826" xr:uid="{26209C5A-A1DB-4ACB-A5B7-8DD849AD3E67}"/>
    <cellStyle name="Normal 16 7 5 3" xfId="38403" xr:uid="{CDFCCF46-70EB-421A-8451-61AC5AF89451}"/>
    <cellStyle name="Normal 16 7 6" xfId="17243" xr:uid="{AB1C4FE1-F298-429F-A1D8-569B441BDE37}"/>
    <cellStyle name="Normal 16 7 6 2" xfId="58827" xr:uid="{F8DF7C7A-54FD-4777-85E3-766D41F119FD}"/>
    <cellStyle name="Normal 16 7 6 3" xfId="38404" xr:uid="{C3681F29-7FE0-4B89-A42C-6CD41C6872AC}"/>
    <cellStyle name="Normal 16 7 7" xfId="58804" xr:uid="{3A2126E1-C313-42D4-8AAC-9744F11A6A70}"/>
    <cellStyle name="Normal 16 7 8" xfId="38381" xr:uid="{A38087E2-01BA-45B8-BEFB-75024ABD5FF5}"/>
    <cellStyle name="Normal 16 8" xfId="17244" xr:uid="{C2B12C1D-0243-496E-8A6C-D5E45F416E3D}"/>
    <cellStyle name="Normal 16 8 2" xfId="17245" xr:uid="{F2495814-D49C-4757-9CC8-09E178E05AA2}"/>
    <cellStyle name="Normal 16 8 2 2" xfId="17246" xr:uid="{B211000A-D06A-4034-A87D-57F14E339038}"/>
    <cellStyle name="Normal 16 8 2 2 2" xfId="17247" xr:uid="{2BDBBB26-B579-4267-BDE3-EE18E6AFD3D6}"/>
    <cellStyle name="Normal 16 8 2 2 2 2" xfId="17248" xr:uid="{E8586124-070A-4CC1-918C-9B7C8C51EDBF}"/>
    <cellStyle name="Normal 16 8 2 2 2 2 2" xfId="58832" xr:uid="{BBF64EB3-534B-4729-829D-9E61BF8528D2}"/>
    <cellStyle name="Normal 16 8 2 2 2 2 3" xfId="38409" xr:uid="{FAE52D7E-0AAC-4475-BD71-9A0535DC61E4}"/>
    <cellStyle name="Normal 16 8 2 2 2 3" xfId="17249" xr:uid="{3A2510FD-DE81-42E3-9248-23F5F18D352E}"/>
    <cellStyle name="Normal 16 8 2 2 2 3 2" xfId="58833" xr:uid="{F753F608-90DF-4908-AD56-16012BE67E19}"/>
    <cellStyle name="Normal 16 8 2 2 2 3 3" xfId="38410" xr:uid="{C5B5F2BF-4889-43D2-A876-ED215B7A3256}"/>
    <cellStyle name="Normal 16 8 2 2 2 4" xfId="58831" xr:uid="{D07E34F3-A079-4401-919E-E6C89F6C6597}"/>
    <cellStyle name="Normal 16 8 2 2 2 5" xfId="38408" xr:uid="{79470877-B1ED-4DC7-8296-65DF861C9A9B}"/>
    <cellStyle name="Normal 16 8 2 2 3" xfId="17250" xr:uid="{B440992F-BA73-4AAD-95DD-748F573C4A3A}"/>
    <cellStyle name="Normal 16 8 2 2 3 2" xfId="58834" xr:uid="{B976103D-7276-4C2C-9FA0-2E247999BF8E}"/>
    <cellStyle name="Normal 16 8 2 2 3 3" xfId="38411" xr:uid="{F43045B8-72C6-4F25-A193-0A483927D917}"/>
    <cellStyle name="Normal 16 8 2 2 4" xfId="17251" xr:uid="{49D9B2B5-AFBD-49D5-A599-1E937502721C}"/>
    <cellStyle name="Normal 16 8 2 2 4 2" xfId="58835" xr:uid="{97CD2C93-FB01-4FAB-ADA5-6083FB22CB3C}"/>
    <cellStyle name="Normal 16 8 2 2 4 3" xfId="38412" xr:uid="{1F82EA58-9373-4AB0-9E8B-87D81A61061F}"/>
    <cellStyle name="Normal 16 8 2 2 5" xfId="58830" xr:uid="{E342499F-19FD-414D-B252-13A9D7222AAF}"/>
    <cellStyle name="Normal 16 8 2 2 6" xfId="38407" xr:uid="{7F1ED445-8FD7-4552-82E0-94BA59F1609E}"/>
    <cellStyle name="Normal 16 8 2 3" xfId="17252" xr:uid="{26A9B99D-ECBA-4ABF-80EF-649B480F78A7}"/>
    <cellStyle name="Normal 16 8 2 3 2" xfId="17253" xr:uid="{958DE0CD-5EB4-410B-843A-F138CE536F74}"/>
    <cellStyle name="Normal 16 8 2 3 2 2" xfId="58837" xr:uid="{096C6DC6-8DA3-4EC2-B682-D9715563E63F}"/>
    <cellStyle name="Normal 16 8 2 3 2 3" xfId="38414" xr:uid="{0E814800-2738-4883-A579-60855BC04EFE}"/>
    <cellStyle name="Normal 16 8 2 3 3" xfId="17254" xr:uid="{CFB5608C-0B80-466E-AF65-3A33903D4568}"/>
    <cellStyle name="Normal 16 8 2 3 3 2" xfId="58838" xr:uid="{CECCAF50-96E9-4EB8-BB2C-71A2F63BDB43}"/>
    <cellStyle name="Normal 16 8 2 3 3 3" xfId="38415" xr:uid="{981ACC07-AC74-4156-9101-36BE2BB95E76}"/>
    <cellStyle name="Normal 16 8 2 3 4" xfId="58836" xr:uid="{7FA7922D-BF27-4F15-AABB-8172343C4210}"/>
    <cellStyle name="Normal 16 8 2 3 5" xfId="38413" xr:uid="{443A21E9-03B2-414F-8494-B2E776A63A6A}"/>
    <cellStyle name="Normal 16 8 2 4" xfId="17255" xr:uid="{F42892D2-5490-43C6-91E2-3502CF3BE8E8}"/>
    <cellStyle name="Normal 16 8 2 4 2" xfId="58839" xr:uid="{015F52EA-1745-4E4E-9BF5-BF13D0381831}"/>
    <cellStyle name="Normal 16 8 2 4 3" xfId="38416" xr:uid="{BF91C259-709A-4435-8588-0D4C79B9D3EB}"/>
    <cellStyle name="Normal 16 8 2 5" xfId="17256" xr:uid="{88DA8A7A-10E6-4233-AA6E-8202A0F8F7AF}"/>
    <cellStyle name="Normal 16 8 2 5 2" xfId="58840" xr:uid="{55986DF3-8177-41BF-BA2F-D95892E4714E}"/>
    <cellStyle name="Normal 16 8 2 5 3" xfId="38417" xr:uid="{41517B4A-D28A-463A-94D3-FFB4F49C69E4}"/>
    <cellStyle name="Normal 16 8 2 6" xfId="58829" xr:uid="{16397F61-ECD5-48C7-A4DB-8C4C412EEB21}"/>
    <cellStyle name="Normal 16 8 2 7" xfId="38406" xr:uid="{E336B12B-7500-4F80-BF22-88D5A9D832C3}"/>
    <cellStyle name="Normal 16 8 3" xfId="17257" xr:uid="{D60EDB29-5B55-492D-96B1-7C87A9F734A0}"/>
    <cellStyle name="Normal 16 8 3 2" xfId="17258" xr:uid="{9BBC5524-64F1-4661-B34F-3E583D63D1B2}"/>
    <cellStyle name="Normal 16 8 3 2 2" xfId="17259" xr:uid="{DE30D5BD-963E-4BC0-9627-3F8E36A80D66}"/>
    <cellStyle name="Normal 16 8 3 2 2 2" xfId="58843" xr:uid="{17B6CC77-E8F6-4CB5-AB8C-1694BF8FD038}"/>
    <cellStyle name="Normal 16 8 3 2 2 3" xfId="38420" xr:uid="{E65C4AE0-8501-4B98-A63B-258266B4472E}"/>
    <cellStyle name="Normal 16 8 3 2 3" xfId="17260" xr:uid="{F4E3281B-F554-43F2-B860-351F466DE41F}"/>
    <cellStyle name="Normal 16 8 3 2 3 2" xfId="58844" xr:uid="{969F53CA-8DD3-412B-B653-38FA669646D8}"/>
    <cellStyle name="Normal 16 8 3 2 3 3" xfId="38421" xr:uid="{AB31A2EC-51F1-4B50-B5E6-AAE64F110288}"/>
    <cellStyle name="Normal 16 8 3 2 4" xfId="58842" xr:uid="{0BE1EF33-47D4-448C-A690-D5A06EE33470}"/>
    <cellStyle name="Normal 16 8 3 2 5" xfId="38419" xr:uid="{48A40BA6-5DAB-4689-9CCC-089856B3CA92}"/>
    <cellStyle name="Normal 16 8 3 3" xfId="17261" xr:uid="{99DA9AC0-4B6D-47B5-843C-CCE60CD3972C}"/>
    <cellStyle name="Normal 16 8 3 3 2" xfId="58845" xr:uid="{20E7AA62-0F08-48DE-80E8-5DDCDBAB7933}"/>
    <cellStyle name="Normal 16 8 3 3 3" xfId="38422" xr:uid="{3D2619FA-08A5-4974-B400-3EFF70A8242D}"/>
    <cellStyle name="Normal 16 8 3 4" xfId="17262" xr:uid="{16A679F2-CF63-46E5-98B9-2787048C4DA6}"/>
    <cellStyle name="Normal 16 8 3 4 2" xfId="58846" xr:uid="{E464D51C-31BA-47FD-8080-972AAB7496C9}"/>
    <cellStyle name="Normal 16 8 3 4 3" xfId="38423" xr:uid="{35106C81-6D79-464A-A5C0-DC825BB9FC8E}"/>
    <cellStyle name="Normal 16 8 3 5" xfId="58841" xr:uid="{7CF037C4-4D0C-4778-903E-22AB2BB0143F}"/>
    <cellStyle name="Normal 16 8 3 6" xfId="38418" xr:uid="{D896FD15-FB74-4CFB-8E6C-8BDD8B3AE347}"/>
    <cellStyle name="Normal 16 8 4" xfId="17263" xr:uid="{DF7817D7-6365-496F-9E4D-5E84D1E01957}"/>
    <cellStyle name="Normal 16 8 4 2" xfId="17264" xr:uid="{3F89CEA8-9332-40BE-901A-103800FD05AE}"/>
    <cellStyle name="Normal 16 8 4 2 2" xfId="58848" xr:uid="{3F737F78-A949-4DA9-B12D-0AA5D7AC0AD7}"/>
    <cellStyle name="Normal 16 8 4 2 3" xfId="38425" xr:uid="{1832F1CC-9DC3-4885-B9C4-3F6C8349B8DC}"/>
    <cellStyle name="Normal 16 8 4 3" xfId="17265" xr:uid="{76BFDEE6-67BE-4508-B2C3-73F2BA6A0A8E}"/>
    <cellStyle name="Normal 16 8 4 3 2" xfId="58849" xr:uid="{93F1C7EF-6E0A-401B-8861-2347414B8B8B}"/>
    <cellStyle name="Normal 16 8 4 3 3" xfId="38426" xr:uid="{35C293AC-0138-40B2-8773-763950AB940D}"/>
    <cellStyle name="Normal 16 8 4 4" xfId="58847" xr:uid="{B0F7AB52-A692-4924-8A7B-7C5444804C9D}"/>
    <cellStyle name="Normal 16 8 4 5" xfId="38424" xr:uid="{2436E3CB-7A13-47B0-8031-DEE0844B1004}"/>
    <cellStyle name="Normal 16 8 5" xfId="17266" xr:uid="{80774C07-AB09-45C1-B148-8F8A05EC9053}"/>
    <cellStyle name="Normal 16 8 5 2" xfId="58850" xr:uid="{F038B1D6-FEF0-401F-AE8B-46EE685DF0CC}"/>
    <cellStyle name="Normal 16 8 5 3" xfId="38427" xr:uid="{1FB1FAD8-C90C-4431-BBC5-FB90302A81D9}"/>
    <cellStyle name="Normal 16 8 6" xfId="17267" xr:uid="{87B2ADF0-5B54-4D30-8F39-EC044AB4D47A}"/>
    <cellStyle name="Normal 16 8 6 2" xfId="58851" xr:uid="{B6D395B9-4C22-4F15-AF20-7E5167906162}"/>
    <cellStyle name="Normal 16 8 6 3" xfId="38428" xr:uid="{5FE6D230-829C-4D46-ABF6-340F226A1983}"/>
    <cellStyle name="Normal 16 8 7" xfId="58828" xr:uid="{537231E0-5DBE-41EB-B60A-B7C6DE91A386}"/>
    <cellStyle name="Normal 16 8 8" xfId="38405" xr:uid="{2E11820A-6AD6-451B-93CB-96A858D26F89}"/>
    <cellStyle name="Normal 16 9" xfId="17268" xr:uid="{4765D2DF-55F8-4516-A5D5-9B9F749C4BE5}"/>
    <cellStyle name="Normal 16 9 2" xfId="17269" xr:uid="{CEB91516-4BF7-4D1F-ADC8-4FFEE502D832}"/>
    <cellStyle name="Normal 16 9 2 2" xfId="17270" xr:uid="{E565F34F-B8AD-48B2-B782-71989952DA0B}"/>
    <cellStyle name="Normal 16 9 2 2 2" xfId="17271" xr:uid="{0C559C55-CA85-466D-A59F-0D3DE98254CA}"/>
    <cellStyle name="Normal 16 9 2 2 2 2" xfId="58855" xr:uid="{1D70D36D-5F84-4786-9EF0-28B0BED2E6E3}"/>
    <cellStyle name="Normal 16 9 2 2 2 3" xfId="38432" xr:uid="{0AED0F6A-81B1-4D29-9808-35BEE06D398B}"/>
    <cellStyle name="Normal 16 9 2 2 3" xfId="17272" xr:uid="{57429367-CFAE-4182-BB3B-6D24F08094F6}"/>
    <cellStyle name="Normal 16 9 2 2 3 2" xfId="58856" xr:uid="{7B0F0C71-3A43-4CCF-9B97-9DC29B18F622}"/>
    <cellStyle name="Normal 16 9 2 2 3 3" xfId="38433" xr:uid="{2002DE53-8B7A-41E3-8F19-4210D99D6AE7}"/>
    <cellStyle name="Normal 16 9 2 2 4" xfId="58854" xr:uid="{F21916F5-CFF0-4182-9BF7-DE1CFC7BCB5D}"/>
    <cellStyle name="Normal 16 9 2 2 5" xfId="38431" xr:uid="{D8D0B269-28E2-4333-8464-EC0BADE684C8}"/>
    <cellStyle name="Normal 16 9 2 3" xfId="17273" xr:uid="{EA84B474-F5EE-4694-B546-B69BE219C0FC}"/>
    <cellStyle name="Normal 16 9 2 3 2" xfId="58857" xr:uid="{4D401BD7-2F6B-42B2-9EF4-00A0C5BF6EE0}"/>
    <cellStyle name="Normal 16 9 2 3 3" xfId="38434" xr:uid="{3BF90100-866B-46B4-B4FB-AC53BE92C723}"/>
    <cellStyle name="Normal 16 9 2 4" xfId="17274" xr:uid="{A6A5D607-D6FA-4201-8072-84C526F5C4B8}"/>
    <cellStyle name="Normal 16 9 2 4 2" xfId="58858" xr:uid="{07902A88-0094-487F-A764-9F89E6EF0C40}"/>
    <cellStyle name="Normal 16 9 2 4 3" xfId="38435" xr:uid="{E2B2299E-AE6F-4BDB-8998-CA4FF8CAC9F5}"/>
    <cellStyle name="Normal 16 9 2 5" xfId="58853" xr:uid="{CFF1E4D3-D6DE-4325-A521-69048767BFCA}"/>
    <cellStyle name="Normal 16 9 2 6" xfId="38430" xr:uid="{4B556F3C-4ADF-41E3-83D9-88E5C849282F}"/>
    <cellStyle name="Normal 16 9 3" xfId="17275" xr:uid="{D2ED07BE-3E5A-446A-A75B-A672BC6B5D7B}"/>
    <cellStyle name="Normal 16 9 3 2" xfId="17276" xr:uid="{6A608931-C168-4226-8BD7-7FCA74D0C4F9}"/>
    <cellStyle name="Normal 16 9 3 2 2" xfId="58860" xr:uid="{96AEB023-4028-4AFF-ADDA-6A177CAD6D07}"/>
    <cellStyle name="Normal 16 9 3 2 3" xfId="38437" xr:uid="{554E29CA-5EDB-47D2-B877-BCAB34BAF7BE}"/>
    <cellStyle name="Normal 16 9 3 3" xfId="17277" xr:uid="{630487EE-BE9E-49F5-BA74-940A28435A4D}"/>
    <cellStyle name="Normal 16 9 3 3 2" xfId="58861" xr:uid="{160479B3-8B54-4E79-8063-29CBBCB12892}"/>
    <cellStyle name="Normal 16 9 3 3 3" xfId="38438" xr:uid="{1C555120-481D-436B-9EE7-A9CED89EE323}"/>
    <cellStyle name="Normal 16 9 3 4" xfId="58859" xr:uid="{911123BF-158B-414E-9360-05524AF3C3C0}"/>
    <cellStyle name="Normal 16 9 3 5" xfId="38436" xr:uid="{C3E5D76E-EDE7-40EA-9A4E-1F1AFB2A2E1D}"/>
    <cellStyle name="Normal 16 9 4" xfId="17278" xr:uid="{8F1C185A-F0E4-4113-9F60-E28B71C74CFA}"/>
    <cellStyle name="Normal 16 9 4 2" xfId="58862" xr:uid="{4C7E38A2-6289-48C4-8F00-6A00FE9E19D1}"/>
    <cellStyle name="Normal 16 9 4 3" xfId="38439" xr:uid="{FB4D1366-E44E-4C76-AC4C-05536B633CC4}"/>
    <cellStyle name="Normal 16 9 5" xfId="17279" xr:uid="{FC555265-4B49-4B1D-9301-C152FC92C557}"/>
    <cellStyle name="Normal 16 9 5 2" xfId="58863" xr:uid="{A95F7189-D1C1-4A6F-82CA-6988766EA499}"/>
    <cellStyle name="Normal 16 9 5 3" xfId="38440" xr:uid="{CD782026-6ED2-47BC-A0DC-080C0A9D858B}"/>
    <cellStyle name="Normal 16 9 6" xfId="58852" xr:uid="{C400B2F5-40C1-4686-AB8A-7CBEBD745544}"/>
    <cellStyle name="Normal 16 9 7" xfId="38429" xr:uid="{A01F1834-E394-4DAF-8A6E-C28CAB5A01D6}"/>
    <cellStyle name="Normal 16_Dragonhead Grand Banyan" xfId="17280" xr:uid="{EA1B38DE-AAB1-4A12-AFAD-4F3BF9AC38C4}"/>
    <cellStyle name="Normal 17" xfId="17281" xr:uid="{EA71F3C1-B0B2-4A82-B994-AC25E71290F3}"/>
    <cellStyle name="Normal 17 10" xfId="17282" xr:uid="{5BFA8559-1979-4819-BCDD-E2AA450FAC25}"/>
    <cellStyle name="Normal 17 10 2" xfId="17283" xr:uid="{3E9C4FD8-9B21-4225-B172-199CEA40AF94}"/>
    <cellStyle name="Normal 17 10 2 2" xfId="58866" xr:uid="{18578595-D25E-49F6-8397-36CDDC114038}"/>
    <cellStyle name="Normal 17 10 2 3" xfId="38443" xr:uid="{86567231-252A-40F9-932A-080B619E263E}"/>
    <cellStyle name="Normal 17 10 3" xfId="17284" xr:uid="{07DD79C3-B3A9-41C4-B01C-EAF82DE7E695}"/>
    <cellStyle name="Normal 17 10 3 2" xfId="58867" xr:uid="{533AEBE2-A8B1-46E1-809B-F6D29EE6ECAF}"/>
    <cellStyle name="Normal 17 10 3 3" xfId="38444" xr:uid="{CFA8D2AB-B20D-454C-8C5D-00521F249A88}"/>
    <cellStyle name="Normal 17 10 4" xfId="58865" xr:uid="{8B75632C-DE90-4B14-A38A-EF2731823E0D}"/>
    <cellStyle name="Normal 17 10 5" xfId="38442" xr:uid="{789A6DFC-6B62-410C-A1C5-136DB847F29D}"/>
    <cellStyle name="Normal 17 11" xfId="17285" xr:uid="{3ED2B180-B055-4753-9A89-B10C068AD034}"/>
    <cellStyle name="Normal 17 11 2" xfId="58868" xr:uid="{13C7BBD2-8F68-4F39-8561-20CD2A5F10D9}"/>
    <cellStyle name="Normal 17 11 3" xfId="38445" xr:uid="{3FADF2CA-0D80-436C-BF81-2434650DBA08}"/>
    <cellStyle name="Normal 17 12" xfId="17286" xr:uid="{79B050C7-AA0D-4391-A53D-3D84F68C1727}"/>
    <cellStyle name="Normal 17 12 2" xfId="58869" xr:uid="{A2A4BFA6-C483-4B9D-A235-11B62B00DDA9}"/>
    <cellStyle name="Normal 17 12 3" xfId="38446" xr:uid="{31812163-99EA-4EA3-98CD-12D5726F1F40}"/>
    <cellStyle name="Normal 17 13" xfId="58864" xr:uid="{EF18719A-7A88-4A1F-BC4D-EF46B943DF7B}"/>
    <cellStyle name="Normal 17 14" xfId="38441" xr:uid="{BFEEE307-F485-4B87-B1F4-21C4ADD35524}"/>
    <cellStyle name="Normal 17 2" xfId="17287" xr:uid="{6F2B551E-3EC4-4FB6-89BA-B977F0DF977B}"/>
    <cellStyle name="Normal 17 2 2" xfId="17288" xr:uid="{1A61D2BC-3F69-4FDC-B44A-6773E1F1A5AF}"/>
    <cellStyle name="Normal 17 2 2 10" xfId="58871" xr:uid="{CE5905E8-51AA-4A3E-B324-06A79FC4E2FD}"/>
    <cellStyle name="Normal 17 2 2 11" xfId="38448" xr:uid="{80362F40-3E80-4073-B925-A6CBB2356093}"/>
    <cellStyle name="Normal 17 2 2 2" xfId="17289" xr:uid="{6BD62D49-39F0-4D77-A5A6-E49577F568CC}"/>
    <cellStyle name="Normal 17 2 2 2 2" xfId="17290" xr:uid="{D4670C27-B646-47E8-AB67-E46990F375BC}"/>
    <cellStyle name="Normal 17 2 2 2 2 2" xfId="17291" xr:uid="{8732AB86-AA4F-44DD-BDEA-60DDD8AD95A9}"/>
    <cellStyle name="Normal 17 2 2 2 2 2 2" xfId="17292" xr:uid="{DA9B3F75-7BC7-4589-9CC9-2098E21597D2}"/>
    <cellStyle name="Normal 17 2 2 2 2 2 2 2" xfId="17293" xr:uid="{88D89899-80D9-46DF-A61A-D22DA04DE3D4}"/>
    <cellStyle name="Normal 17 2 2 2 2 2 2 2 2" xfId="58876" xr:uid="{296C7B2A-6618-4D9F-A0ED-E36203CA1F3B}"/>
    <cellStyle name="Normal 17 2 2 2 2 2 2 2 3" xfId="38453" xr:uid="{CF8931C0-7BF4-4FA8-9930-6FF93F7CBAE4}"/>
    <cellStyle name="Normal 17 2 2 2 2 2 2 3" xfId="17294" xr:uid="{42BD57A5-8D07-4CA5-924D-3C4564B247F2}"/>
    <cellStyle name="Normal 17 2 2 2 2 2 2 3 2" xfId="58877" xr:uid="{35A6EE82-A3A0-4544-9EBC-6A546A553132}"/>
    <cellStyle name="Normal 17 2 2 2 2 2 2 3 3" xfId="38454" xr:uid="{234CEDC5-BE40-458C-8F4F-739C2FB4ECD1}"/>
    <cellStyle name="Normal 17 2 2 2 2 2 2 4" xfId="58875" xr:uid="{0178D378-9B62-4AE9-BA31-7F8CB859D708}"/>
    <cellStyle name="Normal 17 2 2 2 2 2 2 5" xfId="38452" xr:uid="{36719C9C-009F-47DF-A038-CD2769F903D8}"/>
    <cellStyle name="Normal 17 2 2 2 2 2 3" xfId="17295" xr:uid="{FF86197D-5B93-4B4D-97C6-4C8A44BB9A84}"/>
    <cellStyle name="Normal 17 2 2 2 2 2 3 2" xfId="58878" xr:uid="{7242FB45-C9E0-429B-86C5-6265F8880FAC}"/>
    <cellStyle name="Normal 17 2 2 2 2 2 3 3" xfId="38455" xr:uid="{37E3E59E-7721-4543-B16F-F4AC34DA324A}"/>
    <cellStyle name="Normal 17 2 2 2 2 2 4" xfId="17296" xr:uid="{3A4EAC39-5249-4715-9EC0-638562DD5E90}"/>
    <cellStyle name="Normal 17 2 2 2 2 2 4 2" xfId="58879" xr:uid="{6FD8F62D-4414-4EAC-A4D6-4F1B50C837F1}"/>
    <cellStyle name="Normal 17 2 2 2 2 2 4 3" xfId="38456" xr:uid="{1293FBE7-D9FC-417F-A821-74EF873AF987}"/>
    <cellStyle name="Normal 17 2 2 2 2 2 5" xfId="58874" xr:uid="{8F3F08B7-4729-4540-9C9D-3C17ED622C1A}"/>
    <cellStyle name="Normal 17 2 2 2 2 2 6" xfId="38451" xr:uid="{D5A4C9D7-6008-4E64-A4F4-FA9B378EAA6C}"/>
    <cellStyle name="Normal 17 2 2 2 2 3" xfId="17297" xr:uid="{0C36C07E-1AE0-42E0-A7C0-79AB62D085B0}"/>
    <cellStyle name="Normal 17 2 2 2 2 3 2" xfId="17298" xr:uid="{52A2B276-8034-44C6-BD4F-FC80D11F80A8}"/>
    <cellStyle name="Normal 17 2 2 2 2 3 2 2" xfId="58881" xr:uid="{D020AA9D-79E5-4563-B863-1359BBF64C1C}"/>
    <cellStyle name="Normal 17 2 2 2 2 3 2 3" xfId="38458" xr:uid="{D7C883A0-FDE1-4346-B24A-285BA055E166}"/>
    <cellStyle name="Normal 17 2 2 2 2 3 3" xfId="17299" xr:uid="{40352CC4-509E-429D-9C07-455A6806C89E}"/>
    <cellStyle name="Normal 17 2 2 2 2 3 3 2" xfId="58882" xr:uid="{4B2AFF85-0E31-4032-B731-3F512A4BE78F}"/>
    <cellStyle name="Normal 17 2 2 2 2 3 3 3" xfId="38459" xr:uid="{E18E9E82-2348-44CE-8B85-ED7C6F0FF96E}"/>
    <cellStyle name="Normal 17 2 2 2 2 3 4" xfId="58880" xr:uid="{6B182881-9A67-47A4-B5A3-9293670E0A3A}"/>
    <cellStyle name="Normal 17 2 2 2 2 3 5" xfId="38457" xr:uid="{01D34845-9E56-434D-9DE1-E4F29BBABA11}"/>
    <cellStyle name="Normal 17 2 2 2 2 4" xfId="17300" xr:uid="{75882DD6-8BC0-4670-87EC-898752CE4166}"/>
    <cellStyle name="Normal 17 2 2 2 2 4 2" xfId="58883" xr:uid="{151E16ED-408F-42D5-BB65-9012B10C6F5C}"/>
    <cellStyle name="Normal 17 2 2 2 2 4 3" xfId="38460" xr:uid="{25C233ED-CA25-417E-8ADD-77B85E7030CD}"/>
    <cellStyle name="Normal 17 2 2 2 2 5" xfId="17301" xr:uid="{6AB36EB4-37FA-4463-827E-71A7EF305465}"/>
    <cellStyle name="Normal 17 2 2 2 2 5 2" xfId="58884" xr:uid="{58750A32-7DA4-4B8B-B2E2-E93E9B8D7D7B}"/>
    <cellStyle name="Normal 17 2 2 2 2 5 3" xfId="38461" xr:uid="{64C79C05-3E2F-4F84-8D14-88D510B304BD}"/>
    <cellStyle name="Normal 17 2 2 2 2 6" xfId="58873" xr:uid="{B24DAE24-A819-4696-B2F3-F07A230F0BB2}"/>
    <cellStyle name="Normal 17 2 2 2 2 7" xfId="38450" xr:uid="{5D694C5C-D3AB-4715-A543-2F6A96C1D4E4}"/>
    <cellStyle name="Normal 17 2 2 2 3" xfId="17302" xr:uid="{6C790C0E-540D-4705-8639-5F452D4BFB1B}"/>
    <cellStyle name="Normal 17 2 2 2 3 2" xfId="17303" xr:uid="{7209C697-3283-4B42-82BE-0FF64C338961}"/>
    <cellStyle name="Normal 17 2 2 2 3 2 2" xfId="17304" xr:uid="{89693F17-F761-42D8-A8F3-726E1D3A185F}"/>
    <cellStyle name="Normal 17 2 2 2 3 2 2 2" xfId="17305" xr:uid="{17D1D4DA-2D08-49CA-B400-5A147AF5BDA8}"/>
    <cellStyle name="Normal 17 2 2 2 3 2 2 2 2" xfId="58888" xr:uid="{B3C375A7-5B32-4268-B2D7-0E90862210A2}"/>
    <cellStyle name="Normal 17 2 2 2 3 2 2 2 3" xfId="38465" xr:uid="{E7CC2AD2-1985-4588-8F23-7C3C42BC8AF8}"/>
    <cellStyle name="Normal 17 2 2 2 3 2 2 3" xfId="17306" xr:uid="{A8DE8676-5669-43A0-9154-35451CF0CC59}"/>
    <cellStyle name="Normal 17 2 2 2 3 2 2 3 2" xfId="58889" xr:uid="{0DACF98F-FC9A-4400-B5E6-A7776D6E1523}"/>
    <cellStyle name="Normal 17 2 2 2 3 2 2 3 3" xfId="38466" xr:uid="{1B5B179A-62AC-4A5E-9422-2BFC2C13CDC0}"/>
    <cellStyle name="Normal 17 2 2 2 3 2 2 4" xfId="58887" xr:uid="{7C3C66AF-0746-46B7-A0B6-1A0C24B1B166}"/>
    <cellStyle name="Normal 17 2 2 2 3 2 2 5" xfId="38464" xr:uid="{ADA3E49A-FBF6-4998-A64A-5FED186756BC}"/>
    <cellStyle name="Normal 17 2 2 2 3 2 3" xfId="17307" xr:uid="{31B37EE6-84F5-47BD-9957-3E60DDDE43E7}"/>
    <cellStyle name="Normal 17 2 2 2 3 2 3 2" xfId="58890" xr:uid="{7BE38C29-F4D0-4F17-97D2-347E5D3FA268}"/>
    <cellStyle name="Normal 17 2 2 2 3 2 3 3" xfId="38467" xr:uid="{F9BF3C94-0FB0-4608-A122-D3075DBAF12D}"/>
    <cellStyle name="Normal 17 2 2 2 3 2 4" xfId="17308" xr:uid="{9B7C5D99-7EA1-43B2-92FB-A7727C07C46E}"/>
    <cellStyle name="Normal 17 2 2 2 3 2 4 2" xfId="58891" xr:uid="{806C37FB-A812-4BF0-A658-A3B93C760AD1}"/>
    <cellStyle name="Normal 17 2 2 2 3 2 4 3" xfId="38468" xr:uid="{6469CE9F-1954-47F5-9378-D8130BD2B3E4}"/>
    <cellStyle name="Normal 17 2 2 2 3 2 5" xfId="58886" xr:uid="{793114D7-205A-40A7-BDAF-94DC59B6D903}"/>
    <cellStyle name="Normal 17 2 2 2 3 2 6" xfId="38463" xr:uid="{45691432-9EB4-4C68-A74A-789B653048C4}"/>
    <cellStyle name="Normal 17 2 2 2 3 3" xfId="17309" xr:uid="{3320C29C-4690-4277-A988-2AFC968D8016}"/>
    <cellStyle name="Normal 17 2 2 2 3 3 2" xfId="17310" xr:uid="{2A28A512-3D2F-4C1D-A534-419D172A2B1A}"/>
    <cellStyle name="Normal 17 2 2 2 3 3 2 2" xfId="58893" xr:uid="{76259427-114E-470D-A4AC-A9FA356B3FFE}"/>
    <cellStyle name="Normal 17 2 2 2 3 3 2 3" xfId="38470" xr:uid="{541D5C62-7845-4CB3-B1B8-8F452B864209}"/>
    <cellStyle name="Normal 17 2 2 2 3 3 3" xfId="17311" xr:uid="{C9FDFCD1-3CDF-4A2D-A046-09A13B33FB0D}"/>
    <cellStyle name="Normal 17 2 2 2 3 3 3 2" xfId="58894" xr:uid="{5B106B64-03E6-4E37-8C36-7437926771CE}"/>
    <cellStyle name="Normal 17 2 2 2 3 3 3 3" xfId="38471" xr:uid="{3A8B9548-D561-4148-A0AD-C54D2C2CA915}"/>
    <cellStyle name="Normal 17 2 2 2 3 3 4" xfId="58892" xr:uid="{E99C31F1-E45E-43F5-B3D9-434CB6CCB25E}"/>
    <cellStyle name="Normal 17 2 2 2 3 3 5" xfId="38469" xr:uid="{C11E9EFE-D4AB-41CA-9CEE-53C2AA1572E6}"/>
    <cellStyle name="Normal 17 2 2 2 3 4" xfId="17312" xr:uid="{B31DE13C-C1BA-4F35-9F51-1C3E75261A34}"/>
    <cellStyle name="Normal 17 2 2 2 3 4 2" xfId="58895" xr:uid="{9E54A098-E824-4568-9504-AF92EC8367A0}"/>
    <cellStyle name="Normal 17 2 2 2 3 4 3" xfId="38472" xr:uid="{BA67C3A7-12C3-4FFF-BC92-492AF8246D79}"/>
    <cellStyle name="Normal 17 2 2 2 3 5" xfId="17313" xr:uid="{025BA323-FDFA-4F04-BBF0-DB60315F5D7D}"/>
    <cellStyle name="Normal 17 2 2 2 3 5 2" xfId="58896" xr:uid="{2DC4B8D8-1521-43EF-AECD-9BAA6015720B}"/>
    <cellStyle name="Normal 17 2 2 2 3 5 3" xfId="38473" xr:uid="{616FFE72-B9B1-4E89-AEA4-2F9DDEC5F30A}"/>
    <cellStyle name="Normal 17 2 2 2 3 6" xfId="58885" xr:uid="{156F0667-0627-40D8-B3AC-7D62884F6710}"/>
    <cellStyle name="Normal 17 2 2 2 3 7" xfId="38462" xr:uid="{5E5FA710-F14F-4D7E-80F8-1D7C178CC3BF}"/>
    <cellStyle name="Normal 17 2 2 2 4" xfId="17314" xr:uid="{1AAE01AA-177F-429B-879B-07F3BDCBAACA}"/>
    <cellStyle name="Normal 17 2 2 2 4 2" xfId="17315" xr:uid="{38D98D86-6BC4-430F-9BDF-751B9D47040A}"/>
    <cellStyle name="Normal 17 2 2 2 4 2 2" xfId="17316" xr:uid="{8784D9F5-973E-4DAF-9FD5-C9E4CF2F0A3B}"/>
    <cellStyle name="Normal 17 2 2 2 4 2 2 2" xfId="58899" xr:uid="{E51CF97F-8C85-4CF9-97DA-E4548C473B5C}"/>
    <cellStyle name="Normal 17 2 2 2 4 2 2 3" xfId="38476" xr:uid="{B5BC3565-6F61-4535-806E-FA9FA3E48838}"/>
    <cellStyle name="Normal 17 2 2 2 4 2 3" xfId="17317" xr:uid="{DD3850D1-AD43-4301-A2F0-B6D18FA9279F}"/>
    <cellStyle name="Normal 17 2 2 2 4 2 3 2" xfId="58900" xr:uid="{C2411AD5-99D5-47EC-B0DD-C831C6FDF7C5}"/>
    <cellStyle name="Normal 17 2 2 2 4 2 3 3" xfId="38477" xr:uid="{B53EAF1D-E0C2-4DF2-ACA7-D9354152162C}"/>
    <cellStyle name="Normal 17 2 2 2 4 2 4" xfId="58898" xr:uid="{F1AF7CFE-3D56-4AFA-B0AF-A9711FCAD775}"/>
    <cellStyle name="Normal 17 2 2 2 4 2 5" xfId="38475" xr:uid="{1A45B4D0-938F-4F8C-961D-40911F2066A7}"/>
    <cellStyle name="Normal 17 2 2 2 4 3" xfId="17318" xr:uid="{9FD5F3B5-6B9A-40F8-9EC2-7AFB0C69AA90}"/>
    <cellStyle name="Normal 17 2 2 2 4 3 2" xfId="58901" xr:uid="{0C319A60-779B-4018-8A90-0A872133A444}"/>
    <cellStyle name="Normal 17 2 2 2 4 3 3" xfId="38478" xr:uid="{E4613065-D3BB-424F-AD89-C3DCB3061E6C}"/>
    <cellStyle name="Normal 17 2 2 2 4 4" xfId="17319" xr:uid="{9BAD0D45-489E-41FA-A018-D4575E0A8B5D}"/>
    <cellStyle name="Normal 17 2 2 2 4 4 2" xfId="58902" xr:uid="{0C12D2E3-76F4-495F-8C13-1AED89948ECA}"/>
    <cellStyle name="Normal 17 2 2 2 4 4 3" xfId="38479" xr:uid="{1D5C126A-21A9-4CF2-A9E3-DC6B7C91FF3E}"/>
    <cellStyle name="Normal 17 2 2 2 4 5" xfId="58897" xr:uid="{876CCCFC-4E61-4DF5-A4FB-79AF02D583E5}"/>
    <cellStyle name="Normal 17 2 2 2 4 6" xfId="38474" xr:uid="{6C83DC0E-6BA1-4D26-ADAB-703E6FFA16D3}"/>
    <cellStyle name="Normal 17 2 2 2 5" xfId="17320" xr:uid="{397745DC-CFD4-4BAE-A10A-98366DA5E44E}"/>
    <cellStyle name="Normal 17 2 2 2 5 2" xfId="17321" xr:uid="{0981B94A-F921-4F27-9BE9-72AC9C533CF5}"/>
    <cellStyle name="Normal 17 2 2 2 5 2 2" xfId="58904" xr:uid="{CA6B457C-D01B-4B17-97FC-175C3B95D43C}"/>
    <cellStyle name="Normal 17 2 2 2 5 2 3" xfId="38481" xr:uid="{E45477D9-BE12-4200-9262-A00D30D5A71F}"/>
    <cellStyle name="Normal 17 2 2 2 5 3" xfId="17322" xr:uid="{FA0C14C1-631F-44D1-8DBE-1C7F74764DD0}"/>
    <cellStyle name="Normal 17 2 2 2 5 3 2" xfId="58905" xr:uid="{20D510D1-4704-45DA-B19B-755118E256DC}"/>
    <cellStyle name="Normal 17 2 2 2 5 3 3" xfId="38482" xr:uid="{E5454B4C-560E-4764-8D58-11803FA8DEAC}"/>
    <cellStyle name="Normal 17 2 2 2 5 4" xfId="58903" xr:uid="{A66C98F7-650D-4547-BADA-FF8B50CB018C}"/>
    <cellStyle name="Normal 17 2 2 2 5 5" xfId="38480" xr:uid="{CBCC3CD9-0DE9-4600-9B22-EED4663E2206}"/>
    <cellStyle name="Normal 17 2 2 2 6" xfId="17323" xr:uid="{427D894C-5041-4408-A47E-E3E1FD6A7D8E}"/>
    <cellStyle name="Normal 17 2 2 2 6 2" xfId="58906" xr:uid="{36DA4609-0669-4AF8-AC55-53876A96E0CC}"/>
    <cellStyle name="Normal 17 2 2 2 6 3" xfId="38483" xr:uid="{E13BDEA0-1FA1-4B75-913E-8DD16BF03E1C}"/>
    <cellStyle name="Normal 17 2 2 2 7" xfId="17324" xr:uid="{D6BC9318-4333-40C0-822D-F559069F90EE}"/>
    <cellStyle name="Normal 17 2 2 2 7 2" xfId="58907" xr:uid="{3C14F2BC-F03A-4A8D-9FE0-3632E2DFFD79}"/>
    <cellStyle name="Normal 17 2 2 2 7 3" xfId="38484" xr:uid="{0D373421-A4BD-424B-8A6E-309B4E4C0EFB}"/>
    <cellStyle name="Normal 17 2 2 2 8" xfId="58872" xr:uid="{8DD4E752-1C69-48D1-9D7C-9A6D0877976E}"/>
    <cellStyle name="Normal 17 2 2 2 9" xfId="38449" xr:uid="{F7EF150D-DE02-4F45-BB67-AFAED1026CFE}"/>
    <cellStyle name="Normal 17 2 2 3" xfId="17325" xr:uid="{C73BF178-4BC3-46B5-97E8-EA2E79D32F87}"/>
    <cellStyle name="Normal 17 2 2 3 2" xfId="17326" xr:uid="{07C0C09B-58D4-4816-AF95-B6842AD5C776}"/>
    <cellStyle name="Normal 17 2 2 3 2 2" xfId="17327" xr:uid="{389471C6-4AD7-4AB2-AFB3-4D4EEB45B3C3}"/>
    <cellStyle name="Normal 17 2 2 3 2 2 2" xfId="17328" xr:uid="{3CFDDE18-4B1A-43DC-8A20-21E4F41FA902}"/>
    <cellStyle name="Normal 17 2 2 3 2 2 2 2" xfId="17329" xr:uid="{D837607D-0B77-4684-95D0-0FC3F652902F}"/>
    <cellStyle name="Normal 17 2 2 3 2 2 2 2 2" xfId="58912" xr:uid="{B1FA9C5F-BA18-407E-931B-81DDCA934F8F}"/>
    <cellStyle name="Normal 17 2 2 3 2 2 2 2 3" xfId="38489" xr:uid="{64DF481D-19FF-450B-9F96-48827E20978C}"/>
    <cellStyle name="Normal 17 2 2 3 2 2 2 3" xfId="17330" xr:uid="{123F6C14-F16C-4F68-A101-920FCB1FC1D2}"/>
    <cellStyle name="Normal 17 2 2 3 2 2 2 3 2" xfId="58913" xr:uid="{6204AE62-CA2C-4CA0-8E5F-8F2F2E360DB8}"/>
    <cellStyle name="Normal 17 2 2 3 2 2 2 3 3" xfId="38490" xr:uid="{54CFE7D1-D321-4532-9818-2162104770AD}"/>
    <cellStyle name="Normal 17 2 2 3 2 2 2 4" xfId="58911" xr:uid="{B58A1962-A4AF-4F3B-BE1D-BA88D07D002A}"/>
    <cellStyle name="Normal 17 2 2 3 2 2 2 5" xfId="38488" xr:uid="{6C1BE907-C45A-41B9-AA6C-29E54368E46F}"/>
    <cellStyle name="Normal 17 2 2 3 2 2 3" xfId="17331" xr:uid="{51ED4E24-61B0-42B1-A332-D7826A6C688A}"/>
    <cellStyle name="Normal 17 2 2 3 2 2 3 2" xfId="58914" xr:uid="{087171C6-6E1E-48EB-B4C3-760984857E5D}"/>
    <cellStyle name="Normal 17 2 2 3 2 2 3 3" xfId="38491" xr:uid="{7821EDE7-702B-4DDE-BB14-3CC7A01BCB24}"/>
    <cellStyle name="Normal 17 2 2 3 2 2 4" xfId="17332" xr:uid="{B5571991-41CA-4385-8213-B6FED204952A}"/>
    <cellStyle name="Normal 17 2 2 3 2 2 4 2" xfId="58915" xr:uid="{6638C036-A074-4604-B56D-2EEB2264CD49}"/>
    <cellStyle name="Normal 17 2 2 3 2 2 4 3" xfId="38492" xr:uid="{13A55302-ACB0-4E4B-9CB1-F57E49CECD5A}"/>
    <cellStyle name="Normal 17 2 2 3 2 2 5" xfId="58910" xr:uid="{9B676814-8C45-4AF7-990E-35E41995EF2F}"/>
    <cellStyle name="Normal 17 2 2 3 2 2 6" xfId="38487" xr:uid="{DD51E56B-DC1C-428F-BDE4-6E96797036A8}"/>
    <cellStyle name="Normal 17 2 2 3 2 3" xfId="17333" xr:uid="{3527D98F-EFFC-4B6A-8ECD-BF5A3CB769D9}"/>
    <cellStyle name="Normal 17 2 2 3 2 3 2" xfId="17334" xr:uid="{831DB493-F64F-4B05-826A-52BFC970156C}"/>
    <cellStyle name="Normal 17 2 2 3 2 3 2 2" xfId="58917" xr:uid="{6593ED21-2B11-44BE-8C1F-C1B9236BA3C8}"/>
    <cellStyle name="Normal 17 2 2 3 2 3 2 3" xfId="38494" xr:uid="{C681095C-942D-4841-B27F-1288BA21A123}"/>
    <cellStyle name="Normal 17 2 2 3 2 3 3" xfId="17335" xr:uid="{4FF63828-5547-43F8-928B-02946B2A8568}"/>
    <cellStyle name="Normal 17 2 2 3 2 3 3 2" xfId="58918" xr:uid="{21EEE965-C934-4D3A-88FB-8CA5B3D32E9A}"/>
    <cellStyle name="Normal 17 2 2 3 2 3 3 3" xfId="38495" xr:uid="{5C3E5757-6998-4C19-A482-5997C33568C4}"/>
    <cellStyle name="Normal 17 2 2 3 2 3 4" xfId="58916" xr:uid="{98C05336-E7A9-434D-94DD-5CF07CC45F24}"/>
    <cellStyle name="Normal 17 2 2 3 2 3 5" xfId="38493" xr:uid="{05D8F278-A9DB-4874-AA58-728FF0B1DA36}"/>
    <cellStyle name="Normal 17 2 2 3 2 4" xfId="17336" xr:uid="{837495C0-A22F-4F85-AB53-B3084A9FAA22}"/>
    <cellStyle name="Normal 17 2 2 3 2 4 2" xfId="58919" xr:uid="{CD3ABB2C-5177-4DCA-875F-E64E440D7630}"/>
    <cellStyle name="Normal 17 2 2 3 2 4 3" xfId="38496" xr:uid="{C36CFF8C-0470-474A-8CC6-A562CDF3E769}"/>
    <cellStyle name="Normal 17 2 2 3 2 5" xfId="58909" xr:uid="{C7A104CA-21E3-40A6-AEB0-967BA4E61886}"/>
    <cellStyle name="Normal 17 2 2 3 2 6" xfId="38486" xr:uid="{925B6C21-3C93-455A-8F2E-31BAD745DF40}"/>
    <cellStyle name="Normal 17 2 2 3 3" xfId="17337" xr:uid="{3572E41F-98FD-494D-AAF7-230A082C23A2}"/>
    <cellStyle name="Normal 17 2 2 3 3 2" xfId="17338" xr:uid="{1406AD9F-1D33-4EFD-B87F-D8ABE2B3AF9D}"/>
    <cellStyle name="Normal 17 2 2 3 3 2 2" xfId="17339" xr:uid="{BEFCC8B5-D3CD-4896-A8EB-3487F67266C5}"/>
    <cellStyle name="Normal 17 2 2 3 3 2 2 2" xfId="58922" xr:uid="{CD67F08B-E24C-4C74-AE0E-9C37877A0B60}"/>
    <cellStyle name="Normal 17 2 2 3 3 2 2 3" xfId="38499" xr:uid="{8137C92C-E96F-4199-B7CC-747025AF5FE4}"/>
    <cellStyle name="Normal 17 2 2 3 3 2 3" xfId="17340" xr:uid="{CA499547-0503-4F40-BAFF-C8E790A1CEBD}"/>
    <cellStyle name="Normal 17 2 2 3 3 2 3 2" xfId="58923" xr:uid="{60F67524-8065-4C58-9668-74875F45DAD6}"/>
    <cellStyle name="Normal 17 2 2 3 3 2 3 3" xfId="38500" xr:uid="{1C8C82DB-5DA1-4287-8804-44F630C021F7}"/>
    <cellStyle name="Normal 17 2 2 3 3 2 4" xfId="58921" xr:uid="{B3834600-3A3A-4F66-9994-85B981BF5AA4}"/>
    <cellStyle name="Normal 17 2 2 3 3 2 5" xfId="38498" xr:uid="{71F6AF00-52B6-4FB7-85FF-A9F00C1448CD}"/>
    <cellStyle name="Normal 17 2 2 3 3 3" xfId="17341" xr:uid="{60B6A331-2EEE-428E-829E-26FDA3E92201}"/>
    <cellStyle name="Normal 17 2 2 3 3 3 2" xfId="58924" xr:uid="{86852DFA-7680-40EB-8928-841B16A08139}"/>
    <cellStyle name="Normal 17 2 2 3 3 3 3" xfId="38501" xr:uid="{6E106574-4F7C-4DA6-AC31-0F30882BB532}"/>
    <cellStyle name="Normal 17 2 2 3 3 4" xfId="17342" xr:uid="{81A0A3F5-0068-43D8-B87A-700306660EA6}"/>
    <cellStyle name="Normal 17 2 2 3 3 4 2" xfId="58925" xr:uid="{46328B37-FD62-4FCC-93C2-0F3192306E07}"/>
    <cellStyle name="Normal 17 2 2 3 3 4 3" xfId="38502" xr:uid="{1D9D9DD5-E77B-4345-82DA-775EB7714335}"/>
    <cellStyle name="Normal 17 2 2 3 3 5" xfId="58920" xr:uid="{BEBE5937-F4EA-4FB2-B33F-1589043912EC}"/>
    <cellStyle name="Normal 17 2 2 3 3 6" xfId="38497" xr:uid="{06A3BD90-E071-43E4-BBC6-92A144ECE1EF}"/>
    <cellStyle name="Normal 17 2 2 3 4" xfId="17343" xr:uid="{72187473-5694-4890-8016-7E03F322DF7E}"/>
    <cellStyle name="Normal 17 2 2 3 4 2" xfId="17344" xr:uid="{579D3F1D-3A22-4FDB-AEC0-B5B82FFEAEF9}"/>
    <cellStyle name="Normal 17 2 2 3 4 2 2" xfId="58927" xr:uid="{B559CCAD-0056-4B21-9980-B0F6C64CEE5B}"/>
    <cellStyle name="Normal 17 2 2 3 4 2 3" xfId="38504" xr:uid="{7070E819-639F-43D0-A8B9-68796DFFE627}"/>
    <cellStyle name="Normal 17 2 2 3 4 3" xfId="17345" xr:uid="{729C6530-D224-4ECE-A1CD-63214467963E}"/>
    <cellStyle name="Normal 17 2 2 3 4 3 2" xfId="58928" xr:uid="{0E6D2E0E-BDD2-458D-AB3F-FB2CF0A6E905}"/>
    <cellStyle name="Normal 17 2 2 3 4 3 3" xfId="38505" xr:uid="{800A78C9-D7BC-410A-9E9D-AF8BF785B36B}"/>
    <cellStyle name="Normal 17 2 2 3 4 4" xfId="58926" xr:uid="{A55D6415-A056-41B4-B662-E8D35A99EF09}"/>
    <cellStyle name="Normal 17 2 2 3 4 5" xfId="38503" xr:uid="{7CE90AFB-04F9-4B5C-BFFE-A2A103357280}"/>
    <cellStyle name="Normal 17 2 2 3 5" xfId="17346" xr:uid="{9DE64B51-26D9-4ECB-AA14-312C0A95E762}"/>
    <cellStyle name="Normal 17 2 2 3 5 2" xfId="58929" xr:uid="{57F87215-6316-4DB1-A40F-AF07A965FC66}"/>
    <cellStyle name="Normal 17 2 2 3 5 3" xfId="38506" xr:uid="{AF801739-CDF3-42F4-A500-F9E0454A8DA2}"/>
    <cellStyle name="Normal 17 2 2 3 6" xfId="17347" xr:uid="{410BFA4C-310B-4B13-89AA-789E9F2082B5}"/>
    <cellStyle name="Normal 17 2 2 3 6 2" xfId="58930" xr:uid="{4D72A7D5-FACE-40AC-ADA3-90F78558D40D}"/>
    <cellStyle name="Normal 17 2 2 3 6 3" xfId="38507" xr:uid="{A75F41BE-0F04-4C16-870B-39BCCD2DB025}"/>
    <cellStyle name="Normal 17 2 2 3 7" xfId="58908" xr:uid="{98531ECF-E2D0-439E-898B-D232EF542DFC}"/>
    <cellStyle name="Normal 17 2 2 3 8" xfId="38485" xr:uid="{6DC5A1D2-49A8-4248-A5CA-0CA046DC49CB}"/>
    <cellStyle name="Normal 17 2 2 4" xfId="17348" xr:uid="{C108C2F8-8430-4363-AF1E-7C65DB480B6C}"/>
    <cellStyle name="Normal 17 2 2 4 2" xfId="17349" xr:uid="{9E80DD64-01AF-4ECB-BFF3-5B40957708B8}"/>
    <cellStyle name="Normal 17 2 2 4 2 2" xfId="17350" xr:uid="{7245DCA8-E6FE-4207-8EE8-9D727D34B423}"/>
    <cellStyle name="Normal 17 2 2 4 2 2 2" xfId="17351" xr:uid="{5C72C714-DBC1-4917-8CFA-2292EF578038}"/>
    <cellStyle name="Normal 17 2 2 4 2 2 2 2" xfId="17352" xr:uid="{DF69AD2D-02E7-41CE-9788-9E857D86911F}"/>
    <cellStyle name="Normal 17 2 2 4 2 2 2 2 2" xfId="58935" xr:uid="{7B01313E-3A04-41AD-A9CF-BE7E73EAD764}"/>
    <cellStyle name="Normal 17 2 2 4 2 2 2 2 3" xfId="38512" xr:uid="{8D95415A-8236-4216-B17C-7DD4222CC725}"/>
    <cellStyle name="Normal 17 2 2 4 2 2 2 3" xfId="17353" xr:uid="{F6ABF753-5447-4EB1-AC45-A0A2C3763BCE}"/>
    <cellStyle name="Normal 17 2 2 4 2 2 2 3 2" xfId="58936" xr:uid="{577C7DD9-F935-4E18-95B9-E0F817A73CC3}"/>
    <cellStyle name="Normal 17 2 2 4 2 2 2 3 3" xfId="38513" xr:uid="{6CC0A9A2-6038-4368-B565-084B41F023DF}"/>
    <cellStyle name="Normal 17 2 2 4 2 2 2 4" xfId="58934" xr:uid="{D25BDBB3-FF1F-4ECB-9B74-6313A0D7BA21}"/>
    <cellStyle name="Normal 17 2 2 4 2 2 2 5" xfId="38511" xr:uid="{E2E147EA-DA0E-4EAA-B1C7-41DFB2DBF9FC}"/>
    <cellStyle name="Normal 17 2 2 4 2 2 3" xfId="17354" xr:uid="{4644980C-AFFE-458F-86CF-5BE306CF6D43}"/>
    <cellStyle name="Normal 17 2 2 4 2 2 3 2" xfId="58937" xr:uid="{894FDECC-346A-49F0-9DB3-11D45E39E7BB}"/>
    <cellStyle name="Normal 17 2 2 4 2 2 3 3" xfId="38514" xr:uid="{55F503C4-BEB9-44E6-A8D7-D754B69FA6B5}"/>
    <cellStyle name="Normal 17 2 2 4 2 2 4" xfId="17355" xr:uid="{A5685ADC-B815-468C-BF14-29FA1624A908}"/>
    <cellStyle name="Normal 17 2 2 4 2 2 4 2" xfId="58938" xr:uid="{5B1226E6-6255-4D93-8D25-000B678D6048}"/>
    <cellStyle name="Normal 17 2 2 4 2 2 4 3" xfId="38515" xr:uid="{3F8F6FD9-EA64-4D38-9913-1DCD683F6E7E}"/>
    <cellStyle name="Normal 17 2 2 4 2 2 5" xfId="58933" xr:uid="{1553ECB3-0DD1-4DFD-ADAC-FDAA289E8340}"/>
    <cellStyle name="Normal 17 2 2 4 2 2 6" xfId="38510" xr:uid="{49239FFD-D91D-43F9-9636-E1CA280BA2D7}"/>
    <cellStyle name="Normal 17 2 2 4 2 3" xfId="17356" xr:uid="{BCBBB97E-AC28-4C0C-B02F-AE19C578C96A}"/>
    <cellStyle name="Normal 17 2 2 4 2 3 2" xfId="17357" xr:uid="{553CFF90-E5A3-4C91-9D7A-68E9DA96B353}"/>
    <cellStyle name="Normal 17 2 2 4 2 3 2 2" xfId="58940" xr:uid="{10D34DD7-9BCC-4389-AE4E-EECE800D5705}"/>
    <cellStyle name="Normal 17 2 2 4 2 3 2 3" xfId="38517" xr:uid="{2A49C31E-0234-4FEE-ACF2-5AFAC7F5D318}"/>
    <cellStyle name="Normal 17 2 2 4 2 3 3" xfId="17358" xr:uid="{4B9660FA-F022-4C04-A05A-681591B33BAE}"/>
    <cellStyle name="Normal 17 2 2 4 2 3 3 2" xfId="58941" xr:uid="{B7FE2448-E4A0-4A56-93AB-6ABC966959F1}"/>
    <cellStyle name="Normal 17 2 2 4 2 3 3 3" xfId="38518" xr:uid="{69EA7350-D338-4112-B7C2-2D5F89CBF8AA}"/>
    <cellStyle name="Normal 17 2 2 4 2 3 4" xfId="58939" xr:uid="{7C086C6F-8B21-4F96-B831-0A90328B6632}"/>
    <cellStyle name="Normal 17 2 2 4 2 3 5" xfId="38516" xr:uid="{52125AB4-1882-49F3-A619-80C41E6A9DA1}"/>
    <cellStyle name="Normal 17 2 2 4 2 4" xfId="17359" xr:uid="{8636806B-02F8-402E-A59B-B20ADC05A991}"/>
    <cellStyle name="Normal 17 2 2 4 2 4 2" xfId="58942" xr:uid="{D4FD9A46-899C-41BE-AD9A-9D430AE96AC5}"/>
    <cellStyle name="Normal 17 2 2 4 2 4 3" xfId="38519" xr:uid="{AF29E89F-30EE-4300-AA89-550A7EC7843D}"/>
    <cellStyle name="Normal 17 2 2 4 2 5" xfId="17360" xr:uid="{48D6A9A2-5408-4853-8536-E9C860F3B050}"/>
    <cellStyle name="Normal 17 2 2 4 2 5 2" xfId="58943" xr:uid="{3AF8C8C6-5DD1-4C7B-8F73-0326F6562845}"/>
    <cellStyle name="Normal 17 2 2 4 2 5 3" xfId="38520" xr:uid="{C9254347-CAAE-4C32-98F5-EED8CDA60122}"/>
    <cellStyle name="Normal 17 2 2 4 2 6" xfId="58932" xr:uid="{2036A49C-BD5E-4198-B5DA-C321A24DDE7D}"/>
    <cellStyle name="Normal 17 2 2 4 2 7" xfId="38509" xr:uid="{06BF9B93-1571-4BEE-A4BC-AE6BA1D3510E}"/>
    <cellStyle name="Normal 17 2 2 4 3" xfId="17361" xr:uid="{BAFDBFB0-73B3-4313-87E2-F58CE7D7CC85}"/>
    <cellStyle name="Normal 17 2 2 4 3 2" xfId="17362" xr:uid="{ED18ADAB-68AE-4CC6-B734-29B7DAFCDCAF}"/>
    <cellStyle name="Normal 17 2 2 4 3 2 2" xfId="17363" xr:uid="{2A7853B5-8931-42E8-9E8B-DDFFFD94A0E3}"/>
    <cellStyle name="Normal 17 2 2 4 3 2 2 2" xfId="58946" xr:uid="{24D7145D-4F0C-4F85-86F3-5DF7A14B971A}"/>
    <cellStyle name="Normal 17 2 2 4 3 2 2 3" xfId="38523" xr:uid="{DB08091B-B454-4597-A7DF-DBCFB5245056}"/>
    <cellStyle name="Normal 17 2 2 4 3 2 3" xfId="17364" xr:uid="{610B373B-2AF8-4A9F-A510-B65EC6A2A4FB}"/>
    <cellStyle name="Normal 17 2 2 4 3 2 3 2" xfId="58947" xr:uid="{65CB394B-4B71-4157-9B50-93E341FC2841}"/>
    <cellStyle name="Normal 17 2 2 4 3 2 3 3" xfId="38524" xr:uid="{E6050C86-C07A-4021-8059-0674FE9D7005}"/>
    <cellStyle name="Normal 17 2 2 4 3 2 4" xfId="58945" xr:uid="{967E1A4A-5F30-449D-A794-A97D0ECD0197}"/>
    <cellStyle name="Normal 17 2 2 4 3 2 5" xfId="38522" xr:uid="{A7A38A04-4AD0-4147-B829-344FA31CE329}"/>
    <cellStyle name="Normal 17 2 2 4 3 3" xfId="17365" xr:uid="{CC0792E9-1CD2-4227-A137-50A72B56CDBF}"/>
    <cellStyle name="Normal 17 2 2 4 3 3 2" xfId="58948" xr:uid="{F3BC3691-E3E9-4255-B42C-E3AEEE09733F}"/>
    <cellStyle name="Normal 17 2 2 4 3 3 3" xfId="38525" xr:uid="{C82DDE03-D366-4E8C-AFC6-1BE0CC6C7C1A}"/>
    <cellStyle name="Normal 17 2 2 4 3 4" xfId="17366" xr:uid="{48DA08E8-41D8-4BCE-8C8C-38C1C508597E}"/>
    <cellStyle name="Normal 17 2 2 4 3 4 2" xfId="58949" xr:uid="{91B12F39-351C-44B0-ABC9-DDF6E5276C99}"/>
    <cellStyle name="Normal 17 2 2 4 3 4 3" xfId="38526" xr:uid="{AD7C82A7-D464-4D2C-A361-86F7D85962A8}"/>
    <cellStyle name="Normal 17 2 2 4 3 5" xfId="58944" xr:uid="{817AAF9E-FB2B-4FA2-9BAD-E5A9CF6B4A32}"/>
    <cellStyle name="Normal 17 2 2 4 3 6" xfId="38521" xr:uid="{AB14D0B6-26DF-4B32-9835-AF2634666D7F}"/>
    <cellStyle name="Normal 17 2 2 4 4" xfId="17367" xr:uid="{372FDC23-86CA-432E-BE7A-651B763C5AF7}"/>
    <cellStyle name="Normal 17 2 2 4 4 2" xfId="17368" xr:uid="{02C8DE09-6D88-4635-B3A0-2284A9999E2B}"/>
    <cellStyle name="Normal 17 2 2 4 4 2 2" xfId="58951" xr:uid="{E566E5D4-4081-4A98-8140-F032DDFBA532}"/>
    <cellStyle name="Normal 17 2 2 4 4 2 3" xfId="38528" xr:uid="{C7F91030-CF68-4B24-8FEA-A676907D11EB}"/>
    <cellStyle name="Normal 17 2 2 4 4 3" xfId="17369" xr:uid="{420243FF-B618-4E56-B9CD-E2F2D3E0438E}"/>
    <cellStyle name="Normal 17 2 2 4 4 3 2" xfId="58952" xr:uid="{B1C55122-C1ED-48CC-8EDF-EFAEABFCD004}"/>
    <cellStyle name="Normal 17 2 2 4 4 3 3" xfId="38529" xr:uid="{789E0F24-7E20-4E5D-BABB-FB26DA5E56FB}"/>
    <cellStyle name="Normal 17 2 2 4 4 4" xfId="58950" xr:uid="{A5AE48DA-B0AC-4B11-BE22-5515121A4D05}"/>
    <cellStyle name="Normal 17 2 2 4 4 5" xfId="38527" xr:uid="{662CF6A3-CB9C-48A6-B17C-FABF08AF0F55}"/>
    <cellStyle name="Normal 17 2 2 4 5" xfId="17370" xr:uid="{D2261930-9A34-4AF4-A128-4E8563EC53B2}"/>
    <cellStyle name="Normal 17 2 2 4 5 2" xfId="58953" xr:uid="{5C8A8393-9D74-4D52-B72F-B31F5B4F3FFB}"/>
    <cellStyle name="Normal 17 2 2 4 5 3" xfId="38530" xr:uid="{DA44ADF4-63E8-451D-A7E5-2F16552408E6}"/>
    <cellStyle name="Normal 17 2 2 4 6" xfId="17371" xr:uid="{6F452856-EACA-47FA-B1A9-91ACDCDAFC5B}"/>
    <cellStyle name="Normal 17 2 2 4 6 2" xfId="58954" xr:uid="{5E01AB76-3863-4704-BABC-250B98D7EB42}"/>
    <cellStyle name="Normal 17 2 2 4 6 3" xfId="38531" xr:uid="{B3A6D864-1626-4CE8-8BE7-637B5087FC9E}"/>
    <cellStyle name="Normal 17 2 2 4 7" xfId="58931" xr:uid="{5DC15D4E-14B3-449A-B8C5-CF1B3CFCE1E0}"/>
    <cellStyle name="Normal 17 2 2 4 8" xfId="38508" xr:uid="{E0BBBC9D-D3E0-495E-98DE-4272776A9871}"/>
    <cellStyle name="Normal 17 2 2 5" xfId="17372" xr:uid="{A4F6A1EB-2417-4F33-847A-9FE6BB43C299}"/>
    <cellStyle name="Normal 17 2 2 5 2" xfId="17373" xr:uid="{BA8D0A88-7C48-4D64-8573-15AED395B13D}"/>
    <cellStyle name="Normal 17 2 2 5 2 2" xfId="17374" xr:uid="{0DFC0E9C-6AE8-4BC3-968D-81114AEF3A3D}"/>
    <cellStyle name="Normal 17 2 2 5 2 2 2" xfId="17375" xr:uid="{72898109-BDC0-4C11-BE5B-5CEC98C08D44}"/>
    <cellStyle name="Normal 17 2 2 5 2 2 2 2" xfId="58958" xr:uid="{9CC24B5D-FC75-433E-B9F2-39508574A08E}"/>
    <cellStyle name="Normal 17 2 2 5 2 2 2 3" xfId="38535" xr:uid="{B89F6495-B0CA-4126-955F-FEFD732BBD1A}"/>
    <cellStyle name="Normal 17 2 2 5 2 2 3" xfId="17376" xr:uid="{7AA7BF92-0960-496E-A38C-68BB5694C64F}"/>
    <cellStyle name="Normal 17 2 2 5 2 2 3 2" xfId="58959" xr:uid="{BAB9FAD6-2933-4A2B-A429-97148FA2E775}"/>
    <cellStyle name="Normal 17 2 2 5 2 2 3 3" xfId="38536" xr:uid="{B57DC3DE-B2C6-4783-870E-18DEA312D9DB}"/>
    <cellStyle name="Normal 17 2 2 5 2 2 4" xfId="58957" xr:uid="{314AE2BF-D902-42F8-8585-C9FA3390736D}"/>
    <cellStyle name="Normal 17 2 2 5 2 2 5" xfId="38534" xr:uid="{D22E155D-61DC-4595-A0DE-03725B78F866}"/>
    <cellStyle name="Normal 17 2 2 5 2 3" xfId="17377" xr:uid="{B8AD662E-E63A-4EC9-866B-AF91F9C4DCA6}"/>
    <cellStyle name="Normal 17 2 2 5 2 3 2" xfId="58960" xr:uid="{3BD52394-860B-46B3-800F-149E2C32443B}"/>
    <cellStyle name="Normal 17 2 2 5 2 3 3" xfId="38537" xr:uid="{E589F775-A9FB-49E8-A901-FFACF161A709}"/>
    <cellStyle name="Normal 17 2 2 5 2 4" xfId="17378" xr:uid="{54A0DFDC-B69D-4170-895D-661C685EB1A9}"/>
    <cellStyle name="Normal 17 2 2 5 2 4 2" xfId="58961" xr:uid="{61A34CC1-24F3-4257-B7E9-3DC10F1EBA16}"/>
    <cellStyle name="Normal 17 2 2 5 2 4 3" xfId="38538" xr:uid="{681B4898-FA95-4E63-A8A1-81CE6AEA848E}"/>
    <cellStyle name="Normal 17 2 2 5 2 5" xfId="58956" xr:uid="{BD87D10B-F906-4256-A5E9-7A1E04FD6297}"/>
    <cellStyle name="Normal 17 2 2 5 2 6" xfId="38533" xr:uid="{9D958C30-1F0A-40CD-B284-0F0FE3866CD7}"/>
    <cellStyle name="Normal 17 2 2 5 3" xfId="17379" xr:uid="{6651C2B2-7446-4ACA-8AEB-1F0B5A101D73}"/>
    <cellStyle name="Normal 17 2 2 5 3 2" xfId="17380" xr:uid="{22D4D2A2-4236-40B7-95BD-A33795E3CD8D}"/>
    <cellStyle name="Normal 17 2 2 5 3 2 2" xfId="58963" xr:uid="{65E28E84-B891-4C24-8A6E-51D88334964D}"/>
    <cellStyle name="Normal 17 2 2 5 3 2 3" xfId="38540" xr:uid="{CF0C83C6-9FBD-46A3-8488-FA8719CFE0C5}"/>
    <cellStyle name="Normal 17 2 2 5 3 3" xfId="17381" xr:uid="{BB75F030-07BB-4119-B28F-B4E07E837D05}"/>
    <cellStyle name="Normal 17 2 2 5 3 3 2" xfId="58964" xr:uid="{0AE49748-C219-4132-A51D-78F7988F6A22}"/>
    <cellStyle name="Normal 17 2 2 5 3 3 3" xfId="38541" xr:uid="{A26F5009-12B5-4E65-9B00-D95B5B142DA1}"/>
    <cellStyle name="Normal 17 2 2 5 3 4" xfId="58962" xr:uid="{67FBB5AF-C12C-4C4E-A992-0102B34E025F}"/>
    <cellStyle name="Normal 17 2 2 5 3 5" xfId="38539" xr:uid="{95132874-2248-49FF-BE92-03449FCA9D8D}"/>
    <cellStyle name="Normal 17 2 2 5 4" xfId="17382" xr:uid="{3A344221-9D33-4FB7-93EC-2B473BEB8383}"/>
    <cellStyle name="Normal 17 2 2 5 4 2" xfId="58965" xr:uid="{C6F644A9-59C6-42F5-88A8-C2F86661BB67}"/>
    <cellStyle name="Normal 17 2 2 5 4 3" xfId="38542" xr:uid="{92404AD3-76F0-4B70-B72E-EF80C211571C}"/>
    <cellStyle name="Normal 17 2 2 5 5" xfId="17383" xr:uid="{28E3C5DC-6AB0-4CAE-8ADB-6C3B9DBBDC6C}"/>
    <cellStyle name="Normal 17 2 2 5 5 2" xfId="58966" xr:uid="{F54037D7-2CA6-4442-9E24-161F7212EDBA}"/>
    <cellStyle name="Normal 17 2 2 5 5 3" xfId="38543" xr:uid="{21B84286-C240-4394-B231-0310DF72E6D2}"/>
    <cellStyle name="Normal 17 2 2 5 6" xfId="58955" xr:uid="{7994D8E8-39F2-4304-9BDE-FC062605F41A}"/>
    <cellStyle name="Normal 17 2 2 5 7" xfId="38532" xr:uid="{EAEBA6D9-2232-4438-A617-0A66308CE66A}"/>
    <cellStyle name="Normal 17 2 2 6" xfId="17384" xr:uid="{22A295A6-F9BC-4143-B01D-CACC561F4AE9}"/>
    <cellStyle name="Normal 17 2 2 6 2" xfId="17385" xr:uid="{D73C481F-5DB3-4951-B73F-64ADE8CD725E}"/>
    <cellStyle name="Normal 17 2 2 6 2 2" xfId="17386" xr:uid="{8BA7D930-33F3-4C66-8EAB-93F93CD3227F}"/>
    <cellStyle name="Normal 17 2 2 6 2 2 2" xfId="58969" xr:uid="{E9D140B5-D555-463A-A6FB-2C9161D6D81B}"/>
    <cellStyle name="Normal 17 2 2 6 2 2 3" xfId="38546" xr:uid="{BD8EFF98-97DB-4140-AF63-038CB359EFBE}"/>
    <cellStyle name="Normal 17 2 2 6 2 3" xfId="17387" xr:uid="{04230EEB-EC6B-4338-9ECD-29E35212D1E1}"/>
    <cellStyle name="Normal 17 2 2 6 2 3 2" xfId="58970" xr:uid="{0576E520-6A81-49BB-B919-A019279C313D}"/>
    <cellStyle name="Normal 17 2 2 6 2 3 3" xfId="38547" xr:uid="{E5DE74AB-0B91-41C3-A2DC-A57E8D776B0E}"/>
    <cellStyle name="Normal 17 2 2 6 2 4" xfId="58968" xr:uid="{C542F364-CC7D-490F-9328-1B13B75C9EF1}"/>
    <cellStyle name="Normal 17 2 2 6 2 5" xfId="38545" xr:uid="{4D6C87D3-8621-4611-B959-BBA0B7847279}"/>
    <cellStyle name="Normal 17 2 2 6 3" xfId="17388" xr:uid="{C427DBB5-DF73-4AEE-B830-833339FEF633}"/>
    <cellStyle name="Normal 17 2 2 6 3 2" xfId="58971" xr:uid="{7059546D-989E-4F11-A525-518BE1347FF1}"/>
    <cellStyle name="Normal 17 2 2 6 3 3" xfId="38548" xr:uid="{4E254D1F-BAF2-4C12-9212-E349702DD585}"/>
    <cellStyle name="Normal 17 2 2 6 4" xfId="58967" xr:uid="{D7AFBD55-79DB-44BB-A51A-16F57E151517}"/>
    <cellStyle name="Normal 17 2 2 6 5" xfId="38544" xr:uid="{B14EDB6A-7593-4970-9159-320EE59D96F9}"/>
    <cellStyle name="Normal 17 2 2 7" xfId="17389" xr:uid="{E60D57E7-2F17-4DF9-960B-64E344A0D839}"/>
    <cellStyle name="Normal 17 2 2 7 2" xfId="17390" xr:uid="{602D616F-A01A-4B1D-A3EB-044CC5193AAB}"/>
    <cellStyle name="Normal 17 2 2 7 2 2" xfId="58973" xr:uid="{BCC66D2D-5277-414C-850E-C0AB7D4F22BC}"/>
    <cellStyle name="Normal 17 2 2 7 2 3" xfId="38550" xr:uid="{76DD1C3B-F260-4175-A027-B2DDCC4033AB}"/>
    <cellStyle name="Normal 17 2 2 7 3" xfId="17391" xr:uid="{DB0523C1-E9A8-4B69-A9EE-7E03DECBA0CA}"/>
    <cellStyle name="Normal 17 2 2 7 3 2" xfId="58974" xr:uid="{CF0BB0C0-FB2A-41E3-9EB6-C9E173E55C35}"/>
    <cellStyle name="Normal 17 2 2 7 3 3" xfId="38551" xr:uid="{C91C09CA-22C8-4666-B42D-7D01E7F15691}"/>
    <cellStyle name="Normal 17 2 2 7 4" xfId="58972" xr:uid="{77DDB4EA-99B6-4267-8677-DE78D023C186}"/>
    <cellStyle name="Normal 17 2 2 7 5" xfId="38549" xr:uid="{7073F1AC-8F38-4F46-B838-666F7725968D}"/>
    <cellStyle name="Normal 17 2 2 8" xfId="17392" xr:uid="{EF1E72D8-03E8-4AB7-924E-20ABEF7E7360}"/>
    <cellStyle name="Normal 17 2 2 8 2" xfId="58975" xr:uid="{AB419091-070D-4917-85D8-5FA02BABA9CC}"/>
    <cellStyle name="Normal 17 2 2 8 3" xfId="38552" xr:uid="{1DF97316-173A-44C6-910F-B1A86D643EE3}"/>
    <cellStyle name="Normal 17 2 2 9" xfId="17393" xr:uid="{88966CD9-043E-4857-96C5-91D3558370F5}"/>
    <cellStyle name="Normal 17 2 2 9 2" xfId="58976" xr:uid="{04D2E1A7-810E-475D-B4A8-48A40260E9B8}"/>
    <cellStyle name="Normal 17 2 2 9 3" xfId="38553" xr:uid="{1E010D24-4138-457B-81EC-87A4CC265CE2}"/>
    <cellStyle name="Normal 17 2 3" xfId="17394" xr:uid="{E227C91F-3BE0-4EDA-BADF-78FB2F5171E3}"/>
    <cellStyle name="Normal 17 2 3 10" xfId="58977" xr:uid="{179A40FA-1D06-4CED-BBE4-5931A56C3482}"/>
    <cellStyle name="Normal 17 2 3 11" xfId="38554" xr:uid="{4B8FB5A4-038D-4ADC-8B81-1F9F6A9CDCBA}"/>
    <cellStyle name="Normal 17 2 3 2" xfId="17395" xr:uid="{ECE7C242-086D-4DAD-80AA-E66C1F76BEAF}"/>
    <cellStyle name="Normal 17 2 3 2 2" xfId="17396" xr:uid="{0E9490E5-6F6E-4457-BB9E-86E5F6936F50}"/>
    <cellStyle name="Normal 17 2 3 2 2 2" xfId="17397" xr:uid="{1ECBB91A-BDD3-4533-9C33-78155225D9C7}"/>
    <cellStyle name="Normal 17 2 3 2 2 2 2" xfId="17398" xr:uid="{3A41C8AA-9937-4AC1-8344-E4C4434C705E}"/>
    <cellStyle name="Normal 17 2 3 2 2 2 2 2" xfId="17399" xr:uid="{8A23F74E-0409-4B81-9DEE-81FB1CBCEDEB}"/>
    <cellStyle name="Normal 17 2 3 2 2 2 2 2 2" xfId="58982" xr:uid="{151C8C64-944C-4859-8CC7-A865E4749214}"/>
    <cellStyle name="Normal 17 2 3 2 2 2 2 2 3" xfId="38559" xr:uid="{E3C5EED8-93B8-4F4D-AABA-52F27183B2ED}"/>
    <cellStyle name="Normal 17 2 3 2 2 2 2 3" xfId="17400" xr:uid="{E71F2B40-28D1-40C7-B4FB-851E588DF44A}"/>
    <cellStyle name="Normal 17 2 3 2 2 2 2 3 2" xfId="58983" xr:uid="{CB037A53-0604-4134-A6AA-46DBE3CDE650}"/>
    <cellStyle name="Normal 17 2 3 2 2 2 2 3 3" xfId="38560" xr:uid="{3AFCAFAA-6828-4D74-9403-244FC515CA49}"/>
    <cellStyle name="Normal 17 2 3 2 2 2 2 4" xfId="58981" xr:uid="{7CD6BE65-1841-479B-8C83-BF6D95B86D7C}"/>
    <cellStyle name="Normal 17 2 3 2 2 2 2 5" xfId="38558" xr:uid="{180391E7-DFE4-4870-BA2F-8C12AA995F41}"/>
    <cellStyle name="Normal 17 2 3 2 2 2 3" xfId="17401" xr:uid="{C7E8F441-4DD2-4772-B083-4D95CD961ABE}"/>
    <cellStyle name="Normal 17 2 3 2 2 2 3 2" xfId="58984" xr:uid="{67E8F8E2-AF98-454C-943A-C51884BD0841}"/>
    <cellStyle name="Normal 17 2 3 2 2 2 3 3" xfId="38561" xr:uid="{B3313E15-E47C-4F44-AE84-76D7A9A797E7}"/>
    <cellStyle name="Normal 17 2 3 2 2 2 4" xfId="17402" xr:uid="{40F28495-F66D-4040-B20F-FB7D47CF5A27}"/>
    <cellStyle name="Normal 17 2 3 2 2 2 4 2" xfId="58985" xr:uid="{3841759F-9F71-453F-B4CF-D45005753886}"/>
    <cellStyle name="Normal 17 2 3 2 2 2 4 3" xfId="38562" xr:uid="{82659687-A6D8-4DDB-91A4-3BF8DC76E666}"/>
    <cellStyle name="Normal 17 2 3 2 2 2 5" xfId="58980" xr:uid="{E7D125ED-6120-41FB-A5D2-7325EA8CAF0B}"/>
    <cellStyle name="Normal 17 2 3 2 2 2 6" xfId="38557" xr:uid="{FB0B8D5D-EC4B-4A82-B472-CB32138FBC9D}"/>
    <cellStyle name="Normal 17 2 3 2 2 3" xfId="17403" xr:uid="{063CE951-8E84-40C8-AD07-734DD50000B8}"/>
    <cellStyle name="Normal 17 2 3 2 2 3 2" xfId="17404" xr:uid="{B1747D7C-05E2-4F66-AAE5-F153FD672D5B}"/>
    <cellStyle name="Normal 17 2 3 2 2 3 2 2" xfId="58987" xr:uid="{AFFC64BE-CE7B-4BD3-B9D3-20BA3A9E8587}"/>
    <cellStyle name="Normal 17 2 3 2 2 3 2 3" xfId="38564" xr:uid="{43081198-54DF-4520-BB2D-F2F88A1704CF}"/>
    <cellStyle name="Normal 17 2 3 2 2 3 3" xfId="17405" xr:uid="{5A4AE9AA-F68E-44D3-95F0-EA3C11AB4007}"/>
    <cellStyle name="Normal 17 2 3 2 2 3 3 2" xfId="58988" xr:uid="{7235A57A-09B5-4284-A694-8D72D4C6DFC7}"/>
    <cellStyle name="Normal 17 2 3 2 2 3 3 3" xfId="38565" xr:uid="{AC9C14CA-3BEE-44FA-A6A4-280564F75E49}"/>
    <cellStyle name="Normal 17 2 3 2 2 3 4" xfId="58986" xr:uid="{702341DF-A769-4F17-A846-F56FD8C93155}"/>
    <cellStyle name="Normal 17 2 3 2 2 3 5" xfId="38563" xr:uid="{FD78AB21-842D-41F8-B555-27BDFE636646}"/>
    <cellStyle name="Normal 17 2 3 2 2 4" xfId="17406" xr:uid="{1456B8AF-F3C1-488C-AA98-4C4AD6970978}"/>
    <cellStyle name="Normal 17 2 3 2 2 4 2" xfId="58989" xr:uid="{EA081329-A164-4408-97AD-5FCED93CFD9B}"/>
    <cellStyle name="Normal 17 2 3 2 2 4 3" xfId="38566" xr:uid="{4D193D0E-5DCC-483B-B8D1-D72468A3F87F}"/>
    <cellStyle name="Normal 17 2 3 2 2 5" xfId="17407" xr:uid="{603AD536-4C98-48FD-A766-26EFB419F39D}"/>
    <cellStyle name="Normal 17 2 3 2 2 5 2" xfId="58990" xr:uid="{64A0D35B-7EBC-44C6-877B-1D01611D5DF2}"/>
    <cellStyle name="Normal 17 2 3 2 2 5 3" xfId="38567" xr:uid="{216E7713-B2D1-4DE7-B657-EF294CD1F030}"/>
    <cellStyle name="Normal 17 2 3 2 2 6" xfId="58979" xr:uid="{B385C6F7-DB34-45B9-BA91-B067A251B13F}"/>
    <cellStyle name="Normal 17 2 3 2 2 7" xfId="38556" xr:uid="{7D7E2272-C781-4CA8-9809-8CE6F8A6922B}"/>
    <cellStyle name="Normal 17 2 3 2 3" xfId="17408" xr:uid="{9BC30DB3-0C79-4281-91B3-D04A14841BAD}"/>
    <cellStyle name="Normal 17 2 3 2 3 2" xfId="17409" xr:uid="{4897D047-7513-4915-9BF9-EBB743E032CC}"/>
    <cellStyle name="Normal 17 2 3 2 3 2 2" xfId="17410" xr:uid="{8BA81909-6237-4B1E-90D5-DD9AB3F86616}"/>
    <cellStyle name="Normal 17 2 3 2 3 2 2 2" xfId="17411" xr:uid="{EFBFD77C-10E0-45A9-8FFE-16A0DA9ED78B}"/>
    <cellStyle name="Normal 17 2 3 2 3 2 2 2 2" xfId="58994" xr:uid="{04C057CD-BAD2-46A0-9FB0-AA6DC960F76E}"/>
    <cellStyle name="Normal 17 2 3 2 3 2 2 2 3" xfId="38571" xr:uid="{3FD627F5-F631-4FE4-9024-71F1F6B9B6DA}"/>
    <cellStyle name="Normal 17 2 3 2 3 2 2 3" xfId="17412" xr:uid="{04C39440-E3D1-4272-A6EC-86500C26FE37}"/>
    <cellStyle name="Normal 17 2 3 2 3 2 2 3 2" xfId="58995" xr:uid="{1C39A9B9-D223-4B97-A0AF-D6C81F837EC1}"/>
    <cellStyle name="Normal 17 2 3 2 3 2 2 3 3" xfId="38572" xr:uid="{A566C9C5-CC50-457E-9C63-7C757AFCEAF7}"/>
    <cellStyle name="Normal 17 2 3 2 3 2 2 4" xfId="58993" xr:uid="{8A025452-A43F-45FF-A6BE-802C39C8C350}"/>
    <cellStyle name="Normal 17 2 3 2 3 2 2 5" xfId="38570" xr:uid="{A45D7DE0-10F2-4223-AE2C-B7749BE3071C}"/>
    <cellStyle name="Normal 17 2 3 2 3 2 3" xfId="17413" xr:uid="{4DD2FD33-FE5F-4E2B-B581-A1FB341EA7B1}"/>
    <cellStyle name="Normal 17 2 3 2 3 2 3 2" xfId="58996" xr:uid="{FF95EF53-3E66-442F-B740-B57BFA050158}"/>
    <cellStyle name="Normal 17 2 3 2 3 2 3 3" xfId="38573" xr:uid="{832E9CED-A0AB-4FC4-9692-249D132D42E0}"/>
    <cellStyle name="Normal 17 2 3 2 3 2 4" xfId="17414" xr:uid="{805955C6-C946-42E0-AC7C-99B68BCF8CE8}"/>
    <cellStyle name="Normal 17 2 3 2 3 2 4 2" xfId="58997" xr:uid="{DF78284B-857B-4238-AC6E-64589DA6009A}"/>
    <cellStyle name="Normal 17 2 3 2 3 2 4 3" xfId="38574" xr:uid="{332DFC99-EA14-4CBD-9C92-EF3C5A6E8851}"/>
    <cellStyle name="Normal 17 2 3 2 3 2 5" xfId="58992" xr:uid="{CA39DBF0-29E2-40E2-8CE5-D70169F907CC}"/>
    <cellStyle name="Normal 17 2 3 2 3 2 6" xfId="38569" xr:uid="{A6C23A27-30D3-4634-A1AA-EB05073EFB86}"/>
    <cellStyle name="Normal 17 2 3 2 3 3" xfId="17415" xr:uid="{7A6F3672-A042-408D-BBE1-1A7B79CC1807}"/>
    <cellStyle name="Normal 17 2 3 2 3 3 2" xfId="17416" xr:uid="{0019E8A6-DEA0-434D-8270-2DFC748AB2B8}"/>
    <cellStyle name="Normal 17 2 3 2 3 3 2 2" xfId="58999" xr:uid="{7028667D-F337-4BA7-B568-F94F88DA0F1E}"/>
    <cellStyle name="Normal 17 2 3 2 3 3 2 3" xfId="38576" xr:uid="{8789FAA9-7D0A-40FC-9673-D57AD2CE4A52}"/>
    <cellStyle name="Normal 17 2 3 2 3 3 3" xfId="17417" xr:uid="{69E1E725-15B6-4AFB-832D-23DFE29CC3FC}"/>
    <cellStyle name="Normal 17 2 3 2 3 3 3 2" xfId="59000" xr:uid="{84FC6EC4-CA2C-4BF3-A42A-996678E30441}"/>
    <cellStyle name="Normal 17 2 3 2 3 3 3 3" xfId="38577" xr:uid="{2C209FB6-3164-4EE2-98C8-B9792F2E2469}"/>
    <cellStyle name="Normal 17 2 3 2 3 3 4" xfId="58998" xr:uid="{96CCF554-EA55-43B3-BFCE-F49719FE0AD0}"/>
    <cellStyle name="Normal 17 2 3 2 3 3 5" xfId="38575" xr:uid="{57806256-1C1B-46D1-A414-9B71D640B5D3}"/>
    <cellStyle name="Normal 17 2 3 2 3 4" xfId="17418" xr:uid="{90E94501-08AB-434F-A109-0F4024B25EED}"/>
    <cellStyle name="Normal 17 2 3 2 3 4 2" xfId="59001" xr:uid="{F2AD953F-EB18-428F-8B19-54C866D8A3BA}"/>
    <cellStyle name="Normal 17 2 3 2 3 4 3" xfId="38578" xr:uid="{1196514C-60AD-496B-ADF8-D0E85A893F82}"/>
    <cellStyle name="Normal 17 2 3 2 3 5" xfId="17419" xr:uid="{03843DE0-00CC-4A18-B68F-B5D8D37C2FD5}"/>
    <cellStyle name="Normal 17 2 3 2 3 5 2" xfId="59002" xr:uid="{154CCEF6-EE60-4038-98AF-BE711A7E62F4}"/>
    <cellStyle name="Normal 17 2 3 2 3 5 3" xfId="38579" xr:uid="{139673D6-02FF-47A1-8B0E-20D2CB5EF7CE}"/>
    <cellStyle name="Normal 17 2 3 2 3 6" xfId="58991" xr:uid="{FB4703D6-05D9-4D70-90B6-4894985ED75E}"/>
    <cellStyle name="Normal 17 2 3 2 3 7" xfId="38568" xr:uid="{37D54A82-C06C-4FE5-BCEE-77B1794CFC90}"/>
    <cellStyle name="Normal 17 2 3 2 4" xfId="17420" xr:uid="{F5729AF4-F624-4763-9888-A416D9029314}"/>
    <cellStyle name="Normal 17 2 3 2 4 2" xfId="17421" xr:uid="{60CD546F-4BC0-470F-B4CC-5BFE77C266E7}"/>
    <cellStyle name="Normal 17 2 3 2 4 2 2" xfId="17422" xr:uid="{CFFF3557-3EBA-4694-A9B3-FF6ECE68BF8E}"/>
    <cellStyle name="Normal 17 2 3 2 4 2 2 2" xfId="59005" xr:uid="{4E22CCA5-90D0-46F0-A732-412F1A281B84}"/>
    <cellStyle name="Normal 17 2 3 2 4 2 2 3" xfId="38582" xr:uid="{7468AC79-C618-488A-85AC-F6739C7295EA}"/>
    <cellStyle name="Normal 17 2 3 2 4 2 3" xfId="17423" xr:uid="{D4B252CA-B18D-4CC4-8E83-B44C31531542}"/>
    <cellStyle name="Normal 17 2 3 2 4 2 3 2" xfId="59006" xr:uid="{CA5DD715-4EB3-400E-92BE-ACC89C82D569}"/>
    <cellStyle name="Normal 17 2 3 2 4 2 3 3" xfId="38583" xr:uid="{14C9136B-6699-46F5-BF77-297D74D46392}"/>
    <cellStyle name="Normal 17 2 3 2 4 2 4" xfId="59004" xr:uid="{34ED520C-AC06-4A6C-AF62-463C40DB5958}"/>
    <cellStyle name="Normal 17 2 3 2 4 2 5" xfId="38581" xr:uid="{24D6F090-D891-4DBD-966E-57E0630109EF}"/>
    <cellStyle name="Normal 17 2 3 2 4 3" xfId="17424" xr:uid="{236EE3C7-28FD-424D-9144-A1612EF71EFB}"/>
    <cellStyle name="Normal 17 2 3 2 4 3 2" xfId="59007" xr:uid="{B2FD1143-63CC-4471-AE86-624313273403}"/>
    <cellStyle name="Normal 17 2 3 2 4 3 3" xfId="38584" xr:uid="{D0506B68-6D1C-4B8E-B518-D385C3A27A62}"/>
    <cellStyle name="Normal 17 2 3 2 4 4" xfId="17425" xr:uid="{99850A84-41EF-436B-9617-145DDE914718}"/>
    <cellStyle name="Normal 17 2 3 2 4 4 2" xfId="59008" xr:uid="{9F23D192-7EAA-49BF-89C9-878E4E9F5049}"/>
    <cellStyle name="Normal 17 2 3 2 4 4 3" xfId="38585" xr:uid="{9DCACBEB-1E40-4B90-9CDF-0392FF08A023}"/>
    <cellStyle name="Normal 17 2 3 2 4 5" xfId="59003" xr:uid="{05CD33A0-331B-4E68-823B-E581911FB882}"/>
    <cellStyle name="Normal 17 2 3 2 4 6" xfId="38580" xr:uid="{D0BF3626-1E65-4F74-BD88-31BF4E728739}"/>
    <cellStyle name="Normal 17 2 3 2 5" xfId="17426" xr:uid="{AD0A17B8-01AC-498F-A94F-AB85A42691F9}"/>
    <cellStyle name="Normal 17 2 3 2 5 2" xfId="17427" xr:uid="{26F19033-1EC1-4B59-92A4-03BE4F420A0A}"/>
    <cellStyle name="Normal 17 2 3 2 5 2 2" xfId="59010" xr:uid="{95850D9B-A900-4111-BEDF-D18810EC9EE4}"/>
    <cellStyle name="Normal 17 2 3 2 5 2 3" xfId="38587" xr:uid="{4FF9E833-FFC9-4ACF-A3F2-236438578D8F}"/>
    <cellStyle name="Normal 17 2 3 2 5 3" xfId="17428" xr:uid="{DFBA9E83-C035-44F9-A9C4-CC9173A672C6}"/>
    <cellStyle name="Normal 17 2 3 2 5 3 2" xfId="59011" xr:uid="{539139D2-F37E-4988-84F9-BAD67108CB31}"/>
    <cellStyle name="Normal 17 2 3 2 5 3 3" xfId="38588" xr:uid="{CFB940C8-8400-4801-B304-759A0D448EBF}"/>
    <cellStyle name="Normal 17 2 3 2 5 4" xfId="59009" xr:uid="{9BC1ABD5-7920-439E-AE05-39BFD079582A}"/>
    <cellStyle name="Normal 17 2 3 2 5 5" xfId="38586" xr:uid="{CB96FF32-4092-4ECA-BC6F-E99AB9443EEA}"/>
    <cellStyle name="Normal 17 2 3 2 6" xfId="17429" xr:uid="{A7A1395D-7FC2-48D6-B5BE-8D0061FC5965}"/>
    <cellStyle name="Normal 17 2 3 2 6 2" xfId="59012" xr:uid="{8D908185-6E5C-4C60-8348-3AAE29E6F578}"/>
    <cellStyle name="Normal 17 2 3 2 6 3" xfId="38589" xr:uid="{44BF5FA3-2B75-4DE7-B422-32BD60BC19E4}"/>
    <cellStyle name="Normal 17 2 3 2 7" xfId="17430" xr:uid="{CD3156B9-5878-4E19-891B-65F0E7937612}"/>
    <cellStyle name="Normal 17 2 3 2 7 2" xfId="59013" xr:uid="{0FC9058A-0213-4B61-8BBE-524D01BE441F}"/>
    <cellStyle name="Normal 17 2 3 2 7 3" xfId="38590" xr:uid="{D3028E04-3C35-480C-8A2A-DABD7DFAAA19}"/>
    <cellStyle name="Normal 17 2 3 2 8" xfId="58978" xr:uid="{ACE1B6E7-DF0A-4987-A7EE-CC679332A987}"/>
    <cellStyle name="Normal 17 2 3 2 9" xfId="38555" xr:uid="{A1A0EA12-0F9A-4376-8C5F-38B8CB29CF2C}"/>
    <cellStyle name="Normal 17 2 3 3" xfId="17431" xr:uid="{6AD88439-0A0F-471F-B396-24916B4E4CF5}"/>
    <cellStyle name="Normal 17 2 3 3 2" xfId="17432" xr:uid="{8605E433-C6F9-4B60-B87D-39159028246C}"/>
    <cellStyle name="Normal 17 2 3 3 2 2" xfId="17433" xr:uid="{BFBF8FB9-C48C-43A6-AB7F-20E7A81B0BAB}"/>
    <cellStyle name="Normal 17 2 3 3 2 2 2" xfId="17434" xr:uid="{6D32AAE6-99F1-4548-8389-C35104722358}"/>
    <cellStyle name="Normal 17 2 3 3 2 2 2 2" xfId="17435" xr:uid="{BC72E121-7BE4-41B2-959B-0F1287294C64}"/>
    <cellStyle name="Normal 17 2 3 3 2 2 2 2 2" xfId="59018" xr:uid="{66F7A5DF-11F1-43D3-A2B5-33C0C433FA3F}"/>
    <cellStyle name="Normal 17 2 3 3 2 2 2 2 3" xfId="38595" xr:uid="{C62A30F0-0757-4CC6-A2EC-5BB66481746D}"/>
    <cellStyle name="Normal 17 2 3 3 2 2 2 3" xfId="17436" xr:uid="{05264A22-623B-4A09-B9C0-58F31FB9F70A}"/>
    <cellStyle name="Normal 17 2 3 3 2 2 2 3 2" xfId="59019" xr:uid="{EEA7BA0F-E101-415F-8959-DCDBC380B59C}"/>
    <cellStyle name="Normal 17 2 3 3 2 2 2 3 3" xfId="38596" xr:uid="{BFE16480-AC62-473C-8E5F-CD7CE9932B50}"/>
    <cellStyle name="Normal 17 2 3 3 2 2 2 4" xfId="59017" xr:uid="{A0121647-5A85-48AD-8244-078A1AB44137}"/>
    <cellStyle name="Normal 17 2 3 3 2 2 2 5" xfId="38594" xr:uid="{7EC0A0A8-E013-4FBA-A981-719162EC66D4}"/>
    <cellStyle name="Normal 17 2 3 3 2 2 3" xfId="17437" xr:uid="{E40E646A-8174-45E8-BF72-7FE30B3398FB}"/>
    <cellStyle name="Normal 17 2 3 3 2 2 3 2" xfId="59020" xr:uid="{C4346D9C-954C-4D31-8DD1-A14C0BEC5FCD}"/>
    <cellStyle name="Normal 17 2 3 3 2 2 3 3" xfId="38597" xr:uid="{C9D0B840-89F0-4B4A-AD92-7C4152A55739}"/>
    <cellStyle name="Normal 17 2 3 3 2 2 4" xfId="17438" xr:uid="{F880003A-E99F-408B-B3A3-09AF19C6FDBC}"/>
    <cellStyle name="Normal 17 2 3 3 2 2 4 2" xfId="59021" xr:uid="{82E7228D-C5CE-4ADC-B649-1EB7D9D6492D}"/>
    <cellStyle name="Normal 17 2 3 3 2 2 4 3" xfId="38598" xr:uid="{0FE599E9-9D31-45D5-A79C-88EE8547955F}"/>
    <cellStyle name="Normal 17 2 3 3 2 2 5" xfId="59016" xr:uid="{07FE9256-FAD5-44A6-A258-49158D10DBD7}"/>
    <cellStyle name="Normal 17 2 3 3 2 2 6" xfId="38593" xr:uid="{349D4996-98B2-4B68-82C0-1CBD6011CA1D}"/>
    <cellStyle name="Normal 17 2 3 3 2 3" xfId="17439" xr:uid="{12010AC4-E54F-4558-9EF7-2C9F7A89B9FB}"/>
    <cellStyle name="Normal 17 2 3 3 2 3 2" xfId="17440" xr:uid="{DEDADEAA-98FE-4B45-8404-E35471746CB2}"/>
    <cellStyle name="Normal 17 2 3 3 2 3 2 2" xfId="59023" xr:uid="{F8414933-E5D9-4C4B-91A4-2DCAC21A2422}"/>
    <cellStyle name="Normal 17 2 3 3 2 3 2 3" xfId="38600" xr:uid="{AABB0085-41F2-4D0F-AAA2-75113E758C50}"/>
    <cellStyle name="Normal 17 2 3 3 2 3 3" xfId="17441" xr:uid="{C1C02FAD-E990-4BF9-9751-1489E2BF0F6B}"/>
    <cellStyle name="Normal 17 2 3 3 2 3 3 2" xfId="59024" xr:uid="{6A37978B-A1BE-405A-B1C3-937058CDDBE3}"/>
    <cellStyle name="Normal 17 2 3 3 2 3 3 3" xfId="38601" xr:uid="{AB1B3260-B5A7-4C8D-97D5-3C55F8A9C3A2}"/>
    <cellStyle name="Normal 17 2 3 3 2 3 4" xfId="59022" xr:uid="{EC0F6AFA-C59E-416A-A34B-441476963C43}"/>
    <cellStyle name="Normal 17 2 3 3 2 3 5" xfId="38599" xr:uid="{526B0C54-6B3A-40B6-8A4D-B617BC093999}"/>
    <cellStyle name="Normal 17 2 3 3 2 4" xfId="17442" xr:uid="{3A77C0C7-E897-4EFA-8C9A-962765CE28E1}"/>
    <cellStyle name="Normal 17 2 3 3 2 4 2" xfId="59025" xr:uid="{131551BE-C469-4373-91C8-9628B06019F0}"/>
    <cellStyle name="Normal 17 2 3 3 2 4 3" xfId="38602" xr:uid="{ADC30A66-D002-4203-882E-5467F8083BD6}"/>
    <cellStyle name="Normal 17 2 3 3 2 5" xfId="17443" xr:uid="{054B68F3-69C8-4680-88FB-8AF75D2662CB}"/>
    <cellStyle name="Normal 17 2 3 3 2 5 2" xfId="59026" xr:uid="{9678F704-D743-4560-8ED1-47223A27FC5C}"/>
    <cellStyle name="Normal 17 2 3 3 2 5 3" xfId="38603" xr:uid="{B3B43F6D-472A-46EE-A655-4D5DFF264791}"/>
    <cellStyle name="Normal 17 2 3 3 2 6" xfId="59015" xr:uid="{CC83EF6E-56AB-4F38-B4AD-AEC8320C6F7B}"/>
    <cellStyle name="Normal 17 2 3 3 2 7" xfId="38592" xr:uid="{65A8D5E4-93C0-4F1B-8170-9D4F031F4E8D}"/>
    <cellStyle name="Normal 17 2 3 3 3" xfId="17444" xr:uid="{96F7C44E-A721-4B2D-830D-8EE3F8B583EF}"/>
    <cellStyle name="Normal 17 2 3 3 3 2" xfId="17445" xr:uid="{62CA52AD-4605-4F37-B27C-5DE9EDD38935}"/>
    <cellStyle name="Normal 17 2 3 3 3 2 2" xfId="17446" xr:uid="{52F0446E-7201-4584-A4E8-7AECED28E3DD}"/>
    <cellStyle name="Normal 17 2 3 3 3 2 2 2" xfId="59029" xr:uid="{9B02B047-EA14-4A91-9728-AB7504B8FDB4}"/>
    <cellStyle name="Normal 17 2 3 3 3 2 2 3" xfId="38606" xr:uid="{282C9587-9E75-4088-8ED2-0F75CD3BD3E0}"/>
    <cellStyle name="Normal 17 2 3 3 3 2 3" xfId="17447" xr:uid="{29928217-A5A6-4684-96D7-3D848679B35D}"/>
    <cellStyle name="Normal 17 2 3 3 3 2 3 2" xfId="59030" xr:uid="{55EAAC53-5F5D-4F12-9090-2E01E26AD230}"/>
    <cellStyle name="Normal 17 2 3 3 3 2 3 3" xfId="38607" xr:uid="{C604DFDE-6B5D-43D2-8285-0E24BB2A4655}"/>
    <cellStyle name="Normal 17 2 3 3 3 2 4" xfId="59028" xr:uid="{EA232B7B-9FA7-4375-87DC-2575286572EC}"/>
    <cellStyle name="Normal 17 2 3 3 3 2 5" xfId="38605" xr:uid="{0BB3BBD0-0C95-4943-82B6-597C2F22FA21}"/>
    <cellStyle name="Normal 17 2 3 3 3 3" xfId="17448" xr:uid="{38EE62C2-FCE2-423E-AE64-566EA0269C9D}"/>
    <cellStyle name="Normal 17 2 3 3 3 3 2" xfId="59031" xr:uid="{77E5577B-99E3-4563-9A24-C975AE60716C}"/>
    <cellStyle name="Normal 17 2 3 3 3 3 3" xfId="38608" xr:uid="{842311BF-7DD0-4BEF-BB21-16899B3155E0}"/>
    <cellStyle name="Normal 17 2 3 3 3 4" xfId="17449" xr:uid="{52929FC2-DD36-43AD-B485-E83800FCD3CD}"/>
    <cellStyle name="Normal 17 2 3 3 3 4 2" xfId="59032" xr:uid="{643FD79B-7AD1-45F6-BB84-A19DE0B7C698}"/>
    <cellStyle name="Normal 17 2 3 3 3 4 3" xfId="38609" xr:uid="{A945B245-28D8-44F3-9FCF-E78B71C87926}"/>
    <cellStyle name="Normal 17 2 3 3 3 5" xfId="59027" xr:uid="{83F59C14-C853-4323-834D-A4C1C5740BBB}"/>
    <cellStyle name="Normal 17 2 3 3 3 6" xfId="38604" xr:uid="{8E32DF6F-18B3-4860-A5C0-EAE3FFB05238}"/>
    <cellStyle name="Normal 17 2 3 3 4" xfId="17450" xr:uid="{BD799215-AB9B-4D18-A1CC-9837FD8FE4B5}"/>
    <cellStyle name="Normal 17 2 3 3 4 2" xfId="17451" xr:uid="{7113B121-562B-43DF-9D8C-8D493B16F505}"/>
    <cellStyle name="Normal 17 2 3 3 4 2 2" xfId="59034" xr:uid="{1ABBC661-92A3-431D-B32F-CC70458D0814}"/>
    <cellStyle name="Normal 17 2 3 3 4 2 3" xfId="38611" xr:uid="{CF98B9B7-CDB5-4A0C-87A2-55983344E163}"/>
    <cellStyle name="Normal 17 2 3 3 4 3" xfId="17452" xr:uid="{57FA1D75-390F-4997-A17F-51B8B1F64B92}"/>
    <cellStyle name="Normal 17 2 3 3 4 3 2" xfId="59035" xr:uid="{7D6A4686-4D7A-42A4-B523-36CB9736D764}"/>
    <cellStyle name="Normal 17 2 3 3 4 3 3" xfId="38612" xr:uid="{F85E257E-7134-4F04-A152-C36CF479BB61}"/>
    <cellStyle name="Normal 17 2 3 3 4 4" xfId="59033" xr:uid="{19C42699-57AF-43C2-81BE-42635CFC383B}"/>
    <cellStyle name="Normal 17 2 3 3 4 5" xfId="38610" xr:uid="{3904E1DC-D71A-4328-9EBE-2349564DCFA0}"/>
    <cellStyle name="Normal 17 2 3 3 5" xfId="17453" xr:uid="{F9C038CE-DC7D-4840-B535-439B25FAEB45}"/>
    <cellStyle name="Normal 17 2 3 3 5 2" xfId="59036" xr:uid="{727267FC-2848-41ED-AA47-7A02DF91009A}"/>
    <cellStyle name="Normal 17 2 3 3 5 3" xfId="38613" xr:uid="{CA6E5BA1-7031-4C2E-9FA7-1A8173D67C1C}"/>
    <cellStyle name="Normal 17 2 3 3 6" xfId="17454" xr:uid="{5D1038CF-2EFE-43A3-8E1B-4F0D7DC2245B}"/>
    <cellStyle name="Normal 17 2 3 3 6 2" xfId="59037" xr:uid="{8A66D451-5C33-4F07-9302-95B48E554A99}"/>
    <cellStyle name="Normal 17 2 3 3 6 3" xfId="38614" xr:uid="{24B22567-2067-458A-90F2-D993A10261B1}"/>
    <cellStyle name="Normal 17 2 3 3 7" xfId="59014" xr:uid="{315D0AD3-417C-4CEC-B3B7-B08A8A2A7188}"/>
    <cellStyle name="Normal 17 2 3 3 8" xfId="38591" xr:uid="{E20C0A17-AA27-4AB0-AF46-80F76C29D678}"/>
    <cellStyle name="Normal 17 2 3 4" xfId="17455" xr:uid="{33A16395-88FD-49B4-896E-7710E84A2C6E}"/>
    <cellStyle name="Normal 17 2 3 4 2" xfId="17456" xr:uid="{C39B7188-7CDE-41F7-86D1-64FF53668047}"/>
    <cellStyle name="Normal 17 2 3 4 2 2" xfId="17457" xr:uid="{50DDA283-C0C9-41DF-ABC8-C4B7741C4050}"/>
    <cellStyle name="Normal 17 2 3 4 2 2 2" xfId="17458" xr:uid="{8B824B45-3758-4A39-8F0C-AD1405442825}"/>
    <cellStyle name="Normal 17 2 3 4 2 2 2 2" xfId="17459" xr:uid="{6180D4C8-8F8C-4024-8B5F-043C5673C8A8}"/>
    <cellStyle name="Normal 17 2 3 4 2 2 2 2 2" xfId="59042" xr:uid="{B8AA5BC5-078C-4991-ADBB-40645B6164ED}"/>
    <cellStyle name="Normal 17 2 3 4 2 2 2 2 3" xfId="38619" xr:uid="{2483E4FA-112B-4188-876D-A54CBBBAA786}"/>
    <cellStyle name="Normal 17 2 3 4 2 2 2 3" xfId="17460" xr:uid="{30ED4CA0-B054-4F50-83CF-692223CF38DA}"/>
    <cellStyle name="Normal 17 2 3 4 2 2 2 3 2" xfId="59043" xr:uid="{4F342DC8-B0DC-4C0F-9098-71BF17646D6D}"/>
    <cellStyle name="Normal 17 2 3 4 2 2 2 3 3" xfId="38620" xr:uid="{78E76F60-90E4-4C80-8D98-F54427415A7B}"/>
    <cellStyle name="Normal 17 2 3 4 2 2 2 4" xfId="59041" xr:uid="{22849A4B-3A20-434D-8247-AB69A8408C7F}"/>
    <cellStyle name="Normal 17 2 3 4 2 2 2 5" xfId="38618" xr:uid="{38F4B2D2-754B-40EA-97F5-829420CF8595}"/>
    <cellStyle name="Normal 17 2 3 4 2 2 3" xfId="17461" xr:uid="{A1A1EE59-482D-4F0C-9294-9725D7D06213}"/>
    <cellStyle name="Normal 17 2 3 4 2 2 3 2" xfId="59044" xr:uid="{76B9538F-6A68-48F4-AC65-517C77AD8A0F}"/>
    <cellStyle name="Normal 17 2 3 4 2 2 3 3" xfId="38621" xr:uid="{906F99CD-7C5F-4F4D-8C7C-DE9454FD62CF}"/>
    <cellStyle name="Normal 17 2 3 4 2 2 4" xfId="17462" xr:uid="{8013D379-A72B-478D-90A9-5837978C2051}"/>
    <cellStyle name="Normal 17 2 3 4 2 2 4 2" xfId="59045" xr:uid="{03914A75-D038-4DC5-AA38-9BCD933048F5}"/>
    <cellStyle name="Normal 17 2 3 4 2 2 4 3" xfId="38622" xr:uid="{5D9B7643-752B-4239-8B0B-F1638B42B9C1}"/>
    <cellStyle name="Normal 17 2 3 4 2 2 5" xfId="59040" xr:uid="{DA9D71F1-AAF4-4E40-9ECB-749273031E63}"/>
    <cellStyle name="Normal 17 2 3 4 2 2 6" xfId="38617" xr:uid="{E14D71A0-9903-49B8-BD57-09B46B893085}"/>
    <cellStyle name="Normal 17 2 3 4 2 3" xfId="17463" xr:uid="{964FDE5A-1154-4BA5-AD49-1D086A460BEE}"/>
    <cellStyle name="Normal 17 2 3 4 2 3 2" xfId="17464" xr:uid="{C6347D2E-9F60-4171-B29E-CE9633F96CB4}"/>
    <cellStyle name="Normal 17 2 3 4 2 3 2 2" xfId="59047" xr:uid="{442B7E5E-7E3C-43DF-BA1C-10528DA671C7}"/>
    <cellStyle name="Normal 17 2 3 4 2 3 2 3" xfId="38624" xr:uid="{77CC8C12-6FAF-43C4-AEDD-A5635BACDFB9}"/>
    <cellStyle name="Normal 17 2 3 4 2 3 3" xfId="17465" xr:uid="{350D39F8-036C-4E55-A0BE-7A364E0BD32E}"/>
    <cellStyle name="Normal 17 2 3 4 2 3 3 2" xfId="59048" xr:uid="{E6013713-ED47-4560-B639-805AF668CCD5}"/>
    <cellStyle name="Normal 17 2 3 4 2 3 3 3" xfId="38625" xr:uid="{9CA03B19-5D9F-4D33-B7D7-4AB8F10F7120}"/>
    <cellStyle name="Normal 17 2 3 4 2 3 4" xfId="59046" xr:uid="{3ECF62C2-FAB3-41F2-9F56-3C3DA5160A3F}"/>
    <cellStyle name="Normal 17 2 3 4 2 3 5" xfId="38623" xr:uid="{D3771F5F-C640-48D5-AB58-FBD6219CC40B}"/>
    <cellStyle name="Normal 17 2 3 4 2 4" xfId="17466" xr:uid="{F5DDC925-CA63-478C-868E-2A712E9F94CA}"/>
    <cellStyle name="Normal 17 2 3 4 2 4 2" xfId="59049" xr:uid="{FD45CF1C-683C-49C4-BBD2-60122A6D0783}"/>
    <cellStyle name="Normal 17 2 3 4 2 4 3" xfId="38626" xr:uid="{358B5CC9-FEC6-4F62-825B-18B76612893C}"/>
    <cellStyle name="Normal 17 2 3 4 2 5" xfId="17467" xr:uid="{DE2C80D3-1063-4E7B-833F-C80B6DCD5EB4}"/>
    <cellStyle name="Normal 17 2 3 4 2 5 2" xfId="59050" xr:uid="{556F3A92-8154-4014-871D-2E5C063718AF}"/>
    <cellStyle name="Normal 17 2 3 4 2 5 3" xfId="38627" xr:uid="{BE8853FF-8166-4944-B0C2-2489002E438B}"/>
    <cellStyle name="Normal 17 2 3 4 2 6" xfId="59039" xr:uid="{52808D79-2AED-4237-8252-530ED3728A34}"/>
    <cellStyle name="Normal 17 2 3 4 2 7" xfId="38616" xr:uid="{1F083BC8-C297-40C6-AB50-C0381EAF7CB6}"/>
    <cellStyle name="Normal 17 2 3 4 3" xfId="17468" xr:uid="{FBADCA68-2477-4334-ABD5-D250FAAF8848}"/>
    <cellStyle name="Normal 17 2 3 4 3 2" xfId="17469" xr:uid="{99603DB2-9593-4B2E-B3F5-A44E11155650}"/>
    <cellStyle name="Normal 17 2 3 4 3 2 2" xfId="17470" xr:uid="{46B611E3-A31C-4FB5-AFC7-27545B904490}"/>
    <cellStyle name="Normal 17 2 3 4 3 2 2 2" xfId="59053" xr:uid="{9BEC813F-DF68-4405-B816-14F6D24F6AE4}"/>
    <cellStyle name="Normal 17 2 3 4 3 2 2 3" xfId="38630" xr:uid="{28568FDD-904C-42C1-8B6E-2F3E53F218A4}"/>
    <cellStyle name="Normal 17 2 3 4 3 2 3" xfId="17471" xr:uid="{60B3D92E-6F3C-4039-92E4-D9D3341CC4CD}"/>
    <cellStyle name="Normal 17 2 3 4 3 2 3 2" xfId="59054" xr:uid="{835F0EBF-27BD-49E9-B894-1FABA971CB64}"/>
    <cellStyle name="Normal 17 2 3 4 3 2 3 3" xfId="38631" xr:uid="{67F94358-40AD-4D58-B074-D078B1C9ADDE}"/>
    <cellStyle name="Normal 17 2 3 4 3 2 4" xfId="59052" xr:uid="{3A5F3A34-3A51-4E82-BA0F-AEF585AC2D68}"/>
    <cellStyle name="Normal 17 2 3 4 3 2 5" xfId="38629" xr:uid="{BA945482-B0F9-4748-ACF1-932D2F4D2626}"/>
    <cellStyle name="Normal 17 2 3 4 3 3" xfId="17472" xr:uid="{D2D7281B-BFBC-4C46-932D-C9CA19DC267C}"/>
    <cellStyle name="Normal 17 2 3 4 3 3 2" xfId="59055" xr:uid="{569DFCBD-46F6-49C4-A32D-BD6B3C33F327}"/>
    <cellStyle name="Normal 17 2 3 4 3 3 3" xfId="38632" xr:uid="{607542CB-A8D8-44D7-A8B7-B1B1EA6F5E1E}"/>
    <cellStyle name="Normal 17 2 3 4 3 4" xfId="17473" xr:uid="{DD2ADF31-D902-40FB-B86E-20D5D934D0AF}"/>
    <cellStyle name="Normal 17 2 3 4 3 4 2" xfId="59056" xr:uid="{5B9DBF54-D3BE-4818-B96E-F8A04A2C5480}"/>
    <cellStyle name="Normal 17 2 3 4 3 4 3" xfId="38633" xr:uid="{B1E7FE3F-6CA4-40E8-B961-A9B84C45DC9A}"/>
    <cellStyle name="Normal 17 2 3 4 3 5" xfId="59051" xr:uid="{00871526-01B3-465D-9B05-C2949614957D}"/>
    <cellStyle name="Normal 17 2 3 4 3 6" xfId="38628" xr:uid="{C88E3631-71E7-4A65-8A9D-E9A801B15B95}"/>
    <cellStyle name="Normal 17 2 3 4 4" xfId="17474" xr:uid="{ED69FD73-0ADA-4C52-85F5-7A6169FD5736}"/>
    <cellStyle name="Normal 17 2 3 4 4 2" xfId="17475" xr:uid="{B001BF77-5A66-4146-A30B-E5364F4F8A39}"/>
    <cellStyle name="Normal 17 2 3 4 4 2 2" xfId="59058" xr:uid="{25F6D63C-71D4-443A-B238-F995880CA8C4}"/>
    <cellStyle name="Normal 17 2 3 4 4 2 3" xfId="38635" xr:uid="{89097C9D-C165-461C-B416-C64B50408B62}"/>
    <cellStyle name="Normal 17 2 3 4 4 3" xfId="17476" xr:uid="{5B52B603-6FBC-4936-A8C2-2452764B5F66}"/>
    <cellStyle name="Normal 17 2 3 4 4 3 2" xfId="59059" xr:uid="{8B13A58E-6F3F-4FDA-89E7-B3F767B76D7F}"/>
    <cellStyle name="Normal 17 2 3 4 4 3 3" xfId="38636" xr:uid="{EA4267C2-C5C3-4445-B4BF-24B9CA89D899}"/>
    <cellStyle name="Normal 17 2 3 4 4 4" xfId="59057" xr:uid="{AEA33386-3875-4DB6-AEA5-CF7FB88CFD60}"/>
    <cellStyle name="Normal 17 2 3 4 4 5" xfId="38634" xr:uid="{740FD9A1-2215-41D4-B15A-436BE8337A92}"/>
    <cellStyle name="Normal 17 2 3 4 5" xfId="17477" xr:uid="{4F0C9AE6-9C16-4809-9C05-ACCA732EE23F}"/>
    <cellStyle name="Normal 17 2 3 4 5 2" xfId="59060" xr:uid="{87026DFE-3DE0-43A0-ABE6-9FDF8E3B48F5}"/>
    <cellStyle name="Normal 17 2 3 4 5 3" xfId="38637" xr:uid="{30545D5B-1749-4FE5-B234-6361D83A13BC}"/>
    <cellStyle name="Normal 17 2 3 4 6" xfId="17478" xr:uid="{EC1E4EC1-0DF0-4409-AE7F-A0949D0F4677}"/>
    <cellStyle name="Normal 17 2 3 4 6 2" xfId="59061" xr:uid="{3092AF8E-A6E4-405B-BEC7-6EF5456D81A4}"/>
    <cellStyle name="Normal 17 2 3 4 6 3" xfId="38638" xr:uid="{6509103D-C367-4C34-9544-36D6848533EF}"/>
    <cellStyle name="Normal 17 2 3 4 7" xfId="59038" xr:uid="{016CE15E-5B91-461C-81FE-479FBF0C410E}"/>
    <cellStyle name="Normal 17 2 3 4 8" xfId="38615" xr:uid="{C3B38A1F-6178-47F5-83D0-D9E41281A7D7}"/>
    <cellStyle name="Normal 17 2 3 5" xfId="17479" xr:uid="{F2427A63-7986-4ECB-A9B7-8C3A71766D32}"/>
    <cellStyle name="Normal 17 2 3 5 2" xfId="17480" xr:uid="{C5896311-3D73-47EB-994D-864328E372B3}"/>
    <cellStyle name="Normal 17 2 3 5 2 2" xfId="17481" xr:uid="{9A00B24A-66BC-44C8-B936-10366D48976F}"/>
    <cellStyle name="Normal 17 2 3 5 2 2 2" xfId="17482" xr:uid="{9417FB90-0820-4149-9483-F897B29E030B}"/>
    <cellStyle name="Normal 17 2 3 5 2 2 2 2" xfId="59065" xr:uid="{7EB02010-436B-4F43-B614-E87BEB557862}"/>
    <cellStyle name="Normal 17 2 3 5 2 2 2 3" xfId="38642" xr:uid="{47759EFD-A5C7-4D8C-A977-3388E3E14BE8}"/>
    <cellStyle name="Normal 17 2 3 5 2 2 3" xfId="17483" xr:uid="{C9976BDB-5DA8-4407-A558-97F453674492}"/>
    <cellStyle name="Normal 17 2 3 5 2 2 3 2" xfId="59066" xr:uid="{E5BE6243-F0A8-4A0C-8A63-1D4C5132906E}"/>
    <cellStyle name="Normal 17 2 3 5 2 2 3 3" xfId="38643" xr:uid="{96C318A3-5A57-4A00-AECE-9FA3A24D21E5}"/>
    <cellStyle name="Normal 17 2 3 5 2 2 4" xfId="59064" xr:uid="{62B1E906-5AF2-43F7-A83F-672535E27B69}"/>
    <cellStyle name="Normal 17 2 3 5 2 2 5" xfId="38641" xr:uid="{54FA1FD0-D7E6-44BF-A385-680FA819B9E0}"/>
    <cellStyle name="Normal 17 2 3 5 2 3" xfId="17484" xr:uid="{0711CD66-6173-4F4A-A630-7FFD5B2427C1}"/>
    <cellStyle name="Normal 17 2 3 5 2 3 2" xfId="59067" xr:uid="{6333A3B4-7AC0-48FC-B539-9BED2DF157C4}"/>
    <cellStyle name="Normal 17 2 3 5 2 3 3" xfId="38644" xr:uid="{5631193B-0C79-45CD-9773-145987DEAAEF}"/>
    <cellStyle name="Normal 17 2 3 5 2 4" xfId="17485" xr:uid="{72B29771-CD0A-4E9A-A85F-0C9A3BC8BFF6}"/>
    <cellStyle name="Normal 17 2 3 5 2 4 2" xfId="59068" xr:uid="{CD1CE518-AC0B-4B2F-9E1C-7447E6CA8D26}"/>
    <cellStyle name="Normal 17 2 3 5 2 4 3" xfId="38645" xr:uid="{2A32F813-2931-47FB-BADC-1954F4389D43}"/>
    <cellStyle name="Normal 17 2 3 5 2 5" xfId="59063" xr:uid="{6C64E7EF-655F-4593-9E2A-949B9A9F8705}"/>
    <cellStyle name="Normal 17 2 3 5 2 6" xfId="38640" xr:uid="{E9867E5C-62E6-49F4-8142-79BA70B23338}"/>
    <cellStyle name="Normal 17 2 3 5 3" xfId="17486" xr:uid="{5A1A8A89-2B16-450B-BEC5-EAA1556D60F8}"/>
    <cellStyle name="Normal 17 2 3 5 3 2" xfId="17487" xr:uid="{ACA6F912-E724-4E04-BDF9-E20AD1E81BB1}"/>
    <cellStyle name="Normal 17 2 3 5 3 2 2" xfId="59070" xr:uid="{C2637752-F2E5-4DA2-824A-643E5A3FA4B8}"/>
    <cellStyle name="Normal 17 2 3 5 3 2 3" xfId="38647" xr:uid="{C4166450-7FAE-4F52-B382-FE0863A1E8A0}"/>
    <cellStyle name="Normal 17 2 3 5 3 3" xfId="17488" xr:uid="{51BA51EA-EF3A-4A07-839C-BABE4A20D8EB}"/>
    <cellStyle name="Normal 17 2 3 5 3 3 2" xfId="59071" xr:uid="{DEB710CA-0D0A-4032-A3EC-7E76FC404C41}"/>
    <cellStyle name="Normal 17 2 3 5 3 3 3" xfId="38648" xr:uid="{085D110B-0BE0-4841-A22B-D7DA8EC07DF1}"/>
    <cellStyle name="Normal 17 2 3 5 3 4" xfId="59069" xr:uid="{E9BDAA86-19F7-416E-9F3C-354B7412C712}"/>
    <cellStyle name="Normal 17 2 3 5 3 5" xfId="38646" xr:uid="{611233C2-F6E9-4AB1-ADDD-321826F43CD3}"/>
    <cellStyle name="Normal 17 2 3 5 4" xfId="17489" xr:uid="{8E9CF3E1-A41E-457A-B15D-0D19F475C068}"/>
    <cellStyle name="Normal 17 2 3 5 4 2" xfId="59072" xr:uid="{E16982C1-71E4-4FF2-830D-F20AF950034B}"/>
    <cellStyle name="Normal 17 2 3 5 4 3" xfId="38649" xr:uid="{4B6D1B68-B7BA-48B8-8E51-A1D44350A08E}"/>
    <cellStyle name="Normal 17 2 3 5 5" xfId="17490" xr:uid="{1030DE63-C157-4455-BD8F-FF2BE5FB3A37}"/>
    <cellStyle name="Normal 17 2 3 5 5 2" xfId="59073" xr:uid="{75FA3498-20C8-4269-BEDF-3F007F816D0C}"/>
    <cellStyle name="Normal 17 2 3 5 5 3" xfId="38650" xr:uid="{4EBEA206-A70A-4DEE-8D88-1EC302E0A9FC}"/>
    <cellStyle name="Normal 17 2 3 5 6" xfId="59062" xr:uid="{C5EA6DDB-794D-4CD6-ACE5-89881F31B1A0}"/>
    <cellStyle name="Normal 17 2 3 5 7" xfId="38639" xr:uid="{3D386F39-B17D-4A42-BC71-973891031CD8}"/>
    <cellStyle name="Normal 17 2 3 6" xfId="17491" xr:uid="{471EC240-CFA7-44C4-ACEF-4952AD751843}"/>
    <cellStyle name="Normal 17 2 3 6 2" xfId="17492" xr:uid="{EF839F77-ABF7-47BB-AE44-425CE40DBAF2}"/>
    <cellStyle name="Normal 17 2 3 6 2 2" xfId="17493" xr:uid="{CF699629-504A-45C6-B02C-55DD7AA84D49}"/>
    <cellStyle name="Normal 17 2 3 6 2 2 2" xfId="59076" xr:uid="{E05B8CE1-8FE9-45F3-9342-467CEF0D8038}"/>
    <cellStyle name="Normal 17 2 3 6 2 2 3" xfId="38653" xr:uid="{88703C47-D6FB-4469-AE62-D86D560057F6}"/>
    <cellStyle name="Normal 17 2 3 6 2 3" xfId="17494" xr:uid="{A4524447-AF40-4898-B788-7BB5865B97A2}"/>
    <cellStyle name="Normal 17 2 3 6 2 3 2" xfId="59077" xr:uid="{BFD91EBE-EB09-4E67-BE18-9DE2CF3618EE}"/>
    <cellStyle name="Normal 17 2 3 6 2 3 3" xfId="38654" xr:uid="{EF8A9950-766E-4B83-8EBA-99D687FDAA17}"/>
    <cellStyle name="Normal 17 2 3 6 2 4" xfId="59075" xr:uid="{4CF8DBB6-0A99-44AC-973F-D3F2D7886FC8}"/>
    <cellStyle name="Normal 17 2 3 6 2 5" xfId="38652" xr:uid="{D06AA14C-6B2E-43FB-8030-FE51F5C4E7B0}"/>
    <cellStyle name="Normal 17 2 3 6 3" xfId="17495" xr:uid="{AFE2D796-54C3-4D18-8974-BFE95FCA2747}"/>
    <cellStyle name="Normal 17 2 3 6 3 2" xfId="59078" xr:uid="{EAA94F8E-78AC-459C-8E8E-416B01B9B893}"/>
    <cellStyle name="Normal 17 2 3 6 3 3" xfId="38655" xr:uid="{E073DAA1-11F8-4491-B343-A20B5FA1622C}"/>
    <cellStyle name="Normal 17 2 3 6 4" xfId="17496" xr:uid="{AD47BE4E-AD71-4B81-9660-E5F8AD7E76B0}"/>
    <cellStyle name="Normal 17 2 3 6 4 2" xfId="59079" xr:uid="{75F4ED32-66A2-4062-8DE4-D5ED71559102}"/>
    <cellStyle name="Normal 17 2 3 6 4 3" xfId="38656" xr:uid="{6C84A3B6-B2A0-4743-BF3A-1921A5D77CCB}"/>
    <cellStyle name="Normal 17 2 3 6 5" xfId="59074" xr:uid="{B868FBD8-88D6-4B56-914B-73AD3FF7C6F2}"/>
    <cellStyle name="Normal 17 2 3 6 6" xfId="38651" xr:uid="{4E99A500-69FC-4699-AAE5-3399E83D90C2}"/>
    <cellStyle name="Normal 17 2 3 7" xfId="17497" xr:uid="{C5B15C8B-7D3B-49A8-9D2B-5E97ED4C8F72}"/>
    <cellStyle name="Normal 17 2 3 7 2" xfId="17498" xr:uid="{ED5BAA73-3C45-456A-A172-75158A8D1891}"/>
    <cellStyle name="Normal 17 2 3 7 2 2" xfId="59081" xr:uid="{9B1001C7-2982-4F81-9344-ADF051E5222F}"/>
    <cellStyle name="Normal 17 2 3 7 2 3" xfId="38658" xr:uid="{E04BE3A1-6201-41DE-869F-76025C5AD1FC}"/>
    <cellStyle name="Normal 17 2 3 7 3" xfId="17499" xr:uid="{AF5E040E-EE7B-4EF7-A8EF-FA6DB0BDAC49}"/>
    <cellStyle name="Normal 17 2 3 7 3 2" xfId="59082" xr:uid="{E010EB21-D50C-4AD5-93DF-9AF9D6B99AB7}"/>
    <cellStyle name="Normal 17 2 3 7 3 3" xfId="38659" xr:uid="{742BCF20-392C-44F8-BEA1-4080A68BCFFE}"/>
    <cellStyle name="Normal 17 2 3 7 4" xfId="59080" xr:uid="{509EF04E-555E-4A33-BC74-34001DD5E6A3}"/>
    <cellStyle name="Normal 17 2 3 7 5" xfId="38657" xr:uid="{8F2E5EF3-63DB-4545-A1F8-C09F6C025B49}"/>
    <cellStyle name="Normal 17 2 3 8" xfId="17500" xr:uid="{99357021-AAEE-417F-B2E9-7BD3106AF793}"/>
    <cellStyle name="Normal 17 2 3 8 2" xfId="59083" xr:uid="{E0466A34-2574-4A25-B7A7-1F6B7263C4A2}"/>
    <cellStyle name="Normal 17 2 3 8 3" xfId="38660" xr:uid="{9FC4F9D3-63A2-4D9D-8A85-B38013197290}"/>
    <cellStyle name="Normal 17 2 3 9" xfId="17501" xr:uid="{80BC9D54-A8D7-4110-90AE-B1776FFB679C}"/>
    <cellStyle name="Normal 17 2 3 9 2" xfId="59084" xr:uid="{40B2C465-2EC8-4406-B719-BD1C92C6A8AE}"/>
    <cellStyle name="Normal 17 2 3 9 3" xfId="38661" xr:uid="{4C54A9DF-298C-4271-973F-CB4F0C0167A8}"/>
    <cellStyle name="Normal 17 2 4" xfId="17502" xr:uid="{AEEB8BD4-C1AD-4CCD-939E-DC9F9C930EF5}"/>
    <cellStyle name="Normal 17 2 4 10" xfId="59085" xr:uid="{35037F90-C113-4213-8342-E068B48549E6}"/>
    <cellStyle name="Normal 17 2 4 11" xfId="38662" xr:uid="{6A2D301F-06A7-4748-B485-1933B89E3ADA}"/>
    <cellStyle name="Normal 17 2 4 2" xfId="17503" xr:uid="{ABCC0AAD-C8A8-4AD9-877A-852C1C127175}"/>
    <cellStyle name="Normal 17 2 4 2 2" xfId="17504" xr:uid="{C734826F-8F96-45F7-B669-282A843E8989}"/>
    <cellStyle name="Normal 17 2 4 2 2 2" xfId="17505" xr:uid="{212FCF08-7772-4A88-911A-7E364B1ADF6F}"/>
    <cellStyle name="Normal 17 2 4 2 2 2 2" xfId="17506" xr:uid="{881E1D43-1529-4C65-8010-01DE8EC37269}"/>
    <cellStyle name="Normal 17 2 4 2 2 2 2 2" xfId="17507" xr:uid="{EE0BCA1D-30F4-4EA6-AD5B-0E5AA6C282D8}"/>
    <cellStyle name="Normal 17 2 4 2 2 2 2 2 2" xfId="59090" xr:uid="{BFFCFB1B-416E-4A45-A871-313CD637E386}"/>
    <cellStyle name="Normal 17 2 4 2 2 2 2 2 3" xfId="38667" xr:uid="{FD5E4BD0-A5BD-4DE7-95D3-86234A2052EE}"/>
    <cellStyle name="Normal 17 2 4 2 2 2 2 3" xfId="17508" xr:uid="{A6A8032E-B20F-46E0-85D8-A5D63A246251}"/>
    <cellStyle name="Normal 17 2 4 2 2 2 2 3 2" xfId="59091" xr:uid="{B8FF8941-D26C-44BD-9919-8BD044B4B147}"/>
    <cellStyle name="Normal 17 2 4 2 2 2 2 3 3" xfId="38668" xr:uid="{ACC5EFBF-6A18-4FDE-8248-3E2CEB12AD4B}"/>
    <cellStyle name="Normal 17 2 4 2 2 2 2 4" xfId="59089" xr:uid="{5C823D98-2520-410A-9861-8C9664FFF147}"/>
    <cellStyle name="Normal 17 2 4 2 2 2 2 5" xfId="38666" xr:uid="{396B236C-753D-465C-89C6-A1E576A1A4AA}"/>
    <cellStyle name="Normal 17 2 4 2 2 2 3" xfId="17509" xr:uid="{68A3F68D-701C-4027-8E0D-749F19430AAA}"/>
    <cellStyle name="Normal 17 2 4 2 2 2 3 2" xfId="59092" xr:uid="{484F4118-FD79-4705-B6D4-069046A05080}"/>
    <cellStyle name="Normal 17 2 4 2 2 2 3 3" xfId="38669" xr:uid="{727F51D2-C2AD-4D5A-AEE9-AD4B4DF3E56C}"/>
    <cellStyle name="Normal 17 2 4 2 2 2 4" xfId="17510" xr:uid="{236458D5-9689-479F-8635-F85E4975D50F}"/>
    <cellStyle name="Normal 17 2 4 2 2 2 4 2" xfId="59093" xr:uid="{1512B9BD-E1E8-4947-866F-15EE0200C17F}"/>
    <cellStyle name="Normal 17 2 4 2 2 2 4 3" xfId="38670" xr:uid="{32FAFCEF-38B5-45C4-9097-05368B4A74C3}"/>
    <cellStyle name="Normal 17 2 4 2 2 2 5" xfId="59088" xr:uid="{F9DF4275-0260-4504-9AF9-DFC7A7315AF3}"/>
    <cellStyle name="Normal 17 2 4 2 2 2 6" xfId="38665" xr:uid="{FB5D26D8-33E9-4E7D-9CFF-FC4E05B95E8F}"/>
    <cellStyle name="Normal 17 2 4 2 2 3" xfId="17511" xr:uid="{477FF4FC-B6C9-40F4-AA7E-E6D0E04D940A}"/>
    <cellStyle name="Normal 17 2 4 2 2 3 2" xfId="17512" xr:uid="{6E0224F2-7012-44AB-9625-78A79DF2E785}"/>
    <cellStyle name="Normal 17 2 4 2 2 3 2 2" xfId="59095" xr:uid="{939322FD-FE54-4E4B-8430-0A9259A0E4BF}"/>
    <cellStyle name="Normal 17 2 4 2 2 3 2 3" xfId="38672" xr:uid="{3AC533FB-7938-4883-8B9B-3CA33CE20DD8}"/>
    <cellStyle name="Normal 17 2 4 2 2 3 3" xfId="17513" xr:uid="{0A3C66A2-B81C-41DE-B490-17E9B38B8C1B}"/>
    <cellStyle name="Normal 17 2 4 2 2 3 3 2" xfId="59096" xr:uid="{5EAD88CD-7FA6-4EB2-8823-A0F90DA3B1C1}"/>
    <cellStyle name="Normal 17 2 4 2 2 3 3 3" xfId="38673" xr:uid="{96D97725-F829-4A5F-A7EA-44C517B4C504}"/>
    <cellStyle name="Normal 17 2 4 2 2 3 4" xfId="59094" xr:uid="{7ECDA026-BCF4-4D00-9189-52B607427241}"/>
    <cellStyle name="Normal 17 2 4 2 2 3 5" xfId="38671" xr:uid="{9F0177F1-1110-488E-8B64-2EFC0096A7C5}"/>
    <cellStyle name="Normal 17 2 4 2 2 4" xfId="17514" xr:uid="{A574DAF6-9C4E-4556-A4B0-C91B049F28AD}"/>
    <cellStyle name="Normal 17 2 4 2 2 4 2" xfId="59097" xr:uid="{761CACF6-B2C2-4B6F-AFDB-379CFE1B1332}"/>
    <cellStyle name="Normal 17 2 4 2 2 4 3" xfId="38674" xr:uid="{418A1FB2-F52D-47EE-883F-D9BF21E680D5}"/>
    <cellStyle name="Normal 17 2 4 2 2 5" xfId="17515" xr:uid="{2C88FC0B-1079-48E6-9965-EF2D6231E851}"/>
    <cellStyle name="Normal 17 2 4 2 2 5 2" xfId="59098" xr:uid="{DBB0C33B-1D58-4208-A27C-ADA807099569}"/>
    <cellStyle name="Normal 17 2 4 2 2 5 3" xfId="38675" xr:uid="{BB36ECE2-E1E6-412D-8C0F-8EF97E2CE1F3}"/>
    <cellStyle name="Normal 17 2 4 2 2 6" xfId="59087" xr:uid="{E3A0D9AA-E947-444B-8EF3-33FE453AA58E}"/>
    <cellStyle name="Normal 17 2 4 2 2 7" xfId="38664" xr:uid="{1EBD82DD-DB5E-46F5-9353-666F7FA0AC66}"/>
    <cellStyle name="Normal 17 2 4 2 3" xfId="17516" xr:uid="{65247547-44BD-4AA1-92DC-653458503D5C}"/>
    <cellStyle name="Normal 17 2 4 2 3 2" xfId="17517" xr:uid="{86A5E701-967C-4CF3-89B9-0A55B3C8D157}"/>
    <cellStyle name="Normal 17 2 4 2 3 2 2" xfId="17518" xr:uid="{0212D679-984A-42DB-AE71-4F4C89463530}"/>
    <cellStyle name="Normal 17 2 4 2 3 2 2 2" xfId="17519" xr:uid="{F034AA00-F183-41DD-8503-08F07D3384D5}"/>
    <cellStyle name="Normal 17 2 4 2 3 2 2 2 2" xfId="59102" xr:uid="{FABDE508-754A-4FD5-A43C-F4A4AD5F0A8F}"/>
    <cellStyle name="Normal 17 2 4 2 3 2 2 2 3" xfId="38679" xr:uid="{E1118781-4242-4D6D-B999-561800638904}"/>
    <cellStyle name="Normal 17 2 4 2 3 2 2 3" xfId="17520" xr:uid="{1C494C6D-8D05-4AE7-89F0-BE60B75EE441}"/>
    <cellStyle name="Normal 17 2 4 2 3 2 2 3 2" xfId="59103" xr:uid="{9EA29207-23EB-424F-B6E4-7702937AA7B8}"/>
    <cellStyle name="Normal 17 2 4 2 3 2 2 3 3" xfId="38680" xr:uid="{326C0F82-13BC-412C-B709-BFFDA2440627}"/>
    <cellStyle name="Normal 17 2 4 2 3 2 2 4" xfId="59101" xr:uid="{A52D99AD-B943-4E4D-A135-49075F438B8C}"/>
    <cellStyle name="Normal 17 2 4 2 3 2 2 5" xfId="38678" xr:uid="{65E09531-E338-4942-941C-2248C33EFE44}"/>
    <cellStyle name="Normal 17 2 4 2 3 2 3" xfId="17521" xr:uid="{64618FBB-AA9F-48CF-AFD4-A86C579A26E9}"/>
    <cellStyle name="Normal 17 2 4 2 3 2 3 2" xfId="59104" xr:uid="{CF13447B-EF60-4AC3-8096-B95991F06AE6}"/>
    <cellStyle name="Normal 17 2 4 2 3 2 3 3" xfId="38681" xr:uid="{807CDF75-C383-481C-B668-D29ABEC6EC90}"/>
    <cellStyle name="Normal 17 2 4 2 3 2 4" xfId="17522" xr:uid="{DE584F33-B50B-44B6-99C7-D13AFE939B36}"/>
    <cellStyle name="Normal 17 2 4 2 3 2 4 2" xfId="59105" xr:uid="{D9CF45BA-21CB-4794-B3B2-D5430C0F1C32}"/>
    <cellStyle name="Normal 17 2 4 2 3 2 4 3" xfId="38682" xr:uid="{A31F4F35-9758-4C32-81B7-903406322FAB}"/>
    <cellStyle name="Normal 17 2 4 2 3 2 5" xfId="59100" xr:uid="{1F704580-539D-4F1A-91EB-52EB66A21754}"/>
    <cellStyle name="Normal 17 2 4 2 3 2 6" xfId="38677" xr:uid="{6C5B8153-62A4-458B-B431-7F1098DB08C0}"/>
    <cellStyle name="Normal 17 2 4 2 3 3" xfId="17523" xr:uid="{BC044996-31E3-4699-A04A-6351C31F25F1}"/>
    <cellStyle name="Normal 17 2 4 2 3 3 2" xfId="17524" xr:uid="{A282FC89-9B83-4A35-9C36-548BF7E19A90}"/>
    <cellStyle name="Normal 17 2 4 2 3 3 2 2" xfId="59107" xr:uid="{B70391AC-5B3A-4A80-B6E2-0FD15D6A9A0C}"/>
    <cellStyle name="Normal 17 2 4 2 3 3 2 3" xfId="38684" xr:uid="{B69F503F-E28F-403F-B810-A8AE5D472C06}"/>
    <cellStyle name="Normal 17 2 4 2 3 3 3" xfId="17525" xr:uid="{295B57CD-C6E9-4C0F-A210-D1C5146E4C4F}"/>
    <cellStyle name="Normal 17 2 4 2 3 3 3 2" xfId="59108" xr:uid="{7E87ECD8-2A7A-45A4-8299-E1000E9CAD94}"/>
    <cellStyle name="Normal 17 2 4 2 3 3 3 3" xfId="38685" xr:uid="{23007B8C-AC11-4181-BA8A-B8D4DF790823}"/>
    <cellStyle name="Normal 17 2 4 2 3 3 4" xfId="59106" xr:uid="{E956592D-0568-481E-8F65-FBC75F946EE6}"/>
    <cellStyle name="Normal 17 2 4 2 3 3 5" xfId="38683" xr:uid="{72A03E1C-DAE6-45B8-BD07-34057546A9E0}"/>
    <cellStyle name="Normal 17 2 4 2 3 4" xfId="17526" xr:uid="{7761020A-EEF1-4E54-89E3-F9A2E6EECA6F}"/>
    <cellStyle name="Normal 17 2 4 2 3 4 2" xfId="59109" xr:uid="{75174AF5-20A9-4F08-9A75-1C33F56566C2}"/>
    <cellStyle name="Normal 17 2 4 2 3 4 3" xfId="38686" xr:uid="{9361EB93-EE07-438B-88BE-B8E8A6DAB34E}"/>
    <cellStyle name="Normal 17 2 4 2 3 5" xfId="17527" xr:uid="{C17397D2-1A32-4C2C-BAD0-0DAB08A8D636}"/>
    <cellStyle name="Normal 17 2 4 2 3 5 2" xfId="59110" xr:uid="{7FCDAEE9-CDC3-44BF-8692-0E17F3A03FC3}"/>
    <cellStyle name="Normal 17 2 4 2 3 5 3" xfId="38687" xr:uid="{6C78FCE7-3C2E-4D32-90D2-48479E9A940F}"/>
    <cellStyle name="Normal 17 2 4 2 3 6" xfId="59099" xr:uid="{89F994CE-9554-4B11-952C-58D6FAA56F5B}"/>
    <cellStyle name="Normal 17 2 4 2 3 7" xfId="38676" xr:uid="{D134E30B-CFCB-4F70-BCD4-AEE557D7CA67}"/>
    <cellStyle name="Normal 17 2 4 2 4" xfId="17528" xr:uid="{202618AA-51FB-4B7D-B13A-A47E0AF94549}"/>
    <cellStyle name="Normal 17 2 4 2 4 2" xfId="17529" xr:uid="{F8E07C83-D0D8-4D1D-86BA-93F29391D656}"/>
    <cellStyle name="Normal 17 2 4 2 4 2 2" xfId="17530" xr:uid="{F9713ED9-6D61-4D7C-AD84-0F66C0215E04}"/>
    <cellStyle name="Normal 17 2 4 2 4 2 2 2" xfId="59113" xr:uid="{ACC41E02-1FDC-4A39-A19C-62C0CEB26E6C}"/>
    <cellStyle name="Normal 17 2 4 2 4 2 2 3" xfId="38690" xr:uid="{A917964B-5141-49DF-B894-7A08771BAD46}"/>
    <cellStyle name="Normal 17 2 4 2 4 2 3" xfId="17531" xr:uid="{2DE0C673-18BC-4EF4-BAF9-F6638A04A399}"/>
    <cellStyle name="Normal 17 2 4 2 4 2 3 2" xfId="59114" xr:uid="{F70C263E-249F-4B39-BAEA-9333D4360E38}"/>
    <cellStyle name="Normal 17 2 4 2 4 2 3 3" xfId="38691" xr:uid="{27EDA457-9B70-413B-9C94-518FDE9707CD}"/>
    <cellStyle name="Normal 17 2 4 2 4 2 4" xfId="59112" xr:uid="{7C6FC808-EF9F-4DF1-BCAB-DA0A5D33780B}"/>
    <cellStyle name="Normal 17 2 4 2 4 2 5" xfId="38689" xr:uid="{71C86AE7-13A9-4EAA-AD29-3831899AECC0}"/>
    <cellStyle name="Normal 17 2 4 2 4 3" xfId="17532" xr:uid="{967D5EAD-4BD0-4C3A-9783-462B9E2836EC}"/>
    <cellStyle name="Normal 17 2 4 2 4 3 2" xfId="59115" xr:uid="{3DAD6419-495D-4211-B2AA-D86C270CEE6D}"/>
    <cellStyle name="Normal 17 2 4 2 4 3 3" xfId="38692" xr:uid="{F611B246-F4D8-4EE8-9831-21648C098C7B}"/>
    <cellStyle name="Normal 17 2 4 2 4 4" xfId="17533" xr:uid="{5D8074D9-C4B7-436C-857B-0A75032AC53F}"/>
    <cellStyle name="Normal 17 2 4 2 4 4 2" xfId="59116" xr:uid="{8824BCCA-7D79-4820-94FB-4C2DB4BAC332}"/>
    <cellStyle name="Normal 17 2 4 2 4 4 3" xfId="38693" xr:uid="{AA254D14-4202-4A8D-8024-279105E18145}"/>
    <cellStyle name="Normal 17 2 4 2 4 5" xfId="59111" xr:uid="{8D234385-92B7-4E32-ABA2-20EA919DE49F}"/>
    <cellStyle name="Normal 17 2 4 2 4 6" xfId="38688" xr:uid="{EDBE7043-D57B-46BB-953A-09A97102A6B7}"/>
    <cellStyle name="Normal 17 2 4 2 5" xfId="17534" xr:uid="{CB140339-EE3F-4D0E-935F-66C09C520F59}"/>
    <cellStyle name="Normal 17 2 4 2 5 2" xfId="17535" xr:uid="{CDC07440-3811-4005-980E-7CB5041C5BA2}"/>
    <cellStyle name="Normal 17 2 4 2 5 2 2" xfId="59118" xr:uid="{4415F71D-77DA-43FC-99D0-77FD421318A8}"/>
    <cellStyle name="Normal 17 2 4 2 5 2 3" xfId="38695" xr:uid="{76CE24F1-ACAA-4EA3-BABE-C55A30A56A47}"/>
    <cellStyle name="Normal 17 2 4 2 5 3" xfId="17536" xr:uid="{3D96CDF9-B7AE-4D34-9EBE-E7A18DA75FF1}"/>
    <cellStyle name="Normal 17 2 4 2 5 3 2" xfId="59119" xr:uid="{5692E14E-12AB-4F95-802A-43054643DE63}"/>
    <cellStyle name="Normal 17 2 4 2 5 3 3" xfId="38696" xr:uid="{E54C7847-0A0C-43F2-8633-F77B6CEFFB60}"/>
    <cellStyle name="Normal 17 2 4 2 5 4" xfId="59117" xr:uid="{63250195-6325-4282-81C1-516524ACDAA1}"/>
    <cellStyle name="Normal 17 2 4 2 5 5" xfId="38694" xr:uid="{87867EEC-4813-4E1F-9844-9D8AC51729B7}"/>
    <cellStyle name="Normal 17 2 4 2 6" xfId="17537" xr:uid="{65891632-8ECD-4CB1-8114-5EDDAEEF698A}"/>
    <cellStyle name="Normal 17 2 4 2 6 2" xfId="59120" xr:uid="{D71E7443-A961-452C-A18F-182453AC8E02}"/>
    <cellStyle name="Normal 17 2 4 2 6 3" xfId="38697" xr:uid="{224AF4F4-A0C1-4910-A9FE-9E8146B5BA6D}"/>
    <cellStyle name="Normal 17 2 4 2 7" xfId="17538" xr:uid="{7FDFD4FB-7875-4B9B-929F-4FE21F87E551}"/>
    <cellStyle name="Normal 17 2 4 2 7 2" xfId="59121" xr:uid="{9332E775-C749-45EF-ADA1-056A854A5A2B}"/>
    <cellStyle name="Normal 17 2 4 2 7 3" xfId="38698" xr:uid="{BE2A219F-E68B-4C01-8AA9-42D6E05246B2}"/>
    <cellStyle name="Normal 17 2 4 2 8" xfId="59086" xr:uid="{EDC42F0D-06CC-48D2-B88B-CC114ABD356E}"/>
    <cellStyle name="Normal 17 2 4 2 9" xfId="38663" xr:uid="{5D051853-C77A-431A-A0C0-8F7A5ADE7304}"/>
    <cellStyle name="Normal 17 2 4 3" xfId="17539" xr:uid="{9D73F3C7-F966-480B-994D-9DA68A6D1722}"/>
    <cellStyle name="Normal 17 2 4 3 2" xfId="17540" xr:uid="{44FD61E1-C7AA-456F-84F9-1B05E8DCFC35}"/>
    <cellStyle name="Normal 17 2 4 3 2 2" xfId="17541" xr:uid="{074E70A4-176B-4E0E-B4F1-98A47668D7F7}"/>
    <cellStyle name="Normal 17 2 4 3 2 2 2" xfId="17542" xr:uid="{E28D1B09-243E-4136-9896-53B15F2BA525}"/>
    <cellStyle name="Normal 17 2 4 3 2 2 2 2" xfId="17543" xr:uid="{77BBF906-547A-49BD-9731-08FC27EE4D1B}"/>
    <cellStyle name="Normal 17 2 4 3 2 2 2 2 2" xfId="59126" xr:uid="{64E1825F-78CA-4389-B824-1E347AC19159}"/>
    <cellStyle name="Normal 17 2 4 3 2 2 2 2 3" xfId="38703" xr:uid="{A9DCDC90-3EB2-4066-B76A-805D9CDA2BB2}"/>
    <cellStyle name="Normal 17 2 4 3 2 2 2 3" xfId="17544" xr:uid="{D1EAE2DF-E067-4B3F-BD8A-CAF88B6BAB8B}"/>
    <cellStyle name="Normal 17 2 4 3 2 2 2 3 2" xfId="59127" xr:uid="{955E2767-76E6-43EB-B8EF-165E90DF3F3A}"/>
    <cellStyle name="Normal 17 2 4 3 2 2 2 3 3" xfId="38704" xr:uid="{DCFF36A9-09FC-4BD4-8899-69E0ECCA8E5C}"/>
    <cellStyle name="Normal 17 2 4 3 2 2 2 4" xfId="59125" xr:uid="{32D7A115-FB72-401B-972A-015530D53E2C}"/>
    <cellStyle name="Normal 17 2 4 3 2 2 2 5" xfId="38702" xr:uid="{4B05D87C-3549-46E6-B2A2-17C8961C0E2C}"/>
    <cellStyle name="Normal 17 2 4 3 2 2 3" xfId="17545" xr:uid="{DFE41A57-A074-4741-9DC7-5741C542E414}"/>
    <cellStyle name="Normal 17 2 4 3 2 2 3 2" xfId="59128" xr:uid="{D0D5FB83-4048-43BA-8968-B2E30977DA98}"/>
    <cellStyle name="Normal 17 2 4 3 2 2 3 3" xfId="38705" xr:uid="{53D87CA0-1421-4A43-A472-E9A46FBAF873}"/>
    <cellStyle name="Normal 17 2 4 3 2 2 4" xfId="17546" xr:uid="{F54E0FD8-AB34-48F8-9743-323622C888A3}"/>
    <cellStyle name="Normal 17 2 4 3 2 2 4 2" xfId="59129" xr:uid="{F07E9245-75A0-44A9-8245-4D9FD2E13880}"/>
    <cellStyle name="Normal 17 2 4 3 2 2 4 3" xfId="38706" xr:uid="{DEC38AFE-7721-4826-BC7D-759EEAB9BF35}"/>
    <cellStyle name="Normal 17 2 4 3 2 2 5" xfId="59124" xr:uid="{963E66AE-D0FC-4B0D-96B8-45DCB780EA4A}"/>
    <cellStyle name="Normal 17 2 4 3 2 2 6" xfId="38701" xr:uid="{2723C46B-CDDD-421B-A0AE-949E9D4F459B}"/>
    <cellStyle name="Normal 17 2 4 3 2 3" xfId="17547" xr:uid="{B8061B63-9260-467C-9EC4-BCA2F0986B31}"/>
    <cellStyle name="Normal 17 2 4 3 2 3 2" xfId="17548" xr:uid="{D2E07EE8-929C-4975-87FE-CFD8728577A6}"/>
    <cellStyle name="Normal 17 2 4 3 2 3 2 2" xfId="59131" xr:uid="{019E198D-F348-49A1-8620-8CBD9A539AB3}"/>
    <cellStyle name="Normal 17 2 4 3 2 3 2 3" xfId="38708" xr:uid="{C950C54D-28E0-4CB5-99CA-08F26FEA3788}"/>
    <cellStyle name="Normal 17 2 4 3 2 3 3" xfId="17549" xr:uid="{25DE2B01-ABE0-43A7-B467-7E6F4386C78C}"/>
    <cellStyle name="Normal 17 2 4 3 2 3 3 2" xfId="59132" xr:uid="{02DC8600-200F-4E96-8DFB-2547C2649E14}"/>
    <cellStyle name="Normal 17 2 4 3 2 3 3 3" xfId="38709" xr:uid="{ADB89D1A-8F95-4571-B3A5-1DBBAEE59EC3}"/>
    <cellStyle name="Normal 17 2 4 3 2 3 4" xfId="59130" xr:uid="{13FF0FA7-0013-4A61-A57D-0FFBB1E4495A}"/>
    <cellStyle name="Normal 17 2 4 3 2 3 5" xfId="38707" xr:uid="{73EC46B5-F2A9-4E66-8C95-7BF2342D7821}"/>
    <cellStyle name="Normal 17 2 4 3 2 4" xfId="17550" xr:uid="{E9F12D2B-AF69-4817-9439-2C2C1C8A6E70}"/>
    <cellStyle name="Normal 17 2 4 3 2 4 2" xfId="59133" xr:uid="{419E6766-A797-4297-839E-3F9C7EEB8A02}"/>
    <cellStyle name="Normal 17 2 4 3 2 4 3" xfId="38710" xr:uid="{A7DA99AC-F4DC-441A-8803-19BD89E9A1BF}"/>
    <cellStyle name="Normal 17 2 4 3 2 5" xfId="17551" xr:uid="{E4DB6AAC-EE22-4CCA-853D-FE519E5CE71C}"/>
    <cellStyle name="Normal 17 2 4 3 2 5 2" xfId="59134" xr:uid="{097ED666-3202-485D-BFBF-A95C151F4A30}"/>
    <cellStyle name="Normal 17 2 4 3 2 5 3" xfId="38711" xr:uid="{36F639A8-9C65-4884-9CF4-D92305DE4374}"/>
    <cellStyle name="Normal 17 2 4 3 2 6" xfId="59123" xr:uid="{28695991-442D-4BF8-B76D-FBC6F878A687}"/>
    <cellStyle name="Normal 17 2 4 3 2 7" xfId="38700" xr:uid="{DB46CE48-6A35-458A-AC1F-84BF2107C63D}"/>
    <cellStyle name="Normal 17 2 4 3 3" xfId="17552" xr:uid="{ADECF59B-4953-4765-A753-805C123547C7}"/>
    <cellStyle name="Normal 17 2 4 3 3 2" xfId="17553" xr:uid="{F82D8580-96EC-47F9-B91E-A00A429DB119}"/>
    <cellStyle name="Normal 17 2 4 3 3 2 2" xfId="17554" xr:uid="{9E8B62FB-96B9-449D-B804-60D3F6F8B92E}"/>
    <cellStyle name="Normal 17 2 4 3 3 2 2 2" xfId="59137" xr:uid="{2B7D72F8-C2AD-45F0-84AF-AF5C626FB96B}"/>
    <cellStyle name="Normal 17 2 4 3 3 2 2 3" xfId="38714" xr:uid="{E657A90E-3E09-46F5-87BD-754689562798}"/>
    <cellStyle name="Normal 17 2 4 3 3 2 3" xfId="17555" xr:uid="{3993B2DA-5581-4A0F-B610-71168B6461B6}"/>
    <cellStyle name="Normal 17 2 4 3 3 2 3 2" xfId="59138" xr:uid="{DAF6F14B-D9C9-4C8B-BBE9-8254E2E9E01A}"/>
    <cellStyle name="Normal 17 2 4 3 3 2 3 3" xfId="38715" xr:uid="{60BEADCB-1A7B-4CD9-BCCF-369DBFAD9419}"/>
    <cellStyle name="Normal 17 2 4 3 3 2 4" xfId="59136" xr:uid="{A6521D61-9A46-4BC7-BEFE-5461DEBECAA8}"/>
    <cellStyle name="Normal 17 2 4 3 3 2 5" xfId="38713" xr:uid="{2EA98760-57AF-4D24-A946-7C5AE9F63EFE}"/>
    <cellStyle name="Normal 17 2 4 3 3 3" xfId="17556" xr:uid="{183FBB40-74B7-40D1-A4A6-76139A932BAA}"/>
    <cellStyle name="Normal 17 2 4 3 3 3 2" xfId="59139" xr:uid="{AF1E0C7D-4AC3-4017-AE93-22C7D87766C8}"/>
    <cellStyle name="Normal 17 2 4 3 3 3 3" xfId="38716" xr:uid="{75425B1D-C54E-4DB3-B0C9-CE0B3D1B2BC0}"/>
    <cellStyle name="Normal 17 2 4 3 3 4" xfId="17557" xr:uid="{B63EB3E3-B64D-4C81-BB9D-691FA51B0B18}"/>
    <cellStyle name="Normal 17 2 4 3 3 4 2" xfId="59140" xr:uid="{F5D20F36-B76A-4A42-A2C3-438A497E126A}"/>
    <cellStyle name="Normal 17 2 4 3 3 4 3" xfId="38717" xr:uid="{90AEECC2-1A0D-4E0A-90E3-9FACD51D2077}"/>
    <cellStyle name="Normal 17 2 4 3 3 5" xfId="59135" xr:uid="{61246232-968E-423C-9002-E65CE3AD79A1}"/>
    <cellStyle name="Normal 17 2 4 3 3 6" xfId="38712" xr:uid="{7B61FFF7-4157-4B70-B260-D8532C9DC804}"/>
    <cellStyle name="Normal 17 2 4 3 4" xfId="17558" xr:uid="{5F83F087-B3C3-455A-92C9-66519BB54A81}"/>
    <cellStyle name="Normal 17 2 4 3 4 2" xfId="17559" xr:uid="{D3DE77B6-9416-4814-8265-1E287D1534FC}"/>
    <cellStyle name="Normal 17 2 4 3 4 2 2" xfId="59142" xr:uid="{637408B5-9CCF-471F-AE98-A3B9B011C062}"/>
    <cellStyle name="Normal 17 2 4 3 4 2 3" xfId="38719" xr:uid="{3412E9F5-B97E-4AD0-B1BA-DF51CAC8ACEC}"/>
    <cellStyle name="Normal 17 2 4 3 4 3" xfId="17560" xr:uid="{FB8A85AD-1FFE-41C1-A3AD-C7F7971B9F8A}"/>
    <cellStyle name="Normal 17 2 4 3 4 3 2" xfId="59143" xr:uid="{38B263BE-88CD-4266-882A-868725D9F60A}"/>
    <cellStyle name="Normal 17 2 4 3 4 3 3" xfId="38720" xr:uid="{FD47EC27-C929-43C8-A544-4EA5DC659E79}"/>
    <cellStyle name="Normal 17 2 4 3 4 4" xfId="59141" xr:uid="{557D01BB-DED7-4112-A97F-4F219D2999EA}"/>
    <cellStyle name="Normal 17 2 4 3 4 5" xfId="38718" xr:uid="{15E99DC0-10B2-410B-A7CE-F7045615FA7E}"/>
    <cellStyle name="Normal 17 2 4 3 5" xfId="17561" xr:uid="{A9A0C1E8-2559-4F73-82B3-8B7ED805736D}"/>
    <cellStyle name="Normal 17 2 4 3 5 2" xfId="59144" xr:uid="{93EF7E53-FA29-431A-88BA-8D3C9B9AE330}"/>
    <cellStyle name="Normal 17 2 4 3 5 3" xfId="38721" xr:uid="{63748475-DD76-4A04-A51E-029033A1DDC5}"/>
    <cellStyle name="Normal 17 2 4 3 6" xfId="17562" xr:uid="{3D506962-EB13-403D-9729-D3A694DBC2B8}"/>
    <cellStyle name="Normal 17 2 4 3 6 2" xfId="59145" xr:uid="{C9E708FA-D3BE-4745-8074-2E26E402FEC1}"/>
    <cellStyle name="Normal 17 2 4 3 6 3" xfId="38722" xr:uid="{0D4D2930-6981-4225-9318-AC76C14AB712}"/>
    <cellStyle name="Normal 17 2 4 3 7" xfId="59122" xr:uid="{979CD21A-FF01-44BB-BB80-9CCCA140E9AE}"/>
    <cellStyle name="Normal 17 2 4 3 8" xfId="38699" xr:uid="{0C225439-A7AE-41D7-A651-3476766C8AE9}"/>
    <cellStyle name="Normal 17 2 4 4" xfId="17563" xr:uid="{2454AA4F-9DDD-4E17-8D97-6BBB3AB00963}"/>
    <cellStyle name="Normal 17 2 4 4 2" xfId="17564" xr:uid="{AEB68DF8-663E-4C94-A464-6EDBE9E28A4C}"/>
    <cellStyle name="Normal 17 2 4 4 2 2" xfId="17565" xr:uid="{460CB801-0D3A-497E-AB82-1292BC54A2C9}"/>
    <cellStyle name="Normal 17 2 4 4 2 2 2" xfId="17566" xr:uid="{F6649014-0E3C-4391-A21F-C6BBF446F6A1}"/>
    <cellStyle name="Normal 17 2 4 4 2 2 2 2" xfId="17567" xr:uid="{AE545344-D56D-47BD-BFD5-E2150595D3C8}"/>
    <cellStyle name="Normal 17 2 4 4 2 2 2 2 2" xfId="59150" xr:uid="{06B49BAD-AED6-4085-B3D0-302121EF7989}"/>
    <cellStyle name="Normal 17 2 4 4 2 2 2 2 3" xfId="38727" xr:uid="{B2565B08-1DE9-4456-B1B3-1542A768B950}"/>
    <cellStyle name="Normal 17 2 4 4 2 2 2 3" xfId="17568" xr:uid="{F75D3E15-94D1-40B8-A8D0-2D04F9FE3BC9}"/>
    <cellStyle name="Normal 17 2 4 4 2 2 2 3 2" xfId="59151" xr:uid="{570A5896-F6E0-4E41-AFAB-BA9F9DA5A72D}"/>
    <cellStyle name="Normal 17 2 4 4 2 2 2 3 3" xfId="38728" xr:uid="{16D970A1-3EBA-47B1-8D14-67F792148BD4}"/>
    <cellStyle name="Normal 17 2 4 4 2 2 2 4" xfId="59149" xr:uid="{E6DCC382-E8AD-42E4-A96F-C2280CF63CEB}"/>
    <cellStyle name="Normal 17 2 4 4 2 2 2 5" xfId="38726" xr:uid="{2CD67C50-B58B-4841-9CF8-A3BEEF0608F3}"/>
    <cellStyle name="Normal 17 2 4 4 2 2 3" xfId="17569" xr:uid="{C6DE6DBB-CB3D-46E9-8325-512CC3F468A0}"/>
    <cellStyle name="Normal 17 2 4 4 2 2 3 2" xfId="59152" xr:uid="{468B7047-469B-432C-B9BC-FFE16973C38E}"/>
    <cellStyle name="Normal 17 2 4 4 2 2 3 3" xfId="38729" xr:uid="{C0ED1292-5D03-4653-95EB-43CB70DCF921}"/>
    <cellStyle name="Normal 17 2 4 4 2 2 4" xfId="17570" xr:uid="{6AAB303E-F0D8-46C5-94E1-722E5B8B1AB5}"/>
    <cellStyle name="Normal 17 2 4 4 2 2 4 2" xfId="59153" xr:uid="{C634604B-7163-47F4-B0CD-339FE1864E02}"/>
    <cellStyle name="Normal 17 2 4 4 2 2 4 3" xfId="38730" xr:uid="{29F419D1-EA10-4EBB-A4D8-37AB2C17B4A1}"/>
    <cellStyle name="Normal 17 2 4 4 2 2 5" xfId="59148" xr:uid="{2F8CF979-F03E-4193-B032-C0D1D768048D}"/>
    <cellStyle name="Normal 17 2 4 4 2 2 6" xfId="38725" xr:uid="{5C6A9B07-7807-4863-8055-2E0C3C7F3127}"/>
    <cellStyle name="Normal 17 2 4 4 2 3" xfId="17571" xr:uid="{DEBD9238-26F3-4AF6-B133-1D9E99470A9B}"/>
    <cellStyle name="Normal 17 2 4 4 2 3 2" xfId="17572" xr:uid="{D58550DF-7177-4E4D-AAF9-5604E1095A4E}"/>
    <cellStyle name="Normal 17 2 4 4 2 3 2 2" xfId="59155" xr:uid="{D2936950-F76E-4B23-BBED-93C1FC8370A3}"/>
    <cellStyle name="Normal 17 2 4 4 2 3 2 3" xfId="38732" xr:uid="{29E58FF2-3418-4000-AC37-46EFA6CB6ECE}"/>
    <cellStyle name="Normal 17 2 4 4 2 3 3" xfId="17573" xr:uid="{73115F39-A2C7-48A2-9798-9AF58CB6DCEE}"/>
    <cellStyle name="Normal 17 2 4 4 2 3 3 2" xfId="59156" xr:uid="{627D01F9-C392-477A-A67F-142AD626B609}"/>
    <cellStyle name="Normal 17 2 4 4 2 3 3 3" xfId="38733" xr:uid="{C83EC981-C7AB-4736-8284-02EFE5DF5A67}"/>
    <cellStyle name="Normal 17 2 4 4 2 3 4" xfId="59154" xr:uid="{62536EBF-DB75-4AFF-98BE-892610C010B5}"/>
    <cellStyle name="Normal 17 2 4 4 2 3 5" xfId="38731" xr:uid="{ECFBC64B-310B-4D74-BBD8-54E1B750348F}"/>
    <cellStyle name="Normal 17 2 4 4 2 4" xfId="17574" xr:uid="{AA31669B-6680-497C-AFAA-51F977124B16}"/>
    <cellStyle name="Normal 17 2 4 4 2 4 2" xfId="59157" xr:uid="{00811F86-507B-4F0D-BCD7-8BC867526554}"/>
    <cellStyle name="Normal 17 2 4 4 2 4 3" xfId="38734" xr:uid="{4C6ABF55-96FC-4A11-8C38-D89946A58BE8}"/>
    <cellStyle name="Normal 17 2 4 4 2 5" xfId="17575" xr:uid="{49861206-5152-4761-9B59-676B20B3BD65}"/>
    <cellStyle name="Normal 17 2 4 4 2 5 2" xfId="59158" xr:uid="{40F09454-3DAC-4C92-BCB8-2AC5A66754DE}"/>
    <cellStyle name="Normal 17 2 4 4 2 5 3" xfId="38735" xr:uid="{8E4CA76F-64FE-429E-86C6-94A32B2F0124}"/>
    <cellStyle name="Normal 17 2 4 4 2 6" xfId="59147" xr:uid="{30FDD15F-612E-4BF8-9C08-8DFA444653E5}"/>
    <cellStyle name="Normal 17 2 4 4 2 7" xfId="38724" xr:uid="{DF3C77E0-3F24-44AA-BD63-9A64CD25F2A8}"/>
    <cellStyle name="Normal 17 2 4 4 3" xfId="17576" xr:uid="{63BA83FA-A95C-416F-80FD-F7AF3E01EE46}"/>
    <cellStyle name="Normal 17 2 4 4 3 2" xfId="17577" xr:uid="{715B3A48-D15C-4B47-A49E-9A7666584FAA}"/>
    <cellStyle name="Normal 17 2 4 4 3 2 2" xfId="17578" xr:uid="{1A01E25D-72A7-4F15-854C-6A0E45D352E6}"/>
    <cellStyle name="Normal 17 2 4 4 3 2 2 2" xfId="59161" xr:uid="{1432018B-E30A-4B56-9BB2-1EC4010C4ABA}"/>
    <cellStyle name="Normal 17 2 4 4 3 2 2 3" xfId="38738" xr:uid="{48CA276F-1FCC-4C83-8435-2E6E3A1D6305}"/>
    <cellStyle name="Normal 17 2 4 4 3 2 3" xfId="17579" xr:uid="{696F1C3E-D75D-487B-827B-8B704000E659}"/>
    <cellStyle name="Normal 17 2 4 4 3 2 3 2" xfId="59162" xr:uid="{A12CE997-92E7-4FB7-BB3E-6AE960736586}"/>
    <cellStyle name="Normal 17 2 4 4 3 2 3 3" xfId="38739" xr:uid="{51A5925E-7AE3-48EF-A3B1-A45E36DD5C3A}"/>
    <cellStyle name="Normal 17 2 4 4 3 2 4" xfId="59160" xr:uid="{7DF572C8-59D9-4521-8792-29388E4FD01E}"/>
    <cellStyle name="Normal 17 2 4 4 3 2 5" xfId="38737" xr:uid="{21B0837C-7307-47AE-A836-32B19908BA32}"/>
    <cellStyle name="Normal 17 2 4 4 3 3" xfId="17580" xr:uid="{CB08BF5B-4FDD-4FC1-BD2C-BCF8034B6E83}"/>
    <cellStyle name="Normal 17 2 4 4 3 3 2" xfId="59163" xr:uid="{A28E1FCB-D305-44E2-89B8-6091AF57583F}"/>
    <cellStyle name="Normal 17 2 4 4 3 3 3" xfId="38740" xr:uid="{24DD81E1-928F-4F99-8C5D-C83AA6E52B7A}"/>
    <cellStyle name="Normal 17 2 4 4 3 4" xfId="17581" xr:uid="{C5F06E74-E476-4A23-8060-8A9811E85DA9}"/>
    <cellStyle name="Normal 17 2 4 4 3 4 2" xfId="59164" xr:uid="{1E06C0B1-4A46-4D7E-BB0A-B4CB38C4C6AE}"/>
    <cellStyle name="Normal 17 2 4 4 3 4 3" xfId="38741" xr:uid="{CBB7558C-31A8-4382-A9EE-34DCDB0CED18}"/>
    <cellStyle name="Normal 17 2 4 4 3 5" xfId="59159" xr:uid="{A6A9B8E4-32A8-4EE0-B201-FFB5BD2D38E1}"/>
    <cellStyle name="Normal 17 2 4 4 3 6" xfId="38736" xr:uid="{94ABDBD0-ADEC-4B23-BCD4-C5AD256C43CA}"/>
    <cellStyle name="Normal 17 2 4 4 4" xfId="17582" xr:uid="{5B82370D-9141-4EC9-88BF-6541CF42E5D0}"/>
    <cellStyle name="Normal 17 2 4 4 4 2" xfId="17583" xr:uid="{FD8739F7-6C99-4FBC-9EA3-5CF41B000ECC}"/>
    <cellStyle name="Normal 17 2 4 4 4 2 2" xfId="59166" xr:uid="{D1700E81-A6F1-4946-AC96-BE05DBDD42AA}"/>
    <cellStyle name="Normal 17 2 4 4 4 2 3" xfId="38743" xr:uid="{AD8CAE40-EECB-4765-9D6E-68259B80AB8D}"/>
    <cellStyle name="Normal 17 2 4 4 4 3" xfId="17584" xr:uid="{EC77A402-8881-456C-B8E6-2A7E2942D7FC}"/>
    <cellStyle name="Normal 17 2 4 4 4 3 2" xfId="59167" xr:uid="{1AD8FC2A-ADE8-42C9-99FD-922C23E671F1}"/>
    <cellStyle name="Normal 17 2 4 4 4 3 3" xfId="38744" xr:uid="{C288379E-204B-479A-B547-EB1BC3B47BEC}"/>
    <cellStyle name="Normal 17 2 4 4 4 4" xfId="59165" xr:uid="{3A9719B2-1723-4EF3-9B58-3C1FFA568C04}"/>
    <cellStyle name="Normal 17 2 4 4 4 5" xfId="38742" xr:uid="{5F5E5791-8F4D-4A2E-B4B0-48C338B17693}"/>
    <cellStyle name="Normal 17 2 4 4 5" xfId="17585" xr:uid="{F075EBDB-E277-4897-8D8C-2166A34E153E}"/>
    <cellStyle name="Normal 17 2 4 4 5 2" xfId="59168" xr:uid="{D74EF7F7-CCE7-4BCB-B285-217DB7F6E8DF}"/>
    <cellStyle name="Normal 17 2 4 4 5 3" xfId="38745" xr:uid="{EC258647-991F-4568-BDB0-FEF14238A8FF}"/>
    <cellStyle name="Normal 17 2 4 4 6" xfId="17586" xr:uid="{1CCB84C2-7D09-44D3-98A3-E8861471D346}"/>
    <cellStyle name="Normal 17 2 4 4 6 2" xfId="59169" xr:uid="{A2D2EF91-9AF6-4594-90F2-B11639B07E09}"/>
    <cellStyle name="Normal 17 2 4 4 6 3" xfId="38746" xr:uid="{7074758E-3089-4DB6-9299-17D65A0A8EBF}"/>
    <cellStyle name="Normal 17 2 4 4 7" xfId="59146" xr:uid="{7AC4111F-79D0-4C92-88DD-D75BEC1AA6C6}"/>
    <cellStyle name="Normal 17 2 4 4 8" xfId="38723" xr:uid="{FC3BFE8B-C69F-463A-AC3F-C3F47EA760D3}"/>
    <cellStyle name="Normal 17 2 4 5" xfId="17587" xr:uid="{755F9626-A049-43CF-8AC2-D0A1BAB96AB9}"/>
    <cellStyle name="Normal 17 2 4 5 2" xfId="17588" xr:uid="{81EB0C01-26E1-49C5-B6E1-370DE5E8F157}"/>
    <cellStyle name="Normal 17 2 4 5 2 2" xfId="17589" xr:uid="{E6A92BEE-ADB1-4D74-909E-7B44FD0C6765}"/>
    <cellStyle name="Normal 17 2 4 5 2 2 2" xfId="17590" xr:uid="{469CC6B1-CD9D-4BEE-87E1-C7EF1D12FD56}"/>
    <cellStyle name="Normal 17 2 4 5 2 2 2 2" xfId="59173" xr:uid="{F4484230-9803-4808-90EC-7846611172D7}"/>
    <cellStyle name="Normal 17 2 4 5 2 2 2 3" xfId="38750" xr:uid="{44E919AA-6B99-4608-8D6C-03D46D33EF4A}"/>
    <cellStyle name="Normal 17 2 4 5 2 2 3" xfId="17591" xr:uid="{9408AE74-B8D4-425A-A31D-10E61920A670}"/>
    <cellStyle name="Normal 17 2 4 5 2 2 3 2" xfId="59174" xr:uid="{EDA10439-46E2-444C-9D55-6E6A6A2DE518}"/>
    <cellStyle name="Normal 17 2 4 5 2 2 3 3" xfId="38751" xr:uid="{2A8827A9-5DFE-4F19-A844-5F50B4F61541}"/>
    <cellStyle name="Normal 17 2 4 5 2 2 4" xfId="59172" xr:uid="{DAFE53D1-5F50-4002-90C2-17B856477CF7}"/>
    <cellStyle name="Normal 17 2 4 5 2 2 5" xfId="38749" xr:uid="{3A4009F6-FA9F-4E19-8737-9BA6B07F7C7C}"/>
    <cellStyle name="Normal 17 2 4 5 2 3" xfId="17592" xr:uid="{754A0F27-D277-4D95-9323-96074C27E88A}"/>
    <cellStyle name="Normal 17 2 4 5 2 3 2" xfId="59175" xr:uid="{143E4AC2-0F69-4628-9408-5A8694E0B357}"/>
    <cellStyle name="Normal 17 2 4 5 2 3 3" xfId="38752" xr:uid="{14DD2078-967C-45E6-BCFF-DFBBCF54798F}"/>
    <cellStyle name="Normal 17 2 4 5 2 4" xfId="17593" xr:uid="{492748E3-0BE3-4DEA-984F-30BBCAFB9EB2}"/>
    <cellStyle name="Normal 17 2 4 5 2 4 2" xfId="59176" xr:uid="{16D27AAA-259F-49E7-9C46-01BB4570B412}"/>
    <cellStyle name="Normal 17 2 4 5 2 4 3" xfId="38753" xr:uid="{D217C0BF-EC30-45A3-BF23-2086147C582C}"/>
    <cellStyle name="Normal 17 2 4 5 2 5" xfId="59171" xr:uid="{623F33AE-9F05-43D3-A533-1CFD7A8AAC2A}"/>
    <cellStyle name="Normal 17 2 4 5 2 6" xfId="38748" xr:uid="{FD014935-A854-446F-AFA8-047910F882D3}"/>
    <cellStyle name="Normal 17 2 4 5 3" xfId="17594" xr:uid="{92308F5C-397B-49C1-8FAD-FF3CAD1691FB}"/>
    <cellStyle name="Normal 17 2 4 5 3 2" xfId="17595" xr:uid="{AB0B2229-F824-4185-A59D-AD79BFFE1085}"/>
    <cellStyle name="Normal 17 2 4 5 3 2 2" xfId="59178" xr:uid="{8816DB0D-C4D4-43AD-913E-082CC043B0C9}"/>
    <cellStyle name="Normal 17 2 4 5 3 2 3" xfId="38755" xr:uid="{5B0AB9AB-FDD2-45C3-B0DD-FAC3EDAFAD44}"/>
    <cellStyle name="Normal 17 2 4 5 3 3" xfId="17596" xr:uid="{76785E22-6A9C-4D16-AE8D-755E9E7FAB06}"/>
    <cellStyle name="Normal 17 2 4 5 3 3 2" xfId="59179" xr:uid="{553C8425-77DB-445C-A65B-069246753999}"/>
    <cellStyle name="Normal 17 2 4 5 3 3 3" xfId="38756" xr:uid="{587B4C0C-CC93-43D7-87FB-98583C08134C}"/>
    <cellStyle name="Normal 17 2 4 5 3 4" xfId="59177" xr:uid="{A69D9433-4BF7-48EA-8D65-ECE77D7CE83C}"/>
    <cellStyle name="Normal 17 2 4 5 3 5" xfId="38754" xr:uid="{C8958992-E307-46EC-BDAB-9568CE188B95}"/>
    <cellStyle name="Normal 17 2 4 5 4" xfId="17597" xr:uid="{77B8AA2E-FD1C-4A4C-ABE3-76251E23F066}"/>
    <cellStyle name="Normal 17 2 4 5 4 2" xfId="59180" xr:uid="{E61C6A35-EC70-4AAF-9B07-E3A5DC6C5C77}"/>
    <cellStyle name="Normal 17 2 4 5 4 3" xfId="38757" xr:uid="{CB114322-B054-48BE-8A8A-E573C60BC44C}"/>
    <cellStyle name="Normal 17 2 4 5 5" xfId="17598" xr:uid="{ED86ED20-5CE3-4AF3-A7E3-DD99F12F449E}"/>
    <cellStyle name="Normal 17 2 4 5 5 2" xfId="59181" xr:uid="{49FF7D25-09A8-442B-8933-D0CC2FAC6B44}"/>
    <cellStyle name="Normal 17 2 4 5 5 3" xfId="38758" xr:uid="{B68D88E8-2533-4991-8B90-981F7F90A1C6}"/>
    <cellStyle name="Normal 17 2 4 5 6" xfId="59170" xr:uid="{34A55C8A-9248-4376-963D-2237E88A5F3B}"/>
    <cellStyle name="Normal 17 2 4 5 7" xfId="38747" xr:uid="{3636FC11-4CA6-4FF1-A922-F9B4BCE43E49}"/>
    <cellStyle name="Normal 17 2 4 6" xfId="17599" xr:uid="{DF82A3DC-D6AC-4F8A-8203-9D6FB82A0FD0}"/>
    <cellStyle name="Normal 17 2 4 6 2" xfId="17600" xr:uid="{5259DDE8-4A54-4BC6-8ECD-E5C165393F19}"/>
    <cellStyle name="Normal 17 2 4 6 2 2" xfId="17601" xr:uid="{2332EDE1-07AB-4D51-AE85-67F37210DAA8}"/>
    <cellStyle name="Normal 17 2 4 6 2 2 2" xfId="59184" xr:uid="{D4B57F96-05CD-4CA7-9A6D-288A94A92521}"/>
    <cellStyle name="Normal 17 2 4 6 2 2 3" xfId="38761" xr:uid="{448AA3A1-CF42-4E11-BA22-446E7EC1FF89}"/>
    <cellStyle name="Normal 17 2 4 6 2 3" xfId="17602" xr:uid="{BEA0E501-215A-4B22-B33C-888B0B16F61B}"/>
    <cellStyle name="Normal 17 2 4 6 2 3 2" xfId="59185" xr:uid="{34113967-F2DA-4783-A70E-A7D545E441AC}"/>
    <cellStyle name="Normal 17 2 4 6 2 3 3" xfId="38762" xr:uid="{7A9BB107-6648-4ED2-8A67-81D20744C01A}"/>
    <cellStyle name="Normal 17 2 4 6 2 4" xfId="59183" xr:uid="{49A7F32C-E0AA-437D-8645-899CBCA65184}"/>
    <cellStyle name="Normal 17 2 4 6 2 5" xfId="38760" xr:uid="{F21EB892-4EB0-490E-B51D-6E9D4DE74618}"/>
    <cellStyle name="Normal 17 2 4 6 3" xfId="17603" xr:uid="{B4E796A7-6D6E-4260-8480-2122F3593023}"/>
    <cellStyle name="Normal 17 2 4 6 3 2" xfId="59186" xr:uid="{7D9FBA85-5083-4BC2-8D92-BB4F4C5CA615}"/>
    <cellStyle name="Normal 17 2 4 6 3 3" xfId="38763" xr:uid="{489F5DDE-7092-47E2-B779-02CA6B37300C}"/>
    <cellStyle name="Normal 17 2 4 6 4" xfId="17604" xr:uid="{3750A0C5-A262-402B-8414-98EA52024E34}"/>
    <cellStyle name="Normal 17 2 4 6 4 2" xfId="59187" xr:uid="{DB27572C-6886-4239-B31C-843FA7320BF7}"/>
    <cellStyle name="Normal 17 2 4 6 4 3" xfId="38764" xr:uid="{657F49EC-1540-4814-8244-366485070959}"/>
    <cellStyle name="Normal 17 2 4 6 5" xfId="59182" xr:uid="{0FD27125-5FD0-429D-8CB6-BFE424F6C785}"/>
    <cellStyle name="Normal 17 2 4 6 6" xfId="38759" xr:uid="{F39917E5-2998-4AB0-ABB4-6CDB6C4B0ADF}"/>
    <cellStyle name="Normal 17 2 4 7" xfId="17605" xr:uid="{B13108CE-8036-4757-B36C-C6422D3ACC40}"/>
    <cellStyle name="Normal 17 2 4 7 2" xfId="17606" xr:uid="{DEB72E50-6139-47FE-9EA4-0683F35E8029}"/>
    <cellStyle name="Normal 17 2 4 7 2 2" xfId="59189" xr:uid="{B414B860-C12A-4233-AAC7-1149E4ACEE16}"/>
    <cellStyle name="Normal 17 2 4 7 2 3" xfId="38766" xr:uid="{7EB6762B-2851-4B22-8D08-277908946D03}"/>
    <cellStyle name="Normal 17 2 4 7 3" xfId="17607" xr:uid="{B10E29BB-4D79-498C-B959-58F4709081DE}"/>
    <cellStyle name="Normal 17 2 4 7 3 2" xfId="59190" xr:uid="{077B1CEF-A629-4B9A-851B-943325E6C0FD}"/>
    <cellStyle name="Normal 17 2 4 7 3 3" xfId="38767" xr:uid="{C7F9FA88-E14C-4691-82B7-CF591E8520FD}"/>
    <cellStyle name="Normal 17 2 4 7 4" xfId="59188" xr:uid="{E2AE6D5D-7BB3-4C45-B8C2-A9C76CB986C5}"/>
    <cellStyle name="Normal 17 2 4 7 5" xfId="38765" xr:uid="{21366BDD-B157-4DEF-B62C-CC5D474C38F5}"/>
    <cellStyle name="Normal 17 2 4 8" xfId="17608" xr:uid="{D4B213C6-0A26-4E92-801D-4C9078DD3000}"/>
    <cellStyle name="Normal 17 2 4 8 2" xfId="59191" xr:uid="{CD8EEE88-206F-46B8-8839-0E9BF76238D7}"/>
    <cellStyle name="Normal 17 2 4 8 3" xfId="38768" xr:uid="{15E019E7-DA4C-48C9-B5C2-6B9AC00266AA}"/>
    <cellStyle name="Normal 17 2 4 9" xfId="17609" xr:uid="{274CD5EF-92AC-41A5-A5D9-71863E3294D3}"/>
    <cellStyle name="Normal 17 2 4 9 2" xfId="59192" xr:uid="{5D332D5B-630A-4B8A-B009-4987B3827FEF}"/>
    <cellStyle name="Normal 17 2 4 9 3" xfId="38769" xr:uid="{F0014E83-2A99-4C88-99E6-7AA775C85580}"/>
    <cellStyle name="Normal 17 2 5" xfId="17610" xr:uid="{58E3A1CE-F7D8-48BD-8A8A-BDCD53E6EA04}"/>
    <cellStyle name="Normal 17 2 5 2" xfId="59193" xr:uid="{03EA449A-C480-4100-B28E-EE54BEDCE59B}"/>
    <cellStyle name="Normal 17 2 5 3" xfId="38770" xr:uid="{6AC8262B-1F23-4B31-8D70-4A1BAB8AC288}"/>
    <cellStyle name="Normal 17 2 6" xfId="17611" xr:uid="{83C467C2-320F-491F-ABEB-DF582EF2DCA6}"/>
    <cellStyle name="Normal 17 2 6 2" xfId="17612" xr:uid="{B8DE89B0-69D1-40EE-8F1A-9E41B0EA6777}"/>
    <cellStyle name="Normal 17 2 6 2 2" xfId="17613" xr:uid="{896BEA05-19EC-4CB8-992B-98095231C580}"/>
    <cellStyle name="Normal 17 2 6 2 2 2" xfId="17614" xr:uid="{DE8A2F9A-6982-4131-85E2-CCB0E5CAEA60}"/>
    <cellStyle name="Normal 17 2 6 2 2 2 2" xfId="17615" xr:uid="{6F406632-EECF-4119-8772-438A4FF509BA}"/>
    <cellStyle name="Normal 17 2 6 2 2 2 2 2" xfId="59198" xr:uid="{32763BE6-04FE-4812-BD4F-8D7F105E563D}"/>
    <cellStyle name="Normal 17 2 6 2 2 2 2 3" xfId="38775" xr:uid="{DFBAF523-8E35-4ED3-965F-60AC70FDFBB7}"/>
    <cellStyle name="Normal 17 2 6 2 2 2 3" xfId="17616" xr:uid="{505ECD2A-53B8-4A6A-86DD-345EFE7F853F}"/>
    <cellStyle name="Normal 17 2 6 2 2 2 3 2" xfId="59199" xr:uid="{EF5780E7-61B4-4F0A-87F3-C0A34B40968E}"/>
    <cellStyle name="Normal 17 2 6 2 2 2 3 3" xfId="38776" xr:uid="{0F6B49CA-4EC9-45FB-BD61-8E46CEC3A4F8}"/>
    <cellStyle name="Normal 17 2 6 2 2 2 4" xfId="59197" xr:uid="{B37AB44D-DBE9-41D8-9BC2-FB1586BCB909}"/>
    <cellStyle name="Normal 17 2 6 2 2 2 5" xfId="38774" xr:uid="{68028FB9-A733-45DB-852E-0E94CF2F99B0}"/>
    <cellStyle name="Normal 17 2 6 2 2 3" xfId="17617" xr:uid="{562A21CE-40A9-4B88-85D5-AF13B3561D7D}"/>
    <cellStyle name="Normal 17 2 6 2 2 3 2" xfId="59200" xr:uid="{994C8130-5061-482B-8EAA-E487349A7C7F}"/>
    <cellStyle name="Normal 17 2 6 2 2 3 3" xfId="38777" xr:uid="{29E77B4D-7247-4EF3-A70E-39D9D556C4E0}"/>
    <cellStyle name="Normal 17 2 6 2 2 4" xfId="17618" xr:uid="{83125553-0C51-4867-BA3C-0192A70AB750}"/>
    <cellStyle name="Normal 17 2 6 2 2 4 2" xfId="59201" xr:uid="{726F1F3E-7F70-49E1-BED4-FB43C8C320F1}"/>
    <cellStyle name="Normal 17 2 6 2 2 4 3" xfId="38778" xr:uid="{67A49CA2-95B9-4835-A9E3-C9A4AD66E326}"/>
    <cellStyle name="Normal 17 2 6 2 2 5" xfId="59196" xr:uid="{2F2FF1FE-85A0-457E-B3BB-79D286977379}"/>
    <cellStyle name="Normal 17 2 6 2 2 6" xfId="38773" xr:uid="{A0A9ACAE-FD21-4CEE-8C15-3E322162CB3B}"/>
    <cellStyle name="Normal 17 2 6 2 3" xfId="17619" xr:uid="{7CE6E5EF-BC38-44E7-84A5-5F219A694A81}"/>
    <cellStyle name="Normal 17 2 6 2 3 2" xfId="17620" xr:uid="{6C1CA711-B273-4C86-BDD6-F2209E6B38B6}"/>
    <cellStyle name="Normal 17 2 6 2 3 2 2" xfId="59203" xr:uid="{F44E0485-6DC7-4C0E-A32D-F44B4EA60B2A}"/>
    <cellStyle name="Normal 17 2 6 2 3 2 3" xfId="38780" xr:uid="{1F87A574-AAC1-43E1-BFAE-FD764B2304FB}"/>
    <cellStyle name="Normal 17 2 6 2 3 3" xfId="17621" xr:uid="{F6DE4F26-4C5B-4590-B13E-F5F1216FAE59}"/>
    <cellStyle name="Normal 17 2 6 2 3 3 2" xfId="59204" xr:uid="{8FBA4590-0BFD-4938-A692-3AD05BC31472}"/>
    <cellStyle name="Normal 17 2 6 2 3 3 3" xfId="38781" xr:uid="{A8C1CEA4-9531-431C-87F0-FE895513F275}"/>
    <cellStyle name="Normal 17 2 6 2 3 4" xfId="59202" xr:uid="{4C9C9B92-21E0-4A9C-8D23-554A5DCD29F5}"/>
    <cellStyle name="Normal 17 2 6 2 3 5" xfId="38779" xr:uid="{4230E62F-3A8E-42E9-8C0F-B65F40349DEB}"/>
    <cellStyle name="Normal 17 2 6 2 4" xfId="17622" xr:uid="{60016961-D917-4AEE-9A89-AF94DF451528}"/>
    <cellStyle name="Normal 17 2 6 2 4 2" xfId="59205" xr:uid="{0B0E9325-888F-41A9-9D65-221CF69FBD40}"/>
    <cellStyle name="Normal 17 2 6 2 4 3" xfId="38782" xr:uid="{E30C7AFC-4668-4767-9C35-7D84CC4C0263}"/>
    <cellStyle name="Normal 17 2 6 2 5" xfId="17623" xr:uid="{94D3D389-4654-49D9-8688-E4A43A6A768E}"/>
    <cellStyle name="Normal 17 2 6 2 5 2" xfId="59206" xr:uid="{0811B87F-9ECB-4B73-8B74-48B6C3E8BE46}"/>
    <cellStyle name="Normal 17 2 6 2 5 3" xfId="38783" xr:uid="{E33B6D2D-7146-452F-B22D-9BF02182AF9C}"/>
    <cellStyle name="Normal 17 2 6 2 6" xfId="59195" xr:uid="{5B778680-3F55-4A5E-86C6-B9261CAC9DC4}"/>
    <cellStyle name="Normal 17 2 6 2 7" xfId="38772" xr:uid="{C45F3432-AC77-4243-A609-A72F68E67EBE}"/>
    <cellStyle name="Normal 17 2 6 3" xfId="17624" xr:uid="{567D38A1-3428-41E1-B108-4E3ED42FF951}"/>
    <cellStyle name="Normal 17 2 6 3 2" xfId="17625" xr:uid="{EDD7ABF5-EFAA-481C-82FA-822D362E6A61}"/>
    <cellStyle name="Normal 17 2 6 3 2 2" xfId="17626" xr:uid="{3271A05C-CB82-4201-B769-7B4B160B66A7}"/>
    <cellStyle name="Normal 17 2 6 3 2 2 2" xfId="17627" xr:uid="{E79CFFE7-AFA4-48AC-897C-1A4C7E773522}"/>
    <cellStyle name="Normal 17 2 6 3 2 2 2 2" xfId="59210" xr:uid="{20BFD77C-E21D-4E4C-B1A5-22ED2C433887}"/>
    <cellStyle name="Normal 17 2 6 3 2 2 2 3" xfId="38787" xr:uid="{D7253716-9A68-43F6-8339-7A8104BFAA94}"/>
    <cellStyle name="Normal 17 2 6 3 2 2 3" xfId="17628" xr:uid="{DDEB804D-7FB1-433E-B5D9-722D02629398}"/>
    <cellStyle name="Normal 17 2 6 3 2 2 3 2" xfId="59211" xr:uid="{73F8473E-8115-4EC7-90C9-A9AF778C8445}"/>
    <cellStyle name="Normal 17 2 6 3 2 2 3 3" xfId="38788" xr:uid="{3A6D67C2-2363-4949-ADB4-3CB393341723}"/>
    <cellStyle name="Normal 17 2 6 3 2 2 4" xfId="59209" xr:uid="{22B00EF9-B461-40CA-ACC8-C9025BBEFECC}"/>
    <cellStyle name="Normal 17 2 6 3 2 2 5" xfId="38786" xr:uid="{C4E8335B-FA1A-405E-8B5D-81C76BDA0193}"/>
    <cellStyle name="Normal 17 2 6 3 2 3" xfId="17629" xr:uid="{A50216E1-FB63-4B7E-A5CC-9ABC47BBCABA}"/>
    <cellStyle name="Normal 17 2 6 3 2 3 2" xfId="59212" xr:uid="{E51D1974-1DCB-4B82-991C-1F84E5D54EAD}"/>
    <cellStyle name="Normal 17 2 6 3 2 3 3" xfId="38789" xr:uid="{53F09600-3CB5-46C5-803F-81512C2E4E50}"/>
    <cellStyle name="Normal 17 2 6 3 2 4" xfId="17630" xr:uid="{04CDBB58-D805-40C6-83DE-40615AC2D8FB}"/>
    <cellStyle name="Normal 17 2 6 3 2 4 2" xfId="59213" xr:uid="{9C1A5EAE-C117-4DCD-9EEB-45C8CA7C212F}"/>
    <cellStyle name="Normal 17 2 6 3 2 4 3" xfId="38790" xr:uid="{26E67A9C-DD17-489E-8807-DC32EB0911F1}"/>
    <cellStyle name="Normal 17 2 6 3 2 5" xfId="59208" xr:uid="{F52F3DD3-7694-4809-836D-9182CC4F0BEB}"/>
    <cellStyle name="Normal 17 2 6 3 2 6" xfId="38785" xr:uid="{401912CF-D7C4-4BAB-9039-DA2769FDCF44}"/>
    <cellStyle name="Normal 17 2 6 3 3" xfId="17631" xr:uid="{4CD32E54-5360-4FD2-A510-16CBE60402C8}"/>
    <cellStyle name="Normal 17 2 6 3 3 2" xfId="17632" xr:uid="{1EF347E2-8B39-4011-B85E-E7E1937A302F}"/>
    <cellStyle name="Normal 17 2 6 3 3 2 2" xfId="59215" xr:uid="{A2396C17-3BD8-418B-83C5-4C3D5A739D69}"/>
    <cellStyle name="Normal 17 2 6 3 3 2 3" xfId="38792" xr:uid="{F6222586-AA3C-417E-8E8B-EFC10F64682D}"/>
    <cellStyle name="Normal 17 2 6 3 3 3" xfId="17633" xr:uid="{6AD8DC96-45DA-4BB6-9132-FF3B74C7936C}"/>
    <cellStyle name="Normal 17 2 6 3 3 3 2" xfId="59216" xr:uid="{4A65861A-483D-4643-BB3C-DE5647F5BE62}"/>
    <cellStyle name="Normal 17 2 6 3 3 3 3" xfId="38793" xr:uid="{C091B7E9-176C-4A22-BE7C-8D29B694BD89}"/>
    <cellStyle name="Normal 17 2 6 3 3 4" xfId="59214" xr:uid="{B6F299B7-36A7-48AD-B923-9A22C8B84E7A}"/>
    <cellStyle name="Normal 17 2 6 3 3 5" xfId="38791" xr:uid="{53F64514-F632-4CDA-8C42-612C93BC457D}"/>
    <cellStyle name="Normal 17 2 6 3 4" xfId="17634" xr:uid="{2A216972-E8B5-4B69-B4F9-1CD73220B729}"/>
    <cellStyle name="Normal 17 2 6 3 4 2" xfId="59217" xr:uid="{41613E8D-41E0-4D3E-BD73-742D335E30E8}"/>
    <cellStyle name="Normal 17 2 6 3 4 3" xfId="38794" xr:uid="{63CC41E8-EAC2-4C4D-A28F-DA9447BB8CD8}"/>
    <cellStyle name="Normal 17 2 6 3 5" xfId="17635" xr:uid="{C57A7BB7-447F-4AEA-A5F2-21A589FD99D0}"/>
    <cellStyle name="Normal 17 2 6 3 5 2" xfId="59218" xr:uid="{166BD196-6C98-4D3C-A4CB-8F37B81BDAB7}"/>
    <cellStyle name="Normal 17 2 6 3 5 3" xfId="38795" xr:uid="{0FF325CF-11E0-4A5F-8A0A-FB2DE6A651D0}"/>
    <cellStyle name="Normal 17 2 6 3 6" xfId="59207" xr:uid="{B59836A5-4029-4D9B-95AB-982682E9D91A}"/>
    <cellStyle name="Normal 17 2 6 3 7" xfId="38784" xr:uid="{64924754-B014-45FF-ACB8-0A7A2A47BC30}"/>
    <cellStyle name="Normal 17 2 6 4" xfId="17636" xr:uid="{588D239F-C556-4DF5-B66A-165469DB4157}"/>
    <cellStyle name="Normal 17 2 6 4 2" xfId="17637" xr:uid="{3B8A9687-BCC7-44BE-8D09-CE3C162B5BD0}"/>
    <cellStyle name="Normal 17 2 6 4 2 2" xfId="17638" xr:uid="{24FDC42D-32D1-4EE6-AF08-E21990540B55}"/>
    <cellStyle name="Normal 17 2 6 4 2 2 2" xfId="59221" xr:uid="{01386B11-4805-4E1E-8C89-AD85F06E51EE}"/>
    <cellStyle name="Normal 17 2 6 4 2 2 3" xfId="38798" xr:uid="{03F739BE-508B-4176-9DED-7610395ED81F}"/>
    <cellStyle name="Normal 17 2 6 4 2 3" xfId="17639" xr:uid="{8E32BF6B-9DAF-4311-86A1-D8E83AE8002C}"/>
    <cellStyle name="Normal 17 2 6 4 2 3 2" xfId="59222" xr:uid="{6257DB93-659B-4B29-8208-331620C9BF58}"/>
    <cellStyle name="Normal 17 2 6 4 2 3 3" xfId="38799" xr:uid="{3013513B-C46A-4F7E-BFB7-F12DD6C2B341}"/>
    <cellStyle name="Normal 17 2 6 4 2 4" xfId="59220" xr:uid="{497B0E06-4023-4531-825E-348ABBDCDF02}"/>
    <cellStyle name="Normal 17 2 6 4 2 5" xfId="38797" xr:uid="{B95A22DA-FF32-417A-8A92-EC6D473ACBFC}"/>
    <cellStyle name="Normal 17 2 6 4 3" xfId="17640" xr:uid="{B2ED1E05-4661-425C-9084-5A816866E429}"/>
    <cellStyle name="Normal 17 2 6 4 3 2" xfId="59223" xr:uid="{95DC5D11-82F4-40F3-B30A-D8A5DDAC8BCD}"/>
    <cellStyle name="Normal 17 2 6 4 3 3" xfId="38800" xr:uid="{5C0D94D7-F2B5-4C5B-AFC0-DA5CAA643944}"/>
    <cellStyle name="Normal 17 2 6 4 4" xfId="17641" xr:uid="{87CC3393-CE82-4E48-B24B-D29C4BE822CD}"/>
    <cellStyle name="Normal 17 2 6 4 4 2" xfId="59224" xr:uid="{7D66B3AF-FECD-4F06-98CC-101939AF51E7}"/>
    <cellStyle name="Normal 17 2 6 4 4 3" xfId="38801" xr:uid="{4CD2FCED-9B27-4B6C-B562-0C22682D24AA}"/>
    <cellStyle name="Normal 17 2 6 4 5" xfId="59219" xr:uid="{1553A98E-1088-4476-B7A0-2AF53484DDA9}"/>
    <cellStyle name="Normal 17 2 6 4 6" xfId="38796" xr:uid="{B50049E9-46DB-41C0-A35B-2A3FBCB62F7F}"/>
    <cellStyle name="Normal 17 2 6 5" xfId="17642" xr:uid="{2942C992-6CC2-4358-A767-A79EC470BDEB}"/>
    <cellStyle name="Normal 17 2 6 5 2" xfId="17643" xr:uid="{AE07CA5A-1567-47D7-BF9E-4ECEA37D5CD1}"/>
    <cellStyle name="Normal 17 2 6 5 2 2" xfId="59226" xr:uid="{F8388F64-88F9-4BE1-A112-110248FE9834}"/>
    <cellStyle name="Normal 17 2 6 5 2 3" xfId="38803" xr:uid="{2426B415-B32C-485E-A78E-0FFE636C4E3A}"/>
    <cellStyle name="Normal 17 2 6 5 3" xfId="17644" xr:uid="{AD004176-A2DA-462D-865B-6BFBD858CCEB}"/>
    <cellStyle name="Normal 17 2 6 5 3 2" xfId="59227" xr:uid="{A5E8E122-B5C1-47BE-9278-A3A401C52FB7}"/>
    <cellStyle name="Normal 17 2 6 5 3 3" xfId="38804" xr:uid="{FD2AEE6F-3E0F-4173-8356-DD6C2EBFA40A}"/>
    <cellStyle name="Normal 17 2 6 5 4" xfId="59225" xr:uid="{44A5A158-B413-49F1-BA52-E6A8AA0037BF}"/>
    <cellStyle name="Normal 17 2 6 5 5" xfId="38802" xr:uid="{4EB568F7-6549-46C7-9EA8-F6D05834FF04}"/>
    <cellStyle name="Normal 17 2 6 6" xfId="17645" xr:uid="{7B39394C-FDF5-48DF-95E4-1085C85888E3}"/>
    <cellStyle name="Normal 17 2 6 6 2" xfId="59228" xr:uid="{33D52083-7CCC-4E66-89BA-2442D5FE65AC}"/>
    <cellStyle name="Normal 17 2 6 6 3" xfId="38805" xr:uid="{9BB453B4-88D7-4EFC-BEBA-8357B6D992AB}"/>
    <cellStyle name="Normal 17 2 6 7" xfId="17646" xr:uid="{5171BD08-2D0C-443C-B82D-6DD2BC98BEEA}"/>
    <cellStyle name="Normal 17 2 6 7 2" xfId="59229" xr:uid="{1A2B6D4F-6B4F-4100-9374-9FF8BBEC62ED}"/>
    <cellStyle name="Normal 17 2 6 7 3" xfId="38806" xr:uid="{5302E432-2DA4-45D3-AF24-C017536120EC}"/>
    <cellStyle name="Normal 17 2 6 8" xfId="59194" xr:uid="{3CF1C5E3-9112-41B2-B602-265CF3C5EC08}"/>
    <cellStyle name="Normal 17 2 6 9" xfId="38771" xr:uid="{8B7BCCD4-FD21-4E21-B9F4-2326B5F1774A}"/>
    <cellStyle name="Normal 17 2 7" xfId="58870" xr:uid="{FBE7D43D-A6E4-4478-AAEA-859DF0873840}"/>
    <cellStyle name="Normal 17 2 8" xfId="38447" xr:uid="{0BC2C31B-C577-4544-9A05-7805084D49CB}"/>
    <cellStyle name="Normal 17 3" xfId="17647" xr:uid="{89F454EB-E995-415B-8944-A5E600E73B1D}"/>
    <cellStyle name="Normal 17 3 2" xfId="17648" xr:uid="{4A0D7288-322B-4BB8-BABF-AA6D66770397}"/>
    <cellStyle name="Normal 17 3 2 10" xfId="59231" xr:uid="{78AC364F-AE29-4FF8-8705-81E65D54F6E6}"/>
    <cellStyle name="Normal 17 3 2 11" xfId="38808" xr:uid="{F79D092B-161C-4943-994C-4571EF097522}"/>
    <cellStyle name="Normal 17 3 2 2" xfId="17649" xr:uid="{595574C6-ED8D-481A-A49F-E00D8C95055D}"/>
    <cellStyle name="Normal 17 3 2 2 2" xfId="17650" xr:uid="{41FF9511-BE7B-40D7-95FE-81EE99ACA047}"/>
    <cellStyle name="Normal 17 3 2 2 2 2" xfId="17651" xr:uid="{3909AA99-35BD-40A4-9A49-358A081406DD}"/>
    <cellStyle name="Normal 17 3 2 2 2 2 2" xfId="17652" xr:uid="{725E1095-5B36-4EE6-B09D-2829A49EB53A}"/>
    <cellStyle name="Normal 17 3 2 2 2 2 2 2" xfId="17653" xr:uid="{D2D7F4EF-F6EA-46CC-8E83-6EAB4C33D802}"/>
    <cellStyle name="Normal 17 3 2 2 2 2 2 2 2" xfId="59236" xr:uid="{5CC1D5B6-CDD5-4DE0-BFF0-DEE6B3C294DD}"/>
    <cellStyle name="Normal 17 3 2 2 2 2 2 2 3" xfId="38813" xr:uid="{1939E4E0-552F-4B80-B6B4-17AE37E23A14}"/>
    <cellStyle name="Normal 17 3 2 2 2 2 2 3" xfId="17654" xr:uid="{77C89AEC-CCC1-474D-BA09-03B7D2A5DD7C}"/>
    <cellStyle name="Normal 17 3 2 2 2 2 2 3 2" xfId="59237" xr:uid="{D454F329-2629-4FA5-A2F7-964E434EFE33}"/>
    <cellStyle name="Normal 17 3 2 2 2 2 2 3 3" xfId="38814" xr:uid="{DD323774-11BE-4D3D-98B3-C6B7F8B740FD}"/>
    <cellStyle name="Normal 17 3 2 2 2 2 2 4" xfId="59235" xr:uid="{3BE9E7F7-B076-4DC6-97A4-CB332B728757}"/>
    <cellStyle name="Normal 17 3 2 2 2 2 2 5" xfId="38812" xr:uid="{B9501EC5-6C1C-4532-9DBC-EB29AEB97E5B}"/>
    <cellStyle name="Normal 17 3 2 2 2 2 3" xfId="17655" xr:uid="{65B39693-CD86-442A-B94D-81096CEA5A3E}"/>
    <cellStyle name="Normal 17 3 2 2 2 2 3 2" xfId="59238" xr:uid="{F4D6EFB6-4692-4C60-83F1-BFC390709F7A}"/>
    <cellStyle name="Normal 17 3 2 2 2 2 3 3" xfId="38815" xr:uid="{820BED26-A188-42F5-9F19-9EC1D1EEA20D}"/>
    <cellStyle name="Normal 17 3 2 2 2 2 4" xfId="17656" xr:uid="{4D96B40C-8466-4F69-9913-893250AD27E9}"/>
    <cellStyle name="Normal 17 3 2 2 2 2 4 2" xfId="59239" xr:uid="{B4D4C6A8-C231-40A8-BFC7-0939F88027AD}"/>
    <cellStyle name="Normal 17 3 2 2 2 2 4 3" xfId="38816" xr:uid="{9DF26B02-D973-40C6-BC0F-0BF63AA8399A}"/>
    <cellStyle name="Normal 17 3 2 2 2 2 5" xfId="59234" xr:uid="{1840A564-ECD9-4ED0-B48E-528D0A824ED1}"/>
    <cellStyle name="Normal 17 3 2 2 2 2 6" xfId="38811" xr:uid="{9C5EA40F-E892-46F7-B37B-27CBB025CE00}"/>
    <cellStyle name="Normal 17 3 2 2 2 3" xfId="17657" xr:uid="{43952083-58A5-44CE-A9B2-B7914CD0F839}"/>
    <cellStyle name="Normal 17 3 2 2 2 3 2" xfId="17658" xr:uid="{A84AED59-84B8-46D8-969C-06F8655FFE5A}"/>
    <cellStyle name="Normal 17 3 2 2 2 3 2 2" xfId="59241" xr:uid="{B12D7D1B-907C-43E2-8751-C789F8D871F5}"/>
    <cellStyle name="Normal 17 3 2 2 2 3 2 3" xfId="38818" xr:uid="{2079AF10-AF13-43AC-A6C7-477F12233945}"/>
    <cellStyle name="Normal 17 3 2 2 2 3 3" xfId="17659" xr:uid="{C445072B-CC50-45FC-A7EE-D06D883E42CE}"/>
    <cellStyle name="Normal 17 3 2 2 2 3 3 2" xfId="59242" xr:uid="{631F233C-9B09-41AF-966B-2C07A5CB3C32}"/>
    <cellStyle name="Normal 17 3 2 2 2 3 3 3" xfId="38819" xr:uid="{33412587-33B1-4CB6-84AF-CFC3C94E016B}"/>
    <cellStyle name="Normal 17 3 2 2 2 3 4" xfId="59240" xr:uid="{C347EFF8-BAEC-4416-95F8-90B77771147F}"/>
    <cellStyle name="Normal 17 3 2 2 2 3 5" xfId="38817" xr:uid="{66D8E790-AAB7-4C1F-AB96-2BA58483C3BF}"/>
    <cellStyle name="Normal 17 3 2 2 2 4" xfId="17660" xr:uid="{A161A7B1-3C8F-408E-BDB3-1CECF4B5F227}"/>
    <cellStyle name="Normal 17 3 2 2 2 4 2" xfId="59243" xr:uid="{1DAD3C41-5B17-4822-B260-0EBE8C39BB4C}"/>
    <cellStyle name="Normal 17 3 2 2 2 4 3" xfId="38820" xr:uid="{0688E2EC-695D-42BD-9402-B826FBEFF43C}"/>
    <cellStyle name="Normal 17 3 2 2 2 5" xfId="17661" xr:uid="{EE661930-24A9-4316-838B-DF017FD52673}"/>
    <cellStyle name="Normal 17 3 2 2 2 5 2" xfId="59244" xr:uid="{19286582-332F-4B3F-8757-F06CD5BEFB77}"/>
    <cellStyle name="Normal 17 3 2 2 2 5 3" xfId="38821" xr:uid="{679C4576-AC2F-45DA-B042-74DD31404C5B}"/>
    <cellStyle name="Normal 17 3 2 2 2 6" xfId="59233" xr:uid="{AB882E69-D65B-47CB-A3EC-320CD3170CA3}"/>
    <cellStyle name="Normal 17 3 2 2 2 7" xfId="38810" xr:uid="{B6E793DA-F45D-472C-B455-C11116D031B4}"/>
    <cellStyle name="Normal 17 3 2 2 3" xfId="17662" xr:uid="{17B0B429-90C4-4964-9AC7-E907E4047B1A}"/>
    <cellStyle name="Normal 17 3 2 2 3 2" xfId="17663" xr:uid="{A69576A1-BBD0-4667-A026-EE192892CC8E}"/>
    <cellStyle name="Normal 17 3 2 2 3 2 2" xfId="17664" xr:uid="{2AED71EA-E91E-452C-9AD9-964FDC69302E}"/>
    <cellStyle name="Normal 17 3 2 2 3 2 2 2" xfId="17665" xr:uid="{8F366E16-06C0-465E-A56A-1826CFC4D0AB}"/>
    <cellStyle name="Normal 17 3 2 2 3 2 2 2 2" xfId="59248" xr:uid="{434FB222-FC25-4EEC-B538-D4F97A788A5C}"/>
    <cellStyle name="Normal 17 3 2 2 3 2 2 2 3" xfId="38825" xr:uid="{4142AD69-B1DD-4AA2-9968-C04D6D7D2FA5}"/>
    <cellStyle name="Normal 17 3 2 2 3 2 2 3" xfId="17666" xr:uid="{0ECBA06B-1FDF-4C3D-BC05-2DA33F42CA63}"/>
    <cellStyle name="Normal 17 3 2 2 3 2 2 3 2" xfId="59249" xr:uid="{81A28088-C4DB-4E52-87EC-86ACE87A1319}"/>
    <cellStyle name="Normal 17 3 2 2 3 2 2 3 3" xfId="38826" xr:uid="{1ED931A9-0EBA-4E45-BD85-25956B72D49C}"/>
    <cellStyle name="Normal 17 3 2 2 3 2 2 4" xfId="59247" xr:uid="{020A9AD0-48B3-4401-821C-A02766DF6A0A}"/>
    <cellStyle name="Normal 17 3 2 2 3 2 2 5" xfId="38824" xr:uid="{D5BA635E-09C5-4846-8089-BF4084B7F865}"/>
    <cellStyle name="Normal 17 3 2 2 3 2 3" xfId="17667" xr:uid="{A83DF126-38D3-4A11-9989-B34D01E7214B}"/>
    <cellStyle name="Normal 17 3 2 2 3 2 3 2" xfId="59250" xr:uid="{205BDD42-6977-43A7-9BD7-8F3EE8EBFEAE}"/>
    <cellStyle name="Normal 17 3 2 2 3 2 3 3" xfId="38827" xr:uid="{433EF0EE-46C8-41AA-98CD-685067122FC7}"/>
    <cellStyle name="Normal 17 3 2 2 3 2 4" xfId="17668" xr:uid="{BB86D763-812E-478B-8519-1C1D345933A4}"/>
    <cellStyle name="Normal 17 3 2 2 3 2 4 2" xfId="59251" xr:uid="{74E83884-5AE6-49E9-96A4-3541912655D4}"/>
    <cellStyle name="Normal 17 3 2 2 3 2 4 3" xfId="38828" xr:uid="{320ADC0D-5BBE-4EC8-9056-8C02AE8A54D8}"/>
    <cellStyle name="Normal 17 3 2 2 3 2 5" xfId="59246" xr:uid="{9B238112-CE6E-4B3A-9BD2-246A23AE396D}"/>
    <cellStyle name="Normal 17 3 2 2 3 2 6" xfId="38823" xr:uid="{DCC8DA3B-4795-4FC4-9A42-5D8A76304C12}"/>
    <cellStyle name="Normal 17 3 2 2 3 3" xfId="17669" xr:uid="{86D7445C-F50C-4D8F-ADE9-A1B90FF37AB7}"/>
    <cellStyle name="Normal 17 3 2 2 3 3 2" xfId="17670" xr:uid="{F628B217-9F7D-45A3-AA89-031713B1C5AE}"/>
    <cellStyle name="Normal 17 3 2 2 3 3 2 2" xfId="59253" xr:uid="{89EB1140-A904-4BC5-97C7-211DD7992BC2}"/>
    <cellStyle name="Normal 17 3 2 2 3 3 2 3" xfId="38830" xr:uid="{D4B95739-F7D6-412A-BCE7-D181A87FD622}"/>
    <cellStyle name="Normal 17 3 2 2 3 3 3" xfId="17671" xr:uid="{C48C93CF-0921-48BA-B3A7-A9D62843D2AB}"/>
    <cellStyle name="Normal 17 3 2 2 3 3 3 2" xfId="59254" xr:uid="{E1C332AD-0935-470D-8111-F87AD4E0AC78}"/>
    <cellStyle name="Normal 17 3 2 2 3 3 3 3" xfId="38831" xr:uid="{3F47AF7B-C076-47D7-BCF7-9AC681DAE2D9}"/>
    <cellStyle name="Normal 17 3 2 2 3 3 4" xfId="59252" xr:uid="{24B75828-812A-47D1-96BC-47A8A0A21EDB}"/>
    <cellStyle name="Normal 17 3 2 2 3 3 5" xfId="38829" xr:uid="{FD1D341C-FD46-4BDC-8A5E-6CB1488222DA}"/>
    <cellStyle name="Normal 17 3 2 2 3 4" xfId="17672" xr:uid="{3B9E44D4-619D-48C7-9866-DBA5E50ED5D7}"/>
    <cellStyle name="Normal 17 3 2 2 3 4 2" xfId="59255" xr:uid="{2668865D-24CF-43A3-9CCB-E3A83FDDF1A3}"/>
    <cellStyle name="Normal 17 3 2 2 3 4 3" xfId="38832" xr:uid="{600DEFEB-4331-4C13-9A84-74307FE1795C}"/>
    <cellStyle name="Normal 17 3 2 2 3 5" xfId="17673" xr:uid="{D70A18BC-8749-4889-A81E-F941E820EAA6}"/>
    <cellStyle name="Normal 17 3 2 2 3 5 2" xfId="59256" xr:uid="{42A6D1EE-923A-4E0B-BC9E-A3A3A1FB1EF2}"/>
    <cellStyle name="Normal 17 3 2 2 3 5 3" xfId="38833" xr:uid="{C81F8C05-E996-481E-99DF-E8D426556C1E}"/>
    <cellStyle name="Normal 17 3 2 2 3 6" xfId="59245" xr:uid="{30FBB0C7-5FC0-4AAC-9063-FDDF0E3E5D19}"/>
    <cellStyle name="Normal 17 3 2 2 3 7" xfId="38822" xr:uid="{8616F04E-63D6-4F2A-815A-48A52FE55D8F}"/>
    <cellStyle name="Normal 17 3 2 2 4" xfId="17674" xr:uid="{B6C473A0-6EA7-43DA-9D19-F00CA36BCBD6}"/>
    <cellStyle name="Normal 17 3 2 2 4 2" xfId="17675" xr:uid="{BE331365-566B-4BF2-876F-4E88960F011B}"/>
    <cellStyle name="Normal 17 3 2 2 4 2 2" xfId="17676" xr:uid="{AEA78122-1D99-44F3-AAE5-BC7D4D322E5E}"/>
    <cellStyle name="Normal 17 3 2 2 4 2 2 2" xfId="59259" xr:uid="{7146E2EE-41FF-422D-BFE0-A41081C2CDF6}"/>
    <cellStyle name="Normal 17 3 2 2 4 2 2 3" xfId="38836" xr:uid="{8553551B-03E6-42CD-9C7D-D54842A44FAE}"/>
    <cellStyle name="Normal 17 3 2 2 4 2 3" xfId="17677" xr:uid="{4873AE2D-143A-4970-B77A-3A095B54A2D7}"/>
    <cellStyle name="Normal 17 3 2 2 4 2 3 2" xfId="59260" xr:uid="{EDA5D51E-2F0D-4933-B872-F6FAB96829F4}"/>
    <cellStyle name="Normal 17 3 2 2 4 2 3 3" xfId="38837" xr:uid="{91A6CAE3-8391-4CBC-B057-229EB5963689}"/>
    <cellStyle name="Normal 17 3 2 2 4 2 4" xfId="59258" xr:uid="{993B1293-FCE4-4637-B7EE-E50C44371855}"/>
    <cellStyle name="Normal 17 3 2 2 4 2 5" xfId="38835" xr:uid="{42A5DACE-189E-48A2-957C-FE458D49CA39}"/>
    <cellStyle name="Normal 17 3 2 2 4 3" xfId="17678" xr:uid="{897A9040-DFB8-4152-B7BE-4433FC9F9DD0}"/>
    <cellStyle name="Normal 17 3 2 2 4 3 2" xfId="59261" xr:uid="{96020CED-93D7-4FB9-BC1A-7A7C83B3C8D9}"/>
    <cellStyle name="Normal 17 3 2 2 4 3 3" xfId="38838" xr:uid="{1679A68F-F653-4B49-9041-7429819AC5ED}"/>
    <cellStyle name="Normal 17 3 2 2 4 4" xfId="17679" xr:uid="{FC47A0B9-352C-4B43-A92D-C72CC6F40847}"/>
    <cellStyle name="Normal 17 3 2 2 4 4 2" xfId="59262" xr:uid="{14016673-D8A4-422C-8393-C3A53CC4E4E1}"/>
    <cellStyle name="Normal 17 3 2 2 4 4 3" xfId="38839" xr:uid="{DD1E3849-C94A-4DAD-9A3A-2D3673F30368}"/>
    <cellStyle name="Normal 17 3 2 2 4 5" xfId="59257" xr:uid="{E5CD3114-5AAB-41BD-B0B3-8FD85969C8D9}"/>
    <cellStyle name="Normal 17 3 2 2 4 6" xfId="38834" xr:uid="{183295D0-EB2A-4370-AF84-5531D61C329D}"/>
    <cellStyle name="Normal 17 3 2 2 5" xfId="17680" xr:uid="{B1A72117-BB45-46E0-B616-A76471886FA7}"/>
    <cellStyle name="Normal 17 3 2 2 5 2" xfId="17681" xr:uid="{0D956808-E4C6-4C5C-A3E5-21BF0781728E}"/>
    <cellStyle name="Normal 17 3 2 2 5 2 2" xfId="59264" xr:uid="{5929EFB5-CFA8-49F0-920B-70A44C10F45D}"/>
    <cellStyle name="Normal 17 3 2 2 5 2 3" xfId="38841" xr:uid="{64C02390-6AEF-43FF-9975-90B40CBEBC4F}"/>
    <cellStyle name="Normal 17 3 2 2 5 3" xfId="17682" xr:uid="{EBFC3BDE-2898-4AE9-8E28-E2FA369FF9C3}"/>
    <cellStyle name="Normal 17 3 2 2 5 3 2" xfId="59265" xr:uid="{9E239248-EE5F-450E-91DF-24CBD95B77F7}"/>
    <cellStyle name="Normal 17 3 2 2 5 3 3" xfId="38842" xr:uid="{574B9B23-EE4E-43F2-B384-B7EB955A3711}"/>
    <cellStyle name="Normal 17 3 2 2 5 4" xfId="59263" xr:uid="{5DA7DCD6-0A61-4C3E-9EA3-605C57F5CBAD}"/>
    <cellStyle name="Normal 17 3 2 2 5 5" xfId="38840" xr:uid="{70A50B7C-3C84-4EB2-9A60-540807378272}"/>
    <cellStyle name="Normal 17 3 2 2 6" xfId="17683" xr:uid="{57619A55-1ADD-47F6-9ECE-F0FBDE42F182}"/>
    <cellStyle name="Normal 17 3 2 2 6 2" xfId="59266" xr:uid="{F4810A2B-90FB-4CDE-8D61-26FB54594A06}"/>
    <cellStyle name="Normal 17 3 2 2 6 3" xfId="38843" xr:uid="{D5A637EA-7E16-494E-8A45-7D22CCECFB03}"/>
    <cellStyle name="Normal 17 3 2 2 7" xfId="17684" xr:uid="{D0A2A023-36AE-4D69-BE62-13D14A0EE544}"/>
    <cellStyle name="Normal 17 3 2 2 7 2" xfId="59267" xr:uid="{483E3A86-6FBD-4F76-811E-B4AE94ABAA7C}"/>
    <cellStyle name="Normal 17 3 2 2 7 3" xfId="38844" xr:uid="{956D5C0D-86B4-4811-9096-8CC02C592AF5}"/>
    <cellStyle name="Normal 17 3 2 2 8" xfId="59232" xr:uid="{7E3DC737-ED8E-4C11-BA16-8D6C28379BE1}"/>
    <cellStyle name="Normal 17 3 2 2 9" xfId="38809" xr:uid="{12253F09-A5B6-4AD6-8940-FDEAB6C1AE50}"/>
    <cellStyle name="Normal 17 3 2 3" xfId="17685" xr:uid="{48ED2F6C-9D4E-4A4A-BB8C-F9734072962B}"/>
    <cellStyle name="Normal 17 3 2 3 2" xfId="17686" xr:uid="{CF3D3B8B-19CC-4BEF-9EAF-BA15BA348B93}"/>
    <cellStyle name="Normal 17 3 2 3 2 2" xfId="17687" xr:uid="{BCB705C9-EA45-4CE3-B530-DC3DE41B4675}"/>
    <cellStyle name="Normal 17 3 2 3 2 2 2" xfId="17688" xr:uid="{D57BCBBF-17BE-4406-B9EC-BBB3CADA4B7E}"/>
    <cellStyle name="Normal 17 3 2 3 2 2 2 2" xfId="17689" xr:uid="{79099B18-BC05-44C7-809C-B276A21D85C2}"/>
    <cellStyle name="Normal 17 3 2 3 2 2 2 2 2" xfId="59272" xr:uid="{D52CBFE4-13D8-4CF7-B220-86A06C5879BF}"/>
    <cellStyle name="Normal 17 3 2 3 2 2 2 2 3" xfId="38849" xr:uid="{5F635E22-7E0C-490D-9E75-2AF3E5259067}"/>
    <cellStyle name="Normal 17 3 2 3 2 2 2 3" xfId="17690" xr:uid="{DCAE0D3A-F9C7-46F2-BCC1-0A4F92E1875A}"/>
    <cellStyle name="Normal 17 3 2 3 2 2 2 3 2" xfId="59273" xr:uid="{5E603B48-181E-40BD-B290-EBE573E035B1}"/>
    <cellStyle name="Normal 17 3 2 3 2 2 2 3 3" xfId="38850" xr:uid="{3938A45A-DEAA-4CBE-909C-EE6FFA7FD379}"/>
    <cellStyle name="Normal 17 3 2 3 2 2 2 4" xfId="59271" xr:uid="{96F15661-0A96-4A7F-A6F9-CBCA8432ACD1}"/>
    <cellStyle name="Normal 17 3 2 3 2 2 2 5" xfId="38848" xr:uid="{A249CC8F-EABD-4749-90F3-9B47F101640A}"/>
    <cellStyle name="Normal 17 3 2 3 2 2 3" xfId="17691" xr:uid="{B35F6156-79C0-41B9-B6FC-603E5D87264F}"/>
    <cellStyle name="Normal 17 3 2 3 2 2 3 2" xfId="59274" xr:uid="{7D7F59D1-352D-4433-9D4E-4B7C73B5404D}"/>
    <cellStyle name="Normal 17 3 2 3 2 2 3 3" xfId="38851" xr:uid="{BAD73C4B-5DC5-401B-A253-D92B5C7A9AD9}"/>
    <cellStyle name="Normal 17 3 2 3 2 2 4" xfId="17692" xr:uid="{773BA082-289B-49CA-A0C4-3A93402D3B11}"/>
    <cellStyle name="Normal 17 3 2 3 2 2 4 2" xfId="59275" xr:uid="{B57E8CBB-4BF7-49C6-99F0-F24CDCDC54DB}"/>
    <cellStyle name="Normal 17 3 2 3 2 2 4 3" xfId="38852" xr:uid="{A9D92DE1-2797-45EC-B399-0387E7303383}"/>
    <cellStyle name="Normal 17 3 2 3 2 2 5" xfId="59270" xr:uid="{1C1F0B25-C394-48AA-8279-05A9C2D9B4F9}"/>
    <cellStyle name="Normal 17 3 2 3 2 2 6" xfId="38847" xr:uid="{D635E567-D2A1-4F8C-AA13-C116D258E804}"/>
    <cellStyle name="Normal 17 3 2 3 2 3" xfId="17693" xr:uid="{6037FEC7-0C20-4A79-A864-BE30215AD4BD}"/>
    <cellStyle name="Normal 17 3 2 3 2 3 2" xfId="17694" xr:uid="{9F67A219-0F40-4ACC-8CCA-A20AA4668E14}"/>
    <cellStyle name="Normal 17 3 2 3 2 3 2 2" xfId="59277" xr:uid="{DEEB63B0-37D4-4D9F-A251-C9A2004DD486}"/>
    <cellStyle name="Normal 17 3 2 3 2 3 2 3" xfId="38854" xr:uid="{84E0EFAF-E766-47A5-9ECE-3C8D3620EDB4}"/>
    <cellStyle name="Normal 17 3 2 3 2 3 3" xfId="17695" xr:uid="{360A0032-A872-451F-B598-D71361B94071}"/>
    <cellStyle name="Normal 17 3 2 3 2 3 3 2" xfId="59278" xr:uid="{AD22B187-8477-4EF3-898A-D709C1CACE35}"/>
    <cellStyle name="Normal 17 3 2 3 2 3 3 3" xfId="38855" xr:uid="{64300914-9C3C-41E3-B815-F91FE5219E75}"/>
    <cellStyle name="Normal 17 3 2 3 2 3 4" xfId="59276" xr:uid="{4E7B8035-FEA5-469F-B659-CB57F786325E}"/>
    <cellStyle name="Normal 17 3 2 3 2 3 5" xfId="38853" xr:uid="{410BC544-EB1F-4059-8FEE-D11B5CF2B4D3}"/>
    <cellStyle name="Normal 17 3 2 3 2 4" xfId="17696" xr:uid="{EAB352F9-6510-4D5F-AA32-A245E28970F2}"/>
    <cellStyle name="Normal 17 3 2 3 2 4 2" xfId="59279" xr:uid="{42B9C1FD-2A3B-4E1A-A8E6-91B07989CC90}"/>
    <cellStyle name="Normal 17 3 2 3 2 4 3" xfId="38856" xr:uid="{8BA0165B-5FBC-4FA0-8BCE-888010A02684}"/>
    <cellStyle name="Normal 17 3 2 3 2 5" xfId="17697" xr:uid="{A4ADAEAD-6CA7-457B-A604-EBD89F730CDB}"/>
    <cellStyle name="Normal 17 3 2 3 2 5 2" xfId="59280" xr:uid="{F7F63CCF-6DC9-4E10-9BF8-B224A588D0A8}"/>
    <cellStyle name="Normal 17 3 2 3 2 5 3" xfId="38857" xr:uid="{B56108DD-23E2-49B6-8340-C2F307E15168}"/>
    <cellStyle name="Normal 17 3 2 3 2 6" xfId="59269" xr:uid="{4CF98D2E-9DE6-45D7-BF4C-FD1E564BDD69}"/>
    <cellStyle name="Normal 17 3 2 3 2 7" xfId="38846" xr:uid="{FE83C54C-9AFE-4870-8E52-CF5D63C7C1FA}"/>
    <cellStyle name="Normal 17 3 2 3 3" xfId="17698" xr:uid="{F8C299FB-3D82-40DE-B0BF-E81906D3FC64}"/>
    <cellStyle name="Normal 17 3 2 3 3 2" xfId="17699" xr:uid="{DD535B1F-FF81-4517-8955-DE6603F512E2}"/>
    <cellStyle name="Normal 17 3 2 3 3 2 2" xfId="17700" xr:uid="{D2F94801-A46E-43C4-9AE8-4A602756F0A5}"/>
    <cellStyle name="Normal 17 3 2 3 3 2 2 2" xfId="59283" xr:uid="{79D0AF82-95A0-4C55-8ADB-ABB6663BCE2B}"/>
    <cellStyle name="Normal 17 3 2 3 3 2 2 3" xfId="38860" xr:uid="{304CEE09-1069-4692-8534-AAB480E9CF46}"/>
    <cellStyle name="Normal 17 3 2 3 3 2 3" xfId="17701" xr:uid="{35F82A94-C971-4924-B435-9C4F3230ACC5}"/>
    <cellStyle name="Normal 17 3 2 3 3 2 3 2" xfId="59284" xr:uid="{7CA6E30C-88E7-4111-A581-3E825CC9278C}"/>
    <cellStyle name="Normal 17 3 2 3 3 2 3 3" xfId="38861" xr:uid="{6C253F03-2566-411F-B77B-4B965C85972F}"/>
    <cellStyle name="Normal 17 3 2 3 3 2 4" xfId="59282" xr:uid="{484A1DA4-859D-4EC7-9232-545AF4B9BC43}"/>
    <cellStyle name="Normal 17 3 2 3 3 2 5" xfId="38859" xr:uid="{53C7652C-3FF1-4636-B095-3B4A1934C031}"/>
    <cellStyle name="Normal 17 3 2 3 3 3" xfId="17702" xr:uid="{69FE6D73-FE7D-468C-AC33-EA5E1938634A}"/>
    <cellStyle name="Normal 17 3 2 3 3 3 2" xfId="59285" xr:uid="{E9DA0F19-7F58-402C-907C-CCF6ACC887C5}"/>
    <cellStyle name="Normal 17 3 2 3 3 3 3" xfId="38862" xr:uid="{B0661A17-63CC-4B44-891F-C58F03B88185}"/>
    <cellStyle name="Normal 17 3 2 3 3 4" xfId="17703" xr:uid="{7A0B50AF-D6D7-4D21-9EDE-583238777331}"/>
    <cellStyle name="Normal 17 3 2 3 3 4 2" xfId="59286" xr:uid="{D4CF821F-C540-447C-A2AA-E4FFE93FAF68}"/>
    <cellStyle name="Normal 17 3 2 3 3 4 3" xfId="38863" xr:uid="{6DC87CA7-9501-4DC9-A54B-7DF77449B684}"/>
    <cellStyle name="Normal 17 3 2 3 3 5" xfId="59281" xr:uid="{42801237-7FC2-47EE-961D-BDEB31812CE0}"/>
    <cellStyle name="Normal 17 3 2 3 3 6" xfId="38858" xr:uid="{6808B26B-5896-46CD-885B-8587347179C4}"/>
    <cellStyle name="Normal 17 3 2 3 4" xfId="17704" xr:uid="{DAF0D018-0D98-49F0-945D-67D87D2C8AE1}"/>
    <cellStyle name="Normal 17 3 2 3 4 2" xfId="17705" xr:uid="{D6FF48CE-BAD0-4BE7-8A8F-260C13AB4D03}"/>
    <cellStyle name="Normal 17 3 2 3 4 2 2" xfId="59288" xr:uid="{743A8320-F6B4-4EB8-B34D-D5DA7596F04A}"/>
    <cellStyle name="Normal 17 3 2 3 4 2 3" xfId="38865" xr:uid="{E41D4120-0EC8-4BA7-BD45-02A0FBA174E5}"/>
    <cellStyle name="Normal 17 3 2 3 4 3" xfId="17706" xr:uid="{6F8ADD4A-AD6D-4E9B-9935-C363CF960704}"/>
    <cellStyle name="Normal 17 3 2 3 4 3 2" xfId="59289" xr:uid="{88C08F69-815E-4957-B0EC-ABB24E51B3AC}"/>
    <cellStyle name="Normal 17 3 2 3 4 3 3" xfId="38866" xr:uid="{B2816395-79C7-4DEE-AA63-6A724D2A99FE}"/>
    <cellStyle name="Normal 17 3 2 3 4 4" xfId="59287" xr:uid="{83C4AE7F-2116-4684-A30A-8F3C171FD112}"/>
    <cellStyle name="Normal 17 3 2 3 4 5" xfId="38864" xr:uid="{7632394F-7108-403A-86E4-1BADA59BEBA9}"/>
    <cellStyle name="Normal 17 3 2 3 5" xfId="17707" xr:uid="{9939DE3F-AE74-45CA-A7D3-71037ECDB443}"/>
    <cellStyle name="Normal 17 3 2 3 5 2" xfId="59290" xr:uid="{02D5ABC8-CBFC-43F9-898D-BC90994EC826}"/>
    <cellStyle name="Normal 17 3 2 3 5 3" xfId="38867" xr:uid="{F77A2737-C18B-4242-AABB-C61E1A4D7018}"/>
    <cellStyle name="Normal 17 3 2 3 6" xfId="17708" xr:uid="{31B9E7C2-D966-4782-A4BD-100A084FAE36}"/>
    <cellStyle name="Normal 17 3 2 3 6 2" xfId="59291" xr:uid="{6AA90866-2693-4D0F-A9A1-DF6788241221}"/>
    <cellStyle name="Normal 17 3 2 3 6 3" xfId="38868" xr:uid="{A785BB7D-19B7-4830-B3DC-656C86F95583}"/>
    <cellStyle name="Normal 17 3 2 3 7" xfId="59268" xr:uid="{34881724-6533-4D26-AA43-0B67B672E7BD}"/>
    <cellStyle name="Normal 17 3 2 3 8" xfId="38845" xr:uid="{E3303E28-5F54-4CB2-B186-49C1445F6F79}"/>
    <cellStyle name="Normal 17 3 2 4" xfId="17709" xr:uid="{C6FDC8C2-9202-4638-82EB-8BE9961AA81F}"/>
    <cellStyle name="Normal 17 3 2 4 2" xfId="17710" xr:uid="{B8FB2CA8-BAD0-4E37-B445-894F7322FD0A}"/>
    <cellStyle name="Normal 17 3 2 4 2 2" xfId="17711" xr:uid="{58111B73-A380-4119-8943-1928A869D0E2}"/>
    <cellStyle name="Normal 17 3 2 4 2 2 2" xfId="17712" xr:uid="{7B59EAEC-42FF-41B4-83CF-C740CA0B9E21}"/>
    <cellStyle name="Normal 17 3 2 4 2 2 2 2" xfId="17713" xr:uid="{72FD9AC9-0A34-4299-ACDF-9ED955B5F221}"/>
    <cellStyle name="Normal 17 3 2 4 2 2 2 2 2" xfId="59296" xr:uid="{F048C9D5-9891-4FD7-927B-4B065C2F8223}"/>
    <cellStyle name="Normal 17 3 2 4 2 2 2 2 3" xfId="38873" xr:uid="{19B13DA4-CF23-4532-8C4C-1C751C10424B}"/>
    <cellStyle name="Normal 17 3 2 4 2 2 2 3" xfId="17714" xr:uid="{18FFE4DC-C0A7-4EFC-A626-7EAF13277A46}"/>
    <cellStyle name="Normal 17 3 2 4 2 2 2 3 2" xfId="59297" xr:uid="{C76B0868-AC7B-4A93-9A07-F5F990DA816D}"/>
    <cellStyle name="Normal 17 3 2 4 2 2 2 3 3" xfId="38874" xr:uid="{C615272A-EEE9-4473-AB3A-DD9CEA64A7F4}"/>
    <cellStyle name="Normal 17 3 2 4 2 2 2 4" xfId="59295" xr:uid="{E7235495-A97A-41F2-8718-7C4BDE03E7FB}"/>
    <cellStyle name="Normal 17 3 2 4 2 2 2 5" xfId="38872" xr:uid="{19434B01-A161-42DC-B5EF-F54D2432E640}"/>
    <cellStyle name="Normal 17 3 2 4 2 2 3" xfId="17715" xr:uid="{F80BEE75-1157-473D-BBA6-081697A4C557}"/>
    <cellStyle name="Normal 17 3 2 4 2 2 3 2" xfId="59298" xr:uid="{D3C5B729-2535-49A1-835A-3426292F59D1}"/>
    <cellStyle name="Normal 17 3 2 4 2 2 3 3" xfId="38875" xr:uid="{10A7B133-864B-404F-BF52-A651279A9756}"/>
    <cellStyle name="Normal 17 3 2 4 2 2 4" xfId="17716" xr:uid="{B0C47FCB-F2C6-4403-A7F4-51428AAFB2D4}"/>
    <cellStyle name="Normal 17 3 2 4 2 2 4 2" xfId="59299" xr:uid="{624231BD-0828-4BC7-A882-432096FF5AB3}"/>
    <cellStyle name="Normal 17 3 2 4 2 2 4 3" xfId="38876" xr:uid="{BDAA8A7B-1F32-457F-BBCC-285BEEE58D93}"/>
    <cellStyle name="Normal 17 3 2 4 2 2 5" xfId="59294" xr:uid="{84CD3204-E596-4949-961C-215F25E22E04}"/>
    <cellStyle name="Normal 17 3 2 4 2 2 6" xfId="38871" xr:uid="{24F9C764-AE43-4D4D-AAAE-89692BD43DCC}"/>
    <cellStyle name="Normal 17 3 2 4 2 3" xfId="17717" xr:uid="{7C986F55-665A-4260-B257-7F73315280F1}"/>
    <cellStyle name="Normal 17 3 2 4 2 3 2" xfId="17718" xr:uid="{D4FC9C64-DBAB-4B79-84C1-24400C0BC3A9}"/>
    <cellStyle name="Normal 17 3 2 4 2 3 2 2" xfId="59301" xr:uid="{8A3D6C9D-4B23-4083-8FF9-2CDBA69A6386}"/>
    <cellStyle name="Normal 17 3 2 4 2 3 2 3" xfId="38878" xr:uid="{FCC1FD42-C7EF-445F-BA38-C56903F6AEDC}"/>
    <cellStyle name="Normal 17 3 2 4 2 3 3" xfId="17719" xr:uid="{BE1D4879-AC4D-4441-8DEE-24978CCE50E5}"/>
    <cellStyle name="Normal 17 3 2 4 2 3 3 2" xfId="59302" xr:uid="{336381DA-2609-4832-B6F6-7F4A036F1BA9}"/>
    <cellStyle name="Normal 17 3 2 4 2 3 3 3" xfId="38879" xr:uid="{00E916CE-D272-44A1-A2A1-9CCAE21EEA02}"/>
    <cellStyle name="Normal 17 3 2 4 2 3 4" xfId="59300" xr:uid="{A5175552-5E73-4FAB-B848-6FA80E88F508}"/>
    <cellStyle name="Normal 17 3 2 4 2 3 5" xfId="38877" xr:uid="{49B6AA56-A133-4E06-9A10-CA5B1BF11FB8}"/>
    <cellStyle name="Normal 17 3 2 4 2 4" xfId="17720" xr:uid="{F1B91E4E-2A51-45A9-9C98-CFF89579AB5B}"/>
    <cellStyle name="Normal 17 3 2 4 2 4 2" xfId="59303" xr:uid="{F3079822-2E17-4C61-A230-93BC10679F33}"/>
    <cellStyle name="Normal 17 3 2 4 2 4 3" xfId="38880" xr:uid="{048B37E7-9C8F-4758-87B2-BB5CD5163E7C}"/>
    <cellStyle name="Normal 17 3 2 4 2 5" xfId="17721" xr:uid="{FFC2AFBD-0CEE-4B2E-9FBF-56A6A0F62422}"/>
    <cellStyle name="Normal 17 3 2 4 2 5 2" xfId="59304" xr:uid="{49FAD53F-D9AC-4C17-9184-929C7350F562}"/>
    <cellStyle name="Normal 17 3 2 4 2 5 3" xfId="38881" xr:uid="{27BF363F-99BA-469C-A8A6-23394A0839A4}"/>
    <cellStyle name="Normal 17 3 2 4 2 6" xfId="59293" xr:uid="{A50A511C-3206-4012-BFB6-52E4AFFD2A09}"/>
    <cellStyle name="Normal 17 3 2 4 2 7" xfId="38870" xr:uid="{2B965E29-B0AF-48C3-A780-00FBAE520472}"/>
    <cellStyle name="Normal 17 3 2 4 3" xfId="17722" xr:uid="{01FE6FD5-2884-460D-9878-EF4801FE8D84}"/>
    <cellStyle name="Normal 17 3 2 4 3 2" xfId="17723" xr:uid="{0A3E9AE5-90C6-4C22-A802-E5A2E5AFE34D}"/>
    <cellStyle name="Normal 17 3 2 4 3 2 2" xfId="17724" xr:uid="{2B3D3329-46A1-4DEE-800D-C880C69A6AE7}"/>
    <cellStyle name="Normal 17 3 2 4 3 2 2 2" xfId="59307" xr:uid="{7CC7C46D-4BA0-406A-A7B7-9818BCDA026C}"/>
    <cellStyle name="Normal 17 3 2 4 3 2 2 3" xfId="38884" xr:uid="{80A98FC7-AA51-454E-8491-7980519CC3B1}"/>
    <cellStyle name="Normal 17 3 2 4 3 2 3" xfId="17725" xr:uid="{3F63D861-3229-442A-B1BE-0BF9D98DDEC5}"/>
    <cellStyle name="Normal 17 3 2 4 3 2 3 2" xfId="59308" xr:uid="{F9EFA9C2-7487-4AC6-8DC9-DA41054F029F}"/>
    <cellStyle name="Normal 17 3 2 4 3 2 3 3" xfId="38885" xr:uid="{3232BF8C-C904-4B26-B903-8515C0D2D345}"/>
    <cellStyle name="Normal 17 3 2 4 3 2 4" xfId="59306" xr:uid="{AD380909-237A-4AB8-80D2-5515568F2936}"/>
    <cellStyle name="Normal 17 3 2 4 3 2 5" xfId="38883" xr:uid="{5D0EA9F8-C2E6-413D-8B99-DE2F1A2FF987}"/>
    <cellStyle name="Normal 17 3 2 4 3 3" xfId="17726" xr:uid="{070DD2DF-8360-4F58-BC51-3ADC9A8C2623}"/>
    <cellStyle name="Normal 17 3 2 4 3 3 2" xfId="59309" xr:uid="{B4080E18-9ACF-4620-B59B-00ED54D51C5F}"/>
    <cellStyle name="Normal 17 3 2 4 3 3 3" xfId="38886" xr:uid="{8DE5983E-D0EA-43F7-A4B5-DF021ABC8240}"/>
    <cellStyle name="Normal 17 3 2 4 3 4" xfId="17727" xr:uid="{E0357049-7989-455C-878E-6ACB7087E5FA}"/>
    <cellStyle name="Normal 17 3 2 4 3 4 2" xfId="59310" xr:uid="{E37D9012-26B6-42F2-AF9D-5C1D48DAA96C}"/>
    <cellStyle name="Normal 17 3 2 4 3 4 3" xfId="38887" xr:uid="{AA57D3E5-DF5E-464F-8F1F-67C3CA77608B}"/>
    <cellStyle name="Normal 17 3 2 4 3 5" xfId="59305" xr:uid="{FC735518-43D6-48A4-9F38-D47243E11D96}"/>
    <cellStyle name="Normal 17 3 2 4 3 6" xfId="38882" xr:uid="{BF6C69A9-F8F9-432E-94AC-1E320C8967C2}"/>
    <cellStyle name="Normal 17 3 2 4 4" xfId="17728" xr:uid="{32EDA2F4-EEB3-4B26-9807-233981717CC2}"/>
    <cellStyle name="Normal 17 3 2 4 4 2" xfId="17729" xr:uid="{224AE784-CB81-42D9-AA08-56CB9BAAF2C9}"/>
    <cellStyle name="Normal 17 3 2 4 4 2 2" xfId="59312" xr:uid="{DD2C5490-C9BC-4D37-8E05-E45232FCA038}"/>
    <cellStyle name="Normal 17 3 2 4 4 2 3" xfId="38889" xr:uid="{594E7F17-3596-43E1-93C0-638185135C7E}"/>
    <cellStyle name="Normal 17 3 2 4 4 3" xfId="17730" xr:uid="{32BA64C4-2F8E-4B37-ABF0-14FA2F58BB76}"/>
    <cellStyle name="Normal 17 3 2 4 4 3 2" xfId="59313" xr:uid="{138CBDF7-01A5-421E-A1F3-0AF2906CC499}"/>
    <cellStyle name="Normal 17 3 2 4 4 3 3" xfId="38890" xr:uid="{CDC0DBD5-DD26-475E-97EC-C73A36C859BC}"/>
    <cellStyle name="Normal 17 3 2 4 4 4" xfId="59311" xr:uid="{0B0FA048-C7C2-4315-9336-1B06E30EE0F8}"/>
    <cellStyle name="Normal 17 3 2 4 4 5" xfId="38888" xr:uid="{39F6D6F9-829D-4783-88B0-380D8F9C5BE4}"/>
    <cellStyle name="Normal 17 3 2 4 5" xfId="17731" xr:uid="{55C81B14-5BF1-48DE-8194-3981F168D7A9}"/>
    <cellStyle name="Normal 17 3 2 4 5 2" xfId="59314" xr:uid="{2643C3F1-82A5-41DF-B22D-5138BCEAF7B3}"/>
    <cellStyle name="Normal 17 3 2 4 5 3" xfId="38891" xr:uid="{50CBA797-9BD8-47B8-B422-62A517AB5C55}"/>
    <cellStyle name="Normal 17 3 2 4 6" xfId="17732" xr:uid="{9A719540-F987-4A36-AAB8-84B7887A720C}"/>
    <cellStyle name="Normal 17 3 2 4 6 2" xfId="59315" xr:uid="{43089F09-AFF6-4F23-AB15-284BF5537855}"/>
    <cellStyle name="Normal 17 3 2 4 6 3" xfId="38892" xr:uid="{2E47DF2A-5358-4E82-BD27-81A2A974EB53}"/>
    <cellStyle name="Normal 17 3 2 4 7" xfId="59292" xr:uid="{915305F2-BFCD-4B61-AE33-20CFDB917B28}"/>
    <cellStyle name="Normal 17 3 2 4 8" xfId="38869" xr:uid="{48080099-455E-4537-B047-716E6F535AB5}"/>
    <cellStyle name="Normal 17 3 2 5" xfId="17733" xr:uid="{DB71D48E-4CC9-4109-9A04-6FA334342831}"/>
    <cellStyle name="Normal 17 3 2 5 2" xfId="17734" xr:uid="{8C3DEA20-B2CB-428F-93BD-610E904DC4B2}"/>
    <cellStyle name="Normal 17 3 2 5 2 2" xfId="17735" xr:uid="{E363C5B5-045D-4868-AC21-09883B21D7B8}"/>
    <cellStyle name="Normal 17 3 2 5 2 2 2" xfId="17736" xr:uid="{55C6AE88-9E7A-4D63-B57C-9EEC32142660}"/>
    <cellStyle name="Normal 17 3 2 5 2 2 2 2" xfId="59319" xr:uid="{5125F216-7807-40EC-8B46-205CAD6CF96D}"/>
    <cellStyle name="Normal 17 3 2 5 2 2 2 3" xfId="38896" xr:uid="{D3682BEF-23F8-46EE-B90B-40F7AC8E1739}"/>
    <cellStyle name="Normal 17 3 2 5 2 2 3" xfId="17737" xr:uid="{0C33E21D-750A-4E96-AA00-17EF132FBBB8}"/>
    <cellStyle name="Normal 17 3 2 5 2 2 3 2" xfId="59320" xr:uid="{50C56A75-82CF-4427-893E-6776372D3ED6}"/>
    <cellStyle name="Normal 17 3 2 5 2 2 3 3" xfId="38897" xr:uid="{C995C86E-ECB9-49D8-BE70-A23C941A1B08}"/>
    <cellStyle name="Normal 17 3 2 5 2 2 4" xfId="59318" xr:uid="{ECC0DDBC-086A-496B-987C-10B851083D37}"/>
    <cellStyle name="Normal 17 3 2 5 2 2 5" xfId="38895" xr:uid="{621153F3-F00F-4482-B65B-F688B3EDBD79}"/>
    <cellStyle name="Normal 17 3 2 5 2 3" xfId="17738" xr:uid="{5373AE82-D581-4AF8-9366-C19D8CC78863}"/>
    <cellStyle name="Normal 17 3 2 5 2 3 2" xfId="59321" xr:uid="{A07F5528-43B3-4A96-ADB0-1FE817F66E57}"/>
    <cellStyle name="Normal 17 3 2 5 2 3 3" xfId="38898" xr:uid="{1E654DB0-964F-49AC-9890-70255AB8ACC4}"/>
    <cellStyle name="Normal 17 3 2 5 2 4" xfId="17739" xr:uid="{90A2CD52-9891-413A-831D-4F2BAE5A99C2}"/>
    <cellStyle name="Normal 17 3 2 5 2 4 2" xfId="59322" xr:uid="{6047F752-B523-4F58-B408-1DA0624EA69F}"/>
    <cellStyle name="Normal 17 3 2 5 2 4 3" xfId="38899" xr:uid="{B6F0B71B-E72C-4D6A-A871-BE6C82183ACA}"/>
    <cellStyle name="Normal 17 3 2 5 2 5" xfId="59317" xr:uid="{2ACD62F2-0092-4935-AE42-7613888F0B1D}"/>
    <cellStyle name="Normal 17 3 2 5 2 6" xfId="38894" xr:uid="{72B7130E-AF57-43AF-890B-1934123C99D6}"/>
    <cellStyle name="Normal 17 3 2 5 3" xfId="17740" xr:uid="{44124D15-0F81-4A6D-BB1F-92E8BF7C592D}"/>
    <cellStyle name="Normal 17 3 2 5 3 2" xfId="17741" xr:uid="{9207181B-FF23-4964-AFD5-6CA7B90208C6}"/>
    <cellStyle name="Normal 17 3 2 5 3 2 2" xfId="59324" xr:uid="{003F2744-608D-4CCF-B6C2-178C4DE18569}"/>
    <cellStyle name="Normal 17 3 2 5 3 2 3" xfId="38901" xr:uid="{DF655B0D-B529-4CF6-96E7-B22C112D733A}"/>
    <cellStyle name="Normal 17 3 2 5 3 3" xfId="17742" xr:uid="{1244ED98-6ABF-4E0D-95E8-2EF46DF823A2}"/>
    <cellStyle name="Normal 17 3 2 5 3 3 2" xfId="59325" xr:uid="{0B0AF6B6-DA7C-449A-8FBB-8D09A548F60F}"/>
    <cellStyle name="Normal 17 3 2 5 3 3 3" xfId="38902" xr:uid="{BB26B6DC-EA95-4821-B5BB-D3ED2D521906}"/>
    <cellStyle name="Normal 17 3 2 5 3 4" xfId="59323" xr:uid="{F64437CD-A109-4BC3-9036-DB7356680940}"/>
    <cellStyle name="Normal 17 3 2 5 3 5" xfId="38900" xr:uid="{E3D8E09A-0E79-41CC-9DD8-0A1A2B41822E}"/>
    <cellStyle name="Normal 17 3 2 5 4" xfId="17743" xr:uid="{05B87A54-E348-4A50-80CA-0CA2D32049CF}"/>
    <cellStyle name="Normal 17 3 2 5 4 2" xfId="59326" xr:uid="{E375FD04-F22B-4133-9BB0-8D0F7761BF28}"/>
    <cellStyle name="Normal 17 3 2 5 4 3" xfId="38903" xr:uid="{4D7FAA66-223E-45D7-91A9-7F52DD74673A}"/>
    <cellStyle name="Normal 17 3 2 5 5" xfId="17744" xr:uid="{55E5327E-B713-45BC-A15C-19A430B9B06D}"/>
    <cellStyle name="Normal 17 3 2 5 5 2" xfId="59327" xr:uid="{569B7F2E-B862-44F6-B349-070ADECC4E1E}"/>
    <cellStyle name="Normal 17 3 2 5 5 3" xfId="38904" xr:uid="{2DE0821D-076F-4F98-8844-4AD6D1607482}"/>
    <cellStyle name="Normal 17 3 2 5 6" xfId="59316" xr:uid="{9E1188CF-9D33-4E76-86E6-F7EC87AA49DA}"/>
    <cellStyle name="Normal 17 3 2 5 7" xfId="38893" xr:uid="{A41057F6-1849-46A4-97F5-C46B9C93567E}"/>
    <cellStyle name="Normal 17 3 2 6" xfId="17745" xr:uid="{AFC43CAE-266F-4514-9373-801C76F8827E}"/>
    <cellStyle name="Normal 17 3 2 6 2" xfId="17746" xr:uid="{34DB1790-4573-4452-A3CB-E333B1425796}"/>
    <cellStyle name="Normal 17 3 2 6 2 2" xfId="17747" xr:uid="{59B7949E-5CFF-4E75-922E-EE7B2A3A479F}"/>
    <cellStyle name="Normal 17 3 2 6 2 2 2" xfId="59330" xr:uid="{EAA2E0BE-08E8-4BE6-B2F6-5E4184DEFF81}"/>
    <cellStyle name="Normal 17 3 2 6 2 2 3" xfId="38907" xr:uid="{3523BD08-A2B7-42D6-B72C-DC7F5451CF34}"/>
    <cellStyle name="Normal 17 3 2 6 2 3" xfId="17748" xr:uid="{A6B82A41-B9C1-48E7-9CC1-B67B09EE9C68}"/>
    <cellStyle name="Normal 17 3 2 6 2 3 2" xfId="59331" xr:uid="{2EF6A439-4E31-48B8-B90E-0FC4E00D8507}"/>
    <cellStyle name="Normal 17 3 2 6 2 3 3" xfId="38908" xr:uid="{90F359A1-FEFD-4245-A3A3-868E51D9C8D0}"/>
    <cellStyle name="Normal 17 3 2 6 2 4" xfId="59329" xr:uid="{1E135375-5580-4DE5-86E5-085889441333}"/>
    <cellStyle name="Normal 17 3 2 6 2 5" xfId="38906" xr:uid="{6201DBB4-F4BE-412B-88CC-0245DFFCE57B}"/>
    <cellStyle name="Normal 17 3 2 6 3" xfId="17749" xr:uid="{37A6DEB2-0B7F-4D09-AE04-6A9B78C9FA54}"/>
    <cellStyle name="Normal 17 3 2 6 3 2" xfId="59332" xr:uid="{C5B33A2C-DE23-44C5-803B-5A3F3F05C247}"/>
    <cellStyle name="Normal 17 3 2 6 3 3" xfId="38909" xr:uid="{CBD80879-F811-453A-B34A-7E770E23BAC1}"/>
    <cellStyle name="Normal 17 3 2 6 4" xfId="17750" xr:uid="{D0C0F504-4DA0-4255-9F25-28615A3653F9}"/>
    <cellStyle name="Normal 17 3 2 6 4 2" xfId="59333" xr:uid="{28B5766D-B54A-4688-BDA2-295625C64E9A}"/>
    <cellStyle name="Normal 17 3 2 6 4 3" xfId="38910" xr:uid="{66E55260-30FB-4770-9198-7E6729A365B2}"/>
    <cellStyle name="Normal 17 3 2 6 5" xfId="59328" xr:uid="{576866EC-79A2-4115-90A1-9DEEA82669AE}"/>
    <cellStyle name="Normal 17 3 2 6 6" xfId="38905" xr:uid="{BC7E02EA-32E6-46ED-9EB8-2B3D01291136}"/>
    <cellStyle name="Normal 17 3 2 7" xfId="17751" xr:uid="{1A3C0521-2B25-46A6-8356-311A9278ED7E}"/>
    <cellStyle name="Normal 17 3 2 7 2" xfId="17752" xr:uid="{21D602C5-6656-4E78-9735-661618A4867C}"/>
    <cellStyle name="Normal 17 3 2 7 2 2" xfId="59335" xr:uid="{FE72C6E2-38C6-44B0-BE17-B95010CEE677}"/>
    <cellStyle name="Normal 17 3 2 7 2 3" xfId="38912" xr:uid="{0D7491AB-95A9-4C6A-87E3-A80ABC7D6D7E}"/>
    <cellStyle name="Normal 17 3 2 7 3" xfId="17753" xr:uid="{F3ADCDE0-917B-4208-AD18-51B7F68CF5E2}"/>
    <cellStyle name="Normal 17 3 2 7 3 2" xfId="59336" xr:uid="{6CAADDF7-9CD8-4800-BE09-547EDA13ADF1}"/>
    <cellStyle name="Normal 17 3 2 7 3 3" xfId="38913" xr:uid="{01DE93EC-A209-4E91-B2E6-600AC3643139}"/>
    <cellStyle name="Normal 17 3 2 7 4" xfId="59334" xr:uid="{F9F6A506-927C-4D02-9207-2C15AAF7B8E8}"/>
    <cellStyle name="Normal 17 3 2 7 5" xfId="38911" xr:uid="{354E88BD-C9A6-4E4E-855A-3A92722E778B}"/>
    <cellStyle name="Normal 17 3 2 8" xfId="17754" xr:uid="{12C04A83-908A-419A-B4D5-70C9E7208273}"/>
    <cellStyle name="Normal 17 3 2 8 2" xfId="59337" xr:uid="{35909C3A-BB4C-43A3-9087-DA6AABBD8059}"/>
    <cellStyle name="Normal 17 3 2 8 3" xfId="38914" xr:uid="{F2A8DDC4-5FEC-49FB-890A-6DD6DB4E3648}"/>
    <cellStyle name="Normal 17 3 2 9" xfId="17755" xr:uid="{F7343BFE-F711-44F5-A083-67A8E367A517}"/>
    <cellStyle name="Normal 17 3 2 9 2" xfId="59338" xr:uid="{0CD27122-1D86-455D-91EA-06E1674F7C59}"/>
    <cellStyle name="Normal 17 3 2 9 3" xfId="38915" xr:uid="{17D5CA82-CED5-42F4-A81B-59F91EA4FC32}"/>
    <cellStyle name="Normal 17 3 3" xfId="17756" xr:uid="{52D1ED61-AC6C-480C-8407-1910E5583BEF}"/>
    <cellStyle name="Normal 17 3 3 10" xfId="59339" xr:uid="{AEF07010-C17D-472C-9A82-0528147EE237}"/>
    <cellStyle name="Normal 17 3 3 11" xfId="38916" xr:uid="{93FF4911-CA31-4C2E-B9C2-A4DE3D6E5896}"/>
    <cellStyle name="Normal 17 3 3 2" xfId="17757" xr:uid="{BE0EF88A-024B-4AC4-8B5B-74BF3146DF1D}"/>
    <cellStyle name="Normal 17 3 3 2 2" xfId="17758" xr:uid="{6717CB91-469D-4759-8BD5-4470895F52CD}"/>
    <cellStyle name="Normal 17 3 3 2 2 2" xfId="17759" xr:uid="{8418B474-D1FC-4807-A392-74103CC9B6CA}"/>
    <cellStyle name="Normal 17 3 3 2 2 2 2" xfId="17760" xr:uid="{2AEA73A7-2C31-4A05-A4AC-AB006D3E695D}"/>
    <cellStyle name="Normal 17 3 3 2 2 2 2 2" xfId="17761" xr:uid="{AB03F299-E08F-4B0D-B52E-322201B79980}"/>
    <cellStyle name="Normal 17 3 3 2 2 2 2 2 2" xfId="59344" xr:uid="{E61A5139-3D08-4312-8EA0-86557707D9D7}"/>
    <cellStyle name="Normal 17 3 3 2 2 2 2 2 3" xfId="38921" xr:uid="{A6DC0537-593C-46CE-B309-5182C792D180}"/>
    <cellStyle name="Normal 17 3 3 2 2 2 2 3" xfId="17762" xr:uid="{9AD65828-0892-4BB9-B256-1852EE6B41AA}"/>
    <cellStyle name="Normal 17 3 3 2 2 2 2 3 2" xfId="59345" xr:uid="{E1F3FB7D-B602-4ABF-8D4E-237C6F732FC7}"/>
    <cellStyle name="Normal 17 3 3 2 2 2 2 3 3" xfId="38922" xr:uid="{565B0939-25D3-4157-9790-00DCBAD6FC01}"/>
    <cellStyle name="Normal 17 3 3 2 2 2 2 4" xfId="59343" xr:uid="{58A7F2ED-0AB5-4D67-9EFC-9D615CB5C900}"/>
    <cellStyle name="Normal 17 3 3 2 2 2 2 5" xfId="38920" xr:uid="{29673D36-77A2-4798-9FD3-4EDA92CFFC16}"/>
    <cellStyle name="Normal 17 3 3 2 2 2 3" xfId="17763" xr:uid="{06A0F48E-4478-4EE8-AEEF-DF42D08FB027}"/>
    <cellStyle name="Normal 17 3 3 2 2 2 3 2" xfId="59346" xr:uid="{25EA132D-7B86-4BAB-85EB-49F12638D13F}"/>
    <cellStyle name="Normal 17 3 3 2 2 2 3 3" xfId="38923" xr:uid="{6ADD1D13-9CB9-4E10-BAA2-DF760055CEB6}"/>
    <cellStyle name="Normal 17 3 3 2 2 2 4" xfId="17764" xr:uid="{EF9301D9-68B7-46A6-97B7-C8E8AB81CF1C}"/>
    <cellStyle name="Normal 17 3 3 2 2 2 4 2" xfId="59347" xr:uid="{775A999D-1064-4C5C-979F-245351463388}"/>
    <cellStyle name="Normal 17 3 3 2 2 2 4 3" xfId="38924" xr:uid="{42DCF656-AAB9-44EB-8A8E-5DA3C0416030}"/>
    <cellStyle name="Normal 17 3 3 2 2 2 5" xfId="59342" xr:uid="{FB3039C1-D4E7-4346-BAB6-DC53EA4C81EC}"/>
    <cellStyle name="Normal 17 3 3 2 2 2 6" xfId="38919" xr:uid="{6DC1C5DD-6D9D-4CBE-9632-D7FA619536D3}"/>
    <cellStyle name="Normal 17 3 3 2 2 3" xfId="17765" xr:uid="{A496D404-75D1-4D67-8658-4EC349DABCBC}"/>
    <cellStyle name="Normal 17 3 3 2 2 3 2" xfId="17766" xr:uid="{EFCE7079-3EBF-4AF8-B394-D0B51BF26E3E}"/>
    <cellStyle name="Normal 17 3 3 2 2 3 2 2" xfId="59349" xr:uid="{DD28763B-1116-4979-90E9-5D639A0F9A9B}"/>
    <cellStyle name="Normal 17 3 3 2 2 3 2 3" xfId="38926" xr:uid="{B3272272-A529-454A-B6E4-BEEA14D9C016}"/>
    <cellStyle name="Normal 17 3 3 2 2 3 3" xfId="17767" xr:uid="{5A89F175-8534-4D9D-93D9-0E963AC57501}"/>
    <cellStyle name="Normal 17 3 3 2 2 3 3 2" xfId="59350" xr:uid="{C65230A6-400C-4444-A90E-99257BEBBDE9}"/>
    <cellStyle name="Normal 17 3 3 2 2 3 3 3" xfId="38927" xr:uid="{75A97CDB-0755-4826-B590-6C34E44ABFEA}"/>
    <cellStyle name="Normal 17 3 3 2 2 3 4" xfId="59348" xr:uid="{3D3D4875-AB72-40CC-84C0-A4EF678D2334}"/>
    <cellStyle name="Normal 17 3 3 2 2 3 5" xfId="38925" xr:uid="{10F59E57-EF7F-495C-BCAA-C79E6C93F533}"/>
    <cellStyle name="Normal 17 3 3 2 2 4" xfId="17768" xr:uid="{FAC19670-6C55-4FAD-BE84-144878678535}"/>
    <cellStyle name="Normal 17 3 3 2 2 4 2" xfId="59351" xr:uid="{5CB65622-8607-4C9E-B6E9-505B0C707512}"/>
    <cellStyle name="Normal 17 3 3 2 2 4 3" xfId="38928" xr:uid="{FA32C9A6-7FDF-4CF6-BD3E-23045B5BE2C8}"/>
    <cellStyle name="Normal 17 3 3 2 2 5" xfId="17769" xr:uid="{FB0D2A84-0ADD-4649-A775-6D473F9B6B24}"/>
    <cellStyle name="Normal 17 3 3 2 2 5 2" xfId="59352" xr:uid="{4232AA7B-DC8F-4C01-AF48-FC9BB86FCAA7}"/>
    <cellStyle name="Normal 17 3 3 2 2 5 3" xfId="38929" xr:uid="{FAE0D3A6-F3DE-4153-BB81-764B43616143}"/>
    <cellStyle name="Normal 17 3 3 2 2 6" xfId="59341" xr:uid="{32DC2661-F847-4574-BF45-1CE39C12D812}"/>
    <cellStyle name="Normal 17 3 3 2 2 7" xfId="38918" xr:uid="{BA549908-496A-42D2-9155-1D4D18030069}"/>
    <cellStyle name="Normal 17 3 3 2 3" xfId="17770" xr:uid="{C90D9E3C-D9B1-48E0-A215-D2200811A2DD}"/>
    <cellStyle name="Normal 17 3 3 2 3 2" xfId="17771" xr:uid="{6F00F568-B1A2-4336-9185-0B424EBD175D}"/>
    <cellStyle name="Normal 17 3 3 2 3 2 2" xfId="17772" xr:uid="{FA554E08-C76D-41F7-A646-AB86FFAEAA5A}"/>
    <cellStyle name="Normal 17 3 3 2 3 2 2 2" xfId="17773" xr:uid="{33033E2E-9620-4220-93EB-E13161ADF0A0}"/>
    <cellStyle name="Normal 17 3 3 2 3 2 2 2 2" xfId="59356" xr:uid="{E33EA55A-FA11-4D03-BE9B-240787F6BAC1}"/>
    <cellStyle name="Normal 17 3 3 2 3 2 2 2 3" xfId="38933" xr:uid="{E7086FC4-9ACD-41F3-A31E-7A8E6F59996C}"/>
    <cellStyle name="Normal 17 3 3 2 3 2 2 3" xfId="17774" xr:uid="{C3CA24CB-168F-4AA4-94B0-27E9932396F9}"/>
    <cellStyle name="Normal 17 3 3 2 3 2 2 3 2" xfId="59357" xr:uid="{CA95936B-F7E2-4BDF-B1B3-0507CD9863EF}"/>
    <cellStyle name="Normal 17 3 3 2 3 2 2 3 3" xfId="38934" xr:uid="{71221619-838E-49F3-9F86-65BD5C065A1F}"/>
    <cellStyle name="Normal 17 3 3 2 3 2 2 4" xfId="59355" xr:uid="{DB050288-108F-42AF-9CB2-21A88804C3F6}"/>
    <cellStyle name="Normal 17 3 3 2 3 2 2 5" xfId="38932" xr:uid="{25D83678-24F8-4D46-AD8E-712B7E00A271}"/>
    <cellStyle name="Normal 17 3 3 2 3 2 3" xfId="17775" xr:uid="{57274E17-88AF-4F0A-90C6-467DDF7CA803}"/>
    <cellStyle name="Normal 17 3 3 2 3 2 3 2" xfId="59358" xr:uid="{6AAA5125-7041-4E35-8C6B-FC6435E9975E}"/>
    <cellStyle name="Normal 17 3 3 2 3 2 3 3" xfId="38935" xr:uid="{99F09BBE-C76B-4710-BC29-3E754AA10C53}"/>
    <cellStyle name="Normal 17 3 3 2 3 2 4" xfId="17776" xr:uid="{94940812-2421-42D7-9519-0DDD8B6912EE}"/>
    <cellStyle name="Normal 17 3 3 2 3 2 4 2" xfId="59359" xr:uid="{47D5932B-7294-4E67-A625-16AD292868E1}"/>
    <cellStyle name="Normal 17 3 3 2 3 2 4 3" xfId="38936" xr:uid="{66804BA5-5FA1-4509-BE8B-B0FECDF65E7B}"/>
    <cellStyle name="Normal 17 3 3 2 3 2 5" xfId="59354" xr:uid="{10144EEA-09C0-4C3B-BB28-6D04B69ABC18}"/>
    <cellStyle name="Normal 17 3 3 2 3 2 6" xfId="38931" xr:uid="{65D331AD-5BD9-4724-9EF6-D195DB9E427D}"/>
    <cellStyle name="Normal 17 3 3 2 3 3" xfId="17777" xr:uid="{B16FB2B7-817E-408B-9F01-DFD7ADBD30E4}"/>
    <cellStyle name="Normal 17 3 3 2 3 3 2" xfId="17778" xr:uid="{D07566A2-A8B4-4515-A3AD-79ED5351E9B9}"/>
    <cellStyle name="Normal 17 3 3 2 3 3 2 2" xfId="59361" xr:uid="{73921EF5-228E-4CDB-95BD-90A6C318A04E}"/>
    <cellStyle name="Normal 17 3 3 2 3 3 2 3" xfId="38938" xr:uid="{9D6F7CE3-EE19-4A8A-83DB-623BEF4B0532}"/>
    <cellStyle name="Normal 17 3 3 2 3 3 3" xfId="17779" xr:uid="{36C00036-69A4-4936-9DA0-77631FD58551}"/>
    <cellStyle name="Normal 17 3 3 2 3 3 3 2" xfId="59362" xr:uid="{AD7BE3BE-12E7-4ECC-BBAE-7069782D58A8}"/>
    <cellStyle name="Normal 17 3 3 2 3 3 3 3" xfId="38939" xr:uid="{EC034B22-43D9-44D4-8B9A-481D77A38595}"/>
    <cellStyle name="Normal 17 3 3 2 3 3 4" xfId="59360" xr:uid="{7315D58D-978B-4E80-A092-AA264758227C}"/>
    <cellStyle name="Normal 17 3 3 2 3 3 5" xfId="38937" xr:uid="{4B56D778-28FB-4CA3-89C8-A556A9886E17}"/>
    <cellStyle name="Normal 17 3 3 2 3 4" xfId="17780" xr:uid="{3212EFB4-D8B5-4C89-BD61-6772D837922A}"/>
    <cellStyle name="Normal 17 3 3 2 3 4 2" xfId="59363" xr:uid="{59B97FCA-2E67-4CF1-AE84-8DAE3EDE5A65}"/>
    <cellStyle name="Normal 17 3 3 2 3 4 3" xfId="38940" xr:uid="{86BB185B-3B35-4AF3-95FC-123E5B4BA02A}"/>
    <cellStyle name="Normal 17 3 3 2 3 5" xfId="17781" xr:uid="{57B8A2F2-9F0E-4AA5-83A2-C3D3190EBDC7}"/>
    <cellStyle name="Normal 17 3 3 2 3 5 2" xfId="59364" xr:uid="{6ACAA4BD-6711-4043-9B2D-9D7E03DF23AA}"/>
    <cellStyle name="Normal 17 3 3 2 3 5 3" xfId="38941" xr:uid="{55BC68B8-71C2-40FF-B4F0-97F4B567C7C4}"/>
    <cellStyle name="Normal 17 3 3 2 3 6" xfId="59353" xr:uid="{C2BD7CD6-18CB-439C-B89D-564CEE6150EE}"/>
    <cellStyle name="Normal 17 3 3 2 3 7" xfId="38930" xr:uid="{405FC4CC-1E33-4A0F-8CBB-4136871FF045}"/>
    <cellStyle name="Normal 17 3 3 2 4" xfId="17782" xr:uid="{02540438-9D04-4ECE-8AF0-F93583536C7D}"/>
    <cellStyle name="Normal 17 3 3 2 4 2" xfId="17783" xr:uid="{DB4C7F70-D45F-4ACC-A0C2-3C5951D27794}"/>
    <cellStyle name="Normal 17 3 3 2 4 2 2" xfId="17784" xr:uid="{0A4B49AC-8C7E-47F9-9994-DE8917790B1C}"/>
    <cellStyle name="Normal 17 3 3 2 4 2 2 2" xfId="59367" xr:uid="{12734584-C944-42F4-A4F6-178204C8717D}"/>
    <cellStyle name="Normal 17 3 3 2 4 2 2 3" xfId="38944" xr:uid="{B207A3C9-1B74-4D4B-8CC7-9516F2031272}"/>
    <cellStyle name="Normal 17 3 3 2 4 2 3" xfId="17785" xr:uid="{7F15161A-B2A0-4909-BD56-FCCCE5428C77}"/>
    <cellStyle name="Normal 17 3 3 2 4 2 3 2" xfId="59368" xr:uid="{A6FD29D3-DD51-45D7-9BDC-C4113E6BEEFA}"/>
    <cellStyle name="Normal 17 3 3 2 4 2 3 3" xfId="38945" xr:uid="{37720708-D7D9-4FA6-82AB-D7C76D8EDF5A}"/>
    <cellStyle name="Normal 17 3 3 2 4 2 4" xfId="59366" xr:uid="{78431CA6-0795-4E04-9870-28AEE19B85B1}"/>
    <cellStyle name="Normal 17 3 3 2 4 2 5" xfId="38943" xr:uid="{BE22EC61-44CC-4185-BE19-3FE2A437AB48}"/>
    <cellStyle name="Normal 17 3 3 2 4 3" xfId="17786" xr:uid="{68C39C56-E594-452C-AF90-C9EE7BE97FF3}"/>
    <cellStyle name="Normal 17 3 3 2 4 3 2" xfId="59369" xr:uid="{606742FA-B090-4A9A-BCAE-61AB3130A97D}"/>
    <cellStyle name="Normal 17 3 3 2 4 3 3" xfId="38946" xr:uid="{D15693E5-8E03-494B-A3DC-95F22412F07E}"/>
    <cellStyle name="Normal 17 3 3 2 4 4" xfId="17787" xr:uid="{658B342C-F9B8-46CC-83B3-B99B95B6A01A}"/>
    <cellStyle name="Normal 17 3 3 2 4 4 2" xfId="59370" xr:uid="{C6FC4FFE-C222-4D36-BE95-4BFA82CCBBFC}"/>
    <cellStyle name="Normal 17 3 3 2 4 4 3" xfId="38947" xr:uid="{1C043DBD-16B2-48FB-A697-C41D1D873292}"/>
    <cellStyle name="Normal 17 3 3 2 4 5" xfId="59365" xr:uid="{45343F1A-B1F7-40AF-B0B6-9F0EBEABD472}"/>
    <cellStyle name="Normal 17 3 3 2 4 6" xfId="38942" xr:uid="{E28920A0-E67F-4ACF-ABDB-3822E121FB10}"/>
    <cellStyle name="Normal 17 3 3 2 5" xfId="17788" xr:uid="{7EAB9B25-5E61-4BFF-B72B-619F19435BA8}"/>
    <cellStyle name="Normal 17 3 3 2 5 2" xfId="17789" xr:uid="{26F3B4EA-EADD-458B-9BA6-6D101E4386E3}"/>
    <cellStyle name="Normal 17 3 3 2 5 2 2" xfId="59372" xr:uid="{C68EAE45-E55E-49A9-BBF8-F5021DFF33CA}"/>
    <cellStyle name="Normal 17 3 3 2 5 2 3" xfId="38949" xr:uid="{A7FE0787-B634-4210-9383-C9F2E954A62C}"/>
    <cellStyle name="Normal 17 3 3 2 5 3" xfId="17790" xr:uid="{31F3DC5D-08F5-4E85-9C63-B9E3AF7C8D17}"/>
    <cellStyle name="Normal 17 3 3 2 5 3 2" xfId="59373" xr:uid="{54A72981-DF1C-471C-AD99-2AA86F0D69AD}"/>
    <cellStyle name="Normal 17 3 3 2 5 3 3" xfId="38950" xr:uid="{499720F8-D5B5-4AD4-B355-CF84B4F75BF6}"/>
    <cellStyle name="Normal 17 3 3 2 5 4" xfId="59371" xr:uid="{10FE18DB-1474-443D-B501-0D83AA7700B7}"/>
    <cellStyle name="Normal 17 3 3 2 5 5" xfId="38948" xr:uid="{4769FE7A-78C7-469F-8B27-D0D465E437E9}"/>
    <cellStyle name="Normal 17 3 3 2 6" xfId="17791" xr:uid="{259E6AB8-0851-4390-B22F-D39554EDCEBE}"/>
    <cellStyle name="Normal 17 3 3 2 6 2" xfId="59374" xr:uid="{0BB48F09-40CB-43A0-A486-D15C5884437F}"/>
    <cellStyle name="Normal 17 3 3 2 6 3" xfId="38951" xr:uid="{10F15E0C-8242-4494-82AD-0256D599306A}"/>
    <cellStyle name="Normal 17 3 3 2 7" xfId="17792" xr:uid="{AD682BBC-57FA-4614-A61F-123BB54558AA}"/>
    <cellStyle name="Normal 17 3 3 2 7 2" xfId="59375" xr:uid="{A10EADC5-160F-4CD4-9AA0-974C52E338CF}"/>
    <cellStyle name="Normal 17 3 3 2 7 3" xfId="38952" xr:uid="{9719BD75-DE2A-42CF-A0F6-924B61EC985D}"/>
    <cellStyle name="Normal 17 3 3 2 8" xfId="59340" xr:uid="{C0F98546-97CF-4C2B-B8EF-598782FE0D05}"/>
    <cellStyle name="Normal 17 3 3 2 9" xfId="38917" xr:uid="{37BDCC10-9B15-479B-BA1E-72DD5417DF34}"/>
    <cellStyle name="Normal 17 3 3 3" xfId="17793" xr:uid="{85D0BADA-3C02-464A-BF1A-339A5178548E}"/>
    <cellStyle name="Normal 17 3 3 3 2" xfId="17794" xr:uid="{9804B6B5-33B0-4502-B59E-FD086B48F9A1}"/>
    <cellStyle name="Normal 17 3 3 3 2 2" xfId="17795" xr:uid="{CAEF09CE-71FA-4182-987E-DC2A83A342F4}"/>
    <cellStyle name="Normal 17 3 3 3 2 2 2" xfId="17796" xr:uid="{21B18FFC-A555-44DF-9C39-F6D02CF5231E}"/>
    <cellStyle name="Normal 17 3 3 3 2 2 2 2" xfId="17797" xr:uid="{C3953568-708A-40E6-A80A-3400DDCD5D75}"/>
    <cellStyle name="Normal 17 3 3 3 2 2 2 2 2" xfId="59380" xr:uid="{E8966C01-95B0-431A-AB67-E5AF00BFF39F}"/>
    <cellStyle name="Normal 17 3 3 3 2 2 2 2 3" xfId="38957" xr:uid="{33B91106-0CB8-4C45-A8DB-722FB33D49D5}"/>
    <cellStyle name="Normal 17 3 3 3 2 2 2 3" xfId="17798" xr:uid="{57D35952-2C37-49EC-8996-033093FE6776}"/>
    <cellStyle name="Normal 17 3 3 3 2 2 2 3 2" xfId="59381" xr:uid="{655AFDCA-FE9B-4ADF-B950-5EF14BB3A8AB}"/>
    <cellStyle name="Normal 17 3 3 3 2 2 2 3 3" xfId="38958" xr:uid="{873A8BDC-CC64-487B-A1E1-BDAE824DCFE7}"/>
    <cellStyle name="Normal 17 3 3 3 2 2 2 4" xfId="59379" xr:uid="{2BFFDD3B-AB1B-4C7A-A409-5A783320933E}"/>
    <cellStyle name="Normal 17 3 3 3 2 2 2 5" xfId="38956" xr:uid="{B39C4B80-EDA1-4D1D-997D-D91266860035}"/>
    <cellStyle name="Normal 17 3 3 3 2 2 3" xfId="17799" xr:uid="{DF60BD96-973B-4868-A817-113209BF1D37}"/>
    <cellStyle name="Normal 17 3 3 3 2 2 3 2" xfId="59382" xr:uid="{BE5BECEC-BDCD-4F34-9F11-5734E3B62BD3}"/>
    <cellStyle name="Normal 17 3 3 3 2 2 3 3" xfId="38959" xr:uid="{E04FED61-C9A8-4BDC-BFFD-79A762C8D6EF}"/>
    <cellStyle name="Normal 17 3 3 3 2 2 4" xfId="17800" xr:uid="{06CBF5CF-7C61-4895-9080-959F66A5EC17}"/>
    <cellStyle name="Normal 17 3 3 3 2 2 4 2" xfId="59383" xr:uid="{9BD24BB7-5B97-432F-ACCF-5ED37ED4BFB1}"/>
    <cellStyle name="Normal 17 3 3 3 2 2 4 3" xfId="38960" xr:uid="{5DD55763-1B1C-4DE4-B305-9EDE8DC439D5}"/>
    <cellStyle name="Normal 17 3 3 3 2 2 5" xfId="59378" xr:uid="{188EDCED-26BD-41E2-B455-C98E0AB0AC36}"/>
    <cellStyle name="Normal 17 3 3 3 2 2 6" xfId="38955" xr:uid="{BCD0498A-636C-4E9C-AA2B-B17E7ED8CD82}"/>
    <cellStyle name="Normal 17 3 3 3 2 3" xfId="17801" xr:uid="{DDDAD576-770C-4055-8472-68BE4534B88E}"/>
    <cellStyle name="Normal 17 3 3 3 2 3 2" xfId="17802" xr:uid="{F0F38B51-5585-44C5-9D45-5285431401AB}"/>
    <cellStyle name="Normal 17 3 3 3 2 3 2 2" xfId="59385" xr:uid="{82CA24AF-01A2-463A-9186-61B55B04B6B9}"/>
    <cellStyle name="Normal 17 3 3 3 2 3 2 3" xfId="38962" xr:uid="{8E5CDDAC-D28A-44FA-B20B-9DBEF2DF1FA0}"/>
    <cellStyle name="Normal 17 3 3 3 2 3 3" xfId="17803" xr:uid="{F0EE0163-0A00-4097-BFAB-86E3EC133F41}"/>
    <cellStyle name="Normal 17 3 3 3 2 3 3 2" xfId="59386" xr:uid="{62620E14-F32C-4C68-96B8-994A5F399F80}"/>
    <cellStyle name="Normal 17 3 3 3 2 3 3 3" xfId="38963" xr:uid="{4A36AF72-C261-4B5E-87C1-049D6D2911F6}"/>
    <cellStyle name="Normal 17 3 3 3 2 3 4" xfId="59384" xr:uid="{4E10D379-06FD-41C2-8408-1C00C9B2B76E}"/>
    <cellStyle name="Normal 17 3 3 3 2 3 5" xfId="38961" xr:uid="{CB7BA5A0-ADA3-485D-A228-2386C45149D2}"/>
    <cellStyle name="Normal 17 3 3 3 2 4" xfId="17804" xr:uid="{A291DC9D-7822-463E-9DD2-D5C72AD9CD5A}"/>
    <cellStyle name="Normal 17 3 3 3 2 4 2" xfId="59387" xr:uid="{FC5247D1-D0A6-4ADA-97FB-AFE005DDB730}"/>
    <cellStyle name="Normal 17 3 3 3 2 4 3" xfId="38964" xr:uid="{899D34B0-F694-4AEC-A5A5-9BC6D03A7B35}"/>
    <cellStyle name="Normal 17 3 3 3 2 5" xfId="17805" xr:uid="{40AF5953-9C9F-4792-B951-6BFFF6BD6561}"/>
    <cellStyle name="Normal 17 3 3 3 2 5 2" xfId="59388" xr:uid="{0C4817DA-477B-4061-9879-DAD673000C26}"/>
    <cellStyle name="Normal 17 3 3 3 2 5 3" xfId="38965" xr:uid="{ED6E17DC-748B-469C-94A6-48D27DDC0A3A}"/>
    <cellStyle name="Normal 17 3 3 3 2 6" xfId="59377" xr:uid="{CDF83C52-EBD2-4038-9BB2-B1B3CA4040A7}"/>
    <cellStyle name="Normal 17 3 3 3 2 7" xfId="38954" xr:uid="{E23A7CA1-028C-45F8-B81D-A84D407D096C}"/>
    <cellStyle name="Normal 17 3 3 3 3" xfId="17806" xr:uid="{D9FE1D65-084E-40AF-8F8B-174F8DD081D4}"/>
    <cellStyle name="Normal 17 3 3 3 3 2" xfId="17807" xr:uid="{E9F752C9-F250-46D9-883F-6979ED3C5005}"/>
    <cellStyle name="Normal 17 3 3 3 3 2 2" xfId="17808" xr:uid="{01BB8366-E990-46F2-91F1-9F942A76BAA7}"/>
    <cellStyle name="Normal 17 3 3 3 3 2 2 2" xfId="59391" xr:uid="{3E28BA53-5847-44F5-A01C-C5D8B02133ED}"/>
    <cellStyle name="Normal 17 3 3 3 3 2 2 3" xfId="38968" xr:uid="{13527E24-4AD3-422F-80ED-2AC23ADDBBAD}"/>
    <cellStyle name="Normal 17 3 3 3 3 2 3" xfId="17809" xr:uid="{1FA3CE18-1915-49E0-A37A-B84E7860C281}"/>
    <cellStyle name="Normal 17 3 3 3 3 2 3 2" xfId="59392" xr:uid="{EA7D9A86-B113-4A28-8549-726CCBCE98EB}"/>
    <cellStyle name="Normal 17 3 3 3 3 2 3 3" xfId="38969" xr:uid="{BD14856B-2419-4BCB-A168-70214355D2EE}"/>
    <cellStyle name="Normal 17 3 3 3 3 2 4" xfId="59390" xr:uid="{8AE69366-EB51-464C-9657-8E14A125F2AA}"/>
    <cellStyle name="Normal 17 3 3 3 3 2 5" xfId="38967" xr:uid="{AF236A9C-960D-409A-BCD8-FDD0921B0FFE}"/>
    <cellStyle name="Normal 17 3 3 3 3 3" xfId="17810" xr:uid="{E49C94FD-CD0C-4B4A-93EA-AF6BA2BF49B3}"/>
    <cellStyle name="Normal 17 3 3 3 3 3 2" xfId="59393" xr:uid="{0F0C8B38-9383-42C5-9ED5-82FC8B81A0B0}"/>
    <cellStyle name="Normal 17 3 3 3 3 3 3" xfId="38970" xr:uid="{FC79726D-16E9-4D13-A7B7-3EF5D10D423A}"/>
    <cellStyle name="Normal 17 3 3 3 3 4" xfId="17811" xr:uid="{C0079C55-DC3E-427E-BD46-5DB5D73A498A}"/>
    <cellStyle name="Normal 17 3 3 3 3 4 2" xfId="59394" xr:uid="{08DEED22-DCA4-4937-8CCC-EB2300DE5495}"/>
    <cellStyle name="Normal 17 3 3 3 3 4 3" xfId="38971" xr:uid="{9A89BDFE-B228-4E29-84D4-A8547FFD8578}"/>
    <cellStyle name="Normal 17 3 3 3 3 5" xfId="59389" xr:uid="{8CF97C98-32F4-4DD2-A748-018474FC4180}"/>
    <cellStyle name="Normal 17 3 3 3 3 6" xfId="38966" xr:uid="{6D4F2AF5-05FE-459C-BB48-4372578E30D6}"/>
    <cellStyle name="Normal 17 3 3 3 4" xfId="17812" xr:uid="{C9F3020B-2279-4F64-A1E1-BB0D16B060E8}"/>
    <cellStyle name="Normal 17 3 3 3 4 2" xfId="17813" xr:uid="{DC12277C-3A23-400B-AF4F-DD93F19289AB}"/>
    <cellStyle name="Normal 17 3 3 3 4 2 2" xfId="59396" xr:uid="{32D24C52-98CA-4E77-BDB8-0FDD1D563EE1}"/>
    <cellStyle name="Normal 17 3 3 3 4 2 3" xfId="38973" xr:uid="{8A20D299-8697-49B9-AD10-62838F19E3A1}"/>
    <cellStyle name="Normal 17 3 3 3 4 3" xfId="17814" xr:uid="{72E05539-D941-4641-8DB8-7D6F9D3F779C}"/>
    <cellStyle name="Normal 17 3 3 3 4 3 2" xfId="59397" xr:uid="{70F3DFE6-1F24-4DB4-BCF3-9EDE03F454FF}"/>
    <cellStyle name="Normal 17 3 3 3 4 3 3" xfId="38974" xr:uid="{C67318BF-EC7F-4F25-9C2D-5A9F0E7F065C}"/>
    <cellStyle name="Normal 17 3 3 3 4 4" xfId="59395" xr:uid="{A4751F35-E4FA-4B77-B276-A7AD0A73A014}"/>
    <cellStyle name="Normal 17 3 3 3 4 5" xfId="38972" xr:uid="{4D26D2FD-4F37-4EC7-BF9A-6BC0B4D67424}"/>
    <cellStyle name="Normal 17 3 3 3 5" xfId="17815" xr:uid="{88C68599-2B5D-49D3-ACE4-0C610454C3F7}"/>
    <cellStyle name="Normal 17 3 3 3 5 2" xfId="59398" xr:uid="{8208484B-F6A1-4F14-A9CE-F6B250B18C24}"/>
    <cellStyle name="Normal 17 3 3 3 5 3" xfId="38975" xr:uid="{A25EE0E4-01DA-433F-9407-2BB9E05F9BAE}"/>
    <cellStyle name="Normal 17 3 3 3 6" xfId="17816" xr:uid="{81AEFF8D-51B5-4E86-B299-71DF5180164A}"/>
    <cellStyle name="Normal 17 3 3 3 6 2" xfId="59399" xr:uid="{4DC0A8CD-00EA-455F-A391-CBB8EDB24AE5}"/>
    <cellStyle name="Normal 17 3 3 3 6 3" xfId="38976" xr:uid="{0C0D019A-B22E-4EB0-8357-7B8BEA51F360}"/>
    <cellStyle name="Normal 17 3 3 3 7" xfId="59376" xr:uid="{0823B878-9FBE-4216-8BC9-C7D2A878631C}"/>
    <cellStyle name="Normal 17 3 3 3 8" xfId="38953" xr:uid="{35D22BF3-8C92-4C33-9BBB-2CE45A4DE2A9}"/>
    <cellStyle name="Normal 17 3 3 4" xfId="17817" xr:uid="{46C1627A-5E19-42D0-A5CA-AC17A3756497}"/>
    <cellStyle name="Normal 17 3 3 4 2" xfId="17818" xr:uid="{7A3B2E95-4A41-4850-9265-983F29BE2FF3}"/>
    <cellStyle name="Normal 17 3 3 4 2 2" xfId="17819" xr:uid="{12FD7066-A923-4CAD-9B16-77D1F9379C21}"/>
    <cellStyle name="Normal 17 3 3 4 2 2 2" xfId="17820" xr:uid="{B4CE0609-E141-4754-AAB8-EB3B84703EDA}"/>
    <cellStyle name="Normal 17 3 3 4 2 2 2 2" xfId="17821" xr:uid="{AA0881F7-F912-45E9-A7D2-5222CE326B19}"/>
    <cellStyle name="Normal 17 3 3 4 2 2 2 2 2" xfId="59404" xr:uid="{AAA9D800-4610-4F71-A5A9-BC237B77D562}"/>
    <cellStyle name="Normal 17 3 3 4 2 2 2 2 3" xfId="38981" xr:uid="{A5C41D7E-9EF4-457E-BFC4-5B50DB060D17}"/>
    <cellStyle name="Normal 17 3 3 4 2 2 2 3" xfId="17822" xr:uid="{83131366-6189-467F-8D0E-2FDE721BCC81}"/>
    <cellStyle name="Normal 17 3 3 4 2 2 2 3 2" xfId="59405" xr:uid="{708706C1-E3E2-4E25-AB56-C53813E3166C}"/>
    <cellStyle name="Normal 17 3 3 4 2 2 2 3 3" xfId="38982" xr:uid="{7D9FBA1D-E38A-417A-A71C-16A7B2D7986A}"/>
    <cellStyle name="Normal 17 3 3 4 2 2 2 4" xfId="59403" xr:uid="{87571BBA-7C44-44FD-9D4A-CE6B2F9D36DF}"/>
    <cellStyle name="Normal 17 3 3 4 2 2 2 5" xfId="38980" xr:uid="{DA569EA2-2435-463C-BF63-A2FBF072DF67}"/>
    <cellStyle name="Normal 17 3 3 4 2 2 3" xfId="17823" xr:uid="{68A53D01-3D95-4626-A7E7-54AE36D1C3A9}"/>
    <cellStyle name="Normal 17 3 3 4 2 2 3 2" xfId="59406" xr:uid="{16479046-BCCE-42E3-9A88-3FFC0C12418F}"/>
    <cellStyle name="Normal 17 3 3 4 2 2 3 3" xfId="38983" xr:uid="{DA2BBEC2-AF9A-4858-9FA9-52581DD7BA93}"/>
    <cellStyle name="Normal 17 3 3 4 2 2 4" xfId="17824" xr:uid="{F0FF07FA-72B8-4191-AAE3-1C21A1CAF179}"/>
    <cellStyle name="Normal 17 3 3 4 2 2 4 2" xfId="59407" xr:uid="{2A6DF758-35E3-44C4-AFFE-4C7A6B164130}"/>
    <cellStyle name="Normal 17 3 3 4 2 2 4 3" xfId="38984" xr:uid="{496B35BB-D79D-4C7E-87E8-07BB13224ACF}"/>
    <cellStyle name="Normal 17 3 3 4 2 2 5" xfId="59402" xr:uid="{0C95DE5E-A80F-41B1-8C18-1C27EC5E0B02}"/>
    <cellStyle name="Normal 17 3 3 4 2 2 6" xfId="38979" xr:uid="{726D33B6-AB33-4F50-875F-CF4E6731EB8A}"/>
    <cellStyle name="Normal 17 3 3 4 2 3" xfId="17825" xr:uid="{FEFF8E7A-E1A7-4308-ACE5-78CA9CA46ECB}"/>
    <cellStyle name="Normal 17 3 3 4 2 3 2" xfId="17826" xr:uid="{4417DDDF-9412-4EE2-96A7-B5BBA3D6CE4B}"/>
    <cellStyle name="Normal 17 3 3 4 2 3 2 2" xfId="59409" xr:uid="{95BA526C-DCD0-4B1D-ADBD-7A4ACDC5AD18}"/>
    <cellStyle name="Normal 17 3 3 4 2 3 2 3" xfId="38986" xr:uid="{C6D4C0B6-7707-4823-AFFD-1CF3CF38CA3C}"/>
    <cellStyle name="Normal 17 3 3 4 2 3 3" xfId="17827" xr:uid="{66563D15-17F2-4C77-89C6-618BF7C0C1F8}"/>
    <cellStyle name="Normal 17 3 3 4 2 3 3 2" xfId="59410" xr:uid="{AC7E5ABA-EEBA-4EED-B665-2D6746F46187}"/>
    <cellStyle name="Normal 17 3 3 4 2 3 3 3" xfId="38987" xr:uid="{34CEDC4A-4868-43A6-BF44-1DF459859D49}"/>
    <cellStyle name="Normal 17 3 3 4 2 3 4" xfId="59408" xr:uid="{F26F4BB4-69BB-4285-82CA-255337A146E5}"/>
    <cellStyle name="Normal 17 3 3 4 2 3 5" xfId="38985" xr:uid="{777A628F-5655-4A85-A109-F9F7CF6E5A4E}"/>
    <cellStyle name="Normal 17 3 3 4 2 4" xfId="17828" xr:uid="{DC7D05AE-E6FA-483C-A347-7D8919B7BF19}"/>
    <cellStyle name="Normal 17 3 3 4 2 4 2" xfId="59411" xr:uid="{E23F4268-63F8-43EB-968A-FACA152807E3}"/>
    <cellStyle name="Normal 17 3 3 4 2 4 3" xfId="38988" xr:uid="{0CDBCACA-B594-4E45-81E9-37F0A8C9C472}"/>
    <cellStyle name="Normal 17 3 3 4 2 5" xfId="17829" xr:uid="{1B88D4AC-8832-40E3-A834-48F3C5423D4B}"/>
    <cellStyle name="Normal 17 3 3 4 2 5 2" xfId="59412" xr:uid="{6D2D84DC-DD0B-482C-B31C-5EED0613DF6A}"/>
    <cellStyle name="Normal 17 3 3 4 2 5 3" xfId="38989" xr:uid="{18486971-0B29-4145-8448-0A397455B0FB}"/>
    <cellStyle name="Normal 17 3 3 4 2 6" xfId="59401" xr:uid="{9177EAE2-34FB-45CA-AF7A-3920D32AA293}"/>
    <cellStyle name="Normal 17 3 3 4 2 7" xfId="38978" xr:uid="{8E84D0F5-FA9D-456D-B3FC-88356611EF92}"/>
    <cellStyle name="Normal 17 3 3 4 3" xfId="17830" xr:uid="{9C51A2BA-9E17-456E-9CB4-CA5FF19902E6}"/>
    <cellStyle name="Normal 17 3 3 4 3 2" xfId="17831" xr:uid="{077BC543-7ABD-48B7-96BB-AA1B4C6F378A}"/>
    <cellStyle name="Normal 17 3 3 4 3 2 2" xfId="17832" xr:uid="{ACC6F68A-E363-407E-9A3C-B92D9659FD53}"/>
    <cellStyle name="Normal 17 3 3 4 3 2 2 2" xfId="59415" xr:uid="{866A58C3-5B46-4A86-BB01-05345F251E84}"/>
    <cellStyle name="Normal 17 3 3 4 3 2 2 3" xfId="38992" xr:uid="{BBE8C5DD-4AEF-4EB4-884B-59919BBBF292}"/>
    <cellStyle name="Normal 17 3 3 4 3 2 3" xfId="17833" xr:uid="{783F1252-0ED0-49F2-BB25-C74FE1C1BA8E}"/>
    <cellStyle name="Normal 17 3 3 4 3 2 3 2" xfId="59416" xr:uid="{3A2C8A2F-3D27-424A-B3FF-C92C6F859C9D}"/>
    <cellStyle name="Normal 17 3 3 4 3 2 3 3" xfId="38993" xr:uid="{EEF0360D-BFC3-4F40-AE83-A2E955736D58}"/>
    <cellStyle name="Normal 17 3 3 4 3 2 4" xfId="59414" xr:uid="{C6953A7D-8488-4A69-8FA6-6162B49DBF64}"/>
    <cellStyle name="Normal 17 3 3 4 3 2 5" xfId="38991" xr:uid="{176871E8-8181-40E4-9E14-231B109DD576}"/>
    <cellStyle name="Normal 17 3 3 4 3 3" xfId="17834" xr:uid="{A3DA9607-E6F4-4E31-805A-CA34D5068CC5}"/>
    <cellStyle name="Normal 17 3 3 4 3 3 2" xfId="59417" xr:uid="{2746020A-4F9A-4EEA-88AA-18F4EADFFC7D}"/>
    <cellStyle name="Normal 17 3 3 4 3 3 3" xfId="38994" xr:uid="{9DAC6673-11CD-4ACD-B970-B8D3D6BBAE84}"/>
    <cellStyle name="Normal 17 3 3 4 3 4" xfId="17835" xr:uid="{AB3E6CFB-489D-4788-8CC7-7D3A5AFF7FCC}"/>
    <cellStyle name="Normal 17 3 3 4 3 4 2" xfId="59418" xr:uid="{6BC35895-3031-4775-9CD5-08BA54B1AC07}"/>
    <cellStyle name="Normal 17 3 3 4 3 4 3" xfId="38995" xr:uid="{9021E625-FDBC-45A9-A773-F4AD192BD815}"/>
    <cellStyle name="Normal 17 3 3 4 3 5" xfId="59413" xr:uid="{F8D8B17C-DD0D-4425-BD90-16921F22639C}"/>
    <cellStyle name="Normal 17 3 3 4 3 6" xfId="38990" xr:uid="{9A49EC89-2ADC-4395-8464-06DC36D85C00}"/>
    <cellStyle name="Normal 17 3 3 4 4" xfId="17836" xr:uid="{ECA1AB16-77CD-4C5B-8AD7-4201A6936CFF}"/>
    <cellStyle name="Normal 17 3 3 4 4 2" xfId="17837" xr:uid="{645FE9F4-4E89-43BC-863B-805C9C8AE45A}"/>
    <cellStyle name="Normal 17 3 3 4 4 2 2" xfId="59420" xr:uid="{6D2DC9EF-AB5E-4922-A2DB-76AFB1791065}"/>
    <cellStyle name="Normal 17 3 3 4 4 2 3" xfId="38997" xr:uid="{606647FE-7435-4B7F-B96B-686E55A4D350}"/>
    <cellStyle name="Normal 17 3 3 4 4 3" xfId="17838" xr:uid="{97F17501-3FF5-423F-BDBD-91146A1E8C3A}"/>
    <cellStyle name="Normal 17 3 3 4 4 3 2" xfId="59421" xr:uid="{AAB8E0CB-E6B1-4523-AA05-1937437933F5}"/>
    <cellStyle name="Normal 17 3 3 4 4 3 3" xfId="38998" xr:uid="{B4D214B6-20AF-4372-A40B-B84609021176}"/>
    <cellStyle name="Normal 17 3 3 4 4 4" xfId="59419" xr:uid="{00C9C05B-B386-4C2E-AE58-C20941CCECE8}"/>
    <cellStyle name="Normal 17 3 3 4 4 5" xfId="38996" xr:uid="{05B853BF-81BA-4BA4-895A-2773FF577793}"/>
    <cellStyle name="Normal 17 3 3 4 5" xfId="17839" xr:uid="{76C4EFBC-3585-44B5-B00C-7F96E7328714}"/>
    <cellStyle name="Normal 17 3 3 4 5 2" xfId="59422" xr:uid="{D51CBEC4-55D1-413A-B7D1-EB34EECF81A1}"/>
    <cellStyle name="Normal 17 3 3 4 5 3" xfId="38999" xr:uid="{EEB16C00-B32D-4628-99BB-B3DF5BA17633}"/>
    <cellStyle name="Normal 17 3 3 4 6" xfId="17840" xr:uid="{8E736501-ACE8-4F5E-BBA3-494A395FE33A}"/>
    <cellStyle name="Normal 17 3 3 4 6 2" xfId="59423" xr:uid="{C7F20F61-A6F4-4E60-A56B-EAE79C2645D2}"/>
    <cellStyle name="Normal 17 3 3 4 6 3" xfId="39000" xr:uid="{3101A35F-CA9B-468B-97E2-A643881AD7A8}"/>
    <cellStyle name="Normal 17 3 3 4 7" xfId="59400" xr:uid="{FCED2D01-DAFB-45EA-8BD9-81A53A4912BE}"/>
    <cellStyle name="Normal 17 3 3 4 8" xfId="38977" xr:uid="{54F90230-7269-4952-8491-05002855FDB7}"/>
    <cellStyle name="Normal 17 3 3 5" xfId="17841" xr:uid="{C1D676BD-21EB-444F-94C4-C40417B2F2A3}"/>
    <cellStyle name="Normal 17 3 3 5 2" xfId="17842" xr:uid="{31E31839-4D2B-44C5-8FC1-F77A45F1EB28}"/>
    <cellStyle name="Normal 17 3 3 5 2 2" xfId="17843" xr:uid="{FD6708C5-5B72-4049-99CF-3A0F8C42E188}"/>
    <cellStyle name="Normal 17 3 3 5 2 2 2" xfId="17844" xr:uid="{939EF5D3-80CA-4FB5-A7E3-AD5BD900D7AE}"/>
    <cellStyle name="Normal 17 3 3 5 2 2 2 2" xfId="59427" xr:uid="{FAF89446-AC5F-4A7C-BE55-303093310657}"/>
    <cellStyle name="Normal 17 3 3 5 2 2 2 3" xfId="39004" xr:uid="{20639C6B-B57E-47E2-9FA1-817CAE2CA999}"/>
    <cellStyle name="Normal 17 3 3 5 2 2 3" xfId="17845" xr:uid="{1581ED34-180D-45E1-A3DA-8BD5E1737B47}"/>
    <cellStyle name="Normal 17 3 3 5 2 2 3 2" xfId="59428" xr:uid="{3807A905-6790-44AA-AD65-F010527A40FF}"/>
    <cellStyle name="Normal 17 3 3 5 2 2 3 3" xfId="39005" xr:uid="{CBBA48D0-1B99-412B-9340-F3FF4EF27AC5}"/>
    <cellStyle name="Normal 17 3 3 5 2 2 4" xfId="59426" xr:uid="{21004F1E-FB42-4C6A-83B4-D9B9835DC790}"/>
    <cellStyle name="Normal 17 3 3 5 2 2 5" xfId="39003" xr:uid="{57F4B487-E1C4-476F-AE7F-F3719EA74722}"/>
    <cellStyle name="Normal 17 3 3 5 2 3" xfId="17846" xr:uid="{850426FF-1169-4E07-A1B5-A273FC3C041F}"/>
    <cellStyle name="Normal 17 3 3 5 2 3 2" xfId="59429" xr:uid="{B783B8F7-A20E-4E51-AB61-79499317201F}"/>
    <cellStyle name="Normal 17 3 3 5 2 3 3" xfId="39006" xr:uid="{DC9DF4E6-3341-4556-B41D-64C10FE43B0D}"/>
    <cellStyle name="Normal 17 3 3 5 2 4" xfId="17847" xr:uid="{2CCD24E9-FF76-44E5-B0B7-E3146FF4797B}"/>
    <cellStyle name="Normal 17 3 3 5 2 4 2" xfId="59430" xr:uid="{30954170-984E-469C-9FCE-B6805FA15FA0}"/>
    <cellStyle name="Normal 17 3 3 5 2 4 3" xfId="39007" xr:uid="{9F6A491F-3934-4738-83EF-AB2524D7581D}"/>
    <cellStyle name="Normal 17 3 3 5 2 5" xfId="59425" xr:uid="{7D56764B-DEEC-411F-AAAA-631ADDFE6C8C}"/>
    <cellStyle name="Normal 17 3 3 5 2 6" xfId="39002" xr:uid="{AC42485B-8B76-4F96-B5AF-3E851E32A0FD}"/>
    <cellStyle name="Normal 17 3 3 5 3" xfId="17848" xr:uid="{0115DD6E-2153-4EBC-89B9-A835CD4FC50E}"/>
    <cellStyle name="Normal 17 3 3 5 3 2" xfId="17849" xr:uid="{A3771C5B-DFFE-4DD4-952F-587055D48AD0}"/>
    <cellStyle name="Normal 17 3 3 5 3 2 2" xfId="59432" xr:uid="{B43AA17F-A287-4271-BDDC-BFD0BD9B0494}"/>
    <cellStyle name="Normal 17 3 3 5 3 2 3" xfId="39009" xr:uid="{3400AD35-2BD3-4878-AC7F-C0CCE8D8D56E}"/>
    <cellStyle name="Normal 17 3 3 5 3 3" xfId="17850" xr:uid="{28D4B714-F5A9-461D-A9FE-302CC3442FB3}"/>
    <cellStyle name="Normal 17 3 3 5 3 3 2" xfId="59433" xr:uid="{761218BC-72A9-43A9-8873-923A605157A4}"/>
    <cellStyle name="Normal 17 3 3 5 3 3 3" xfId="39010" xr:uid="{C654E30E-3774-48A8-B69B-C201C2AFCFB5}"/>
    <cellStyle name="Normal 17 3 3 5 3 4" xfId="59431" xr:uid="{D3D0F182-8A9F-4BB9-9971-A5A272A75F62}"/>
    <cellStyle name="Normal 17 3 3 5 3 5" xfId="39008" xr:uid="{CEC71272-F324-4FE2-BB50-62BE774A8C4E}"/>
    <cellStyle name="Normal 17 3 3 5 4" xfId="17851" xr:uid="{60F85104-9DE1-498E-8F94-718E9316A61B}"/>
    <cellStyle name="Normal 17 3 3 5 4 2" xfId="59434" xr:uid="{2C3E018A-6F0F-43BD-80AB-D5E3FBC2A30A}"/>
    <cellStyle name="Normal 17 3 3 5 4 3" xfId="39011" xr:uid="{3AE60422-2584-478E-AE57-0910DDFD1252}"/>
    <cellStyle name="Normal 17 3 3 5 5" xfId="17852" xr:uid="{C5276DF3-F456-4E19-9D0B-4C7C02B906E1}"/>
    <cellStyle name="Normal 17 3 3 5 5 2" xfId="59435" xr:uid="{ADE1491D-4CC5-435B-98A5-DF4E2E0E4A07}"/>
    <cellStyle name="Normal 17 3 3 5 5 3" xfId="39012" xr:uid="{5BE9CFA4-0966-4053-B679-2521B4D053E5}"/>
    <cellStyle name="Normal 17 3 3 5 6" xfId="59424" xr:uid="{3601FFB7-D7C5-443C-870B-2864C98FD82D}"/>
    <cellStyle name="Normal 17 3 3 5 7" xfId="39001" xr:uid="{F28202B4-360A-43F8-97FF-F7DCF385E80D}"/>
    <cellStyle name="Normal 17 3 3 6" xfId="17853" xr:uid="{B7F7EFE5-56E8-4259-9422-C60E5D12055D}"/>
    <cellStyle name="Normal 17 3 3 6 2" xfId="17854" xr:uid="{3BAE5AFB-C3B8-46CA-87E0-79811575FF9C}"/>
    <cellStyle name="Normal 17 3 3 6 2 2" xfId="17855" xr:uid="{30660164-AF38-4DC5-A5E0-5D5DB273F351}"/>
    <cellStyle name="Normal 17 3 3 6 2 2 2" xfId="59438" xr:uid="{A4C868AE-CF87-4F0D-8E31-CFD4D3E24236}"/>
    <cellStyle name="Normal 17 3 3 6 2 2 3" xfId="39015" xr:uid="{69CF892C-5CD8-40DC-984B-49C268BB37FD}"/>
    <cellStyle name="Normal 17 3 3 6 2 3" xfId="17856" xr:uid="{3E78ED05-8EAC-4DDC-9C7C-362D36B8485F}"/>
    <cellStyle name="Normal 17 3 3 6 2 3 2" xfId="59439" xr:uid="{AF0EE57E-08F0-4012-B62D-DE94727D91AC}"/>
    <cellStyle name="Normal 17 3 3 6 2 3 3" xfId="39016" xr:uid="{62061087-D072-47D7-B09A-B4DFDF20F243}"/>
    <cellStyle name="Normal 17 3 3 6 2 4" xfId="59437" xr:uid="{6E8C2229-3DDE-4F89-A67D-787BAF1981DA}"/>
    <cellStyle name="Normal 17 3 3 6 2 5" xfId="39014" xr:uid="{EA2F6C40-9057-44F5-A09C-6EED74C7CB2E}"/>
    <cellStyle name="Normal 17 3 3 6 3" xfId="17857" xr:uid="{D7E23292-830C-4984-A201-A8CF11122626}"/>
    <cellStyle name="Normal 17 3 3 6 3 2" xfId="59440" xr:uid="{AC7CD94A-45DC-40D0-A304-038F1E74313D}"/>
    <cellStyle name="Normal 17 3 3 6 3 3" xfId="39017" xr:uid="{CABF3D96-ED37-4D0E-B1FF-16FF31305F88}"/>
    <cellStyle name="Normal 17 3 3 6 4" xfId="17858" xr:uid="{801060D1-0744-453E-8B2C-32FC1AC78084}"/>
    <cellStyle name="Normal 17 3 3 6 4 2" xfId="59441" xr:uid="{35326A08-16BA-406E-A214-A9A9ADC4442D}"/>
    <cellStyle name="Normal 17 3 3 6 4 3" xfId="39018" xr:uid="{9AFF7A52-D137-42BC-9705-F11041C831AD}"/>
    <cellStyle name="Normal 17 3 3 6 5" xfId="59436" xr:uid="{ED5C316F-362C-4652-A200-F459BAD99CD5}"/>
    <cellStyle name="Normal 17 3 3 6 6" xfId="39013" xr:uid="{FF27C611-87FB-4E6B-B017-CEFBA4A3A007}"/>
    <cellStyle name="Normal 17 3 3 7" xfId="17859" xr:uid="{92DD7BF0-A0E3-4ACE-8974-98ED7F46C210}"/>
    <cellStyle name="Normal 17 3 3 7 2" xfId="17860" xr:uid="{5142D7B8-76EB-4DCA-8C8B-559C650B110B}"/>
    <cellStyle name="Normal 17 3 3 7 2 2" xfId="59443" xr:uid="{E72955E4-0745-4D32-AED3-1FEEC1397967}"/>
    <cellStyle name="Normal 17 3 3 7 2 3" xfId="39020" xr:uid="{A7212CBC-83D7-4385-8C8E-B646E70D5C56}"/>
    <cellStyle name="Normal 17 3 3 7 3" xfId="17861" xr:uid="{208858C7-74E9-446D-8908-D8BC7DC49EB4}"/>
    <cellStyle name="Normal 17 3 3 7 3 2" xfId="59444" xr:uid="{615DF9B3-6C97-4F84-A303-4B1320FB8D3A}"/>
    <cellStyle name="Normal 17 3 3 7 3 3" xfId="39021" xr:uid="{C8D729AE-2E9C-42E9-8C27-7B5BD62395C0}"/>
    <cellStyle name="Normal 17 3 3 7 4" xfId="59442" xr:uid="{115ED99E-6CE1-4DB3-8606-93E40C786B00}"/>
    <cellStyle name="Normal 17 3 3 7 5" xfId="39019" xr:uid="{6AB8BCDD-E212-49DF-B204-160D03472CFB}"/>
    <cellStyle name="Normal 17 3 3 8" xfId="17862" xr:uid="{ABE2610D-4407-4823-AF3C-BA229F386353}"/>
    <cellStyle name="Normal 17 3 3 8 2" xfId="59445" xr:uid="{331A2B82-4CFF-423C-9812-24ABB73339E4}"/>
    <cellStyle name="Normal 17 3 3 8 3" xfId="39022" xr:uid="{EB59B688-931B-44AD-AB4E-3B92C05202A7}"/>
    <cellStyle name="Normal 17 3 3 9" xfId="17863" xr:uid="{DCF3BAC6-010B-4659-BB97-6CC0EFDC5548}"/>
    <cellStyle name="Normal 17 3 3 9 2" xfId="59446" xr:uid="{A9A290AF-DC43-4B3D-AD9E-2522EF2728C1}"/>
    <cellStyle name="Normal 17 3 3 9 3" xfId="39023" xr:uid="{ECDE4390-B1C4-4BD6-BE62-51DC92A7F2AD}"/>
    <cellStyle name="Normal 17 3 4" xfId="17864" xr:uid="{1DCAFA8C-160D-4200-BC49-8CD789FD9765}"/>
    <cellStyle name="Normal 17 3 4 2" xfId="59447" xr:uid="{82124931-B256-4706-83B0-586970503A78}"/>
    <cellStyle name="Normal 17 3 4 3" xfId="39024" xr:uid="{654A2371-10A7-4F15-B12C-082A8D5A32C8}"/>
    <cellStyle name="Normal 17 3 5" xfId="17865" xr:uid="{C00FF9DF-D9FE-4F44-983A-14F01A04E4D1}"/>
    <cellStyle name="Normal 17 3 5 2" xfId="17866" xr:uid="{977CC9FD-9A8D-4985-8369-8852DEF255CC}"/>
    <cellStyle name="Normal 17 3 5 2 2" xfId="17867" xr:uid="{CF6ACC87-6EAE-45D1-960C-F6F211DE5803}"/>
    <cellStyle name="Normal 17 3 5 2 2 2" xfId="17868" xr:uid="{C9229CEF-46AB-47FD-BF9D-7E0B314A9243}"/>
    <cellStyle name="Normal 17 3 5 2 2 2 2" xfId="17869" xr:uid="{B9F8B16C-BBCF-4975-8FD5-A3D986846034}"/>
    <cellStyle name="Normal 17 3 5 2 2 2 2 2" xfId="59452" xr:uid="{9944B4B1-46CD-44ED-B0B8-E66E55ADC956}"/>
    <cellStyle name="Normal 17 3 5 2 2 2 2 3" xfId="39029" xr:uid="{348B0E0A-B243-4EF5-AEFC-D1919BCCCFD1}"/>
    <cellStyle name="Normal 17 3 5 2 2 2 3" xfId="17870" xr:uid="{66ED17C4-EFE3-4F7E-BC7B-5612E4C826C6}"/>
    <cellStyle name="Normal 17 3 5 2 2 2 3 2" xfId="59453" xr:uid="{21C93C20-24D3-47F5-B5C5-D864A9BEBBC2}"/>
    <cellStyle name="Normal 17 3 5 2 2 2 3 3" xfId="39030" xr:uid="{E1D57CD7-E93E-4116-A018-F2D1177DA624}"/>
    <cellStyle name="Normal 17 3 5 2 2 2 4" xfId="59451" xr:uid="{09FFA21C-3A56-4FB8-821C-4217D265086F}"/>
    <cellStyle name="Normal 17 3 5 2 2 2 5" xfId="39028" xr:uid="{6CDEC0F8-A55F-4B03-AE3B-EA384849B76E}"/>
    <cellStyle name="Normal 17 3 5 2 2 3" xfId="17871" xr:uid="{FE5C4CAF-E9E1-418F-81EF-3B5CB02336DC}"/>
    <cellStyle name="Normal 17 3 5 2 2 3 2" xfId="59454" xr:uid="{4B8C7F29-C4D3-4B35-A260-DAA24337C3CA}"/>
    <cellStyle name="Normal 17 3 5 2 2 3 3" xfId="39031" xr:uid="{FD9371DF-5290-4A9D-997B-CCAF51D21F83}"/>
    <cellStyle name="Normal 17 3 5 2 2 4" xfId="17872" xr:uid="{5A8E7CCE-10BC-4DB3-ADBF-849B9220A59D}"/>
    <cellStyle name="Normal 17 3 5 2 2 4 2" xfId="59455" xr:uid="{1A9FE3BA-E2D3-4850-A86D-58809605B814}"/>
    <cellStyle name="Normal 17 3 5 2 2 4 3" xfId="39032" xr:uid="{AC5839BF-AA44-45FB-B254-352B96E3ABDA}"/>
    <cellStyle name="Normal 17 3 5 2 2 5" xfId="59450" xr:uid="{C4B336B4-EE89-4D37-A673-9574D802DEF0}"/>
    <cellStyle name="Normal 17 3 5 2 2 6" xfId="39027" xr:uid="{C48606B7-C2BD-45DA-A7C0-E060FF1C3987}"/>
    <cellStyle name="Normal 17 3 5 2 3" xfId="17873" xr:uid="{E50BAD8C-018C-4F73-9BFB-B63999ECBB4C}"/>
    <cellStyle name="Normal 17 3 5 2 3 2" xfId="17874" xr:uid="{AD5E13DD-D837-456B-ADF3-AB657A53DFA3}"/>
    <cellStyle name="Normal 17 3 5 2 3 2 2" xfId="59457" xr:uid="{13DDFF8A-0C3C-453A-BD48-236E8999DE3C}"/>
    <cellStyle name="Normal 17 3 5 2 3 2 3" xfId="39034" xr:uid="{BA885077-5EF0-4FF5-89AA-D20151B20039}"/>
    <cellStyle name="Normal 17 3 5 2 3 3" xfId="17875" xr:uid="{036FC46C-30D5-4D1E-92CC-1C8EF58EBBAD}"/>
    <cellStyle name="Normal 17 3 5 2 3 3 2" xfId="59458" xr:uid="{E00C151C-ECB3-4A32-ADC7-469F368F7868}"/>
    <cellStyle name="Normal 17 3 5 2 3 3 3" xfId="39035" xr:uid="{3D24BDD3-F16E-4FB5-99A4-917731E9C4E6}"/>
    <cellStyle name="Normal 17 3 5 2 3 4" xfId="59456" xr:uid="{CE42BA23-8712-4C61-8C3B-2D27F0541B83}"/>
    <cellStyle name="Normal 17 3 5 2 3 5" xfId="39033" xr:uid="{8A3E811A-F7DD-4398-8F34-4957C089E801}"/>
    <cellStyle name="Normal 17 3 5 2 4" xfId="17876" xr:uid="{47CD4C40-B6B2-4FEF-A423-B39DBF05FFF0}"/>
    <cellStyle name="Normal 17 3 5 2 4 2" xfId="59459" xr:uid="{0BEB8991-6370-4C73-A53C-2B6E3697657D}"/>
    <cellStyle name="Normal 17 3 5 2 4 3" xfId="39036" xr:uid="{CD69096E-7093-45ED-B991-F225AA5F3BD4}"/>
    <cellStyle name="Normal 17 3 5 2 5" xfId="17877" xr:uid="{AA5F083F-B8F7-4BA6-A63E-E127B9457714}"/>
    <cellStyle name="Normal 17 3 5 2 5 2" xfId="59460" xr:uid="{5A8734D1-7F64-45E0-8F8F-F8C967F48E75}"/>
    <cellStyle name="Normal 17 3 5 2 5 3" xfId="39037" xr:uid="{6732BB84-4D65-48E3-8056-85D58545D0FC}"/>
    <cellStyle name="Normal 17 3 5 2 6" xfId="59449" xr:uid="{081AE1D3-6BA7-45A0-A71A-32581ADE9BA1}"/>
    <cellStyle name="Normal 17 3 5 2 7" xfId="39026" xr:uid="{394DFC80-54FD-4070-9789-8A74682688D8}"/>
    <cellStyle name="Normal 17 3 5 3" xfId="17878" xr:uid="{97F26219-0A49-402A-ABAC-116001BBA7C7}"/>
    <cellStyle name="Normal 17 3 5 3 2" xfId="17879" xr:uid="{FC31DD0C-787F-4620-8EEE-29FD2D3BE9C3}"/>
    <cellStyle name="Normal 17 3 5 3 2 2" xfId="17880" xr:uid="{700E44CE-40D2-4D5D-8D05-60B1479F1DFA}"/>
    <cellStyle name="Normal 17 3 5 3 2 2 2" xfId="17881" xr:uid="{FF1F2268-D34D-4EE0-8E33-7362906EFF70}"/>
    <cellStyle name="Normal 17 3 5 3 2 2 2 2" xfId="59464" xr:uid="{239202A4-A64F-46A9-9C12-D5B69314B599}"/>
    <cellStyle name="Normal 17 3 5 3 2 2 2 3" xfId="39041" xr:uid="{2C0D7910-4DB8-4E5B-8FAA-537699BD3912}"/>
    <cellStyle name="Normal 17 3 5 3 2 2 3" xfId="17882" xr:uid="{67C9908F-CE77-406A-B6C3-FECCD6F48D15}"/>
    <cellStyle name="Normal 17 3 5 3 2 2 3 2" xfId="59465" xr:uid="{9EED4419-E0B4-4564-845B-A1A92B69707C}"/>
    <cellStyle name="Normal 17 3 5 3 2 2 3 3" xfId="39042" xr:uid="{32398C24-E385-4B8B-B96B-D5867B95EA09}"/>
    <cellStyle name="Normal 17 3 5 3 2 2 4" xfId="59463" xr:uid="{C63C7D25-D7D3-4F72-B2C1-D1C22C0E8EDB}"/>
    <cellStyle name="Normal 17 3 5 3 2 2 5" xfId="39040" xr:uid="{84DE3200-180D-4A03-8278-5D06CF537EFF}"/>
    <cellStyle name="Normal 17 3 5 3 2 3" xfId="17883" xr:uid="{8295C166-4D0D-490F-B739-296BE1CE165C}"/>
    <cellStyle name="Normal 17 3 5 3 2 3 2" xfId="59466" xr:uid="{2C64ACB5-B61E-4FF9-A088-E32B8099CDFD}"/>
    <cellStyle name="Normal 17 3 5 3 2 3 3" xfId="39043" xr:uid="{69DD8BBA-EF22-4695-8459-3AFD8FB4B799}"/>
    <cellStyle name="Normal 17 3 5 3 2 4" xfId="17884" xr:uid="{EBC2CE9B-7928-4A77-8EE3-2990217CC223}"/>
    <cellStyle name="Normal 17 3 5 3 2 4 2" xfId="59467" xr:uid="{FA549220-AE19-4732-90E0-9B206E91B94B}"/>
    <cellStyle name="Normal 17 3 5 3 2 4 3" xfId="39044" xr:uid="{24419206-8084-4F8D-876B-CBFC9D606951}"/>
    <cellStyle name="Normal 17 3 5 3 2 5" xfId="59462" xr:uid="{DDF7486D-89C9-4E8E-B32B-FFC1C625B5B3}"/>
    <cellStyle name="Normal 17 3 5 3 2 6" xfId="39039" xr:uid="{D9B5D931-833F-499A-B4A9-09887DF4E62C}"/>
    <cellStyle name="Normal 17 3 5 3 3" xfId="17885" xr:uid="{02B29330-B062-4EC8-8741-6FB3A394C9C7}"/>
    <cellStyle name="Normal 17 3 5 3 3 2" xfId="17886" xr:uid="{83C92B4C-75BD-4BDE-BB6D-32F838357949}"/>
    <cellStyle name="Normal 17 3 5 3 3 2 2" xfId="59469" xr:uid="{E9FC0F1D-6BE5-4AEC-9646-103FB9C3AD8D}"/>
    <cellStyle name="Normal 17 3 5 3 3 2 3" xfId="39046" xr:uid="{C18FBC89-1243-4FE2-B098-AB8BE2BF4F3E}"/>
    <cellStyle name="Normal 17 3 5 3 3 3" xfId="17887" xr:uid="{0DF62C00-09B3-45AF-B54C-2480C825B1C1}"/>
    <cellStyle name="Normal 17 3 5 3 3 3 2" xfId="59470" xr:uid="{8E27F596-7EF3-4146-8FFB-9571FA8EF3B2}"/>
    <cellStyle name="Normal 17 3 5 3 3 3 3" xfId="39047" xr:uid="{5135FCED-04A7-46DA-BA36-FF71044FC5BD}"/>
    <cellStyle name="Normal 17 3 5 3 3 4" xfId="59468" xr:uid="{6D7CE446-D1C7-4395-A02E-E290FB276489}"/>
    <cellStyle name="Normal 17 3 5 3 3 5" xfId="39045" xr:uid="{85C6AB70-B6BB-4AD4-973D-5A30FA901505}"/>
    <cellStyle name="Normal 17 3 5 3 4" xfId="17888" xr:uid="{F554DF7A-DCA3-4C84-85B9-952D6BAD9C4E}"/>
    <cellStyle name="Normal 17 3 5 3 4 2" xfId="59471" xr:uid="{9EF26F8E-2012-4AC5-BA4C-EE8B040591CB}"/>
    <cellStyle name="Normal 17 3 5 3 4 3" xfId="39048" xr:uid="{2F5E4DBC-DFF5-4D61-BD92-2BE12C730907}"/>
    <cellStyle name="Normal 17 3 5 3 5" xfId="17889" xr:uid="{39ADBD6A-06B3-493B-BB60-E0F80A7E381B}"/>
    <cellStyle name="Normal 17 3 5 3 5 2" xfId="59472" xr:uid="{B02DD426-9157-4DFA-80D3-E971CC4E44D7}"/>
    <cellStyle name="Normal 17 3 5 3 5 3" xfId="39049" xr:uid="{25B3DC0C-FA4F-41DD-BACF-B7E23053A318}"/>
    <cellStyle name="Normal 17 3 5 3 6" xfId="59461" xr:uid="{4A2A0128-1D5B-418F-B5B6-CD272F9DC2F4}"/>
    <cellStyle name="Normal 17 3 5 3 7" xfId="39038" xr:uid="{1CF7711A-FF98-4357-85C1-C485F7D85017}"/>
    <cellStyle name="Normal 17 3 5 4" xfId="17890" xr:uid="{E79ECDD8-6EF3-4086-BB22-172EEC35148D}"/>
    <cellStyle name="Normal 17 3 5 4 2" xfId="17891" xr:uid="{91D8A87A-7DB9-405B-91F7-79B09D3F7992}"/>
    <cellStyle name="Normal 17 3 5 4 2 2" xfId="17892" xr:uid="{5538CC85-EA78-4F2B-97A5-C6D553DB2B69}"/>
    <cellStyle name="Normal 17 3 5 4 2 2 2" xfId="59475" xr:uid="{06CE49BB-065E-40D6-9E79-5260C70C43D4}"/>
    <cellStyle name="Normal 17 3 5 4 2 2 3" xfId="39052" xr:uid="{178BA1C8-6A3A-4BB0-89FB-2254912F0F18}"/>
    <cellStyle name="Normal 17 3 5 4 2 3" xfId="17893" xr:uid="{8298C4C5-02F4-4E21-B31D-67423E35412B}"/>
    <cellStyle name="Normal 17 3 5 4 2 3 2" xfId="59476" xr:uid="{E2342DAB-3B77-494A-A784-1626BC881D14}"/>
    <cellStyle name="Normal 17 3 5 4 2 3 3" xfId="39053" xr:uid="{454F6E05-B58B-40D0-9F04-1E9D20E46F56}"/>
    <cellStyle name="Normal 17 3 5 4 2 4" xfId="59474" xr:uid="{5F0E218B-735C-4844-8545-06D7013C099A}"/>
    <cellStyle name="Normal 17 3 5 4 2 5" xfId="39051" xr:uid="{A8B4CD10-7F39-40F2-846D-D11CE201254C}"/>
    <cellStyle name="Normal 17 3 5 4 3" xfId="17894" xr:uid="{D603FCD9-F577-4045-B80F-2055453B9CB7}"/>
    <cellStyle name="Normal 17 3 5 4 3 2" xfId="59477" xr:uid="{C3A4CFF5-85AC-48BA-8B4C-C57C3CE25482}"/>
    <cellStyle name="Normal 17 3 5 4 3 3" xfId="39054" xr:uid="{DFB8CEE5-9614-491F-AD74-71EE706A0ABD}"/>
    <cellStyle name="Normal 17 3 5 4 4" xfId="17895" xr:uid="{2FF8DF4E-48D8-4067-86A3-B0D68E884DA6}"/>
    <cellStyle name="Normal 17 3 5 4 4 2" xfId="59478" xr:uid="{EE4D03E8-36F0-40A1-89BE-809501BA256B}"/>
    <cellStyle name="Normal 17 3 5 4 4 3" xfId="39055" xr:uid="{E795488F-80F5-440B-B325-823F18A8F7B6}"/>
    <cellStyle name="Normal 17 3 5 4 5" xfId="59473" xr:uid="{EB635687-8380-462B-8054-2104432F28EA}"/>
    <cellStyle name="Normal 17 3 5 4 6" xfId="39050" xr:uid="{99AC3460-D187-4FFD-B2D7-EAC0B639277B}"/>
    <cellStyle name="Normal 17 3 5 5" xfId="17896" xr:uid="{6A99649D-457C-47D6-A063-52E7301C542A}"/>
    <cellStyle name="Normal 17 3 5 5 2" xfId="17897" xr:uid="{C8DD79E5-92D3-4697-8B7A-A4B4E59CC194}"/>
    <cellStyle name="Normal 17 3 5 5 2 2" xfId="59480" xr:uid="{8503C139-F351-4991-8B88-CD588513C8C5}"/>
    <cellStyle name="Normal 17 3 5 5 2 3" xfId="39057" xr:uid="{B4133D70-0884-434B-A31F-7480B2A505AF}"/>
    <cellStyle name="Normal 17 3 5 5 3" xfId="17898" xr:uid="{43A25416-9EF4-46D0-800F-2279FAEFD968}"/>
    <cellStyle name="Normal 17 3 5 5 3 2" xfId="59481" xr:uid="{319B75B4-A11C-4FB0-84E3-8805E998DCD3}"/>
    <cellStyle name="Normal 17 3 5 5 3 3" xfId="39058" xr:uid="{C51ABD17-67A4-4335-81FC-1F0A18BF48D3}"/>
    <cellStyle name="Normal 17 3 5 5 4" xfId="59479" xr:uid="{C4DFE9CB-3C4C-44F2-9A2D-69A7EB135164}"/>
    <cellStyle name="Normal 17 3 5 5 5" xfId="39056" xr:uid="{264CAE11-16CE-4C8E-B196-5D5D0D6E731D}"/>
    <cellStyle name="Normal 17 3 5 6" xfId="17899" xr:uid="{45B47586-8330-40A3-9628-360C87F45E11}"/>
    <cellStyle name="Normal 17 3 5 6 2" xfId="59482" xr:uid="{A14D6C09-C644-41E2-BEC5-84E1EFF0E942}"/>
    <cellStyle name="Normal 17 3 5 6 3" xfId="39059" xr:uid="{F0354205-4C01-4B5F-B414-5A84BFF7CA7B}"/>
    <cellStyle name="Normal 17 3 5 7" xfId="17900" xr:uid="{1BA2C236-A0D9-4EB1-A2DD-B90D59773934}"/>
    <cellStyle name="Normal 17 3 5 7 2" xfId="59483" xr:uid="{676206FB-0F69-4D58-9AB5-8B83351E688A}"/>
    <cellStyle name="Normal 17 3 5 7 3" xfId="39060" xr:uid="{E537D91C-EDE2-4A07-A6D1-0A020F4A4108}"/>
    <cellStyle name="Normal 17 3 5 8" xfId="59448" xr:uid="{0BC809EF-10A5-44F2-9FC3-237E1B4D4971}"/>
    <cellStyle name="Normal 17 3 5 9" xfId="39025" xr:uid="{E214AC2C-F47E-4346-BA43-A9322EB46861}"/>
    <cellStyle name="Normal 17 3 6" xfId="17901" xr:uid="{C08FCA25-5325-4C54-9548-8E9BA94466B9}"/>
    <cellStyle name="Normal 17 3 6 2" xfId="17902" xr:uid="{59364EF2-1D6C-4616-B06C-6D69F4B2954C}"/>
    <cellStyle name="Normal 17 3 6 2 2" xfId="17903" xr:uid="{96807ECB-3F08-48FD-93E7-B4B55322D3F9}"/>
    <cellStyle name="Normal 17 3 6 2 2 2" xfId="17904" xr:uid="{025ADD66-7B28-4B1B-A920-A7984C0DA5F5}"/>
    <cellStyle name="Normal 17 3 6 2 2 2 2" xfId="59487" xr:uid="{B9C74926-7BE7-40C1-817E-FAF95D6E0A77}"/>
    <cellStyle name="Normal 17 3 6 2 2 2 3" xfId="39064" xr:uid="{4374F962-A114-41B6-913B-A184443B91CA}"/>
    <cellStyle name="Normal 17 3 6 2 2 3" xfId="17905" xr:uid="{4BB20DBC-3759-4896-BA60-D23716D56DAB}"/>
    <cellStyle name="Normal 17 3 6 2 2 3 2" xfId="59488" xr:uid="{330D4828-0EFE-421B-959F-554FDE6D73A5}"/>
    <cellStyle name="Normal 17 3 6 2 2 3 3" xfId="39065" xr:uid="{3F054AA8-5F02-410F-81E2-46E6B31F9995}"/>
    <cellStyle name="Normal 17 3 6 2 2 4" xfId="59486" xr:uid="{6AD6FBE4-072E-4F91-97E2-F6A31ECB99C2}"/>
    <cellStyle name="Normal 17 3 6 2 2 5" xfId="39063" xr:uid="{009D30D8-5CA6-4891-B371-6017408BA2F4}"/>
    <cellStyle name="Normal 17 3 6 2 3" xfId="17906" xr:uid="{51433887-FCC3-4DA6-8558-1F89523C9680}"/>
    <cellStyle name="Normal 17 3 6 2 3 2" xfId="59489" xr:uid="{69CDE461-C45F-43FA-B402-C87414432E05}"/>
    <cellStyle name="Normal 17 3 6 2 3 3" xfId="39066" xr:uid="{F60E4172-E298-43A4-944D-10E61D3154A4}"/>
    <cellStyle name="Normal 17 3 6 2 4" xfId="17907" xr:uid="{651F6187-B22B-40B8-88E3-37A1D52077E8}"/>
    <cellStyle name="Normal 17 3 6 2 4 2" xfId="59490" xr:uid="{5C763305-8513-4BC8-A8D2-4084F1444324}"/>
    <cellStyle name="Normal 17 3 6 2 4 3" xfId="39067" xr:uid="{409A165E-2794-4543-B790-FBDBB875BB33}"/>
    <cellStyle name="Normal 17 3 6 2 5" xfId="59485" xr:uid="{28498D24-FBA4-4867-9579-22B4CBC8CA9B}"/>
    <cellStyle name="Normal 17 3 6 2 6" xfId="39062" xr:uid="{23274203-F830-4DA2-A84E-EAD8E74DCD3D}"/>
    <cellStyle name="Normal 17 3 6 3" xfId="17908" xr:uid="{686BB334-BF4B-40EB-B5C8-DB521DD50011}"/>
    <cellStyle name="Normal 17 3 6 3 2" xfId="17909" xr:uid="{F103EF77-F735-415A-8555-6E750D4B984A}"/>
    <cellStyle name="Normal 17 3 6 3 2 2" xfId="59492" xr:uid="{3AF23C10-3A3B-4DA5-BE4A-D0BA9B945D48}"/>
    <cellStyle name="Normal 17 3 6 3 2 3" xfId="39069" xr:uid="{C1C73323-C1A2-4962-9126-0B9E436EF728}"/>
    <cellStyle name="Normal 17 3 6 3 3" xfId="17910" xr:uid="{53588A87-F192-47E4-8B67-08484C817001}"/>
    <cellStyle name="Normal 17 3 6 3 3 2" xfId="59493" xr:uid="{2E47B310-1711-44A7-A33F-98E60267D306}"/>
    <cellStyle name="Normal 17 3 6 3 3 3" xfId="39070" xr:uid="{E7AE1DBF-280F-415B-8D55-6096090B0E44}"/>
    <cellStyle name="Normal 17 3 6 3 4" xfId="59491" xr:uid="{D5D03BFD-4DFC-4FA8-A560-F0D0DB2D4C0A}"/>
    <cellStyle name="Normal 17 3 6 3 5" xfId="39068" xr:uid="{21909BC8-4F99-42F9-BE9A-0014357D6289}"/>
    <cellStyle name="Normal 17 3 6 4" xfId="17911" xr:uid="{0BA6C1C5-9BF4-4630-A6E7-A6E9E33A96CE}"/>
    <cellStyle name="Normal 17 3 6 4 2" xfId="59494" xr:uid="{6654D65D-1A08-4C4F-A675-A3793D78925E}"/>
    <cellStyle name="Normal 17 3 6 4 3" xfId="39071" xr:uid="{BC927BB3-D78D-4366-A11F-83A4C7F597E7}"/>
    <cellStyle name="Normal 17 3 6 5" xfId="17912" xr:uid="{9F224DC8-3888-4D57-A2BD-EAA560069499}"/>
    <cellStyle name="Normal 17 3 6 5 2" xfId="59495" xr:uid="{38345DF2-98DE-46CB-AD99-3E198705F0B3}"/>
    <cellStyle name="Normal 17 3 6 5 3" xfId="39072" xr:uid="{00EEB6DB-307C-46E5-88EA-EB7B73E2731F}"/>
    <cellStyle name="Normal 17 3 6 6" xfId="59484" xr:uid="{8D6776FB-7033-48E1-9E7E-183ABB55916D}"/>
    <cellStyle name="Normal 17 3 6 7" xfId="39061" xr:uid="{21718542-A2AD-48B1-A5AB-2B2B96DE9A40}"/>
    <cellStyle name="Normal 17 3 7" xfId="17913" xr:uid="{9556B273-526D-423B-91E9-A6CFC4AB17DD}"/>
    <cellStyle name="Normal 17 3 7 2" xfId="17914" xr:uid="{6A643DC4-B96D-4D2D-9547-D10D2D0DC3D8}"/>
    <cellStyle name="Normal 17 3 7 2 2" xfId="17915" xr:uid="{394FA7F0-D47A-460C-B8B8-3BC6A3682794}"/>
    <cellStyle name="Normal 17 3 7 2 2 2" xfId="17916" xr:uid="{1CA179DF-63E9-4138-8589-A2D2779137DD}"/>
    <cellStyle name="Normal 17 3 7 2 2 2 2" xfId="59499" xr:uid="{40A325E7-F87F-4755-8D6B-1F07513D4C5C}"/>
    <cellStyle name="Normal 17 3 7 2 2 2 3" xfId="39076" xr:uid="{86C09A3E-1546-48D8-A71D-C67689C60C6D}"/>
    <cellStyle name="Normal 17 3 7 2 2 3" xfId="17917" xr:uid="{2F720AAE-26CE-4EDB-A30B-98CF9172DB6D}"/>
    <cellStyle name="Normal 17 3 7 2 2 3 2" xfId="59500" xr:uid="{EB0BCDF7-8598-4D37-925B-6F9B9A6723CF}"/>
    <cellStyle name="Normal 17 3 7 2 2 3 3" xfId="39077" xr:uid="{C62316BC-5197-4112-A893-8D0762A74DBF}"/>
    <cellStyle name="Normal 17 3 7 2 2 4" xfId="59498" xr:uid="{3E526AF5-E586-4A9E-9311-E44E0C3FB517}"/>
    <cellStyle name="Normal 17 3 7 2 2 5" xfId="39075" xr:uid="{00274E00-5351-4B6B-A2B1-F30ECF195170}"/>
    <cellStyle name="Normal 17 3 7 2 3" xfId="17918" xr:uid="{C7C86AD8-D695-4F7D-A533-5AFFE7D95A3A}"/>
    <cellStyle name="Normal 17 3 7 2 3 2" xfId="59501" xr:uid="{7206C20B-7178-4250-ABA9-9749F0F61268}"/>
    <cellStyle name="Normal 17 3 7 2 3 3" xfId="39078" xr:uid="{5FDDCE02-6FF8-4234-ABCD-6DBAB44AC70B}"/>
    <cellStyle name="Normal 17 3 7 2 4" xfId="17919" xr:uid="{6ACD6DCB-D371-429E-9750-42964213A4DD}"/>
    <cellStyle name="Normal 17 3 7 2 4 2" xfId="59502" xr:uid="{7D1A76E5-19C4-4B67-A9C5-43CCE3303104}"/>
    <cellStyle name="Normal 17 3 7 2 4 3" xfId="39079" xr:uid="{7A8D6EDB-2B3B-4A28-9ECC-B8A1147B9F82}"/>
    <cellStyle name="Normal 17 3 7 2 5" xfId="59497" xr:uid="{FF28A0E0-D92F-49A4-82A6-09475B044D9F}"/>
    <cellStyle name="Normal 17 3 7 2 6" xfId="39074" xr:uid="{39603C82-A1CA-4BE4-BE92-C87C9A3E4F79}"/>
    <cellStyle name="Normal 17 3 7 3" xfId="17920" xr:uid="{1FFAA7CE-6217-4F9B-A509-14756FEDAC70}"/>
    <cellStyle name="Normal 17 3 7 3 2" xfId="17921" xr:uid="{E837DC6C-87F3-4C54-A91E-0CCC72D819F3}"/>
    <cellStyle name="Normal 17 3 7 3 2 2" xfId="59504" xr:uid="{B9EEAAAF-D366-470F-BFD8-FEB25F09A0E3}"/>
    <cellStyle name="Normal 17 3 7 3 2 3" xfId="39081" xr:uid="{2AEE74CC-6827-4ADA-A618-365C9456ADCD}"/>
    <cellStyle name="Normal 17 3 7 3 3" xfId="17922" xr:uid="{083F263D-A268-4472-B2E3-1A5CCA6A58D7}"/>
    <cellStyle name="Normal 17 3 7 3 3 2" xfId="59505" xr:uid="{858A8E34-D50F-49C2-BACB-39B011D3110E}"/>
    <cellStyle name="Normal 17 3 7 3 3 3" xfId="39082" xr:uid="{E8B489BD-1DEF-4A19-9EFA-9F8715979CC4}"/>
    <cellStyle name="Normal 17 3 7 3 4" xfId="59503" xr:uid="{7EE3BE77-0728-4285-9E78-075810336A38}"/>
    <cellStyle name="Normal 17 3 7 3 5" xfId="39080" xr:uid="{7B71A5B2-C858-4DDC-AA37-4CEFFDFE8CA5}"/>
    <cellStyle name="Normal 17 3 7 4" xfId="17923" xr:uid="{5D74FA79-8790-4A13-A6DF-F57F7F874172}"/>
    <cellStyle name="Normal 17 3 7 4 2" xfId="59506" xr:uid="{D13A58A1-4E21-4B27-A067-EF52E5A87423}"/>
    <cellStyle name="Normal 17 3 7 4 3" xfId="39083" xr:uid="{A38DE032-510E-40DA-BBEB-1FA78BC1635B}"/>
    <cellStyle name="Normal 17 3 7 5" xfId="17924" xr:uid="{14460041-A471-4638-B47A-6C32F5067F0C}"/>
    <cellStyle name="Normal 17 3 7 5 2" xfId="59507" xr:uid="{C36A948A-8561-4750-A8FE-E12BF3535977}"/>
    <cellStyle name="Normal 17 3 7 5 3" xfId="39084" xr:uid="{5A7E6A07-AB26-49C2-B5E9-4F8FEF52D9F4}"/>
    <cellStyle name="Normal 17 3 7 6" xfId="59496" xr:uid="{7B881E05-5892-45E0-A885-4D51A8A686B2}"/>
    <cellStyle name="Normal 17 3 7 7" xfId="39073" xr:uid="{397F0F61-86EE-44BD-B607-70EB1F0B6974}"/>
    <cellStyle name="Normal 17 3 8" xfId="59230" xr:uid="{4114126B-3DFD-48B1-9E66-B866D01F1A30}"/>
    <cellStyle name="Normal 17 3 9" xfId="38807" xr:uid="{7446B108-AFE7-44BC-9B67-F7CD11E3BC2D}"/>
    <cellStyle name="Normal 17 4" xfId="17925" xr:uid="{00C99BED-D2B6-4A13-BE62-00A85A66A0A9}"/>
    <cellStyle name="Normal 17 4 2" xfId="59508" xr:uid="{8AAFA10A-5BAE-4CF2-945D-733874EA3D93}"/>
    <cellStyle name="Normal 17 4 3" xfId="39085" xr:uid="{1AC4F348-D32F-4B75-A9DA-15F316017DED}"/>
    <cellStyle name="Normal 17 5" xfId="17926" xr:uid="{F994E420-E78C-4597-9190-80E900A53E14}"/>
    <cellStyle name="Normal 17 5 10" xfId="39086" xr:uid="{E1315064-56FA-4106-8342-3DDFC9A9AC84}"/>
    <cellStyle name="Normal 17 5 2" xfId="17927" xr:uid="{9F0D08E8-8BAC-43E2-A0D6-EE4925E80AA7}"/>
    <cellStyle name="Normal 17 5 2 2" xfId="17928" xr:uid="{BD76BDED-3107-4130-9A60-CE4D0D995C75}"/>
    <cellStyle name="Normal 17 5 2 2 2" xfId="17929" xr:uid="{CDBD32BE-0BAE-4D5D-80F4-7E6A513F4E4A}"/>
    <cellStyle name="Normal 17 5 2 2 2 2" xfId="17930" xr:uid="{5EC36AEC-FBBB-4DA1-AF76-6F228D57FF35}"/>
    <cellStyle name="Normal 17 5 2 2 2 2 2" xfId="17931" xr:uid="{239115A7-674C-4CFD-816A-9EBFD72371B1}"/>
    <cellStyle name="Normal 17 5 2 2 2 2 2 2" xfId="59514" xr:uid="{42738A07-D30F-4699-BEAF-1479C00634FF}"/>
    <cellStyle name="Normal 17 5 2 2 2 2 2 3" xfId="39091" xr:uid="{3D79C74D-F573-4135-8548-89151448BF54}"/>
    <cellStyle name="Normal 17 5 2 2 2 2 3" xfId="17932" xr:uid="{274D5F54-48F7-4208-9491-473AD45FAA78}"/>
    <cellStyle name="Normal 17 5 2 2 2 2 3 2" xfId="59515" xr:uid="{D4BEE3CD-1C12-4553-978E-EA6343EF18E4}"/>
    <cellStyle name="Normal 17 5 2 2 2 2 3 3" xfId="39092" xr:uid="{63D5AC5B-0CEE-46E9-B8C0-9F3718C41BE6}"/>
    <cellStyle name="Normal 17 5 2 2 2 2 4" xfId="59513" xr:uid="{0892A0DD-A95C-4D2A-9BC5-76B983C8BBDD}"/>
    <cellStyle name="Normal 17 5 2 2 2 2 5" xfId="39090" xr:uid="{55F4C587-7F39-4469-AE29-26C713E50972}"/>
    <cellStyle name="Normal 17 5 2 2 2 3" xfId="17933" xr:uid="{ADA3B381-8828-4CBD-9377-8370C157EACA}"/>
    <cellStyle name="Normal 17 5 2 2 2 3 2" xfId="59516" xr:uid="{0ABA607F-E7B9-49C6-9C98-2EE2BEF6CF95}"/>
    <cellStyle name="Normal 17 5 2 2 2 3 3" xfId="39093" xr:uid="{D7950843-0147-4568-B544-E9B8DE80533B}"/>
    <cellStyle name="Normal 17 5 2 2 2 4" xfId="17934" xr:uid="{5125CC90-4903-4073-B741-1CEC75842D2E}"/>
    <cellStyle name="Normal 17 5 2 2 2 4 2" xfId="59517" xr:uid="{3EDDC867-9792-448C-8884-A0AC6AF10328}"/>
    <cellStyle name="Normal 17 5 2 2 2 4 3" xfId="39094" xr:uid="{E1700C48-C160-4448-B3B4-D05403F4FF5B}"/>
    <cellStyle name="Normal 17 5 2 2 2 5" xfId="59512" xr:uid="{9E248279-A668-4F12-BE49-C82DEDE08BEE}"/>
    <cellStyle name="Normal 17 5 2 2 2 6" xfId="39089" xr:uid="{2E93A7D1-6A48-461F-BF5D-D6F98510008C}"/>
    <cellStyle name="Normal 17 5 2 2 3" xfId="17935" xr:uid="{D40B9D20-294C-4CAD-89DE-D26A70A37E5D}"/>
    <cellStyle name="Normal 17 5 2 2 3 2" xfId="17936" xr:uid="{3F7FD018-2156-4AAC-AB9A-B82CF30A18E5}"/>
    <cellStyle name="Normal 17 5 2 2 3 2 2" xfId="59519" xr:uid="{C46CEBF6-161E-4411-AB4B-3728D2871BF3}"/>
    <cellStyle name="Normal 17 5 2 2 3 2 3" xfId="39096" xr:uid="{C3C23FF3-F8D5-4FBE-8F52-EBDB5DE8AF4A}"/>
    <cellStyle name="Normal 17 5 2 2 3 3" xfId="17937" xr:uid="{8CBB1B16-5A22-4702-9182-F89F4DF89305}"/>
    <cellStyle name="Normal 17 5 2 2 3 3 2" xfId="59520" xr:uid="{EB5868A5-8602-4D0A-8495-47E0CE70AD14}"/>
    <cellStyle name="Normal 17 5 2 2 3 3 3" xfId="39097" xr:uid="{7E02F51B-86AB-4C1A-A208-AD1225439B6A}"/>
    <cellStyle name="Normal 17 5 2 2 3 4" xfId="59518" xr:uid="{864EF205-2C57-4C3C-9F7F-3A4E810527F0}"/>
    <cellStyle name="Normal 17 5 2 2 3 5" xfId="39095" xr:uid="{528E43E6-0529-4B48-B5B6-C0B45A5AE7B5}"/>
    <cellStyle name="Normal 17 5 2 2 4" xfId="17938" xr:uid="{3B2B3E63-CB10-4F3F-A47F-F3CAF7476FE5}"/>
    <cellStyle name="Normal 17 5 2 2 4 2" xfId="59521" xr:uid="{48F55A90-D1CC-429D-AF1D-02212A7DD5E1}"/>
    <cellStyle name="Normal 17 5 2 2 4 3" xfId="39098" xr:uid="{41EF1D2D-FE26-46BB-AF15-B5431BD5DC4A}"/>
    <cellStyle name="Normal 17 5 2 2 5" xfId="17939" xr:uid="{6AB81AF2-E253-49E4-ACDE-6BC7D18B6F95}"/>
    <cellStyle name="Normal 17 5 2 2 5 2" xfId="59522" xr:uid="{2E7D7958-E47D-4D16-8FB4-176B88755127}"/>
    <cellStyle name="Normal 17 5 2 2 5 3" xfId="39099" xr:uid="{C3540F3A-8DC0-4C8B-B45F-F8576FFCA1C4}"/>
    <cellStyle name="Normal 17 5 2 2 6" xfId="59511" xr:uid="{BA336A0F-33FE-4A66-B3F1-D9F123A7D139}"/>
    <cellStyle name="Normal 17 5 2 2 7" xfId="39088" xr:uid="{68FE596E-8B2A-4B70-AC9B-DFA0EF6E1D95}"/>
    <cellStyle name="Normal 17 5 2 3" xfId="17940" xr:uid="{9259FB1A-DB28-4776-B2F9-26C50775C70B}"/>
    <cellStyle name="Normal 17 5 2 3 2" xfId="17941" xr:uid="{1DBE44E4-C0D5-46D8-8614-1797593A926D}"/>
    <cellStyle name="Normal 17 5 2 3 2 2" xfId="17942" xr:uid="{9D7DF050-A109-4398-8582-559A3E1AAE3A}"/>
    <cellStyle name="Normal 17 5 2 3 2 2 2" xfId="59525" xr:uid="{D34DF52F-5C79-45A5-9F6A-0B911C5EB340}"/>
    <cellStyle name="Normal 17 5 2 3 2 2 3" xfId="39102" xr:uid="{69558A90-87E4-4414-B8EC-616900C55012}"/>
    <cellStyle name="Normal 17 5 2 3 2 3" xfId="17943" xr:uid="{03373330-AC2D-485F-BF65-50A123240940}"/>
    <cellStyle name="Normal 17 5 2 3 2 3 2" xfId="59526" xr:uid="{65633596-8760-4D52-8CA4-99A92FDB236E}"/>
    <cellStyle name="Normal 17 5 2 3 2 3 3" xfId="39103" xr:uid="{F57BB403-1D3C-4DD7-B2FB-1E613B4559E3}"/>
    <cellStyle name="Normal 17 5 2 3 2 4" xfId="59524" xr:uid="{5947BE28-6AE2-4F34-8796-30C53B825B49}"/>
    <cellStyle name="Normal 17 5 2 3 2 5" xfId="39101" xr:uid="{8F87F2E8-403B-4A52-87D3-000EBBAE80D6}"/>
    <cellStyle name="Normal 17 5 2 3 3" xfId="17944" xr:uid="{9EE7B083-111F-45AC-AB0C-6A35BAE976A3}"/>
    <cellStyle name="Normal 17 5 2 3 3 2" xfId="59527" xr:uid="{D026DBD0-D13D-4BC3-AD31-9622801D1E25}"/>
    <cellStyle name="Normal 17 5 2 3 3 3" xfId="39104" xr:uid="{B660DA6A-0E73-4C26-9F81-1AC25C19287B}"/>
    <cellStyle name="Normal 17 5 2 3 4" xfId="17945" xr:uid="{D02C4403-7C4D-4D97-8D93-582EF6902206}"/>
    <cellStyle name="Normal 17 5 2 3 4 2" xfId="59528" xr:uid="{CCAF4F16-216B-44D1-9AED-D5D107CA94BA}"/>
    <cellStyle name="Normal 17 5 2 3 4 3" xfId="39105" xr:uid="{E73129C1-5666-4090-BED3-559C97B5B5EB}"/>
    <cellStyle name="Normal 17 5 2 3 5" xfId="59523" xr:uid="{DDBEDC13-774D-4974-B1EC-6166DE61E2E1}"/>
    <cellStyle name="Normal 17 5 2 3 6" xfId="39100" xr:uid="{9B12021D-E4E1-4CE7-B510-692CB7BF797C}"/>
    <cellStyle name="Normal 17 5 2 4" xfId="17946" xr:uid="{2921EEF5-F184-4E7E-AED9-BB58E3E6D2BB}"/>
    <cellStyle name="Normal 17 5 2 4 2" xfId="17947" xr:uid="{DAB2E276-3110-4660-8240-E28D82768A53}"/>
    <cellStyle name="Normal 17 5 2 4 2 2" xfId="59530" xr:uid="{6B4E08B1-705F-4783-9CC1-AD9C1E84DDA8}"/>
    <cellStyle name="Normal 17 5 2 4 2 3" xfId="39107" xr:uid="{E1ECEE46-9DA5-4C27-8D7B-48DB9FC6263E}"/>
    <cellStyle name="Normal 17 5 2 4 3" xfId="17948" xr:uid="{AF2892E1-8C1A-41EC-B594-38D5E8624BDD}"/>
    <cellStyle name="Normal 17 5 2 4 3 2" xfId="59531" xr:uid="{E463404B-071F-404F-B33F-E8FC61658CD3}"/>
    <cellStyle name="Normal 17 5 2 4 3 3" xfId="39108" xr:uid="{DD804939-84EB-4243-825B-4D336DB4FE01}"/>
    <cellStyle name="Normal 17 5 2 4 4" xfId="59529" xr:uid="{E2411BE3-6A97-4B09-A740-D74EABA4ED24}"/>
    <cellStyle name="Normal 17 5 2 4 5" xfId="39106" xr:uid="{934AD9D5-4433-43A9-BFB7-578511DEEF45}"/>
    <cellStyle name="Normal 17 5 2 5" xfId="17949" xr:uid="{D5E667CD-4A20-40B4-9F09-970701594D86}"/>
    <cellStyle name="Normal 17 5 2 5 2" xfId="59532" xr:uid="{F6BEDD89-9A21-48CD-8F08-8BADC6819D66}"/>
    <cellStyle name="Normal 17 5 2 5 3" xfId="39109" xr:uid="{EE1BE553-348F-49CA-BA59-834CF16D34CA}"/>
    <cellStyle name="Normal 17 5 2 6" xfId="17950" xr:uid="{6110E324-B902-4F56-8122-D088B0FACBEC}"/>
    <cellStyle name="Normal 17 5 2 6 2" xfId="59533" xr:uid="{A1FE479A-76AC-43DC-9470-D1AA4C542C43}"/>
    <cellStyle name="Normal 17 5 2 6 3" xfId="39110" xr:uid="{8D7E5D1B-9F43-4A12-9478-B5E509300FBF}"/>
    <cellStyle name="Normal 17 5 2 7" xfId="59510" xr:uid="{2A9C51EE-814A-48D7-9B69-D58B9A40388B}"/>
    <cellStyle name="Normal 17 5 2 8" xfId="39087" xr:uid="{B972B2BB-1DFC-4F7F-81C9-B797061588C4}"/>
    <cellStyle name="Normal 17 5 3" xfId="17951" xr:uid="{495334F3-3B4C-4579-8C5B-0C31E80C4657}"/>
    <cellStyle name="Normal 17 5 3 2" xfId="17952" xr:uid="{8D7E5183-C22B-44EB-B79F-64453329934C}"/>
    <cellStyle name="Normal 17 5 3 2 2" xfId="17953" xr:uid="{E8255BF1-C345-439F-A9E0-CF9049407806}"/>
    <cellStyle name="Normal 17 5 3 2 2 2" xfId="17954" xr:uid="{807B04DE-B11B-4366-B1F6-B533F04BD512}"/>
    <cellStyle name="Normal 17 5 3 2 2 2 2" xfId="17955" xr:uid="{CF68DDF4-55D8-4B16-9DD2-FAEC7B89553E}"/>
    <cellStyle name="Normal 17 5 3 2 2 2 2 2" xfId="59538" xr:uid="{FE817583-1D2D-4FDC-9E48-C93C5556E71B}"/>
    <cellStyle name="Normal 17 5 3 2 2 2 2 3" xfId="39115" xr:uid="{6C1F2D97-73D6-453A-B10F-E6540B96D61E}"/>
    <cellStyle name="Normal 17 5 3 2 2 2 3" xfId="17956" xr:uid="{CF160A3D-7020-4E3C-A7A0-30129F07EDC9}"/>
    <cellStyle name="Normal 17 5 3 2 2 2 3 2" xfId="59539" xr:uid="{BA977430-320B-485B-AF49-1BB0E6A63C29}"/>
    <cellStyle name="Normal 17 5 3 2 2 2 3 3" xfId="39116" xr:uid="{CB05E540-9AF2-4108-B4F5-78A355CF6797}"/>
    <cellStyle name="Normal 17 5 3 2 2 2 4" xfId="59537" xr:uid="{25D405E0-7CFF-4D14-A72F-C6C9043D2CD6}"/>
    <cellStyle name="Normal 17 5 3 2 2 2 5" xfId="39114" xr:uid="{9B636571-103D-4E7D-AE38-876B65D6C391}"/>
    <cellStyle name="Normal 17 5 3 2 2 3" xfId="17957" xr:uid="{01602F35-3CB2-49B3-BC9D-31CDF7709B7E}"/>
    <cellStyle name="Normal 17 5 3 2 2 3 2" xfId="59540" xr:uid="{2AEBC4A9-5BF4-4404-B437-89F3D4944534}"/>
    <cellStyle name="Normal 17 5 3 2 2 3 3" xfId="39117" xr:uid="{D21CEDBC-041D-449E-A274-AF1A29FA1D68}"/>
    <cellStyle name="Normal 17 5 3 2 2 4" xfId="17958" xr:uid="{129F4A87-537C-4193-A0F9-D4EA11DBEA0E}"/>
    <cellStyle name="Normal 17 5 3 2 2 4 2" xfId="59541" xr:uid="{FA012DC1-4EAC-49BD-913E-A4E78A05C4D0}"/>
    <cellStyle name="Normal 17 5 3 2 2 4 3" xfId="39118" xr:uid="{3F8E6A6E-6EA5-4DDA-8EDB-5F7DFCFB6BDB}"/>
    <cellStyle name="Normal 17 5 3 2 2 5" xfId="59536" xr:uid="{E6B5536C-A2B4-4E3D-B655-90B4266931B8}"/>
    <cellStyle name="Normal 17 5 3 2 2 6" xfId="39113" xr:uid="{DBBD3D6A-5418-4CF1-AA25-E519854BDA3A}"/>
    <cellStyle name="Normal 17 5 3 2 3" xfId="17959" xr:uid="{AC7B19FE-9299-49AC-AB3E-1C52ACF87A65}"/>
    <cellStyle name="Normal 17 5 3 2 3 2" xfId="17960" xr:uid="{B22B5CC9-195B-4D76-A9DB-E1F4277518DE}"/>
    <cellStyle name="Normal 17 5 3 2 3 2 2" xfId="59543" xr:uid="{A63E946C-F4BE-47D9-9FC3-A9D075A8CDAD}"/>
    <cellStyle name="Normal 17 5 3 2 3 2 3" xfId="39120" xr:uid="{BA4C1AD6-481E-49F2-8298-4E365B585129}"/>
    <cellStyle name="Normal 17 5 3 2 3 3" xfId="17961" xr:uid="{1927EF12-F961-4138-B2CB-1FD6F812FB04}"/>
    <cellStyle name="Normal 17 5 3 2 3 3 2" xfId="59544" xr:uid="{8C9018D2-2D28-4526-A898-8AE0E49F2234}"/>
    <cellStyle name="Normal 17 5 3 2 3 3 3" xfId="39121" xr:uid="{3B60295D-EE61-45F6-85B9-109FF5BAC5EE}"/>
    <cellStyle name="Normal 17 5 3 2 3 4" xfId="59542" xr:uid="{D3B54705-D61F-49A1-8C40-670365CE5510}"/>
    <cellStyle name="Normal 17 5 3 2 3 5" xfId="39119" xr:uid="{BA7BBDFA-2F29-45BA-AD07-7EE79BF2DDD7}"/>
    <cellStyle name="Normal 17 5 3 2 4" xfId="17962" xr:uid="{89AA1C3D-9B4D-452F-8C8C-A8C1BFF8514E}"/>
    <cellStyle name="Normal 17 5 3 2 4 2" xfId="59545" xr:uid="{37224192-3C4E-4502-99A9-CBA7E9C89120}"/>
    <cellStyle name="Normal 17 5 3 2 4 3" xfId="39122" xr:uid="{4AF3701A-8A92-4400-8D94-38AB2EC37FCC}"/>
    <cellStyle name="Normal 17 5 3 2 5" xfId="17963" xr:uid="{8D473159-E992-46B1-BD1B-FB6E52BB43D4}"/>
    <cellStyle name="Normal 17 5 3 2 5 2" xfId="59546" xr:uid="{3565157A-0919-4247-967C-106AB3E687EA}"/>
    <cellStyle name="Normal 17 5 3 2 5 3" xfId="39123" xr:uid="{EB5E0ACF-1B34-440B-B01F-E0F37907DAF2}"/>
    <cellStyle name="Normal 17 5 3 2 6" xfId="59535" xr:uid="{774CBAD7-9DEF-45E4-B28C-7559B1A59453}"/>
    <cellStyle name="Normal 17 5 3 2 7" xfId="39112" xr:uid="{2E3633BE-9DA6-4215-A5A4-8845D3F5B068}"/>
    <cellStyle name="Normal 17 5 3 3" xfId="17964" xr:uid="{81C04915-4CC1-4673-89B7-379706851561}"/>
    <cellStyle name="Normal 17 5 3 3 2" xfId="17965" xr:uid="{B7BA9D1E-B6ED-461B-817E-94F3A1E446A4}"/>
    <cellStyle name="Normal 17 5 3 3 2 2" xfId="17966" xr:uid="{5375606A-CA7D-4C82-977C-D520E1B52BCA}"/>
    <cellStyle name="Normal 17 5 3 3 2 2 2" xfId="59549" xr:uid="{5D0E3B0E-366D-4770-9010-1748E2E47835}"/>
    <cellStyle name="Normal 17 5 3 3 2 2 3" xfId="39126" xr:uid="{0A61A18F-8862-4113-98BF-BC6CACEC51EF}"/>
    <cellStyle name="Normal 17 5 3 3 2 3" xfId="17967" xr:uid="{B4BA1175-094A-4941-8E8D-4446EE2A0332}"/>
    <cellStyle name="Normal 17 5 3 3 2 3 2" xfId="59550" xr:uid="{4EEC0315-DD9B-4640-8321-9981CB0F70A4}"/>
    <cellStyle name="Normal 17 5 3 3 2 3 3" xfId="39127" xr:uid="{D59AB62E-F0D4-4BD0-BCB4-C77AF7B2ED46}"/>
    <cellStyle name="Normal 17 5 3 3 2 4" xfId="59548" xr:uid="{05923E84-3DF5-412E-B2E4-4AB4AA0A79BB}"/>
    <cellStyle name="Normal 17 5 3 3 2 5" xfId="39125" xr:uid="{93001048-9DE8-4215-AA9E-5112034378D8}"/>
    <cellStyle name="Normal 17 5 3 3 3" xfId="17968" xr:uid="{3F8C0B0B-656E-4943-87BC-B08C1F2B39C0}"/>
    <cellStyle name="Normal 17 5 3 3 3 2" xfId="59551" xr:uid="{45ADE72D-C23E-411F-A008-0562F4094EF4}"/>
    <cellStyle name="Normal 17 5 3 3 3 3" xfId="39128" xr:uid="{BEA82F7B-CE82-4926-A7FF-8258938533D9}"/>
    <cellStyle name="Normal 17 5 3 3 4" xfId="17969" xr:uid="{8728A4BD-AF5F-4FEE-93D0-E8239B79609B}"/>
    <cellStyle name="Normal 17 5 3 3 4 2" xfId="59552" xr:uid="{53485FE7-1087-4351-B534-360F79648397}"/>
    <cellStyle name="Normal 17 5 3 3 4 3" xfId="39129" xr:uid="{C756F92C-64CC-40AC-BE1D-2FCE7C368C04}"/>
    <cellStyle name="Normal 17 5 3 3 5" xfId="59547" xr:uid="{207160DC-FC0E-4C8E-BF22-6D315A9CE78D}"/>
    <cellStyle name="Normal 17 5 3 3 6" xfId="39124" xr:uid="{89B6783C-0A58-43DD-A8FF-817450E3D6F3}"/>
    <cellStyle name="Normal 17 5 3 4" xfId="17970" xr:uid="{574C7416-BBDE-4E38-BDA0-8D0C7765D152}"/>
    <cellStyle name="Normal 17 5 3 4 2" xfId="17971" xr:uid="{3D29A37B-E2DE-435A-8952-570B72EC5C1A}"/>
    <cellStyle name="Normal 17 5 3 4 2 2" xfId="59554" xr:uid="{8379F313-539C-47C6-8D35-4D4AEFFBB985}"/>
    <cellStyle name="Normal 17 5 3 4 2 3" xfId="39131" xr:uid="{5ADDE9DA-F78D-4007-A5C7-FA1BA5BB350A}"/>
    <cellStyle name="Normal 17 5 3 4 3" xfId="17972" xr:uid="{7D8DDF97-5A8D-47B8-8238-35AFF8F41E1B}"/>
    <cellStyle name="Normal 17 5 3 4 3 2" xfId="59555" xr:uid="{165BCA30-81E0-4BB4-9949-020B3B0BED03}"/>
    <cellStyle name="Normal 17 5 3 4 3 3" xfId="39132" xr:uid="{F28ED2CD-E374-43DE-A361-4D51EE029DAD}"/>
    <cellStyle name="Normal 17 5 3 4 4" xfId="59553" xr:uid="{27F54319-E44F-4368-8607-AF6FBA7E6C1A}"/>
    <cellStyle name="Normal 17 5 3 4 5" xfId="39130" xr:uid="{33875C79-2069-4231-9180-F4760244CFF5}"/>
    <cellStyle name="Normal 17 5 3 5" xfId="17973" xr:uid="{84345F95-F862-4005-BA55-3AA5188F708A}"/>
    <cellStyle name="Normal 17 5 3 5 2" xfId="59556" xr:uid="{82415A58-9A0E-4146-9893-C0ABC27E3A99}"/>
    <cellStyle name="Normal 17 5 3 5 3" xfId="39133" xr:uid="{4F930579-EEFD-4C40-912D-2B0BF46CED20}"/>
    <cellStyle name="Normal 17 5 3 6" xfId="17974" xr:uid="{BB4E1824-E6A4-4A43-A32D-06A7FF8A2D13}"/>
    <cellStyle name="Normal 17 5 3 6 2" xfId="59557" xr:uid="{CECE729B-2085-4195-90D0-C9BB8E53EAA8}"/>
    <cellStyle name="Normal 17 5 3 6 3" xfId="39134" xr:uid="{DD3275F9-83D6-48BB-951A-86085DA8AD4B}"/>
    <cellStyle name="Normal 17 5 3 7" xfId="59534" xr:uid="{7B3E456E-3E1C-4428-9799-F34876BE7604}"/>
    <cellStyle name="Normal 17 5 3 8" xfId="39111" xr:uid="{5F307A37-DB31-4D73-A97A-F61D4CECF711}"/>
    <cellStyle name="Normal 17 5 4" xfId="17975" xr:uid="{C0A023BB-91B8-49F7-A3C7-332A8BB616D1}"/>
    <cellStyle name="Normal 17 5 4 2" xfId="17976" xr:uid="{A12999DC-D9D3-4985-8663-9F1CFE0A9C45}"/>
    <cellStyle name="Normal 17 5 4 2 2" xfId="17977" xr:uid="{6683912F-4E3F-4923-B209-52BA93ABC105}"/>
    <cellStyle name="Normal 17 5 4 2 2 2" xfId="17978" xr:uid="{E3594367-8827-4D18-97A3-6F0764BD32A7}"/>
    <cellStyle name="Normal 17 5 4 2 2 2 2" xfId="59561" xr:uid="{FE15EAB0-72AD-4FD8-BD4B-93C277659174}"/>
    <cellStyle name="Normal 17 5 4 2 2 2 3" xfId="39138" xr:uid="{E35B060C-1A65-4A4A-BD1C-5BDDCC5ED818}"/>
    <cellStyle name="Normal 17 5 4 2 2 3" xfId="17979" xr:uid="{704F3EDC-0DDB-4134-A1E2-BCBCC9C06579}"/>
    <cellStyle name="Normal 17 5 4 2 2 3 2" xfId="59562" xr:uid="{CEC4E712-4ACC-49DD-B67C-9944D80D952F}"/>
    <cellStyle name="Normal 17 5 4 2 2 3 3" xfId="39139" xr:uid="{50E8893C-79A0-4F6A-B2FF-FCCBEF1353B9}"/>
    <cellStyle name="Normal 17 5 4 2 2 4" xfId="59560" xr:uid="{2063A2A6-ED56-4750-AF1A-04405B444001}"/>
    <cellStyle name="Normal 17 5 4 2 2 5" xfId="39137" xr:uid="{16BDBA75-BC9A-47FE-BB7A-E5DDF96B36D7}"/>
    <cellStyle name="Normal 17 5 4 2 3" xfId="17980" xr:uid="{89B93CCF-222A-42BE-B8B4-758710A348CB}"/>
    <cellStyle name="Normal 17 5 4 2 3 2" xfId="59563" xr:uid="{1936350E-C692-4CF9-8F2A-E2ACB0B8D832}"/>
    <cellStyle name="Normal 17 5 4 2 3 3" xfId="39140" xr:uid="{E184FCAD-B458-4F1A-AB38-310EB205634B}"/>
    <cellStyle name="Normal 17 5 4 2 4" xfId="17981" xr:uid="{2E29EC6C-31DC-4E46-9F30-042F4AC397CA}"/>
    <cellStyle name="Normal 17 5 4 2 4 2" xfId="59564" xr:uid="{FE896749-ABB8-4A32-BA86-19E74B241B2F}"/>
    <cellStyle name="Normal 17 5 4 2 4 3" xfId="39141" xr:uid="{25D04449-F283-42CC-97FC-1A9DAE81F323}"/>
    <cellStyle name="Normal 17 5 4 2 5" xfId="59559" xr:uid="{58B5DEDC-F148-438B-B798-5A49B89207B7}"/>
    <cellStyle name="Normal 17 5 4 2 6" xfId="39136" xr:uid="{5E44674F-8909-45C7-B378-9A47848E8116}"/>
    <cellStyle name="Normal 17 5 4 3" xfId="17982" xr:uid="{8134FD88-024C-4AD7-A723-C055F365AF70}"/>
    <cellStyle name="Normal 17 5 4 3 2" xfId="17983" xr:uid="{DBE6BD45-2E97-42CA-A993-3384092496F8}"/>
    <cellStyle name="Normal 17 5 4 3 2 2" xfId="59566" xr:uid="{6F69D909-58EB-40EF-86C0-633965E12F5D}"/>
    <cellStyle name="Normal 17 5 4 3 2 3" xfId="39143" xr:uid="{F452C939-B154-4D6C-9BA8-AAD1294724CB}"/>
    <cellStyle name="Normal 17 5 4 3 3" xfId="17984" xr:uid="{0E2E054E-61FF-48FF-AABF-BC415AB099F5}"/>
    <cellStyle name="Normal 17 5 4 3 3 2" xfId="59567" xr:uid="{F2EA3E47-B7D8-405C-BA8B-38FF75E669EC}"/>
    <cellStyle name="Normal 17 5 4 3 3 3" xfId="39144" xr:uid="{F7085A90-8D7D-4029-8E9B-C3E0AB5A3166}"/>
    <cellStyle name="Normal 17 5 4 3 4" xfId="59565" xr:uid="{238DBD3B-C597-4AFF-9AE5-DC6EC698C91A}"/>
    <cellStyle name="Normal 17 5 4 3 5" xfId="39142" xr:uid="{CBF7069A-0562-4EE4-9891-BECC4086DD20}"/>
    <cellStyle name="Normal 17 5 4 4" xfId="17985" xr:uid="{664AB27C-B236-40B7-9972-FEB88C0D54CA}"/>
    <cellStyle name="Normal 17 5 4 4 2" xfId="59568" xr:uid="{4270A802-66CF-42BE-AF79-DBF5D03112BE}"/>
    <cellStyle name="Normal 17 5 4 4 3" xfId="39145" xr:uid="{74A11A5C-6F6F-40B9-B255-B4FC7F6C631E}"/>
    <cellStyle name="Normal 17 5 4 5" xfId="17986" xr:uid="{1D426AEB-88C6-4501-A9A5-4F4244FE5889}"/>
    <cellStyle name="Normal 17 5 4 5 2" xfId="59569" xr:uid="{83718445-0146-4794-B994-B62325A78DCB}"/>
    <cellStyle name="Normal 17 5 4 5 3" xfId="39146" xr:uid="{3D6E5AF1-30D1-4F66-B13E-314BA2651865}"/>
    <cellStyle name="Normal 17 5 4 6" xfId="59558" xr:uid="{96A500C2-4DB2-4274-B89F-AA5535816B56}"/>
    <cellStyle name="Normal 17 5 4 7" xfId="39135" xr:uid="{00F91D65-2196-4E57-BFF9-237C215322FD}"/>
    <cellStyle name="Normal 17 5 5" xfId="17987" xr:uid="{A4527CE8-0F6A-4CAC-B8B9-A5C0FD0326AC}"/>
    <cellStyle name="Normal 17 5 5 2" xfId="17988" xr:uid="{3D7BEB87-A7BD-4D09-BB86-309BD31D5D6D}"/>
    <cellStyle name="Normal 17 5 5 2 2" xfId="17989" xr:uid="{4170F40C-5CBE-43C6-8104-67386CBC5AC8}"/>
    <cellStyle name="Normal 17 5 5 2 2 2" xfId="59572" xr:uid="{17E8430C-C741-49D0-9C2E-8AF6BB546B6B}"/>
    <cellStyle name="Normal 17 5 5 2 2 3" xfId="39149" xr:uid="{B52770ED-B595-4F17-A101-8780139C1B89}"/>
    <cellStyle name="Normal 17 5 5 2 3" xfId="17990" xr:uid="{C5907F7D-FB72-48C5-A087-410F623F78F4}"/>
    <cellStyle name="Normal 17 5 5 2 3 2" xfId="59573" xr:uid="{ED78E0F2-9247-48C4-A6D4-2C5A4073AE83}"/>
    <cellStyle name="Normal 17 5 5 2 3 3" xfId="39150" xr:uid="{ADDEC449-6CEB-4DC7-8337-F3D14A84F232}"/>
    <cellStyle name="Normal 17 5 5 2 4" xfId="59571" xr:uid="{9D5BF5D1-EB25-4F72-A72F-BE040FE8E564}"/>
    <cellStyle name="Normal 17 5 5 2 5" xfId="39148" xr:uid="{61F2C666-EA93-4806-93A3-365C73CD80E2}"/>
    <cellStyle name="Normal 17 5 5 3" xfId="17991" xr:uid="{D355F31E-45A5-4368-B6BA-70EE824D781D}"/>
    <cellStyle name="Normal 17 5 5 3 2" xfId="59574" xr:uid="{2BD0394A-916B-470E-B5B0-6D12F2A544B3}"/>
    <cellStyle name="Normal 17 5 5 3 3" xfId="39151" xr:uid="{9D7DB49E-B1C7-4216-81EB-B784D4A93EC0}"/>
    <cellStyle name="Normal 17 5 5 4" xfId="17992" xr:uid="{86AB91E0-DAAB-4C9D-BCC0-C912C303735F}"/>
    <cellStyle name="Normal 17 5 5 4 2" xfId="59575" xr:uid="{CB148B0E-EB52-4E30-AEDD-39581DD6361A}"/>
    <cellStyle name="Normal 17 5 5 4 3" xfId="39152" xr:uid="{70688AF5-FAA5-4778-9F92-09859DFCFDFD}"/>
    <cellStyle name="Normal 17 5 5 5" xfId="59570" xr:uid="{D50AD3E1-0E5A-4301-8426-C51B4B768511}"/>
    <cellStyle name="Normal 17 5 5 6" xfId="39147" xr:uid="{D2C9999C-7E0C-447B-8F79-6DAF277EF03F}"/>
    <cellStyle name="Normal 17 5 6" xfId="17993" xr:uid="{CF425E97-2C27-4ECE-8346-75CE02676874}"/>
    <cellStyle name="Normal 17 5 6 2" xfId="17994" xr:uid="{982B4A6B-A08E-4923-99A6-89CD7A123AC7}"/>
    <cellStyle name="Normal 17 5 6 2 2" xfId="59577" xr:uid="{10DAD962-9983-4317-8376-9477CDB6B08D}"/>
    <cellStyle name="Normal 17 5 6 2 3" xfId="39154" xr:uid="{9674D230-C8D9-4116-B036-99DD2D694CD7}"/>
    <cellStyle name="Normal 17 5 6 3" xfId="17995" xr:uid="{FCF1C41D-9921-4C9F-9C62-C42DE95241A8}"/>
    <cellStyle name="Normal 17 5 6 3 2" xfId="59578" xr:uid="{CCEA89CC-9A13-44A5-820D-86957FDED9D1}"/>
    <cellStyle name="Normal 17 5 6 3 3" xfId="39155" xr:uid="{657EF108-2A48-4234-90B3-B80ADC011FCF}"/>
    <cellStyle name="Normal 17 5 6 4" xfId="59576" xr:uid="{144C74C4-7291-418A-BE7E-484029D156F9}"/>
    <cellStyle name="Normal 17 5 6 5" xfId="39153" xr:uid="{A89E931F-224C-4595-9E37-B8F913BA38E6}"/>
    <cellStyle name="Normal 17 5 7" xfId="17996" xr:uid="{0449D21F-53A1-4E24-B9D9-F4B9FD2ED9C3}"/>
    <cellStyle name="Normal 17 5 7 2" xfId="59579" xr:uid="{354FFBD2-FB2F-4E59-AC08-AC76866C9B7F}"/>
    <cellStyle name="Normal 17 5 7 3" xfId="39156" xr:uid="{C9586CE1-6C6E-4E47-8591-14FA72738F85}"/>
    <cellStyle name="Normal 17 5 8" xfId="17997" xr:uid="{52E4CDC6-570E-4C99-814B-87E58DCA8F1B}"/>
    <cellStyle name="Normal 17 5 8 2" xfId="59580" xr:uid="{4A14D4B5-D024-4928-B060-757D3F21E04C}"/>
    <cellStyle name="Normal 17 5 8 3" xfId="39157" xr:uid="{8945474D-C12F-4C7E-B618-73CFADEF0A66}"/>
    <cellStyle name="Normal 17 5 9" xfId="59509" xr:uid="{EEBB6D3B-941E-4E18-AC5E-CE6502F822B4}"/>
    <cellStyle name="Normal 17 6" xfId="17998" xr:uid="{D21BB283-B100-42F6-AF78-BB56B4478F7E}"/>
    <cellStyle name="Normal 17 6 2" xfId="17999" xr:uid="{13470AEF-E501-4DB5-8888-45E2C04ED3AA}"/>
    <cellStyle name="Normal 17 6 2 2" xfId="18000" xr:uid="{759C3339-1F14-4590-B036-33FB3F7F0CF6}"/>
    <cellStyle name="Normal 17 6 2 2 2" xfId="18001" xr:uid="{2CFA9279-D8B4-422C-AF20-4DB2C78F8389}"/>
    <cellStyle name="Normal 17 6 2 2 2 2" xfId="18002" xr:uid="{3AE34A13-42C2-42E2-8FC1-DA4E1C9DA046}"/>
    <cellStyle name="Normal 17 6 2 2 2 2 2" xfId="59585" xr:uid="{93037E3F-F571-44A4-8CC7-8A2F395A7A01}"/>
    <cellStyle name="Normal 17 6 2 2 2 2 3" xfId="39162" xr:uid="{811244E8-5CC5-413F-BD7A-75AE135793B6}"/>
    <cellStyle name="Normal 17 6 2 2 2 3" xfId="18003" xr:uid="{8B1484EF-3D6C-43EA-8737-D85A66E00ECD}"/>
    <cellStyle name="Normal 17 6 2 2 2 3 2" xfId="59586" xr:uid="{8BE96F69-AAA3-49ED-93FC-3546CDBACE8C}"/>
    <cellStyle name="Normal 17 6 2 2 2 3 3" xfId="39163" xr:uid="{A53AF869-1D84-4E46-9839-DECBEC5963B9}"/>
    <cellStyle name="Normal 17 6 2 2 2 4" xfId="59584" xr:uid="{3919C195-28E8-4CDC-8C42-4EFDF90550D5}"/>
    <cellStyle name="Normal 17 6 2 2 2 5" xfId="39161" xr:uid="{F344F200-D52D-4443-964F-61FC80BE526B}"/>
    <cellStyle name="Normal 17 6 2 2 3" xfId="18004" xr:uid="{1EB77A6A-6E44-4C95-A967-F1102D1650BE}"/>
    <cellStyle name="Normal 17 6 2 2 3 2" xfId="59587" xr:uid="{8F548071-B0B7-420C-BF87-22FBAABA0B8B}"/>
    <cellStyle name="Normal 17 6 2 2 3 3" xfId="39164" xr:uid="{4E7AD1FB-C0D3-441C-A915-1176955ECEE4}"/>
    <cellStyle name="Normal 17 6 2 2 4" xfId="18005" xr:uid="{24AEC2D1-2675-4869-A17A-477B37631D9C}"/>
    <cellStyle name="Normal 17 6 2 2 4 2" xfId="59588" xr:uid="{84096884-44D4-472A-976F-08FA945A0EF1}"/>
    <cellStyle name="Normal 17 6 2 2 4 3" xfId="39165" xr:uid="{6D737778-5204-4F22-A1A3-AC999FC55DC9}"/>
    <cellStyle name="Normal 17 6 2 2 5" xfId="59583" xr:uid="{DAA602DD-2A56-443A-A64C-C3B7A67F6787}"/>
    <cellStyle name="Normal 17 6 2 2 6" xfId="39160" xr:uid="{3586DF28-EFD6-4BF6-A028-77C414E5B651}"/>
    <cellStyle name="Normal 17 6 2 3" xfId="18006" xr:uid="{B815B15E-6DDC-482E-8C90-64DA4782A9C7}"/>
    <cellStyle name="Normal 17 6 2 3 2" xfId="18007" xr:uid="{496AED4C-06BB-4B67-B6B0-01C15FAF0F56}"/>
    <cellStyle name="Normal 17 6 2 3 2 2" xfId="59590" xr:uid="{AB4461F0-BF3E-4750-AEFC-323C8D05DA71}"/>
    <cellStyle name="Normal 17 6 2 3 2 3" xfId="39167" xr:uid="{FACE75A9-06E1-4D55-8C62-4FAB3BBC59AA}"/>
    <cellStyle name="Normal 17 6 2 3 3" xfId="18008" xr:uid="{139E997F-443A-4D84-8CA9-C205AEDE87E6}"/>
    <cellStyle name="Normal 17 6 2 3 3 2" xfId="59591" xr:uid="{B93191E1-2D64-4F51-8CB5-D0297CDE83AF}"/>
    <cellStyle name="Normal 17 6 2 3 3 3" xfId="39168" xr:uid="{0E8D4936-A10E-44B5-8AC6-E7B412D34CD9}"/>
    <cellStyle name="Normal 17 6 2 3 4" xfId="59589" xr:uid="{996EF073-2CEC-4AAD-BC6C-46816DF4971E}"/>
    <cellStyle name="Normal 17 6 2 3 5" xfId="39166" xr:uid="{DCB09FCF-EC30-4E61-8BBF-0BEE5F95DFD9}"/>
    <cellStyle name="Normal 17 6 2 4" xfId="59582" xr:uid="{10A1EFC9-C337-4C69-8945-D48580E7F0F0}"/>
    <cellStyle name="Normal 17 6 2 5" xfId="39159" xr:uid="{55215977-8DE2-4CAB-BACB-0388C7179597}"/>
    <cellStyle name="Normal 17 6 3" xfId="18009" xr:uid="{759EB3D3-E945-4D2E-A74B-1043D3FDD08C}"/>
    <cellStyle name="Normal 17 6 3 2" xfId="18010" xr:uid="{B1240F53-70BB-4A8D-A75F-4035FFB5E789}"/>
    <cellStyle name="Normal 17 6 3 2 2" xfId="18011" xr:uid="{5A6E9F47-045B-4066-8A7F-A9837B383EF8}"/>
    <cellStyle name="Normal 17 6 3 2 2 2" xfId="59594" xr:uid="{752F005D-ACD2-4DFF-A1C2-E5C136D7DACE}"/>
    <cellStyle name="Normal 17 6 3 2 2 3" xfId="39171" xr:uid="{78F5F29F-7322-43F6-B5F8-338421A430B5}"/>
    <cellStyle name="Normal 17 6 3 2 3" xfId="18012" xr:uid="{295AE1D2-591E-4131-8C29-B8F3DC967AF0}"/>
    <cellStyle name="Normal 17 6 3 2 3 2" xfId="59595" xr:uid="{E29875CF-7EB7-4C2B-AB3C-9C58080A0502}"/>
    <cellStyle name="Normal 17 6 3 2 3 3" xfId="39172" xr:uid="{A3844608-C3B0-44E8-926E-D0BE8FE7D6CE}"/>
    <cellStyle name="Normal 17 6 3 2 4" xfId="59593" xr:uid="{7830FDCE-17EE-4D33-A7A8-DB936A688C0D}"/>
    <cellStyle name="Normal 17 6 3 2 5" xfId="39170" xr:uid="{99DFC186-A781-4BBE-9111-A72DE54EEF71}"/>
    <cellStyle name="Normal 17 6 3 3" xfId="18013" xr:uid="{9CD2849C-E1BB-41CA-8F53-EBC9633A385B}"/>
    <cellStyle name="Normal 17 6 3 3 2" xfId="59596" xr:uid="{EB549D19-7D7F-4503-89AA-7A3079F3AC68}"/>
    <cellStyle name="Normal 17 6 3 3 3" xfId="39173" xr:uid="{9329B8A9-871B-4A86-9ED3-9648BD9601F2}"/>
    <cellStyle name="Normal 17 6 3 4" xfId="18014" xr:uid="{903CAA8D-1476-46D3-906B-F9270CDB90BA}"/>
    <cellStyle name="Normal 17 6 3 4 2" xfId="59597" xr:uid="{19F1D1E9-6AA6-47DE-801E-0AF950F3F3E4}"/>
    <cellStyle name="Normal 17 6 3 4 3" xfId="39174" xr:uid="{B57663CA-264E-4EC3-B45C-9C8EA302BAB1}"/>
    <cellStyle name="Normal 17 6 3 5" xfId="59592" xr:uid="{E6EBD42D-44B4-4022-9E8F-7A6D8CBB1A8F}"/>
    <cellStyle name="Normal 17 6 3 6" xfId="39169" xr:uid="{B81C6551-92D0-48B9-8BA5-F43650106443}"/>
    <cellStyle name="Normal 17 6 4" xfId="18015" xr:uid="{6C5CADA9-6766-4357-ABB2-66599E060E52}"/>
    <cellStyle name="Normal 17 6 4 2" xfId="59598" xr:uid="{F7F0BEFF-51D5-405A-8032-B9CF253250CA}"/>
    <cellStyle name="Normal 17 6 4 3" xfId="39175" xr:uid="{99AE6143-9DE4-4ECA-A2EF-6632308C9C0F}"/>
    <cellStyle name="Normal 17 6 5" xfId="18016" xr:uid="{FB9A86E3-C16A-47D1-B19F-556217CAC752}"/>
    <cellStyle name="Normal 17 6 5 2" xfId="59599" xr:uid="{1B00F94A-4A2A-4915-A4EB-21F5942775B0}"/>
    <cellStyle name="Normal 17 6 5 3" xfId="39176" xr:uid="{F6A5C92B-B5DA-4528-81BA-0E4456EC8432}"/>
    <cellStyle name="Normal 17 6 6" xfId="59581" xr:uid="{099C2065-D558-4950-9B5B-583D681D63A4}"/>
    <cellStyle name="Normal 17 6 7" xfId="39158" xr:uid="{33FD5E97-4604-486E-AAAD-3E742F3D44EF}"/>
    <cellStyle name="Normal 17 7" xfId="18017" xr:uid="{EB121110-F2D0-4250-ACFE-3DAC9A826968}"/>
    <cellStyle name="Normal 17 7 2" xfId="18018" xr:uid="{239B3399-14C1-4064-9A12-C002C260833E}"/>
    <cellStyle name="Normal 17 7 2 2" xfId="18019" xr:uid="{E329FDEE-8F4D-4136-B637-3399FEDBD9C2}"/>
    <cellStyle name="Normal 17 7 2 2 2" xfId="18020" xr:uid="{49F422B9-8594-41FC-8194-01180C0200B8}"/>
    <cellStyle name="Normal 17 7 2 2 2 2" xfId="18021" xr:uid="{1F14C53F-7CFD-4D0B-A35C-25A7AB51BC8B}"/>
    <cellStyle name="Normal 17 7 2 2 2 2 2" xfId="59604" xr:uid="{6207E3FC-40C7-417A-9238-1A0A0FBFE743}"/>
    <cellStyle name="Normal 17 7 2 2 2 2 3" xfId="39181" xr:uid="{CE3DA605-8AF0-47CD-9338-FE165D709B6F}"/>
    <cellStyle name="Normal 17 7 2 2 2 3" xfId="18022" xr:uid="{FE34A76B-90E0-4D24-9615-1071B7A23E07}"/>
    <cellStyle name="Normal 17 7 2 2 2 3 2" xfId="59605" xr:uid="{51E28729-EF3C-48AA-ACA1-92F1DA4542EC}"/>
    <cellStyle name="Normal 17 7 2 2 2 3 3" xfId="39182" xr:uid="{62241313-0124-4707-963C-B1DF5285766A}"/>
    <cellStyle name="Normal 17 7 2 2 2 4" xfId="59603" xr:uid="{4FC6420C-D66B-400A-A956-B02A15E4DC00}"/>
    <cellStyle name="Normal 17 7 2 2 2 5" xfId="39180" xr:uid="{7172484B-D2FE-4736-BEE0-14911A6A2B2B}"/>
    <cellStyle name="Normal 17 7 2 2 3" xfId="18023" xr:uid="{F3D0603C-BA1F-4881-980B-C9A9D9F78968}"/>
    <cellStyle name="Normal 17 7 2 2 3 2" xfId="59606" xr:uid="{21C83B27-2738-44BE-88D7-CBFEB770F84C}"/>
    <cellStyle name="Normal 17 7 2 2 3 3" xfId="39183" xr:uid="{2AC54A52-CCD3-4795-A31E-FA96869F19B3}"/>
    <cellStyle name="Normal 17 7 2 2 4" xfId="18024" xr:uid="{745799D4-332A-4453-863C-59C9A860625C}"/>
    <cellStyle name="Normal 17 7 2 2 4 2" xfId="59607" xr:uid="{2A099747-5CFF-4BB0-9075-FA90262CD91A}"/>
    <cellStyle name="Normal 17 7 2 2 4 3" xfId="39184" xr:uid="{FE98D82D-2DE5-43F4-9356-2ED8CC4ED476}"/>
    <cellStyle name="Normal 17 7 2 2 5" xfId="59602" xr:uid="{079564C4-B639-49D3-82B6-9B9DD77F257F}"/>
    <cellStyle name="Normal 17 7 2 2 6" xfId="39179" xr:uid="{463BB5F5-7C23-4138-8732-97EB8DD5AD96}"/>
    <cellStyle name="Normal 17 7 2 3" xfId="18025" xr:uid="{F2B223F5-8D77-4843-A917-99C62E86B82D}"/>
    <cellStyle name="Normal 17 7 2 3 2" xfId="18026" xr:uid="{D91A773B-F52A-4B0C-BC7F-F7E21CCF9577}"/>
    <cellStyle name="Normal 17 7 2 3 2 2" xfId="59609" xr:uid="{13BB875A-4FE2-4A82-B696-BB762F5B5EAA}"/>
    <cellStyle name="Normal 17 7 2 3 2 3" xfId="39186" xr:uid="{0ED02712-C36A-467E-995D-CD07998B352B}"/>
    <cellStyle name="Normal 17 7 2 3 3" xfId="18027" xr:uid="{CF96E00B-AD23-44DB-BF83-34544F2307AF}"/>
    <cellStyle name="Normal 17 7 2 3 3 2" xfId="59610" xr:uid="{2E1F65EF-2A64-43E7-B00E-17C67790E561}"/>
    <cellStyle name="Normal 17 7 2 3 3 3" xfId="39187" xr:uid="{E0666437-F8C8-4FF5-A068-3B3E722F1F04}"/>
    <cellStyle name="Normal 17 7 2 3 4" xfId="59608" xr:uid="{7094DE92-B2C6-47E5-AAA2-EA0D67C8C11C}"/>
    <cellStyle name="Normal 17 7 2 3 5" xfId="39185" xr:uid="{4F8136AC-B9E8-4762-8ADA-9DAFAEBFC510}"/>
    <cellStyle name="Normal 17 7 2 4" xfId="18028" xr:uid="{CCD2836C-4B37-4A51-9766-8AAC0AA64575}"/>
    <cellStyle name="Normal 17 7 2 4 2" xfId="59611" xr:uid="{6F58C525-9EBF-48CA-9BF1-F59844869ACF}"/>
    <cellStyle name="Normal 17 7 2 4 3" xfId="39188" xr:uid="{9425B691-20EB-4530-851F-30975E00B9BC}"/>
    <cellStyle name="Normal 17 7 2 5" xfId="18029" xr:uid="{1284D3B9-7B8E-45D4-958A-7395CFE67579}"/>
    <cellStyle name="Normal 17 7 2 5 2" xfId="59612" xr:uid="{56733F62-1484-4045-AE6F-B3A7122E6255}"/>
    <cellStyle name="Normal 17 7 2 5 3" xfId="39189" xr:uid="{3D92B1F6-5D9C-4477-93B3-D49AE1D61142}"/>
    <cellStyle name="Normal 17 7 2 6" xfId="59601" xr:uid="{4A06DC2E-E8C8-4EA4-B606-741A34339DE5}"/>
    <cellStyle name="Normal 17 7 2 7" xfId="39178" xr:uid="{D7E162A5-E5DC-412C-8B95-3F5237010C1C}"/>
    <cellStyle name="Normal 17 7 3" xfId="18030" xr:uid="{FCF3D7E5-D8FF-42C5-AD34-A7234C82FDF4}"/>
    <cellStyle name="Normal 17 7 3 2" xfId="18031" xr:uid="{841AB5F9-7060-460D-BC9C-B1659A713505}"/>
    <cellStyle name="Normal 17 7 3 2 2" xfId="18032" xr:uid="{875DCE3C-09CA-4ED3-85CF-FAB49F5C1592}"/>
    <cellStyle name="Normal 17 7 3 2 2 2" xfId="18033" xr:uid="{5AC5983A-8DD2-4887-9C9D-EC0C8761CAC4}"/>
    <cellStyle name="Normal 17 7 3 2 2 2 2" xfId="59616" xr:uid="{F0CD8DE0-1CE6-437F-92D9-E377ADDAF250}"/>
    <cellStyle name="Normal 17 7 3 2 2 2 3" xfId="39193" xr:uid="{C10225C2-7432-4356-A53F-0B094FBE13C5}"/>
    <cellStyle name="Normal 17 7 3 2 2 3" xfId="18034" xr:uid="{556860EB-9169-4FD5-A110-4EA8DA049D48}"/>
    <cellStyle name="Normal 17 7 3 2 2 3 2" xfId="59617" xr:uid="{7259FB00-0082-4724-A1C5-7D3632039789}"/>
    <cellStyle name="Normal 17 7 3 2 2 3 3" xfId="39194" xr:uid="{93C770C2-F475-4EC8-ABDA-5BF15F0B70D8}"/>
    <cellStyle name="Normal 17 7 3 2 2 4" xfId="59615" xr:uid="{47EB17C8-C181-40F6-B688-3247A70D05D3}"/>
    <cellStyle name="Normal 17 7 3 2 2 5" xfId="39192" xr:uid="{7AB98041-00C6-4BD4-958A-152E9D857213}"/>
    <cellStyle name="Normal 17 7 3 2 3" xfId="18035" xr:uid="{E4AD3263-8746-489E-AD82-A3644FE035B2}"/>
    <cellStyle name="Normal 17 7 3 2 3 2" xfId="59618" xr:uid="{5537C05F-4853-4F7A-9440-07E20F754830}"/>
    <cellStyle name="Normal 17 7 3 2 3 3" xfId="39195" xr:uid="{A7D3E958-CB26-4543-97AD-356A16DF4D5E}"/>
    <cellStyle name="Normal 17 7 3 2 4" xfId="18036" xr:uid="{2B02C0FA-EBE7-421A-A4A9-88C74DC1D968}"/>
    <cellStyle name="Normal 17 7 3 2 4 2" xfId="59619" xr:uid="{7E768BF9-ACC6-45DD-9C48-FCC793595504}"/>
    <cellStyle name="Normal 17 7 3 2 4 3" xfId="39196" xr:uid="{AEDFB3C9-EB90-47A2-8316-56F5DACEB050}"/>
    <cellStyle name="Normal 17 7 3 2 5" xfId="59614" xr:uid="{8F2CD079-73B9-4A60-BC16-2E47D14DEA55}"/>
    <cellStyle name="Normal 17 7 3 2 6" xfId="39191" xr:uid="{A19627AC-8E33-4123-8C9F-ADFB47FAE040}"/>
    <cellStyle name="Normal 17 7 3 3" xfId="18037" xr:uid="{8152AF62-B8A1-4246-A41F-4EB2C4727F46}"/>
    <cellStyle name="Normal 17 7 3 3 2" xfId="18038" xr:uid="{E2A07418-AB71-4453-B692-93CD5B9A6957}"/>
    <cellStyle name="Normal 17 7 3 3 2 2" xfId="59621" xr:uid="{617B19DB-1DC0-4A0E-9071-14ECFA45FB47}"/>
    <cellStyle name="Normal 17 7 3 3 2 3" xfId="39198" xr:uid="{9FC5C010-0961-4CEA-837F-1C1DE1084FAD}"/>
    <cellStyle name="Normal 17 7 3 3 3" xfId="18039" xr:uid="{C459793D-DA03-49B0-A2BF-A9876B5FD1A4}"/>
    <cellStyle name="Normal 17 7 3 3 3 2" xfId="59622" xr:uid="{D9E86722-7B34-44DF-8327-D45E691D2DA5}"/>
    <cellStyle name="Normal 17 7 3 3 3 3" xfId="39199" xr:uid="{5FA8989A-DB6C-4884-AF28-CFB7EE310A6F}"/>
    <cellStyle name="Normal 17 7 3 3 4" xfId="59620" xr:uid="{2BF3C5C0-F4D3-4B82-8B3C-B5627F538BCF}"/>
    <cellStyle name="Normal 17 7 3 3 5" xfId="39197" xr:uid="{38C1814B-FFE2-42EF-814D-24A90F1F2275}"/>
    <cellStyle name="Normal 17 7 3 4" xfId="18040" xr:uid="{403A1ED1-76B8-4146-876D-53F7C6084093}"/>
    <cellStyle name="Normal 17 7 3 4 2" xfId="59623" xr:uid="{1AAA47CC-6291-4C4D-8FA8-C93AC76B1815}"/>
    <cellStyle name="Normal 17 7 3 4 3" xfId="39200" xr:uid="{768FDD29-9726-4FBE-AE9D-7EC6DA7A3857}"/>
    <cellStyle name="Normal 17 7 3 5" xfId="18041" xr:uid="{DBED0770-5FC7-4B8C-B596-87B257BAA156}"/>
    <cellStyle name="Normal 17 7 3 5 2" xfId="59624" xr:uid="{4F51BE7A-ECC6-4C91-8E9E-FEBDD6032A1B}"/>
    <cellStyle name="Normal 17 7 3 5 3" xfId="39201" xr:uid="{2A82B63C-7E0C-464E-9CA7-B0A42CBB3C7D}"/>
    <cellStyle name="Normal 17 7 3 6" xfId="59613" xr:uid="{526CC511-C447-415A-8EDE-A644CF0914F1}"/>
    <cellStyle name="Normal 17 7 3 7" xfId="39190" xr:uid="{93786EF9-15E2-4978-BAEE-9D93F62FC7CC}"/>
    <cellStyle name="Normal 17 7 4" xfId="18042" xr:uid="{28B5E49A-B3E2-4AA1-820B-C9865C0CCAF0}"/>
    <cellStyle name="Normal 17 7 4 2" xfId="18043" xr:uid="{0A6272FF-38C4-4EC3-B13E-4FC892366864}"/>
    <cellStyle name="Normal 17 7 4 2 2" xfId="18044" xr:uid="{71D52F89-5595-4FB9-8A1F-A23183BC0849}"/>
    <cellStyle name="Normal 17 7 4 2 2 2" xfId="59627" xr:uid="{6CB216A7-D061-462C-B6E0-81A617540B1D}"/>
    <cellStyle name="Normal 17 7 4 2 2 3" xfId="39204" xr:uid="{5300AFB6-5996-4BC1-96ED-85F53E371314}"/>
    <cellStyle name="Normal 17 7 4 2 3" xfId="18045" xr:uid="{06C649F8-E7C2-49D6-824F-ADB5DCDD6812}"/>
    <cellStyle name="Normal 17 7 4 2 3 2" xfId="59628" xr:uid="{0809E932-C780-466E-A9AB-1E40DA3F090E}"/>
    <cellStyle name="Normal 17 7 4 2 3 3" xfId="39205" xr:uid="{1E7E37EA-3F59-4C77-9B46-9304A990F130}"/>
    <cellStyle name="Normal 17 7 4 2 4" xfId="59626" xr:uid="{BF5F66D1-3D17-48C8-AA2C-0F6AE8B7E8A1}"/>
    <cellStyle name="Normal 17 7 4 2 5" xfId="39203" xr:uid="{BA9857FD-1B7C-4290-8EED-4B58AC6526AB}"/>
    <cellStyle name="Normal 17 7 4 3" xfId="18046" xr:uid="{D53EEE7B-57AA-4DA7-96B6-A7A6CC72FAB7}"/>
    <cellStyle name="Normal 17 7 4 3 2" xfId="59629" xr:uid="{35AC5E42-D9DF-4BC4-9898-80CA4338F375}"/>
    <cellStyle name="Normal 17 7 4 3 3" xfId="39206" xr:uid="{FDC51AC5-F9C6-43F2-9872-3111274A8D5E}"/>
    <cellStyle name="Normal 17 7 4 4" xfId="18047" xr:uid="{117D314B-ECA2-4427-8846-02F8895EA0E4}"/>
    <cellStyle name="Normal 17 7 4 4 2" xfId="59630" xr:uid="{5A458215-1AEA-4B2E-9B62-39F7095EAE40}"/>
    <cellStyle name="Normal 17 7 4 4 3" xfId="39207" xr:uid="{2FFFF59C-2073-4D4F-BB74-8A4CACB141F0}"/>
    <cellStyle name="Normal 17 7 4 5" xfId="59625" xr:uid="{CED25482-7427-47AD-8AF0-135FA6F964C4}"/>
    <cellStyle name="Normal 17 7 4 6" xfId="39202" xr:uid="{B4DFDB48-C099-46D7-99B3-57B6583361EE}"/>
    <cellStyle name="Normal 17 7 5" xfId="18048" xr:uid="{EFA73433-3D03-4017-AF98-AF2E7C6C5E48}"/>
    <cellStyle name="Normal 17 7 5 2" xfId="18049" xr:uid="{ADFFD01B-3122-4B3B-99D4-40C9CFBF4DC8}"/>
    <cellStyle name="Normal 17 7 5 2 2" xfId="59632" xr:uid="{F21F91AE-9E91-4131-A025-4A34E38B1595}"/>
    <cellStyle name="Normal 17 7 5 2 3" xfId="39209" xr:uid="{0099D0A7-C193-44D1-8813-BFD2FCB6C7E5}"/>
    <cellStyle name="Normal 17 7 5 3" xfId="18050" xr:uid="{DA518263-9CEA-40E6-9D4F-3159C5D6E76F}"/>
    <cellStyle name="Normal 17 7 5 3 2" xfId="59633" xr:uid="{1EB4F5FA-AB66-425F-B1CE-8C2D5FA8085C}"/>
    <cellStyle name="Normal 17 7 5 3 3" xfId="39210" xr:uid="{3E827D5E-4512-41BF-864D-3EC73427C101}"/>
    <cellStyle name="Normal 17 7 5 4" xfId="59631" xr:uid="{0B7937C7-7949-49AC-857C-02C488E7DE2F}"/>
    <cellStyle name="Normal 17 7 5 5" xfId="39208" xr:uid="{7D037BBB-D32A-4B81-88A0-51DC89C176B4}"/>
    <cellStyle name="Normal 17 7 6" xfId="18051" xr:uid="{7AEF096A-0EEF-415B-8B54-DAF3ACBB9029}"/>
    <cellStyle name="Normal 17 7 6 2" xfId="59634" xr:uid="{B66F005C-3AD3-49C1-9AEE-D864D15F3F74}"/>
    <cellStyle name="Normal 17 7 6 3" xfId="39211" xr:uid="{7A1811A4-8BBD-4B15-9385-BB47CCB791B9}"/>
    <cellStyle name="Normal 17 7 7" xfId="18052" xr:uid="{2DBC4214-980B-4026-803A-EE1DE1055A35}"/>
    <cellStyle name="Normal 17 7 7 2" xfId="59635" xr:uid="{179461F6-DA14-4C5D-AA8A-6A022D30BE36}"/>
    <cellStyle name="Normal 17 7 7 3" xfId="39212" xr:uid="{3A5C1547-F67F-4430-A41E-423119EF6C21}"/>
    <cellStyle name="Normal 17 7 8" xfId="59600" xr:uid="{17019E75-A3D6-4C01-86F6-0F09CEFD6E78}"/>
    <cellStyle name="Normal 17 7 9" xfId="39177" xr:uid="{34AB58E9-6BAD-42F2-89BD-9882E437F9D4}"/>
    <cellStyle name="Normal 17 8" xfId="18053" xr:uid="{32317B00-938C-4E5B-8F6C-9E9B633E5B06}"/>
    <cellStyle name="Normal 17 8 2" xfId="18054" xr:uid="{CE806C2B-4EC9-470B-85DA-ED43351EC294}"/>
    <cellStyle name="Normal 17 8 2 2" xfId="18055" xr:uid="{81B9EDF2-80B3-4FEE-BBE4-1990BEF9ECAC}"/>
    <cellStyle name="Normal 17 8 2 2 2" xfId="18056" xr:uid="{2BD47E06-26E6-4CE6-8D25-AB9A1E48D6A5}"/>
    <cellStyle name="Normal 17 8 2 2 2 2" xfId="59639" xr:uid="{14BA1F8C-C89C-42F0-9C79-708FA4F23DDE}"/>
    <cellStyle name="Normal 17 8 2 2 2 3" xfId="39216" xr:uid="{64E4AF0E-2F30-48FF-8468-75BE238D3393}"/>
    <cellStyle name="Normal 17 8 2 2 3" xfId="18057" xr:uid="{F805C42E-A5B5-48D1-9F7C-03AA1762686C}"/>
    <cellStyle name="Normal 17 8 2 2 3 2" xfId="59640" xr:uid="{8814DFA7-3DBE-4F1C-A71A-53301E128120}"/>
    <cellStyle name="Normal 17 8 2 2 3 3" xfId="39217" xr:uid="{95F4A57B-A8CE-4CC4-86A5-0E1FA0AFB5D6}"/>
    <cellStyle name="Normal 17 8 2 2 4" xfId="59638" xr:uid="{D6B92610-F996-441A-B0FF-C455544C3136}"/>
    <cellStyle name="Normal 17 8 2 2 5" xfId="39215" xr:uid="{70FDDB40-C2DE-4C7D-A525-7FFB79E12FEA}"/>
    <cellStyle name="Normal 17 8 2 3" xfId="18058" xr:uid="{F8B3D8B9-3E7F-436D-9BC7-868D0EEE0F9A}"/>
    <cellStyle name="Normal 17 8 2 3 2" xfId="59641" xr:uid="{4B63FD61-DCE9-43C8-83D0-C705FA725DCF}"/>
    <cellStyle name="Normal 17 8 2 3 3" xfId="39218" xr:uid="{7810E390-19DE-4320-B759-ABA5159A56FB}"/>
    <cellStyle name="Normal 17 8 2 4" xfId="18059" xr:uid="{C77880F5-69AC-4F76-92FD-958190381B8C}"/>
    <cellStyle name="Normal 17 8 2 4 2" xfId="59642" xr:uid="{B25D6DE9-CD90-43C9-B426-291DAE6FCE89}"/>
    <cellStyle name="Normal 17 8 2 4 3" xfId="39219" xr:uid="{2B63C3C8-2A36-4C61-98AB-5E7B8B5500E8}"/>
    <cellStyle name="Normal 17 8 2 5" xfId="59637" xr:uid="{1F100FED-AEF3-4131-9069-A378912A189B}"/>
    <cellStyle name="Normal 17 8 2 6" xfId="39214" xr:uid="{244044E4-A593-4448-8BC8-C3F7D76F668D}"/>
    <cellStyle name="Normal 17 8 3" xfId="18060" xr:uid="{9F1F6C28-E5D8-45B3-B7BD-17D1C8EFF836}"/>
    <cellStyle name="Normal 17 8 3 2" xfId="18061" xr:uid="{0525D55C-772A-4E35-B9A3-408667680815}"/>
    <cellStyle name="Normal 17 8 3 2 2" xfId="59644" xr:uid="{66D7E9CE-0118-4BDC-8248-E3BB18187C99}"/>
    <cellStyle name="Normal 17 8 3 2 3" xfId="39221" xr:uid="{8974F92B-E7AF-4739-809E-06A2BA475ECB}"/>
    <cellStyle name="Normal 17 8 3 3" xfId="18062" xr:uid="{A0DAB267-AC0D-4DD4-88BD-DF7C67D8647D}"/>
    <cellStyle name="Normal 17 8 3 3 2" xfId="59645" xr:uid="{3F0EA017-5FF3-4CF5-B70D-CAAB44872179}"/>
    <cellStyle name="Normal 17 8 3 3 3" xfId="39222" xr:uid="{DF9FEBC1-88ED-4C81-8035-1CE9BDFD01AA}"/>
    <cellStyle name="Normal 17 8 3 4" xfId="59643" xr:uid="{662B7225-C8DD-4913-B09E-E5ECE835855C}"/>
    <cellStyle name="Normal 17 8 3 5" xfId="39220" xr:uid="{ED8114DB-1B83-46FD-A6F3-86F5DD3CA891}"/>
    <cellStyle name="Normal 17 8 4" xfId="18063" xr:uid="{E02C4F46-3F99-41B7-95F6-43A44B6C2842}"/>
    <cellStyle name="Normal 17 8 4 2" xfId="59646" xr:uid="{BDCF9176-5277-4482-AB42-B4786C36CD14}"/>
    <cellStyle name="Normal 17 8 4 3" xfId="39223" xr:uid="{884E163B-647A-43E9-B82D-75AA3EC9C406}"/>
    <cellStyle name="Normal 17 8 5" xfId="18064" xr:uid="{C61A8F60-A97B-4D1F-8BFF-8FDAFF93E89E}"/>
    <cellStyle name="Normal 17 8 5 2" xfId="59647" xr:uid="{7DCD648D-004C-45E8-91EA-4B67D8D81902}"/>
    <cellStyle name="Normal 17 8 5 3" xfId="39224" xr:uid="{E2DE0716-4A2A-4197-B8D9-7A70D0492FBA}"/>
    <cellStyle name="Normal 17 8 6" xfId="59636" xr:uid="{539494D5-BF94-403E-8F0A-EB924C468918}"/>
    <cellStyle name="Normal 17 8 7" xfId="39213" xr:uid="{AA09E96B-1AFF-4C71-900B-95E3E1AD88DA}"/>
    <cellStyle name="Normal 17 9" xfId="18065" xr:uid="{24EAF259-16E3-4F78-BE5A-CD6DA692FB97}"/>
    <cellStyle name="Normal 17 9 2" xfId="18066" xr:uid="{6F55793A-5D2C-41B7-B26F-00AA113965D3}"/>
    <cellStyle name="Normal 17 9 2 2" xfId="18067" xr:uid="{C9120C6D-3D76-412D-A64F-70AB376CA2DB}"/>
    <cellStyle name="Normal 17 9 2 2 2" xfId="59650" xr:uid="{33ED392C-2D5D-4358-9079-9EAFFA0C7A0F}"/>
    <cellStyle name="Normal 17 9 2 2 3" xfId="39227" xr:uid="{F4DB41EE-8371-4863-96FD-3610A7ABB779}"/>
    <cellStyle name="Normal 17 9 2 3" xfId="18068" xr:uid="{B0986C9A-1A39-4E5B-BA23-F501594168DB}"/>
    <cellStyle name="Normal 17 9 2 3 2" xfId="59651" xr:uid="{89062D34-8FEB-46E7-AA8A-2CE6397A5E97}"/>
    <cellStyle name="Normal 17 9 2 3 3" xfId="39228" xr:uid="{2B6E9EA4-D38C-425E-8A8E-43F2776DFFBF}"/>
    <cellStyle name="Normal 17 9 2 4" xfId="59649" xr:uid="{3CA19BE5-960B-4616-B2EF-1886E06CE5C8}"/>
    <cellStyle name="Normal 17 9 2 5" xfId="39226" xr:uid="{38C7D714-4CE7-4862-BA07-98DD4FE7941A}"/>
    <cellStyle name="Normal 17 9 3" xfId="18069" xr:uid="{0904508F-651B-47F7-8397-130FA12B1C56}"/>
    <cellStyle name="Normal 17 9 3 2" xfId="59652" xr:uid="{8ECA46D7-7A01-44F1-A50B-CA385E089359}"/>
    <cellStyle name="Normal 17 9 3 3" xfId="39229" xr:uid="{7F565C46-808C-4280-A41A-6633AE2E9BBB}"/>
    <cellStyle name="Normal 17 9 4" xfId="18070" xr:uid="{D53F85F8-5DB9-410A-BC77-E7000B9B9453}"/>
    <cellStyle name="Normal 17 9 4 2" xfId="59653" xr:uid="{5AF2430C-D406-4A30-BCE2-99E8D05512BF}"/>
    <cellStyle name="Normal 17 9 4 3" xfId="39230" xr:uid="{AD73FEFD-BF9C-485F-B4B0-787520C87A86}"/>
    <cellStyle name="Normal 17 9 5" xfId="59648" xr:uid="{7403E7EA-46AF-46FE-B080-642F832AF512}"/>
    <cellStyle name="Normal 17 9 6" xfId="39225" xr:uid="{4BC5947F-EA0B-4D5A-A861-322B9C6402A5}"/>
    <cellStyle name="Normal 17_PRODUCT_LIST_PAGE_-_REVISED_12-27-10" xfId="18071" xr:uid="{EEC2B231-E3D4-46C1-834A-2BBB55EF6D2D}"/>
    <cellStyle name="Normal 18" xfId="18072" xr:uid="{63C2F165-B819-4063-9D5F-45D8574EDBA7}"/>
    <cellStyle name="Normal 18 2" xfId="18073" xr:uid="{33B6191B-3CAA-4D53-98AF-778B862443BE}"/>
    <cellStyle name="Normal 18 2 2" xfId="18074" xr:uid="{4AAC238F-FC18-479C-96A6-E9A2DA22C509}"/>
    <cellStyle name="Normal 18 2 2 2" xfId="59656" xr:uid="{C32A6FEC-EB2F-4C0D-A161-073EDD4958D3}"/>
    <cellStyle name="Normal 18 2 2 3" xfId="39233" xr:uid="{57DCFDE1-02A5-4783-AC14-1C96D40F7E23}"/>
    <cellStyle name="Normal 18 2 3" xfId="18075" xr:uid="{A7DC9947-663B-4EE9-97B4-55718A02F211}"/>
    <cellStyle name="Normal 18 2 3 2" xfId="59657" xr:uid="{03FCA2BD-7890-45D2-BF4C-46217AECC5B9}"/>
    <cellStyle name="Normal 18 2 3 3" xfId="39234" xr:uid="{27E8933A-38A2-4EA1-812F-4BDBC7852DE6}"/>
    <cellStyle name="Normal 18 2 4" xfId="18076" xr:uid="{6AA50E45-3334-44EB-BCD5-C4FBC8B03E20}"/>
    <cellStyle name="Normal 18 2 4 2" xfId="59658" xr:uid="{F466C97D-C953-4A97-8E2A-2DD5FC55A620}"/>
    <cellStyle name="Normal 18 2 4 3" xfId="39235" xr:uid="{D5AD6AAA-C95E-455A-9EA0-DC070EA92222}"/>
    <cellStyle name="Normal 18 2 5" xfId="18077" xr:uid="{7987F5B6-9FBE-4B36-B323-78F74AA12659}"/>
    <cellStyle name="Normal 18 2 5 2" xfId="59659" xr:uid="{8568F39C-DBEE-410B-BF4D-488ABB55F670}"/>
    <cellStyle name="Normal 18 2 5 3" xfId="39236" xr:uid="{399FD927-8ED8-4643-9979-5CC4AC272D8A}"/>
    <cellStyle name="Normal 18 2 6" xfId="18078" xr:uid="{4DC15397-07F5-46D0-B2C8-4196C21C3443}"/>
    <cellStyle name="Normal 18 2 6 2" xfId="59660" xr:uid="{4A5275DA-9876-4238-AE51-29A124B0AEF1}"/>
    <cellStyle name="Normal 18 2 6 3" xfId="39237" xr:uid="{7F760CEB-5E65-4E16-9EE1-26A4AEFA7232}"/>
    <cellStyle name="Normal 18 2 7" xfId="59655" xr:uid="{74A9682A-EE12-411F-A8A3-34D6A8D2B67D}"/>
    <cellStyle name="Normal 18 2 8" xfId="39232" xr:uid="{2FB9BBC7-3AAB-444A-A655-7660537BA69F}"/>
    <cellStyle name="Normal 18 3" xfId="18079" xr:uid="{A56E735E-0FA1-4392-875E-D96285EA8B5F}"/>
    <cellStyle name="Normal 18 3 2" xfId="18080" xr:uid="{037745E5-CDBA-4F77-AD2D-37024F2C16C3}"/>
    <cellStyle name="Normal 18 3 2 2" xfId="59662" xr:uid="{CD619984-FD37-4199-B6CA-BB5D65F3CE73}"/>
    <cellStyle name="Normal 18 3 2 3" xfId="39239" xr:uid="{762F727B-2969-42A8-89A2-899F3D1A51C3}"/>
    <cellStyle name="Normal 18 3 3" xfId="18081" xr:uid="{4319CAE7-7739-4BC9-B1BD-B9DEA29EA5A0}"/>
    <cellStyle name="Normal 18 3 3 2" xfId="59663" xr:uid="{4B4F9EDA-C621-45E5-B83A-F4C7CB15C01F}"/>
    <cellStyle name="Normal 18 3 3 3" xfId="39240" xr:uid="{5B9C693B-3E0B-449A-812C-FDADB4E33E7C}"/>
    <cellStyle name="Normal 18 3 4" xfId="18082" xr:uid="{26557CD2-C3E3-4195-957C-F89929A3B9DF}"/>
    <cellStyle name="Normal 18 3 4 2" xfId="59664" xr:uid="{0AEA3662-1DAD-4C03-B45D-AB901DD6C9F8}"/>
    <cellStyle name="Normal 18 3 4 3" xfId="39241" xr:uid="{D4D8C13D-2430-40FF-A1EA-A631550457D0}"/>
    <cellStyle name="Normal 18 3 5" xfId="59661" xr:uid="{9D30DFDB-2E97-47E3-BF50-A64935968715}"/>
    <cellStyle name="Normal 18 3 6" xfId="39238" xr:uid="{9E6B2881-7EC0-4A75-A9E6-5F9EEBD90AFA}"/>
    <cellStyle name="Normal 18 4" xfId="18083" xr:uid="{5ADE9202-27DB-445C-B7C9-C4414856899C}"/>
    <cellStyle name="Normal 18 4 2" xfId="59665" xr:uid="{E0A23A44-45EB-4BD0-B827-672A4D7AFD24}"/>
    <cellStyle name="Normal 18 4 3" xfId="39242" xr:uid="{07F301A9-5AD7-46D6-ACE9-8ADE7CC5BBB5}"/>
    <cellStyle name="Normal 18 5" xfId="18084" xr:uid="{C045C414-CB0E-4F59-A9D9-F2110CDEDF22}"/>
    <cellStyle name="Normal 18 5 2" xfId="59666" xr:uid="{02A03D6D-2F8F-41CB-AC17-0DA849B2D68B}"/>
    <cellStyle name="Normal 18 5 3" xfId="39243" xr:uid="{4A640187-7E75-4EC3-9310-327EA3C4E05F}"/>
    <cellStyle name="Normal 18 6" xfId="18085" xr:uid="{FCFD1330-5BE4-447F-BC6A-03EC2E4BA2F5}"/>
    <cellStyle name="Normal 18 6 2" xfId="18086" xr:uid="{70FA814D-17CF-4002-BEFA-D9881EDC4BE9}"/>
    <cellStyle name="Normal 18 6 2 2" xfId="18087" xr:uid="{E0E37761-57AD-4356-BBD4-CAA78F64DBD7}"/>
    <cellStyle name="Normal 18 6 2 2 2" xfId="18088" xr:uid="{D379F211-A5E0-4F38-BDA4-2042D35CAAD4}"/>
    <cellStyle name="Normal 18 6 2 2 2 2" xfId="59670" xr:uid="{1B2E08EA-38A5-44EE-A069-090E8F6F2947}"/>
    <cellStyle name="Normal 18 6 2 2 2 3" xfId="39247" xr:uid="{2A1B1902-1566-421A-9CF5-4C40541D5BA6}"/>
    <cellStyle name="Normal 18 6 2 2 3" xfId="18089" xr:uid="{3C31AF20-EEC0-46A5-A53A-16F941E473CD}"/>
    <cellStyle name="Normal 18 6 2 2 3 2" xfId="59671" xr:uid="{3C47A9D1-B09A-4F8A-9312-C6183E78551B}"/>
    <cellStyle name="Normal 18 6 2 2 3 3" xfId="39248" xr:uid="{451369CA-07B4-4628-83C1-5DAC9FBFF2CF}"/>
    <cellStyle name="Normal 18 6 2 2 4" xfId="59669" xr:uid="{280C00ED-8693-4C3C-9468-E90F21A6FF5C}"/>
    <cellStyle name="Normal 18 6 2 2 5" xfId="39246" xr:uid="{627A0992-1B1C-4FB2-B66D-DBCD05B80972}"/>
    <cellStyle name="Normal 18 6 2 3" xfId="18090" xr:uid="{8FB97BE2-B385-4F73-AD94-42391C3B0B7E}"/>
    <cellStyle name="Normal 18 6 2 3 2" xfId="59672" xr:uid="{B8007FC6-33A4-49B2-BB0A-077FD4ABBBB7}"/>
    <cellStyle name="Normal 18 6 2 3 3" xfId="39249" xr:uid="{731CA0A7-1933-4F16-863D-1B67442AB19D}"/>
    <cellStyle name="Normal 18 6 2 4" xfId="18091" xr:uid="{67BA89FD-7DB5-4DC8-AC78-91D1D28D8A09}"/>
    <cellStyle name="Normal 18 6 2 4 2" xfId="59673" xr:uid="{E2991E95-639C-466C-86A8-E9FE0F58D3F3}"/>
    <cellStyle name="Normal 18 6 2 4 3" xfId="39250" xr:uid="{79E6852B-DEC2-4072-B2A8-DEF0BE33961D}"/>
    <cellStyle name="Normal 18 6 2 5" xfId="59668" xr:uid="{C8440171-4696-4153-BCAA-30E983746674}"/>
    <cellStyle name="Normal 18 6 2 6" xfId="39245" xr:uid="{C8647766-14FA-4946-BF7D-1968CBFCA8D4}"/>
    <cellStyle name="Normal 18 6 3" xfId="18092" xr:uid="{8595A983-9D56-4361-A050-6B3C6EE958CE}"/>
    <cellStyle name="Normal 18 6 3 2" xfId="18093" xr:uid="{7C5620A1-1B93-442A-8492-A6396B1A9DC1}"/>
    <cellStyle name="Normal 18 6 3 2 2" xfId="59675" xr:uid="{4AD8C12C-450D-40D4-8990-B6C53408A103}"/>
    <cellStyle name="Normal 18 6 3 2 3" xfId="39252" xr:uid="{2066D987-DDB4-4A49-841E-A0CC1E444BC6}"/>
    <cellStyle name="Normal 18 6 3 3" xfId="18094" xr:uid="{74B9CECF-4488-47F2-9E82-63A72741D13A}"/>
    <cellStyle name="Normal 18 6 3 3 2" xfId="59676" xr:uid="{C8682841-D28E-4B81-BE21-B865163A945B}"/>
    <cellStyle name="Normal 18 6 3 3 3" xfId="39253" xr:uid="{679C240D-BA94-4082-A6D9-76544D26FC26}"/>
    <cellStyle name="Normal 18 6 3 4" xfId="59674" xr:uid="{18AEF490-E98E-4894-92FD-027E4F4058B4}"/>
    <cellStyle name="Normal 18 6 3 5" xfId="39251" xr:uid="{164FB9ED-48D2-41ED-8884-3E8B8C5D9F70}"/>
    <cellStyle name="Normal 18 6 4" xfId="18095" xr:uid="{644B2525-1360-4E19-AACC-5BF345D0EEE9}"/>
    <cellStyle name="Normal 18 6 4 2" xfId="59677" xr:uid="{B0B3D836-1FC0-4E68-872B-80BA4147A6BE}"/>
    <cellStyle name="Normal 18 6 4 3" xfId="39254" xr:uid="{B853AD11-1A4A-400A-B1DD-D5EE9F6852A9}"/>
    <cellStyle name="Normal 18 6 5" xfId="18096" xr:uid="{60D1D5C9-1AE6-4B22-B05E-8CC998EC5986}"/>
    <cellStyle name="Normal 18 6 5 2" xfId="59678" xr:uid="{0BDA0B2C-1BEE-4B14-A8F7-DEEF8AC10BAF}"/>
    <cellStyle name="Normal 18 6 5 3" xfId="39255" xr:uid="{547F3840-4EE8-4EDF-89F7-144E3E59E3B9}"/>
    <cellStyle name="Normal 18 6 6" xfId="59667" xr:uid="{057651AF-EC89-49EC-9369-9E95C4C59BD6}"/>
    <cellStyle name="Normal 18 6 7" xfId="39244" xr:uid="{72F23E80-F57A-4A16-8835-A8AE95B0A1A2}"/>
    <cellStyle name="Normal 18 7" xfId="59654" xr:uid="{6FCA841A-AA0E-4AAF-AB2F-975B5E343F51}"/>
    <cellStyle name="Normal 18 8" xfId="39231" xr:uid="{6A67D854-A775-4886-9466-C922317BD06F}"/>
    <cellStyle name="Normal 19" xfId="18097" xr:uid="{C8D12294-B1A4-4B60-B2C0-CD49EB03004F}"/>
    <cellStyle name="Normal 19 2" xfId="18098" xr:uid="{56D65DF1-1596-4885-A644-E58557799DE5}"/>
    <cellStyle name="Normal 19 2 2" xfId="18099" xr:uid="{DE47E779-B7F5-42F6-9DE3-E0BC4CAA7245}"/>
    <cellStyle name="Normal 19 2 2 2" xfId="18100" xr:uid="{7D003DE7-A98E-4F1C-BE17-AB153AC95FE4}"/>
    <cellStyle name="Normal 19 2 2 2 2" xfId="18101" xr:uid="{04448FA8-9826-47EF-8050-A8CC00BE18DA}"/>
    <cellStyle name="Normal 19 2 2 2 2 2" xfId="18102" xr:uid="{019B6A2D-B729-455D-8825-27A7DC9B6593}"/>
    <cellStyle name="Normal 19 2 2 2 2 2 2" xfId="18103" xr:uid="{9CDABCE9-41B2-4900-8B9F-888ACC97849D}"/>
    <cellStyle name="Normal 19 2 2 2 2 2 2 2" xfId="59685" xr:uid="{380B7419-6B74-46D5-81B5-F52EB9D59239}"/>
    <cellStyle name="Normal 19 2 2 2 2 2 2 3" xfId="39262" xr:uid="{857CC79C-AAE3-4903-A6BB-09B3159F146C}"/>
    <cellStyle name="Normal 19 2 2 2 2 2 3" xfId="18104" xr:uid="{6D8A1877-F9CE-4D6A-90BA-F0A20968A43D}"/>
    <cellStyle name="Normal 19 2 2 2 2 2 3 2" xfId="59686" xr:uid="{FC21F071-C7DD-4360-88F6-AD74D5ABB34B}"/>
    <cellStyle name="Normal 19 2 2 2 2 2 3 3" xfId="39263" xr:uid="{0ED7AA5A-304F-46F1-8B60-10F2026EC026}"/>
    <cellStyle name="Normal 19 2 2 2 2 2 4" xfId="59684" xr:uid="{1ADB22E2-86FA-481E-949D-5D289AAC2881}"/>
    <cellStyle name="Normal 19 2 2 2 2 2 5" xfId="39261" xr:uid="{EFD36BC8-6280-4DFA-8DA2-4F5FD98142DA}"/>
    <cellStyle name="Normal 19 2 2 2 2 3" xfId="18105" xr:uid="{4549CA90-C947-4616-B66D-45B171AA7417}"/>
    <cellStyle name="Normal 19 2 2 2 2 3 2" xfId="59687" xr:uid="{143873B9-4A78-4B2D-8ADB-080117667F40}"/>
    <cellStyle name="Normal 19 2 2 2 2 3 3" xfId="39264" xr:uid="{FDF56504-423B-4D8F-8443-B20E4F142D50}"/>
    <cellStyle name="Normal 19 2 2 2 2 4" xfId="18106" xr:uid="{8DCBADCB-F2B5-465C-AF57-1BBC5BAFBF9D}"/>
    <cellStyle name="Normal 19 2 2 2 2 4 2" xfId="59688" xr:uid="{57906907-81EF-4E48-A0F8-6328E95EDF7B}"/>
    <cellStyle name="Normal 19 2 2 2 2 4 3" xfId="39265" xr:uid="{557E1444-86F7-4CA7-B2A5-9D3F13A8E206}"/>
    <cellStyle name="Normal 19 2 2 2 2 5" xfId="59683" xr:uid="{E23A11DD-D6FF-41B6-94E8-FF9281BD9BE2}"/>
    <cellStyle name="Normal 19 2 2 2 2 6" xfId="39260" xr:uid="{EF80FACC-C934-4009-9B63-0CC672D9F4BD}"/>
    <cellStyle name="Normal 19 2 2 2 3" xfId="18107" xr:uid="{48BC4FF4-1EB9-4E2F-B61E-4DFAAE8DDA80}"/>
    <cellStyle name="Normal 19 2 2 2 3 2" xfId="18108" xr:uid="{E61F930A-F4B3-4B61-AAC5-EEF0144CB1D8}"/>
    <cellStyle name="Normal 19 2 2 2 3 2 2" xfId="59690" xr:uid="{47F3D48C-811D-4541-B22A-BB6557DFAB28}"/>
    <cellStyle name="Normal 19 2 2 2 3 2 3" xfId="39267" xr:uid="{C85C9EF3-87D2-4EA1-87CB-D8BFF458C63B}"/>
    <cellStyle name="Normal 19 2 2 2 3 3" xfId="18109" xr:uid="{1AE51649-008D-4982-BB94-EA803D737335}"/>
    <cellStyle name="Normal 19 2 2 2 3 3 2" xfId="59691" xr:uid="{A9617885-9A65-466C-9B11-D359F74FC385}"/>
    <cellStyle name="Normal 19 2 2 2 3 3 3" xfId="39268" xr:uid="{EAB3C4EF-417F-42F2-B447-687654C0E41E}"/>
    <cellStyle name="Normal 19 2 2 2 3 4" xfId="59689" xr:uid="{295B88A5-49DF-49A2-81DE-18DD98ADD8DA}"/>
    <cellStyle name="Normal 19 2 2 2 3 5" xfId="39266" xr:uid="{6482B356-E4BD-4363-AA83-89ED07D21DD3}"/>
    <cellStyle name="Normal 19 2 2 2 4" xfId="18110" xr:uid="{91F66AC9-380E-44F6-B27D-165DE454A396}"/>
    <cellStyle name="Normal 19 2 2 2 4 2" xfId="59692" xr:uid="{68B8CD1A-A67A-40C8-9BAC-5EE9575D7865}"/>
    <cellStyle name="Normal 19 2 2 2 4 3" xfId="39269" xr:uid="{91F38CC3-5963-4679-97EF-DD7580CB9BFA}"/>
    <cellStyle name="Normal 19 2 2 2 5" xfId="18111" xr:uid="{CD57FF3A-3696-40FF-A6D0-DFE4235A4843}"/>
    <cellStyle name="Normal 19 2 2 2 5 2" xfId="59693" xr:uid="{09AF3764-5FB1-4EB9-AEFE-66314CC2A583}"/>
    <cellStyle name="Normal 19 2 2 2 5 3" xfId="39270" xr:uid="{A9D6F2A9-AB91-488C-9405-61BDE8AE253A}"/>
    <cellStyle name="Normal 19 2 2 2 6" xfId="59682" xr:uid="{4F72D00B-0CF1-4DA4-8E1F-1202B4788522}"/>
    <cellStyle name="Normal 19 2 2 2 7" xfId="39259" xr:uid="{E67D1CAD-8895-4CBD-BF40-850C2E3D396B}"/>
    <cellStyle name="Normal 19 2 2 3" xfId="59681" xr:uid="{14448B15-317C-48AD-A072-49AB6DEFBF7E}"/>
    <cellStyle name="Normal 19 2 2 4" xfId="39258" xr:uid="{7B906FF4-7585-47F7-9DA7-0A2C5534F3DF}"/>
    <cellStyle name="Normal 19 2 3" xfId="59680" xr:uid="{C5C0A1E2-BB6B-4440-87C7-4774DCBD3F00}"/>
    <cellStyle name="Normal 19 2 4" xfId="39257" xr:uid="{0FAA6C63-DEC8-4EE0-93EB-1E46FC91F2EE}"/>
    <cellStyle name="Normal 19 3" xfId="18112" xr:uid="{8B0EEB1A-7334-4B52-920C-79AFB5B0A9FF}"/>
    <cellStyle name="Normal 19 3 2" xfId="18113" xr:uid="{90C1664A-8C9D-40B8-84E2-EED5B0990EE9}"/>
    <cellStyle name="Normal 19 3 2 2" xfId="59695" xr:uid="{A83F128F-A9EC-4453-81BC-12CC1AE58D8D}"/>
    <cellStyle name="Normal 19 3 2 3" xfId="39272" xr:uid="{2F47E0ED-0969-4750-A642-3EE4AC35DFBA}"/>
    <cellStyle name="Normal 19 3 3" xfId="18114" xr:uid="{7A7D505A-4CDC-442D-A515-C00396C1F5EA}"/>
    <cellStyle name="Normal 19 3 3 2" xfId="59696" xr:uid="{FB1D17BF-2697-48CB-88AC-4EFA0B00CDAE}"/>
    <cellStyle name="Normal 19 3 3 3" xfId="39273" xr:uid="{FD385A29-F1A0-4697-B803-368618D20BD9}"/>
    <cellStyle name="Normal 19 3 4" xfId="59694" xr:uid="{28394E5B-A241-40F5-8B7E-C1318BE16849}"/>
    <cellStyle name="Normal 19 3 5" xfId="39271" xr:uid="{8CE0578E-421A-466C-BCD5-6CDFD1544394}"/>
    <cellStyle name="Normal 19 4" xfId="18115" xr:uid="{FB36B8D2-6A96-450B-82F9-105B1E75A25E}"/>
    <cellStyle name="Normal 19 4 2" xfId="59697" xr:uid="{DFF758D3-B160-4865-93B1-D0123D726F11}"/>
    <cellStyle name="Normal 19 4 3" xfId="39274" xr:uid="{2E72E18D-97C6-4FCF-96B0-343F5E0D00E5}"/>
    <cellStyle name="Normal 19 5" xfId="18116" xr:uid="{95A33B99-5F69-4364-8A32-4F1DBD820D44}"/>
    <cellStyle name="Normal 19 5 2" xfId="59698" xr:uid="{B68A2404-A741-4331-A4CF-FF0951E3C2D3}"/>
    <cellStyle name="Normal 19 5 3" xfId="39275" xr:uid="{748C2F2B-6220-46FC-A1EA-74C09C80743D}"/>
    <cellStyle name="Normal 19 6" xfId="59679" xr:uid="{C9156FBA-E146-4A9E-9F47-BD603156166D}"/>
    <cellStyle name="Normal 19 7" xfId="39256" xr:uid="{DB279AC8-6AD7-48A9-BBFF-C570BCC249A0}"/>
    <cellStyle name="Normal 2" xfId="6" xr:uid="{9D232FF6-1EEA-42CD-BCBE-5766467CBBCF}"/>
    <cellStyle name="Normal 2 10" xfId="18117" xr:uid="{2499CA43-E42E-4A52-814C-7BAE1C37AAF7}"/>
    <cellStyle name="Normal 2 10 2" xfId="18118" xr:uid="{7190E8E8-DBB5-4FC8-B87F-078957C283BB}"/>
    <cellStyle name="Normal 2 10 2 2" xfId="59701" xr:uid="{052A2BD6-5BA8-4DC0-924E-6211AFE7D3D9}"/>
    <cellStyle name="Normal 2 10 2 3" xfId="39277" xr:uid="{305E545C-D80E-4BDC-A61D-79EFF05F78C3}"/>
    <cellStyle name="Normal 2 10 3" xfId="59700" xr:uid="{FB778BD6-2D0A-43AD-84DB-4AEA30E19DEF}"/>
    <cellStyle name="Normal 2 10 4" xfId="39276" xr:uid="{6805C6EA-3797-4600-8C76-77269BCBC8B1}"/>
    <cellStyle name="Normal 2 11" xfId="18119" xr:uid="{0377F21C-FD77-490E-AB86-F47C676F49A3}"/>
    <cellStyle name="Normal 2 11 2" xfId="18120" xr:uid="{247D6A14-1DCA-4981-B441-4D2892B7D1E0}"/>
    <cellStyle name="Normal 2 11 2 2" xfId="59703" xr:uid="{3DF9290C-7EF8-478C-B213-525E2D849E69}"/>
    <cellStyle name="Normal 2 11 2 3" xfId="39279" xr:uid="{0A80F711-9507-48E4-975F-EC57E8FF15A1}"/>
    <cellStyle name="Normal 2 11 3" xfId="18121" xr:uid="{C0286988-782D-4A84-9281-91A915F2EF4A}"/>
    <cellStyle name="Normal 2 11 3 2" xfId="59704" xr:uid="{8811AAF9-B3A6-470C-939E-FC7668B201C7}"/>
    <cellStyle name="Normal 2 11 3 3" xfId="39280" xr:uid="{52F38D08-1D96-40D1-A80A-B16EB658B7A3}"/>
    <cellStyle name="Normal 2 11 4" xfId="59702" xr:uid="{46CF1361-5116-4CAA-B312-99D271A6C6BD}"/>
    <cellStyle name="Normal 2 11 5" xfId="39278" xr:uid="{D2C30921-E0AB-4AB5-849C-CA5AF93E79D7}"/>
    <cellStyle name="Normal 2 12" xfId="18122" xr:uid="{84343B94-8677-48C4-94B8-F65623EFB034}"/>
    <cellStyle name="Normal 2 12 2" xfId="18123" xr:uid="{149F2DEA-1096-4F6F-935B-B0DF45F88CC0}"/>
    <cellStyle name="Normal 2 12 2 2" xfId="18124" xr:uid="{2DECAB16-5ED9-4644-8EA8-233D64D1B1C4}"/>
    <cellStyle name="Normal 2 12 2 2 2" xfId="59707" xr:uid="{7E77BDF0-A695-4C12-89E8-81309289874F}"/>
    <cellStyle name="Normal 2 12 2 2 3" xfId="39283" xr:uid="{FBB56B40-5387-42A9-ABAA-13111F2BB317}"/>
    <cellStyle name="Normal 2 12 2 3" xfId="59706" xr:uid="{13D34F23-4786-4B05-B55B-2852DD2EEDF3}"/>
    <cellStyle name="Normal 2 12 2 4" xfId="39282" xr:uid="{516013CC-F385-4CED-8300-8C88E296F9D7}"/>
    <cellStyle name="Normal 2 12 3" xfId="18125" xr:uid="{DE75722A-FF80-4358-BF56-F784276F44C4}"/>
    <cellStyle name="Normal 2 12 3 2" xfId="59708" xr:uid="{7D9DF893-9598-4E3B-AA3A-8A00FBDBC573}"/>
    <cellStyle name="Normal 2 12 3 3" xfId="39284" xr:uid="{6E74DB7A-043C-4F8E-AE7D-E87BCCE4D21B}"/>
    <cellStyle name="Normal 2 12 4" xfId="18126" xr:uid="{E7FE2087-8FEA-4F6E-BEBE-822C4DFAA27F}"/>
    <cellStyle name="Normal 2 12 4 2" xfId="59709" xr:uid="{946863B2-1294-4F68-ABBE-993B17C62312}"/>
    <cellStyle name="Normal 2 12 4 3" xfId="39285" xr:uid="{665FD863-8B46-46F6-9844-9A5E6442BE07}"/>
    <cellStyle name="Normal 2 12 5" xfId="18127" xr:uid="{DFBDE2AF-F848-4EDC-B85E-104DD8270BD9}"/>
    <cellStyle name="Normal 2 12 5 2" xfId="59710" xr:uid="{0A11881B-A44E-4764-A019-309AA19CA364}"/>
    <cellStyle name="Normal 2 12 5 3" xfId="39286" xr:uid="{34C82566-E210-4E8D-ADB9-869D95581252}"/>
    <cellStyle name="Normal 2 12 6" xfId="59705" xr:uid="{9030EC15-CC30-4876-ADBF-996C1C99317A}"/>
    <cellStyle name="Normal 2 12 7" xfId="39281" xr:uid="{9FF653FB-DC98-4FA8-93A1-8B9E3D9C4ECF}"/>
    <cellStyle name="Normal 2 13" xfId="18128" xr:uid="{F50A249B-189E-4A03-8605-CE96D6703A58}"/>
    <cellStyle name="Normal 2 13 2" xfId="18129" xr:uid="{FDF4DCDE-0669-42D4-B8F2-CA09F0ABCA08}"/>
    <cellStyle name="Normal 2 13 2 2" xfId="59712" xr:uid="{0AF714AB-F315-400C-8F70-12175B2D0BDB}"/>
    <cellStyle name="Normal 2 13 2 3" xfId="39288" xr:uid="{00C7E322-D1BE-4899-870C-E93A681F6414}"/>
    <cellStyle name="Normal 2 13 3" xfId="59711" xr:uid="{5149C679-FAA6-4224-B112-B963F3FFB238}"/>
    <cellStyle name="Normal 2 13 4" xfId="39287" xr:uid="{0317D149-DEA9-4113-B9C6-E4333DF81F06}"/>
    <cellStyle name="Normal 2 14" xfId="18130" xr:uid="{0F845D6D-A26D-4030-9063-89E2052806E8}"/>
    <cellStyle name="Normal 2 14 2" xfId="18131" xr:uid="{1BF6F561-0365-46E2-A4C3-BD4DC06A0132}"/>
    <cellStyle name="Normal 2 14 2 2" xfId="18132" xr:uid="{170C2A68-058F-4268-B74F-301F0C1F773D}"/>
    <cellStyle name="Normal 2 14 2 2 2" xfId="59715" xr:uid="{FB99DEDF-758E-4C5C-80AB-1E5B75B6B9D1}"/>
    <cellStyle name="Normal 2 14 2 2 3" xfId="39291" xr:uid="{01227F36-33EB-4FB7-851D-1325F07BB8C0}"/>
    <cellStyle name="Normal 2 14 2 3" xfId="59714" xr:uid="{E3F1F1CE-3EB9-48DC-8C1D-8794D3F66121}"/>
    <cellStyle name="Normal 2 14 2 4" xfId="39290" xr:uid="{8C68F014-07B3-47CD-B354-7108B02CA232}"/>
    <cellStyle name="Normal 2 14 3" xfId="18133" xr:uid="{06D5288C-A576-472D-A3F1-783659D35ECE}"/>
    <cellStyle name="Normal 2 14 3 2" xfId="59716" xr:uid="{45D7F17F-9EC3-4E67-8633-D5AA0A9904EC}"/>
    <cellStyle name="Normal 2 14 3 3" xfId="39292" xr:uid="{C00A2801-8D91-45F5-B8A4-5E7C2B215A9C}"/>
    <cellStyle name="Normal 2 14 4" xfId="18134" xr:uid="{F44FCEE8-A44F-4675-9499-0FAB4F125277}"/>
    <cellStyle name="Normal 2 14 4 2" xfId="59717" xr:uid="{F8AA8192-F55F-4A70-97F9-1FF50A64B594}"/>
    <cellStyle name="Normal 2 14 4 3" xfId="39293" xr:uid="{130E672A-5338-441E-A132-FEE662FAA205}"/>
    <cellStyle name="Normal 2 14 5" xfId="59713" xr:uid="{17D94320-BA18-44DE-A653-88EF89A77C20}"/>
    <cellStyle name="Normal 2 14 6" xfId="39289" xr:uid="{4FC4DA2E-0EB3-4FE1-A124-FD4F011D0DD2}"/>
    <cellStyle name="Normal 2 15" xfId="18135" xr:uid="{BFA246DD-DF6F-441B-B12F-E19CCB039A36}"/>
    <cellStyle name="Normal 2 15 2" xfId="18136" xr:uid="{06623941-A889-46D7-A7EE-F396046D75E6}"/>
    <cellStyle name="Normal 2 15 2 2" xfId="59719" xr:uid="{D29627FC-41A8-496B-ABEA-FD4918E851BA}"/>
    <cellStyle name="Normal 2 15 2 3" xfId="39295" xr:uid="{8768B317-75EA-4002-8F9E-EF4B7DB2D52E}"/>
    <cellStyle name="Normal 2 15 3" xfId="59718" xr:uid="{4A9C7A88-85AE-4A12-B876-8B83830844FB}"/>
    <cellStyle name="Normal 2 15 4" xfId="39294" xr:uid="{ACFA3E10-7B12-4F7A-8D34-0C05B3B3D1E3}"/>
    <cellStyle name="Normal 2 16" xfId="18137" xr:uid="{4A60C100-9BE2-4ADD-9C12-73E248324169}"/>
    <cellStyle name="Normal 2 16 2" xfId="18138" xr:uid="{B4AFA078-5AC9-45BD-A543-B1695171A1DA}"/>
    <cellStyle name="Normal 2 16 2 2" xfId="59721" xr:uid="{241B5D19-289D-4A77-8DD2-9342833AAB3D}"/>
    <cellStyle name="Normal 2 16 2 3" xfId="39297" xr:uid="{21F522A9-8391-47C6-8B5E-D51996A0E154}"/>
    <cellStyle name="Normal 2 16 3" xfId="59720" xr:uid="{7D275480-44A4-4661-92AB-7CA6B3C89839}"/>
    <cellStyle name="Normal 2 16 4" xfId="39296" xr:uid="{A7D6356A-C8C0-46C5-8E00-DE622CCDCC60}"/>
    <cellStyle name="Normal 2 17" xfId="18139" xr:uid="{C56D0A1C-1A9C-44B1-BF67-06D27C46224D}"/>
    <cellStyle name="Normal 2 17 2" xfId="18140" xr:uid="{BF4F47C6-8859-478F-9446-AE4048108CA0}"/>
    <cellStyle name="Normal 2 17 2 2" xfId="59723" xr:uid="{9EED9BCF-2936-4F65-B8C7-2B339F37F3BB}"/>
    <cellStyle name="Normal 2 17 2 3" xfId="39299" xr:uid="{6CDC015D-360F-46A2-86C6-52E340159B81}"/>
    <cellStyle name="Normal 2 17 3" xfId="59722" xr:uid="{DCEACC55-35C2-4B87-A0B8-8944381B4E61}"/>
    <cellStyle name="Normal 2 17 4" xfId="39298" xr:uid="{F530DBB0-AF43-4A0D-9D1E-3BEEED938ABB}"/>
    <cellStyle name="Normal 2 18" xfId="18141" xr:uid="{1BCF60C4-7B6D-4D75-976E-582EA8806B06}"/>
    <cellStyle name="Normal 2 18 2" xfId="1" xr:uid="{1BA08453-9F65-454B-A4A0-7177E70831F2}"/>
    <cellStyle name="Normal 2 18 2 2" xfId="18143" xr:uid="{DF7E960D-B9C9-4650-923E-8CDD2DE33BFB}"/>
    <cellStyle name="Normal 2 18 2 2 2" xfId="59726" xr:uid="{11DDD0B1-ED8A-4108-AE22-E3D7BA5D7F40}"/>
    <cellStyle name="Normal 2 18 2 2 3" xfId="39302" xr:uid="{1395D161-1EB8-4BE3-B281-FD43E6A709C6}"/>
    <cellStyle name="Normal 2 18 2 3" xfId="18144" xr:uid="{56FAE759-58C4-4A87-93C7-FE6C50EAEE7F}"/>
    <cellStyle name="Normal 2 18 2 3 2" xfId="59727" xr:uid="{FDA7971D-149D-4348-98FD-B679244D5374}"/>
    <cellStyle name="Normal 2 18 2 3 3" xfId="39303" xr:uid="{59685C62-2ACB-41EF-8BF5-44E4120DE049}"/>
    <cellStyle name="Normal 2 18 2 4" xfId="18142" xr:uid="{B53480C2-FB51-4F22-AE35-518E8F274853}"/>
    <cellStyle name="Normal 2 18 2 4 2" xfId="59725" xr:uid="{DF257316-10BC-4947-BA08-4F39F05A5A60}"/>
    <cellStyle name="Normal 2 18 2 5" xfId="39301" xr:uid="{87F538F1-A4EB-43D5-ADD3-B215E4F03FE7}"/>
    <cellStyle name="Normal 2 18 2 6" xfId="21248" xr:uid="{FD584B6C-71B7-4094-8317-F64C16943AB6}"/>
    <cellStyle name="Normal 2 18 3" xfId="59724" xr:uid="{969F781F-C8E8-49CE-B702-B238058E4E22}"/>
    <cellStyle name="Normal 2 18 4" xfId="39300" xr:uid="{7A102D4A-73D0-410E-9C81-2DB4E1ABA1EC}"/>
    <cellStyle name="Normal 2 19" xfId="18145" xr:uid="{89BA820D-B15A-4958-8B9D-A383AAB1FA78}"/>
    <cellStyle name="Normal 2 19 2" xfId="18146" xr:uid="{3C339C6A-49A6-40C4-B53B-030414CBE6B5}"/>
    <cellStyle name="Normal 2 19 2 2" xfId="18147" xr:uid="{E51B55F4-2631-4E13-A4B9-18BEFD960B79}"/>
    <cellStyle name="Normal 2 19 2 2 2" xfId="59730" xr:uid="{6BCB7D14-C562-4E8D-8E16-3DF316A599E1}"/>
    <cellStyle name="Normal 2 19 2 2 3" xfId="39306" xr:uid="{F4E0A9A7-28B8-49FA-A08C-7FF408AD7E6D}"/>
    <cellStyle name="Normal 2 19 2 3" xfId="59729" xr:uid="{A675406F-EE2E-472A-8570-22642CE6FFA9}"/>
    <cellStyle name="Normal 2 19 2 4" xfId="39305" xr:uid="{7F0B3BDB-B074-4CE1-B5C1-6D453B5A9E81}"/>
    <cellStyle name="Normal 2 19 3" xfId="18148" xr:uid="{ED76AE3E-FB87-4D28-82E5-AA0A26B7B59B}"/>
    <cellStyle name="Normal 2 19 3 2" xfId="59731" xr:uid="{1C2A74BF-D5E6-4FA6-8BC0-16526ED00D55}"/>
    <cellStyle name="Normal 2 19 3 3" xfId="39307" xr:uid="{33AB8DD6-FC67-47CF-A3B0-CF33D8A32A2A}"/>
    <cellStyle name="Normal 2 19 4" xfId="59728" xr:uid="{BB2A61E3-8860-42E7-9834-EB8C2E605B20}"/>
    <cellStyle name="Normal 2 19 5" xfId="39304" xr:uid="{AA76282E-DA62-40C0-887F-FC0406449DF7}"/>
    <cellStyle name="Normal 2 2" xfId="18149" xr:uid="{6E0798BE-1C1A-47D6-AA16-C5282D85FB04}"/>
    <cellStyle name="Normal 2 2 10" xfId="18150" xr:uid="{8AC8567E-47ED-483A-B462-41D82E804AE2}"/>
    <cellStyle name="Normal 2 2 10 2" xfId="18151" xr:uid="{4BE51542-730F-485E-BF81-4B408C6EDED6}"/>
    <cellStyle name="Normal 2 2 10 2 2" xfId="18152" xr:uid="{433F7EAC-8FFF-4FB5-8E8F-A70E9FD1A015}"/>
    <cellStyle name="Normal 2 2 10 2 2 2" xfId="59735" xr:uid="{2876C8D2-DDBB-499E-85BC-2FF4B7260299}"/>
    <cellStyle name="Normal 2 2 10 2 2 3" xfId="39311" xr:uid="{35BF1E6B-6989-434C-8705-D83A376FC2B4}"/>
    <cellStyle name="Normal 2 2 10 2 3" xfId="59734" xr:uid="{EBB3C882-DD05-4671-8539-C42A2EED0F5B}"/>
    <cellStyle name="Normal 2 2 10 2 4" xfId="39310" xr:uid="{28EFCB6F-A42C-4DE0-BD46-92F4EC8C7BD7}"/>
    <cellStyle name="Normal 2 2 10 3" xfId="18153" xr:uid="{DC870200-0E8F-4559-BF3D-DA7458C80BC1}"/>
    <cellStyle name="Normal 2 2 10 3 2" xfId="59736" xr:uid="{2FC314D9-A87E-4B59-848A-E7D2F50663A9}"/>
    <cellStyle name="Normal 2 2 10 3 3" xfId="39312" xr:uid="{0275D9C4-E032-4334-81C3-99E5E41A5EFA}"/>
    <cellStyle name="Normal 2 2 10 4" xfId="59733" xr:uid="{BFAC8475-2019-427C-B563-09322BD23C09}"/>
    <cellStyle name="Normal 2 2 10 5" xfId="39309" xr:uid="{E7E00644-CC56-4D4D-A83C-FAB798D9ED63}"/>
    <cellStyle name="Normal 2 2 11" xfId="18154" xr:uid="{EBCE1AFD-F581-4310-A7DB-30F9404DF851}"/>
    <cellStyle name="Normal 2 2 11 2" xfId="18155" xr:uid="{8E77C341-2BE7-4D18-8EBC-0D5927F28B64}"/>
    <cellStyle name="Normal 2 2 11 2 2" xfId="18156" xr:uid="{3A18E82F-37AE-4A4F-9CB6-950A920A7CC6}"/>
    <cellStyle name="Normal 2 2 11 2 2 2" xfId="59739" xr:uid="{8BC43992-2B74-4AB6-8272-C8743585C13C}"/>
    <cellStyle name="Normal 2 2 11 2 2 3" xfId="39315" xr:uid="{DB294B3D-48E5-4C5B-82D0-11738D64403D}"/>
    <cellStyle name="Normal 2 2 11 2 3" xfId="59738" xr:uid="{C4BEBB80-0FB4-4305-93D6-A4A635575941}"/>
    <cellStyle name="Normal 2 2 11 2 4" xfId="39314" xr:uid="{B704174E-CFB2-4D46-91E3-3DDE5A26B0EF}"/>
    <cellStyle name="Normal 2 2 11 3" xfId="18157" xr:uid="{6F7FDB1F-C2E0-479B-AC5D-27930DCC5462}"/>
    <cellStyle name="Normal 2 2 11 3 2" xfId="59740" xr:uid="{FAE71CCC-B2DA-46BD-B1D1-A99BF37B1E3B}"/>
    <cellStyle name="Normal 2 2 11 3 3" xfId="39316" xr:uid="{0030EE56-CD70-48D7-A20B-3502B4617C62}"/>
    <cellStyle name="Normal 2 2 11 4" xfId="59737" xr:uid="{C47685B9-EF7E-44E7-A0D6-FC4D8C30D293}"/>
    <cellStyle name="Normal 2 2 11 5" xfId="39313" xr:uid="{7FD636E5-877A-4C8B-96D8-91F0FBA94481}"/>
    <cellStyle name="Normal 2 2 12" xfId="18158" xr:uid="{DE47CF66-7A6B-4014-9B6F-90258031DCDA}"/>
    <cellStyle name="Normal 2 2 12 2" xfId="18159" xr:uid="{6EC1BE95-21CF-4078-8835-D3BFA5759EEB}"/>
    <cellStyle name="Normal 2 2 12 2 2" xfId="18160" xr:uid="{A6F6F220-C032-4AFA-874D-6F9EDF377C0E}"/>
    <cellStyle name="Normal 2 2 12 2 2 2" xfId="59743" xr:uid="{645587E2-80D4-4330-9F90-61173595D89B}"/>
    <cellStyle name="Normal 2 2 12 2 2 3" xfId="39319" xr:uid="{6794290D-293F-43D4-B89B-B5C85E8750F7}"/>
    <cellStyle name="Normal 2 2 12 2 3" xfId="59742" xr:uid="{460DA85F-C4F8-4082-B04D-09BEECF4C848}"/>
    <cellStyle name="Normal 2 2 12 2 4" xfId="39318" xr:uid="{20000ABA-4FC5-4DAC-A3A3-D8ED86E2332E}"/>
    <cellStyle name="Normal 2 2 12 3" xfId="18161" xr:uid="{A11F47A3-F9C9-49B1-A847-E8617A33CE0B}"/>
    <cellStyle name="Normal 2 2 12 3 2" xfId="59744" xr:uid="{7B8359C7-C1AC-4F3A-BA72-6949AAA68998}"/>
    <cellStyle name="Normal 2 2 12 3 3" xfId="39320" xr:uid="{9FB23C06-B243-4F66-A0F8-885951561D8D}"/>
    <cellStyle name="Normal 2 2 12 4" xfId="59741" xr:uid="{201B5A4D-7795-4404-A04D-AE0826A3D0A2}"/>
    <cellStyle name="Normal 2 2 12 5" xfId="39317" xr:uid="{6FFAC798-9CD1-46C0-BC73-09F4576522B8}"/>
    <cellStyle name="Normal 2 2 13" xfId="18162" xr:uid="{B7814873-4F53-4ED4-8451-B9770BE7E1D7}"/>
    <cellStyle name="Normal 2 2 13 2" xfId="18163" xr:uid="{D8A20235-6FE9-417A-8B95-66B79810BA11}"/>
    <cellStyle name="Normal 2 2 13 2 2" xfId="18164" xr:uid="{55CA9524-F18F-4A47-97BD-19D4B2C862FC}"/>
    <cellStyle name="Normal 2 2 13 2 2 2" xfId="59747" xr:uid="{09BBC09F-C5F6-4184-A104-411AFA498ECC}"/>
    <cellStyle name="Normal 2 2 13 2 2 3" xfId="39323" xr:uid="{DB03EB16-3D36-4667-8CB0-55F762D9D8A9}"/>
    <cellStyle name="Normal 2 2 13 2 3" xfId="59746" xr:uid="{B636AF46-40CB-48FB-8D91-CA2291669722}"/>
    <cellStyle name="Normal 2 2 13 2 4" xfId="39322" xr:uid="{584E7830-96D1-4365-9A54-1A64BFDD7F9C}"/>
    <cellStyle name="Normal 2 2 13 3" xfId="18165" xr:uid="{39A43B83-F745-45B1-8522-81F810A3A875}"/>
    <cellStyle name="Normal 2 2 13 3 2" xfId="59748" xr:uid="{6610CF12-5DD5-4797-A2A3-14CD65BDC00D}"/>
    <cellStyle name="Normal 2 2 13 3 3" xfId="39324" xr:uid="{63710CFF-47BC-4CA7-B36E-17403B62A387}"/>
    <cellStyle name="Normal 2 2 13 4" xfId="59745" xr:uid="{5C210DF0-C871-42AB-B8C2-8501B4885706}"/>
    <cellStyle name="Normal 2 2 13 5" xfId="39321" xr:uid="{739E31C4-945D-48E9-BA82-D4F82AA5FD98}"/>
    <cellStyle name="Normal 2 2 14" xfId="18166" xr:uid="{D6E0D965-7D60-44A7-A2A2-D6125A26CDFF}"/>
    <cellStyle name="Normal 2 2 14 2" xfId="18167" xr:uid="{E76CB313-1CBE-4B32-B9F2-1A53CD07962B}"/>
    <cellStyle name="Normal 2 2 14 2 2" xfId="59750" xr:uid="{7A5DAF3B-5C60-4D75-BAD5-D06753669107}"/>
    <cellStyle name="Normal 2 2 14 2 3" xfId="39326" xr:uid="{53D255D9-1897-4389-ADB4-2974A1630B55}"/>
    <cellStyle name="Normal 2 2 14 3" xfId="59749" xr:uid="{9768ACF7-77D1-4B44-91B4-3764B6B9C2ED}"/>
    <cellStyle name="Normal 2 2 14 4" xfId="39325" xr:uid="{9029829D-C2A0-4767-B134-D15CE00F88E7}"/>
    <cellStyle name="Normal 2 2 15" xfId="18168" xr:uid="{38A509D7-7D7D-4DF9-988A-77F22109A102}"/>
    <cellStyle name="Normal 2 2 15 2" xfId="59751" xr:uid="{D21548E9-42A1-4027-9D27-E85C1D3D735B}"/>
    <cellStyle name="Normal 2 2 15 3" xfId="39327" xr:uid="{222B6BA3-8852-4F14-8831-32AC3F9B05E8}"/>
    <cellStyle name="Normal 2 2 16" xfId="59732" xr:uid="{9A48843A-61BB-4112-830B-60DBA144CBE4}"/>
    <cellStyle name="Normal 2 2 17" xfId="39308" xr:uid="{EDA13287-8AF3-4C16-8A8E-EDAC81F88018}"/>
    <cellStyle name="Normal 2 2 2" xfId="18169" xr:uid="{96C1DF2E-9CDD-4F61-BE82-34E5DF139764}"/>
    <cellStyle name="Normal 2 2 2 2" xfId="18170" xr:uid="{3A9D0231-2450-4AA1-A17D-AD04D5B44663}"/>
    <cellStyle name="Normal 2 2 2 2 2" xfId="18171" xr:uid="{179D36E8-21C7-43AE-A8F8-CD23DC385A5E}"/>
    <cellStyle name="Normal 2 2 2 2 2 2" xfId="18172" xr:uid="{0E1549DA-E254-4186-92A7-AD84757291FE}"/>
    <cellStyle name="Normal 2 2 2 2 2 2 2" xfId="59755" xr:uid="{84863950-D171-42EE-AF1D-EF3DB7DDB1E7}"/>
    <cellStyle name="Normal 2 2 2 2 2 2 3" xfId="39331" xr:uid="{3B6653E5-3BD6-48E5-9D06-6FE4367DE2B1}"/>
    <cellStyle name="Normal 2 2 2 2 2 3" xfId="59754" xr:uid="{3521EBB5-7DA9-446E-9E92-0947221D95A4}"/>
    <cellStyle name="Normal 2 2 2 2 2 4" xfId="39330" xr:uid="{987079DC-CF12-49D7-9363-BA65B24BC2D6}"/>
    <cellStyle name="Normal 2 2 2 2 3" xfId="18173" xr:uid="{18141322-18FD-4116-8360-DC8BADF608F2}"/>
    <cellStyle name="Normal 2 2 2 2 3 2" xfId="59756" xr:uid="{AB826C41-9E65-42F6-816C-248C36A43DC1}"/>
    <cellStyle name="Normal 2 2 2 2 3 3" xfId="39332" xr:uid="{748176C1-ADE2-479B-B580-44D203FF5C45}"/>
    <cellStyle name="Normal 2 2 2 2 4" xfId="59753" xr:uid="{FA669D72-14AB-4EE3-83F8-05A6777F46E5}"/>
    <cellStyle name="Normal 2 2 2 2 5" xfId="39329" xr:uid="{A2A1B212-CACC-4CE0-B335-4878E82F172C}"/>
    <cellStyle name="Normal 2 2 2 3" xfId="18174" xr:uid="{19ACD03D-0AE5-4722-B6C0-D6AA856E5658}"/>
    <cellStyle name="Normal 2 2 2 3 2" xfId="18175" xr:uid="{B5298306-0198-4292-A0B9-6AA64D458A86}"/>
    <cellStyle name="Normal 2 2 2 3 2 2" xfId="59758" xr:uid="{B6DAB023-56DF-4B45-899B-154BE471E9D4}"/>
    <cellStyle name="Normal 2 2 2 3 2 3" xfId="39334" xr:uid="{1C741BD7-4B63-439D-B194-3F65DBC77532}"/>
    <cellStyle name="Normal 2 2 2 3 3" xfId="59757" xr:uid="{8C29FE0D-BAAB-4C3F-B962-2032DA91FB52}"/>
    <cellStyle name="Normal 2 2 2 3 4" xfId="39333" xr:uid="{03F9727D-2C0D-43B2-9164-307B059361E6}"/>
    <cellStyle name="Normal 2 2 2 4" xfId="18176" xr:uid="{BBD2C99C-8F6E-4E54-A9E3-CAA16326BAA1}"/>
    <cellStyle name="Normal 2 2 2 4 2" xfId="59759" xr:uid="{525E927E-55E1-48E1-B23B-4E5832C2E036}"/>
    <cellStyle name="Normal 2 2 2 4 3" xfId="39335" xr:uid="{3AC0B7DB-9AD0-48AA-998B-659CBA1F2E09}"/>
    <cellStyle name="Normal 2 2 2 5" xfId="59752" xr:uid="{240CB3F9-64C7-45A4-A3B0-B5C78059F3F1}"/>
    <cellStyle name="Normal 2 2 2 6" xfId="39328" xr:uid="{3398A4A3-1FE1-4673-AE94-958A4804A088}"/>
    <cellStyle name="Normal 2 2 3" xfId="18177" xr:uid="{14E09E11-44B2-470F-8B11-17610CC281D6}"/>
    <cellStyle name="Normal 2 2 3 2" xfId="18178" xr:uid="{674AEC82-6D52-454C-815E-D8A7E2ED870F}"/>
    <cellStyle name="Normal 2 2 3 2 2" xfId="18179" xr:uid="{C393819B-EA76-4584-8A44-2BEEA7E24029}"/>
    <cellStyle name="Normal 2 2 3 2 2 2" xfId="18180" xr:uid="{C3F84B5F-A1FB-449A-90E2-D93DB1C80DCC}"/>
    <cellStyle name="Normal 2 2 3 2 2 2 2" xfId="59763" xr:uid="{509E9457-2918-4818-8DAC-9F58DEA82C8C}"/>
    <cellStyle name="Normal 2 2 3 2 2 2 3" xfId="39339" xr:uid="{6DB9343E-D985-4136-A955-CFFA1C3DBA04}"/>
    <cellStyle name="Normal 2 2 3 2 2 3" xfId="18181" xr:uid="{6D0DA813-5E19-4D30-BD8C-4D788B1D55E3}"/>
    <cellStyle name="Normal 2 2 3 2 2 3 2" xfId="59764" xr:uid="{F5B599BC-F6D6-48C7-9A4E-16DF01374B0D}"/>
    <cellStyle name="Normal 2 2 3 2 2 3 3" xfId="39340" xr:uid="{DAEB214E-6BBD-4DEB-B5CA-5C3741B00A1D}"/>
    <cellStyle name="Normal 2 2 3 2 2 4" xfId="18182" xr:uid="{1360A83B-1470-42E2-A9A3-144E69C7F319}"/>
    <cellStyle name="Normal 2 2 3 2 2 4 2" xfId="59765" xr:uid="{894756AB-F0FB-45F8-86C2-BE46B92DCEB0}"/>
    <cellStyle name="Normal 2 2 3 2 2 4 3" xfId="39341" xr:uid="{B20DC37D-6877-4288-8D22-104DB02AB5E6}"/>
    <cellStyle name="Normal 2 2 3 2 2 5" xfId="59762" xr:uid="{2A99A6B1-55BF-4DB8-AFD2-80B62A3908C2}"/>
    <cellStyle name="Normal 2 2 3 2 2 6" xfId="39338" xr:uid="{C1D91862-3B48-41D5-BBDE-AF2819B19B54}"/>
    <cellStyle name="Normal 2 2 3 2 3" xfId="18183" xr:uid="{489A5FEA-CCCA-4EB8-9303-F68F7F13D468}"/>
    <cellStyle name="Normal 2 2 3 2 3 2" xfId="59766" xr:uid="{23300008-E3D5-453A-A4B1-DA030D5EB48B}"/>
    <cellStyle name="Normal 2 2 3 2 3 3" xfId="39342" xr:uid="{EA0915DC-30DF-4BA8-8B1A-5803FED691BF}"/>
    <cellStyle name="Normal 2 2 3 2 4" xfId="18184" xr:uid="{0446A2B5-5C98-48BA-9788-EDF5E1E0C940}"/>
    <cellStyle name="Normal 2 2 3 2 4 2" xfId="59767" xr:uid="{9D191C64-A8E7-45B2-B023-4D4B1597975D}"/>
    <cellStyle name="Normal 2 2 3 2 4 3" xfId="39343" xr:uid="{A5990EA9-8860-4B48-8793-2AFAF8F115BE}"/>
    <cellStyle name="Normal 2 2 3 2 5" xfId="59761" xr:uid="{91812E54-98C7-405F-8F5A-BF37052F7F5D}"/>
    <cellStyle name="Normal 2 2 3 2 6" xfId="39337" xr:uid="{8C8E7622-E080-4F0F-82D9-19E87E92851E}"/>
    <cellStyle name="Normal 2 2 3 3" xfId="18185" xr:uid="{8D8D4C3E-8427-4DA0-AA8D-575ED085ECF7}"/>
    <cellStyle name="Normal 2 2 3 3 2" xfId="59768" xr:uid="{A7805877-8E18-4987-83DE-B067AC88DD8F}"/>
    <cellStyle name="Normal 2 2 3 3 3" xfId="39344" xr:uid="{5C6AA94E-166C-4F1F-B187-D3BC8BF56F5D}"/>
    <cellStyle name="Normal 2 2 3 4" xfId="59760" xr:uid="{69E9E662-9358-4C0F-83C9-F9AEDD723E4E}"/>
    <cellStyle name="Normal 2 2 3 5" xfId="39336" xr:uid="{DCF7F63B-BCCC-4F08-A68A-808837ACB6A2}"/>
    <cellStyle name="Normal 2 2 4" xfId="18186" xr:uid="{D7648409-DA59-495A-B329-E560862AC5F7}"/>
    <cellStyle name="Normal 2 2 4 2" xfId="18187" xr:uid="{7C1C5ABC-A08C-4793-948F-A6E9522A7308}"/>
    <cellStyle name="Normal 2 2 4 2 2" xfId="18188" xr:uid="{246C2B8C-E0AF-4D53-9FC9-B169E5FD5DDA}"/>
    <cellStyle name="Normal 2 2 4 2 2 2" xfId="59771" xr:uid="{47EBFB96-2D54-4398-84DC-D3B85F7F1004}"/>
    <cellStyle name="Normal 2 2 4 2 2 3" xfId="39347" xr:uid="{FC448696-23FA-46AE-82AB-FD54A16CD59B}"/>
    <cellStyle name="Normal 2 2 4 2 3" xfId="18189" xr:uid="{7222B6E0-EB22-4EA5-8128-1DA19F9D0D78}"/>
    <cellStyle name="Normal 2 2 4 2 3 2" xfId="59772" xr:uid="{B80767F2-2B80-44FE-B793-DAC078A074F2}"/>
    <cellStyle name="Normal 2 2 4 2 3 3" xfId="39348" xr:uid="{FC1DAA01-AB80-47DA-A9DB-CCE54F7A7351}"/>
    <cellStyle name="Normal 2 2 4 2 4" xfId="18190" xr:uid="{91850AE0-8760-41C6-9049-337C06AA1C82}"/>
    <cellStyle name="Normal 2 2 4 2 4 2" xfId="59773" xr:uid="{6C498F2A-A83B-430D-81B0-E0285277B8D4}"/>
    <cellStyle name="Normal 2 2 4 2 4 3" xfId="39349" xr:uid="{7DF102C1-AB9D-4675-94D2-607D20591875}"/>
    <cellStyle name="Normal 2 2 4 2 5" xfId="59770" xr:uid="{1C5C17C4-14DF-471A-9C93-F31C06E8BE64}"/>
    <cellStyle name="Normal 2 2 4 2 6" xfId="39346" xr:uid="{945B822A-372F-454A-BEAD-5E21430708E1}"/>
    <cellStyle name="Normal 2 2 4 3" xfId="18191" xr:uid="{EF4CE1EE-8399-4570-B111-1A00D4F3DCB8}"/>
    <cellStyle name="Normal 2 2 4 3 2" xfId="59774" xr:uid="{C2133571-BB5A-48A0-8B5D-BE860EB843D2}"/>
    <cellStyle name="Normal 2 2 4 3 3" xfId="39350" xr:uid="{8F7EFB02-73EF-4423-B9BA-5C34834415E5}"/>
    <cellStyle name="Normal 2 2 4 4" xfId="18192" xr:uid="{6E6C1966-5922-49C2-BE7C-1751EEE2C51D}"/>
    <cellStyle name="Normal 2 2 4 4 2" xfId="59775" xr:uid="{AE32EE75-6298-4E46-8D0B-467E8CB0EE90}"/>
    <cellStyle name="Normal 2 2 4 4 3" xfId="39351" xr:uid="{B8F7DAD9-5FE6-4CC2-A27E-8A69160E1D4D}"/>
    <cellStyle name="Normal 2 2 4 5" xfId="59769" xr:uid="{E08FCC66-A036-405F-9C70-8F9A16608DA0}"/>
    <cellStyle name="Normal 2 2 4 6" xfId="39345" xr:uid="{9806774D-AFDF-40BC-82AD-CD5C10DFEA39}"/>
    <cellStyle name="Normal 2 2 5" xfId="18193" xr:uid="{EB1F8483-BA10-4931-A51B-ECE710007B0F}"/>
    <cellStyle name="Normal 2 2 5 2" xfId="18194" xr:uid="{34F85196-85D7-4CA2-B012-97B3FCEC9C1B}"/>
    <cellStyle name="Normal 2 2 5 2 2" xfId="18195" xr:uid="{6B65B678-A6B7-47B8-A72A-A39B53CD33A0}"/>
    <cellStyle name="Normal 2 2 5 2 2 2" xfId="59778" xr:uid="{6764F2D9-1B2D-4B71-B7D0-11C2D3055BC8}"/>
    <cellStyle name="Normal 2 2 5 2 2 3" xfId="39354" xr:uid="{12AB7A1A-BD76-489E-A1A3-B69FE9FF7713}"/>
    <cellStyle name="Normal 2 2 5 2 3" xfId="59777" xr:uid="{C82107D1-99A5-4E1A-A1B5-759AC6DD1F95}"/>
    <cellStyle name="Normal 2 2 5 2 4" xfId="39353" xr:uid="{4A8AD4A1-1DC3-4473-8FFF-78A0068C9249}"/>
    <cellStyle name="Normal 2 2 5 3" xfId="18196" xr:uid="{ED7C5CE4-DF55-4881-ABFE-0CE65408AF99}"/>
    <cellStyle name="Normal 2 2 5 3 2" xfId="59779" xr:uid="{EF82E8F5-32BF-4FA8-A3A9-98FD6BEA1E53}"/>
    <cellStyle name="Normal 2 2 5 3 3" xfId="39355" xr:uid="{93E47350-BA60-48AE-B5F9-4374455E5315}"/>
    <cellStyle name="Normal 2 2 5 4" xfId="59776" xr:uid="{0BC54964-C74F-4673-8125-B76800F7F5EE}"/>
    <cellStyle name="Normal 2 2 5 5" xfId="39352" xr:uid="{95E63B4A-59CD-4E5E-94A5-D82A7523CAFD}"/>
    <cellStyle name="Normal 2 2 6" xfId="18197" xr:uid="{591A9466-A093-4739-8DFC-9932CFA497E2}"/>
    <cellStyle name="Normal 2 2 6 2" xfId="18198" xr:uid="{8AB768FA-3150-4118-9704-00231C330D8F}"/>
    <cellStyle name="Normal 2 2 6 2 2" xfId="18199" xr:uid="{F1E23311-3ADB-4713-A0A6-868263754D69}"/>
    <cellStyle name="Normal 2 2 6 2 2 2" xfId="59782" xr:uid="{163A4EE8-1037-46AA-9B93-D00384BDB375}"/>
    <cellStyle name="Normal 2 2 6 2 2 3" xfId="39358" xr:uid="{EB0E0EA8-4AFB-4680-B60D-FB99E067F5CE}"/>
    <cellStyle name="Normal 2 2 6 2 3" xfId="59781" xr:uid="{EB0A357D-C076-404B-95A4-E57DFDE54C8C}"/>
    <cellStyle name="Normal 2 2 6 2 4" xfId="39357" xr:uid="{D8E01B05-B3E2-445D-B225-58CB8898EFB3}"/>
    <cellStyle name="Normal 2 2 6 3" xfId="18200" xr:uid="{143B2C4C-411F-4442-9D8B-23F536FEFE20}"/>
    <cellStyle name="Normal 2 2 6 3 2" xfId="59783" xr:uid="{DCBE8EDC-FF92-48CC-AD88-545B3813C2F5}"/>
    <cellStyle name="Normal 2 2 6 3 3" xfId="39359" xr:uid="{9DCF4A87-8436-4511-97DF-0DF88AC9058E}"/>
    <cellStyle name="Normal 2 2 6 4" xfId="59780" xr:uid="{E77DC63A-239C-46DC-8109-D8E627A67801}"/>
    <cellStyle name="Normal 2 2 6 5" xfId="39356" xr:uid="{59186E73-D401-48DB-933C-C2E2EBAF2C41}"/>
    <cellStyle name="Normal 2 2 7" xfId="18201" xr:uid="{D623A0B6-DC8B-4D86-B604-DE91C1BE79A1}"/>
    <cellStyle name="Normal 2 2 7 2" xfId="18202" xr:uid="{4C29F676-08E5-4559-BC6B-46843F270088}"/>
    <cellStyle name="Normal 2 2 7 2 2" xfId="18203" xr:uid="{8BAF308B-6B36-4AC1-8896-EB5086ED9855}"/>
    <cellStyle name="Normal 2 2 7 2 2 2" xfId="59786" xr:uid="{CBB4D312-150B-47CB-BC30-13CD3F227286}"/>
    <cellStyle name="Normal 2 2 7 2 2 3" xfId="39362" xr:uid="{7DED5277-F69C-4FB2-AC71-5230398029EB}"/>
    <cellStyle name="Normal 2 2 7 2 3" xfId="59785" xr:uid="{DB5B9080-AF67-49B7-8EE8-7C8F0F48319E}"/>
    <cellStyle name="Normal 2 2 7 2 4" xfId="39361" xr:uid="{274C0078-4007-46CD-A0AB-84FEC8601FFF}"/>
    <cellStyle name="Normal 2 2 7 3" xfId="18204" xr:uid="{53C5AA59-11F8-4F70-95CB-F01D0169CE8F}"/>
    <cellStyle name="Normal 2 2 7 3 2" xfId="59787" xr:uid="{5B93732E-4731-4EDE-939E-0B960DFED6A7}"/>
    <cellStyle name="Normal 2 2 7 3 3" xfId="39363" xr:uid="{9E9408D6-EC06-4000-A8FE-14AFF54B298A}"/>
    <cellStyle name="Normal 2 2 7 4" xfId="59784" xr:uid="{C2C26378-1CFA-4655-AC07-4CB4411361B3}"/>
    <cellStyle name="Normal 2 2 7 5" xfId="39360" xr:uid="{AAE4C4EA-D506-4ED6-AF52-D5A2BB7BF2D8}"/>
    <cellStyle name="Normal 2 2 8" xfId="18205" xr:uid="{3F8F6468-4C94-40C6-B4B0-BE70E04604D9}"/>
    <cellStyle name="Normal 2 2 8 2" xfId="18206" xr:uid="{161CC649-39EF-4D30-94BB-1F0FC161AFA6}"/>
    <cellStyle name="Normal 2 2 8 2 2" xfId="18207" xr:uid="{2E83C7E5-3C87-40CC-8ECF-102AF6990F2D}"/>
    <cellStyle name="Normal 2 2 8 2 2 2" xfId="59790" xr:uid="{EBF56C87-61BF-4D6F-80E7-DE4FED263063}"/>
    <cellStyle name="Normal 2 2 8 2 2 3" xfId="39366" xr:uid="{3CC0C7EE-7045-468C-A80D-253E6153ECC3}"/>
    <cellStyle name="Normal 2 2 8 2 3" xfId="59789" xr:uid="{1D6A24E8-9B8E-4A04-92C8-2DBEABB349AD}"/>
    <cellStyle name="Normal 2 2 8 2 4" xfId="39365" xr:uid="{C6210CBC-26CC-4B88-83CB-96C1C57C59BE}"/>
    <cellStyle name="Normal 2 2 8 3" xfId="18208" xr:uid="{1F8F4C4C-9741-4E55-980E-E2EC108A0B7D}"/>
    <cellStyle name="Normal 2 2 8 3 2" xfId="59791" xr:uid="{0E3BD04B-CC6E-4D87-B1A9-C1A01FE415E3}"/>
    <cellStyle name="Normal 2 2 8 3 3" xfId="39367" xr:uid="{73805ABA-C53F-4AAE-9624-E935685D4C03}"/>
    <cellStyle name="Normal 2 2 8 4" xfId="59788" xr:uid="{A6FE2827-7459-4BC8-A38B-DE67F6CF83B8}"/>
    <cellStyle name="Normal 2 2 8 5" xfId="39364" xr:uid="{4E6CA4AA-3A0B-4BF8-A7BD-FA2638CC8055}"/>
    <cellStyle name="Normal 2 2 9" xfId="18209" xr:uid="{9C33CED8-DEE8-460F-A0A9-C07DB00834F2}"/>
    <cellStyle name="Normal 2 2 9 2" xfId="18210" xr:uid="{44744DB2-44F7-408D-AF71-EF463B6FBE46}"/>
    <cellStyle name="Normal 2 2 9 2 2" xfId="18211" xr:uid="{1D97996A-D280-44E2-BDF0-BDC636FBE4AD}"/>
    <cellStyle name="Normal 2 2 9 2 2 2" xfId="59794" xr:uid="{8ECC63C8-2374-47E3-B6CB-246B59246699}"/>
    <cellStyle name="Normal 2 2 9 2 2 3" xfId="39370" xr:uid="{79202464-1CAE-4877-B3CC-9C50C5829D4A}"/>
    <cellStyle name="Normal 2 2 9 2 3" xfId="59793" xr:uid="{FDF9C5C4-2E6D-4BA4-B9D8-2B8CD9880BDE}"/>
    <cellStyle name="Normal 2 2 9 2 4" xfId="39369" xr:uid="{B785F836-279F-4333-A4A9-4A7D2F0BA34D}"/>
    <cellStyle name="Normal 2 2 9 3" xfId="18212" xr:uid="{34D9FB98-6AE4-4600-AB42-E124769D4580}"/>
    <cellStyle name="Normal 2 2 9 3 2" xfId="59795" xr:uid="{0567E735-640F-40AB-AA6C-6905048D10B8}"/>
    <cellStyle name="Normal 2 2 9 3 3" xfId="39371" xr:uid="{A3AF0F26-CD34-4178-B0D6-EC620D8BE4B2}"/>
    <cellStyle name="Normal 2 2 9 4" xfId="59792" xr:uid="{DF63F004-5CBD-43D2-BF2F-0679CD90CB59}"/>
    <cellStyle name="Normal 2 2 9 5" xfId="39368" xr:uid="{294F9B94-C9C0-4D6A-B58B-FCB091BD1D31}"/>
    <cellStyle name="Normal 2 2_Sheet1" xfId="18213" xr:uid="{0DE6E0FE-CA6A-479E-BD60-B8842CED9C2C}"/>
    <cellStyle name="Normal 2 20" xfId="18214" xr:uid="{4C32CB8C-CB2B-4D81-874D-CAE52175EBF1}"/>
    <cellStyle name="Normal 2 20 2" xfId="18215" xr:uid="{D52F6C7D-EAEB-4D87-BA2F-4A19458B7B44}"/>
    <cellStyle name="Normal 2 20 2 2" xfId="18216" xr:uid="{2FEA0752-7CE9-48DE-8244-7564C74C882B}"/>
    <cellStyle name="Normal 2 20 2 2 2" xfId="59798" xr:uid="{A97BCB39-4FEE-42C1-A4AA-5DF67EC912B4}"/>
    <cellStyle name="Normal 2 20 2 2 3" xfId="39374" xr:uid="{A82B3E09-5E8C-41D6-A5CC-FD5D088E7802}"/>
    <cellStyle name="Normal 2 20 2 3" xfId="59797" xr:uid="{AF07CAF6-3069-4371-91AD-53E807786117}"/>
    <cellStyle name="Normal 2 20 2 4" xfId="39373" xr:uid="{0A7EAEBE-D929-4E15-9338-41BC6947B6DB}"/>
    <cellStyle name="Normal 2 20 3" xfId="18217" xr:uid="{9C0C7A76-424B-402A-ACCA-951E64A2F80E}"/>
    <cellStyle name="Normal 2 20 3 2" xfId="59799" xr:uid="{4A426422-5CDB-4C9F-9DBE-E849D445EB27}"/>
    <cellStyle name="Normal 2 20 3 3" xfId="39375" xr:uid="{31629DDC-DA62-48C2-8D6E-C8DBF6126F35}"/>
    <cellStyle name="Normal 2 20 4" xfId="59796" xr:uid="{B8DE77A2-60C3-479A-A5EE-0B70C5E87F9B}"/>
    <cellStyle name="Normal 2 20 5" xfId="39372" xr:uid="{4756965E-C37B-442C-9CA4-7BFECC87DDDD}"/>
    <cellStyle name="Normal 2 21" xfId="18218" xr:uid="{FAE54A07-ADCC-4CF3-AE2A-3BFFB5A2F7FC}"/>
    <cellStyle name="Normal 2 21 2" xfId="18219" xr:uid="{41C8E926-4F2E-4613-8B0D-AF88E46649BD}"/>
    <cellStyle name="Normal 2 21 2 2" xfId="18220" xr:uid="{6501365C-4045-417A-BCF7-DED861EB1635}"/>
    <cellStyle name="Normal 2 21 2 2 2" xfId="59802" xr:uid="{60CE215B-CD4B-4CB6-91C6-113DF66EBE10}"/>
    <cellStyle name="Normal 2 21 2 2 3" xfId="39378" xr:uid="{FB7F79FF-97A4-4FE9-8C91-ED17AB4F2BBF}"/>
    <cellStyle name="Normal 2 21 2 3" xfId="59801" xr:uid="{FDB09886-B068-468F-8B13-5D4EAAF4833D}"/>
    <cellStyle name="Normal 2 21 2 4" xfId="39377" xr:uid="{42165820-BCE8-4F6B-A858-40B069E4DF49}"/>
    <cellStyle name="Normal 2 21 3" xfId="18221" xr:uid="{327350C1-F313-4945-8575-4BD58A6D1E74}"/>
    <cellStyle name="Normal 2 21 3 2" xfId="59803" xr:uid="{801E8EAE-BD7A-4EE8-B07B-E4D2437FF319}"/>
    <cellStyle name="Normal 2 21 3 3" xfId="39379" xr:uid="{4D1D577A-4344-4D7B-BEE7-E3C370C1F5B0}"/>
    <cellStyle name="Normal 2 21 4" xfId="59800" xr:uid="{A052A369-3228-4E5B-9164-2A30AF7E0AB5}"/>
    <cellStyle name="Normal 2 21 5" xfId="39376" xr:uid="{8DBA2DB3-645D-4542-BF0A-0B13DD37DA8C}"/>
    <cellStyle name="Normal 2 22" xfId="18222" xr:uid="{7BD6D851-14EF-45AC-B435-F48CBCA41FA1}"/>
    <cellStyle name="Normal 2 22 2" xfId="18223" xr:uid="{9FB5A098-52C1-4CA0-99A9-3A905E8A143E}"/>
    <cellStyle name="Normal 2 22 2 2" xfId="18224" xr:uid="{1E88657A-5345-4F0E-A23D-ED13EB71C77E}"/>
    <cellStyle name="Normal 2 22 2 2 2" xfId="59806" xr:uid="{907E8995-B071-482B-A565-323BCCA96F7E}"/>
    <cellStyle name="Normal 2 22 2 2 3" xfId="39382" xr:uid="{405FB258-1F93-4453-A4E6-0E0FC68D325C}"/>
    <cellStyle name="Normal 2 22 2 3" xfId="59805" xr:uid="{CC30A494-7234-4F39-BF23-C93A06825F80}"/>
    <cellStyle name="Normal 2 22 2 4" xfId="39381" xr:uid="{CA5151DB-7BF5-493E-B2FF-028D2828F8B3}"/>
    <cellStyle name="Normal 2 22 3" xfId="18225" xr:uid="{FCA66A62-2AAC-4CC6-8B92-DBE6290F9644}"/>
    <cellStyle name="Normal 2 22 3 2" xfId="59807" xr:uid="{1020DA26-E92D-43E5-86AF-6714F6EE5B5A}"/>
    <cellStyle name="Normal 2 22 3 3" xfId="39383" xr:uid="{39B5B54B-9BCD-4350-8ED8-91709B96E238}"/>
    <cellStyle name="Normal 2 22 4" xfId="59804" xr:uid="{C82AA8B9-047D-4877-9DFF-927D384D90A9}"/>
    <cellStyle name="Normal 2 22 5" xfId="39380" xr:uid="{5FC7C8E7-C71A-40AB-902E-5B218545B38B}"/>
    <cellStyle name="Normal 2 23" xfId="18226" xr:uid="{596BF86E-E61E-470D-A373-5F919DAD7FCD}"/>
    <cellStyle name="Normal 2 23 2" xfId="18227" xr:uid="{A4B7ED6E-9746-4454-A7BA-7FDC9CE70DB3}"/>
    <cellStyle name="Normal 2 23 2 2" xfId="18228" xr:uid="{9C3451CF-4CCF-41B0-8D70-7AB2923ECAE6}"/>
    <cellStyle name="Normal 2 23 2 2 2" xfId="59810" xr:uid="{CB44CA8D-B5BC-42B9-BF91-D726526F2B8B}"/>
    <cellStyle name="Normal 2 23 2 2 3" xfId="39386" xr:uid="{4DD528CC-92E9-4745-ABE6-E325DD6A29FC}"/>
    <cellStyle name="Normal 2 23 2 3" xfId="59809" xr:uid="{E098DDB6-DCEC-4FC8-B6A0-F4D38469C873}"/>
    <cellStyle name="Normal 2 23 2 4" xfId="39385" xr:uid="{0F6EFF71-2FF2-40B1-BEB2-61A7B62EE6C5}"/>
    <cellStyle name="Normal 2 23 3" xfId="18229" xr:uid="{CE99C27A-6908-43DE-8B5B-9A818DE77091}"/>
    <cellStyle name="Normal 2 23 3 2" xfId="59811" xr:uid="{4F5BB24D-E5B1-4A4C-8763-7DF8F68337EF}"/>
    <cellStyle name="Normal 2 23 3 3" xfId="39387" xr:uid="{2C148772-B4BD-440C-8D5F-3157709788A6}"/>
    <cellStyle name="Normal 2 23 4" xfId="59808" xr:uid="{D12F4E86-006D-4A47-997C-38683F82B298}"/>
    <cellStyle name="Normal 2 23 5" xfId="39384" xr:uid="{B75F7510-1860-478D-A716-A2F08DF643CA}"/>
    <cellStyle name="Normal 2 24" xfId="18230" xr:uid="{68F6C01C-EE62-4064-840D-57C244D41E10}"/>
    <cellStyle name="Normal 2 24 2" xfId="18231" xr:uid="{8763FA8D-8F1E-4ABB-B21E-64199AE25F47}"/>
    <cellStyle name="Normal 2 24 2 2" xfId="18232" xr:uid="{4F6176A0-0E23-42AB-B700-095106F7BFCC}"/>
    <cellStyle name="Normal 2 24 2 2 2" xfId="59814" xr:uid="{254383DE-7F95-423D-B2BB-DC6EF7A01787}"/>
    <cellStyle name="Normal 2 24 2 2 3" xfId="39390" xr:uid="{093E4CBA-7275-460B-9EA8-DA0F15CB5DB8}"/>
    <cellStyle name="Normal 2 24 2 3" xfId="59813" xr:uid="{A58C0FCE-5C55-4293-89C1-399110B7E9D1}"/>
    <cellStyle name="Normal 2 24 2 4" xfId="39389" xr:uid="{BB129E6F-C5CB-4407-99FF-E9FA43B42F61}"/>
    <cellStyle name="Normal 2 24 3" xfId="18233" xr:uid="{EE0C4F71-5B89-490D-AB6A-39222F4BB4F3}"/>
    <cellStyle name="Normal 2 24 3 2" xfId="59815" xr:uid="{82B37091-A86A-42C1-B833-AD784FEF24F5}"/>
    <cellStyle name="Normal 2 24 3 3" xfId="39391" xr:uid="{8266C905-90A8-4A11-BEE3-802D33D78DA7}"/>
    <cellStyle name="Normal 2 24 4" xfId="59812" xr:uid="{324F23D8-E642-458C-A233-0B9EC977D80F}"/>
    <cellStyle name="Normal 2 24 5" xfId="39388" xr:uid="{0E1AF909-E701-4732-BD6B-2C458355505D}"/>
    <cellStyle name="Normal 2 25" xfId="18234" xr:uid="{0B05D254-237A-4160-AB34-70E707310117}"/>
    <cellStyle name="Normal 2 25 2" xfId="18235" xr:uid="{8A183151-6D2E-403E-98FA-FEE5720ADA61}"/>
    <cellStyle name="Normal 2 25 2 2" xfId="18236" xr:uid="{DEE30323-80C0-468D-BCE8-17E7C3DF0CFA}"/>
    <cellStyle name="Normal 2 25 2 2 2" xfId="59818" xr:uid="{DD142CC9-4BC9-4ECC-A650-D1918FA41AE9}"/>
    <cellStyle name="Normal 2 25 2 2 3" xfId="39394" xr:uid="{39B5004D-AA22-4CA1-ADC3-5163730C81A2}"/>
    <cellStyle name="Normal 2 25 2 3" xfId="59817" xr:uid="{76EA4D37-18E8-411C-90F3-DA023E70F3F3}"/>
    <cellStyle name="Normal 2 25 2 4" xfId="39393" xr:uid="{73459578-84A1-45DD-84D3-30A2C285484F}"/>
    <cellStyle name="Normal 2 25 3" xfId="18237" xr:uid="{027EC779-1E3E-4D95-B044-EA2841D0F933}"/>
    <cellStyle name="Normal 2 25 3 2" xfId="59819" xr:uid="{D669306D-F886-4CA1-BC54-45AF42B65849}"/>
    <cellStyle name="Normal 2 25 3 3" xfId="39395" xr:uid="{3B9AECCE-BDC4-42CF-869D-13A9E962F4A2}"/>
    <cellStyle name="Normal 2 25 4" xfId="59816" xr:uid="{3A0CFCE1-21FF-455D-8D06-3E12D761DDD4}"/>
    <cellStyle name="Normal 2 25 5" xfId="39392" xr:uid="{9696BE8D-CBCC-44A4-B2B3-DAA630F17314}"/>
    <cellStyle name="Normal 2 26" xfId="18238" xr:uid="{52D6F670-26D7-4D9B-BEC2-B932B0735A6B}"/>
    <cellStyle name="Normal 2 26 2" xfId="18239" xr:uid="{215D1D42-DA56-4CD3-8B75-D6D5BC9799D2}"/>
    <cellStyle name="Normal 2 26 2 2" xfId="18240" xr:uid="{2C3C0530-3D0A-4B0C-B6A1-D9D44CC596C5}"/>
    <cellStyle name="Normal 2 26 2 2 2" xfId="59822" xr:uid="{F904A015-7462-485D-950F-44915C11BFD9}"/>
    <cellStyle name="Normal 2 26 2 2 3" xfId="39398" xr:uid="{8FDCB03A-80C4-43D2-9CCA-85EF7CDF3ED5}"/>
    <cellStyle name="Normal 2 26 2 3" xfId="59821" xr:uid="{EC23CBD9-0A84-4D06-906B-C1F6ACF90585}"/>
    <cellStyle name="Normal 2 26 2 4" xfId="39397" xr:uid="{67BA7FE4-DDDC-4BF0-BE41-49CEA474D170}"/>
    <cellStyle name="Normal 2 26 3" xfId="18241" xr:uid="{8E645E5E-39B3-49AA-9E1C-9EF419561720}"/>
    <cellStyle name="Normal 2 26 3 2" xfId="59823" xr:uid="{33A53289-8DB1-499D-B97A-5165DE31B88E}"/>
    <cellStyle name="Normal 2 26 3 3" xfId="39399" xr:uid="{115D3D51-A8FC-44CD-85D6-4078793C2D16}"/>
    <cellStyle name="Normal 2 26 4" xfId="59820" xr:uid="{4BD83B26-D4FE-4429-A9EB-2D99A7296EDA}"/>
    <cellStyle name="Normal 2 26 5" xfId="39396" xr:uid="{D4E773B6-9410-42F7-8D4C-FF3E95B52B04}"/>
    <cellStyle name="Normal 2 27" xfId="18242" xr:uid="{5D91EF6E-D774-4FDC-B768-B66F9C44BC33}"/>
    <cellStyle name="Normal 2 27 2" xfId="18243" xr:uid="{DD4DF214-ECD8-429B-AD11-5E63A73E552F}"/>
    <cellStyle name="Normal 2 27 2 2" xfId="18244" xr:uid="{E98FC963-DBCA-460E-9953-74EB084CBC13}"/>
    <cellStyle name="Normal 2 27 2 2 2" xfId="59826" xr:uid="{F9DE17CA-A8DB-4A12-A76B-9592FCBD8468}"/>
    <cellStyle name="Normal 2 27 2 2 3" xfId="39402" xr:uid="{4B34223A-C9FD-4E90-9EF8-6B8A6BCA38C9}"/>
    <cellStyle name="Normal 2 27 2 3" xfId="59825" xr:uid="{BF69E333-7A83-434F-AD02-5C1B20177C63}"/>
    <cellStyle name="Normal 2 27 2 4" xfId="39401" xr:uid="{D4841B0C-A5A3-4C63-A55F-55CE368B2B5E}"/>
    <cellStyle name="Normal 2 27 3" xfId="18245" xr:uid="{BEC7A933-485C-495B-A9D2-30D4F3FD0DF8}"/>
    <cellStyle name="Normal 2 27 3 2" xfId="59827" xr:uid="{57580F8D-E670-4AE3-90B3-1323B9ECF422}"/>
    <cellStyle name="Normal 2 27 3 3" xfId="39403" xr:uid="{24312F12-01C0-435C-A22B-51B784A5C8D9}"/>
    <cellStyle name="Normal 2 27 4" xfId="59824" xr:uid="{BA20BF52-08D4-4034-9959-FD457D0BDDF2}"/>
    <cellStyle name="Normal 2 27 5" xfId="39400" xr:uid="{CA9B3374-0BA0-49E4-B8C5-EB678072B917}"/>
    <cellStyle name="Normal 2 28" xfId="18246" xr:uid="{59CEE86E-3C3B-4B2D-8F30-B1BD124E5CF8}"/>
    <cellStyle name="Normal 2 28 2" xfId="18247" xr:uid="{7A3EEC30-6FF0-46F7-A448-C60FB4EFDF31}"/>
    <cellStyle name="Normal 2 28 2 2" xfId="18248" xr:uid="{6FA7D5BF-DA20-4A83-90FB-B4BCEA775A6D}"/>
    <cellStyle name="Normal 2 28 2 2 2" xfId="59830" xr:uid="{60CAB9E9-B88F-48CE-9609-A4A1FDF9BC8B}"/>
    <cellStyle name="Normal 2 28 2 2 3" xfId="39406" xr:uid="{9D3F5239-56B3-4731-9BD5-5455E1200A4B}"/>
    <cellStyle name="Normal 2 28 2 3" xfId="59829" xr:uid="{472FE1E1-2B70-4F10-BBB3-913A1DA10DB3}"/>
    <cellStyle name="Normal 2 28 2 4" xfId="39405" xr:uid="{49F51431-C52A-4E37-A7B5-394BAA72B621}"/>
    <cellStyle name="Normal 2 28 3" xfId="18249" xr:uid="{32D0BFA2-EA3F-4822-80C5-4E13D9553B3A}"/>
    <cellStyle name="Normal 2 28 3 2" xfId="59831" xr:uid="{F11E99A8-2879-4376-B283-FE1CE353838F}"/>
    <cellStyle name="Normal 2 28 3 3" xfId="39407" xr:uid="{24D66BFE-C39C-4909-B46F-26EA5F684165}"/>
    <cellStyle name="Normal 2 28 4" xfId="59828" xr:uid="{40391EB6-FA3E-4123-86AE-E4AB9EF17B60}"/>
    <cellStyle name="Normal 2 28 5" xfId="39404" xr:uid="{863C49DE-F381-43DA-81D8-930277E436F5}"/>
    <cellStyle name="Normal 2 29" xfId="18250" xr:uid="{633642A1-395C-4D0F-A65A-4B857BF550A9}"/>
    <cellStyle name="Normal 2 29 2" xfId="18251" xr:uid="{22A707B7-FCE4-4D1F-ABA3-56F74E7D646F}"/>
    <cellStyle name="Normal 2 29 2 2" xfId="18252" xr:uid="{ACDC2967-B70D-4386-B810-57F82045C660}"/>
    <cellStyle name="Normal 2 29 2 2 2" xfId="59834" xr:uid="{7BBA499F-A868-4985-83DD-74DBE390AD24}"/>
    <cellStyle name="Normal 2 29 2 2 3" xfId="39410" xr:uid="{1E4DC78B-F573-4F15-AF3B-40E75217E49B}"/>
    <cellStyle name="Normal 2 29 2 3" xfId="59833" xr:uid="{15EB7D64-E40C-4425-8D98-CEDCE789046A}"/>
    <cellStyle name="Normal 2 29 2 4" xfId="39409" xr:uid="{8FED5F44-0F71-4F41-857F-912202FFCBCE}"/>
    <cellStyle name="Normal 2 29 3" xfId="18253" xr:uid="{AB7319C8-E66C-48AC-AF8E-44CD9A704ECB}"/>
    <cellStyle name="Normal 2 29 3 2" xfId="59835" xr:uid="{BCCE9408-834F-48E1-9A64-578E02310962}"/>
    <cellStyle name="Normal 2 29 3 3" xfId="39411" xr:uid="{F42F0461-E01A-446A-ABED-590EF98279BA}"/>
    <cellStyle name="Normal 2 29 4" xfId="59832" xr:uid="{F50BC4EC-483A-42DE-81A2-8673ECE66A99}"/>
    <cellStyle name="Normal 2 29 5" xfId="39408" xr:uid="{8F4955D2-145B-4DFD-86F1-21C2C471FEFF}"/>
    <cellStyle name="Normal 2 3" xfId="18254" xr:uid="{6D26F579-7E51-49A3-A75D-1B94DA9D8940}"/>
    <cellStyle name="Normal 2 3 10" xfId="18255" xr:uid="{3EB89775-C9F9-4413-90A3-17ED8001E465}"/>
    <cellStyle name="Normal 2 3 10 2" xfId="18256" xr:uid="{9B7EA001-0C38-4A96-8DDB-4EB93A422B05}"/>
    <cellStyle name="Normal 2 3 10 2 2" xfId="18257" xr:uid="{30963FD6-AF9B-4A7E-8388-5DA4155867B7}"/>
    <cellStyle name="Normal 2 3 10 2 2 2" xfId="59839" xr:uid="{297277F4-9A5F-4A68-9FA6-6FB51EE20C46}"/>
    <cellStyle name="Normal 2 3 10 2 2 3" xfId="39415" xr:uid="{1D07B893-0CD4-4FA0-A569-4F27418144A3}"/>
    <cellStyle name="Normal 2 3 10 2 3" xfId="59838" xr:uid="{F289FF42-8E55-48DE-AF48-E452C80297C1}"/>
    <cellStyle name="Normal 2 3 10 2 4" xfId="39414" xr:uid="{8ADF8C86-71EC-4069-98C3-796B4696CEE5}"/>
    <cellStyle name="Normal 2 3 10 3" xfId="18258" xr:uid="{1C8FF3A4-FF7F-472C-97A9-DFF5328E7AA3}"/>
    <cellStyle name="Normal 2 3 10 3 2" xfId="59840" xr:uid="{59A84F40-21CE-4A09-9C06-EB2610A1D4BC}"/>
    <cellStyle name="Normal 2 3 10 3 3" xfId="39416" xr:uid="{2DB823D9-B914-4071-86DD-73573A785F46}"/>
    <cellStyle name="Normal 2 3 10 4" xfId="59837" xr:uid="{BD52E87F-107F-4036-97C7-5AB16758E91E}"/>
    <cellStyle name="Normal 2 3 10 5" xfId="39413" xr:uid="{85EA118B-9BB1-428E-B537-4F312D68D713}"/>
    <cellStyle name="Normal 2 3 11" xfId="18259" xr:uid="{191344F8-CDC6-4ACA-9536-2B57EB2AB2F3}"/>
    <cellStyle name="Normal 2 3 11 2" xfId="18260" xr:uid="{0246FCAF-F0D9-4F66-95A7-341B86E87B6E}"/>
    <cellStyle name="Normal 2 3 11 2 2" xfId="18261" xr:uid="{6921FDE5-B1CA-4C6E-85CF-D4186189F2CA}"/>
    <cellStyle name="Normal 2 3 11 2 2 2" xfId="59843" xr:uid="{B279C76E-7BEF-4966-80B1-008E1CB59F28}"/>
    <cellStyle name="Normal 2 3 11 2 2 3" xfId="39419" xr:uid="{5EA62B8D-BB8E-4F11-981E-FB25DC7D860C}"/>
    <cellStyle name="Normal 2 3 11 2 3" xfId="59842" xr:uid="{0E82B3AF-15FB-4825-AED1-B3417559D6F7}"/>
    <cellStyle name="Normal 2 3 11 2 4" xfId="39418" xr:uid="{377E4C88-DA2E-49A6-AE7C-543615EAB476}"/>
    <cellStyle name="Normal 2 3 11 3" xfId="18262" xr:uid="{4A309B2B-DBCD-4589-88C8-16D4AAC6F356}"/>
    <cellStyle name="Normal 2 3 11 3 2" xfId="59844" xr:uid="{72E93CBB-1CB3-4684-856F-D68518086C36}"/>
    <cellStyle name="Normal 2 3 11 3 3" xfId="39420" xr:uid="{D9BB1B9E-B03D-44A5-8C60-C106711A6681}"/>
    <cellStyle name="Normal 2 3 11 4" xfId="59841" xr:uid="{AA5B9A16-78CE-4CDD-AB5C-D058E1EF946E}"/>
    <cellStyle name="Normal 2 3 11 5" xfId="39417" xr:uid="{C97626CD-127C-4B3A-9614-94CF41A59513}"/>
    <cellStyle name="Normal 2 3 12" xfId="18263" xr:uid="{E57CC511-85DA-4D29-805E-19683E69F1A9}"/>
    <cellStyle name="Normal 2 3 12 2" xfId="18264" xr:uid="{7DCD2975-FE90-4DEF-93BB-FC9B0792173A}"/>
    <cellStyle name="Normal 2 3 12 2 2" xfId="18265" xr:uid="{464A7491-DB83-41FF-AF55-D4F6A6660E9C}"/>
    <cellStyle name="Normal 2 3 12 2 2 2" xfId="59847" xr:uid="{B2DD2FFF-5FEE-4AAA-AC33-05F01A298753}"/>
    <cellStyle name="Normal 2 3 12 2 2 3" xfId="39423" xr:uid="{158B09CC-B7E3-4DBC-A084-09317E034B31}"/>
    <cellStyle name="Normal 2 3 12 2 3" xfId="59846" xr:uid="{D381CBA4-C65E-4461-BD91-3FC43898B80F}"/>
    <cellStyle name="Normal 2 3 12 2 4" xfId="39422" xr:uid="{4F21B05D-7186-4E4D-BCA8-C64145780E79}"/>
    <cellStyle name="Normal 2 3 12 3" xfId="18266" xr:uid="{9AF3E55A-1503-47D8-AD60-855CE457AD6D}"/>
    <cellStyle name="Normal 2 3 12 3 2" xfId="59848" xr:uid="{A76DB67D-0C37-4907-97EB-7461ABCE5BF0}"/>
    <cellStyle name="Normal 2 3 12 3 3" xfId="39424" xr:uid="{9F2B6613-B4E8-4D9C-AD58-43C8C8C130E1}"/>
    <cellStyle name="Normal 2 3 12 4" xfId="59845" xr:uid="{91672983-D0F6-4738-9460-EF354F0DEDA1}"/>
    <cellStyle name="Normal 2 3 12 5" xfId="39421" xr:uid="{13618B1C-582A-4814-827B-9201D5014975}"/>
    <cellStyle name="Normal 2 3 13" xfId="18267" xr:uid="{5B8AE665-E75C-4FAB-B956-7D5C912905E7}"/>
    <cellStyle name="Normal 2 3 13 2" xfId="18268" xr:uid="{575AD2FD-95B8-43E8-A60B-228CB929AEE9}"/>
    <cellStyle name="Normal 2 3 13 2 2" xfId="18269" xr:uid="{7F54687D-7E91-423D-83E9-6C14E1E89912}"/>
    <cellStyle name="Normal 2 3 13 2 2 2" xfId="59851" xr:uid="{0B1FA508-5E08-454F-8D0C-61FC8F7BDDCC}"/>
    <cellStyle name="Normal 2 3 13 2 2 3" xfId="39427" xr:uid="{C2FFC59B-99DB-423B-9F8B-ACC3CD7C53EC}"/>
    <cellStyle name="Normal 2 3 13 2 3" xfId="59850" xr:uid="{C04049DA-E4D7-434C-B209-35856C1A1550}"/>
    <cellStyle name="Normal 2 3 13 2 4" xfId="39426" xr:uid="{158D29C5-26EE-498C-9764-65E6D124048F}"/>
    <cellStyle name="Normal 2 3 13 3" xfId="18270" xr:uid="{A50F0866-5657-4F01-A335-CB2E17A55448}"/>
    <cellStyle name="Normal 2 3 13 3 2" xfId="59852" xr:uid="{250B48C0-2E57-4885-A16C-81BD98C339B2}"/>
    <cellStyle name="Normal 2 3 13 3 3" xfId="39428" xr:uid="{1122ACEA-BCE8-49DD-BB23-6F5FA25848E8}"/>
    <cellStyle name="Normal 2 3 13 4" xfId="59849" xr:uid="{025DEC18-BD3F-4826-8081-E83C127F0B3B}"/>
    <cellStyle name="Normal 2 3 13 5" xfId="39425" xr:uid="{C9967436-DD18-4AE7-874C-64FD746DF979}"/>
    <cellStyle name="Normal 2 3 14" xfId="18271" xr:uid="{270A9076-D300-4613-9BEA-8698D39C23F8}"/>
    <cellStyle name="Normal 2 3 14 2" xfId="18272" xr:uid="{609B6F8B-218F-4348-8C9E-E0A0106B6F9C}"/>
    <cellStyle name="Normal 2 3 14 2 2" xfId="59854" xr:uid="{4F147EAA-4A27-4F35-9DE2-DC129B90C0EA}"/>
    <cellStyle name="Normal 2 3 14 2 3" xfId="39430" xr:uid="{0662A11C-1322-4B60-9F50-FC2C7D6819E3}"/>
    <cellStyle name="Normal 2 3 14 3" xfId="59853" xr:uid="{247CE5B4-45D1-45DF-945E-49AA217E47E9}"/>
    <cellStyle name="Normal 2 3 14 4" xfId="39429" xr:uid="{C5832BB4-30D7-431B-9196-4BA6D989FEFB}"/>
    <cellStyle name="Normal 2 3 15" xfId="18273" xr:uid="{0799AD25-AF53-4E1A-985C-3BE80E34F5FD}"/>
    <cellStyle name="Normal 2 3 15 2" xfId="59855" xr:uid="{93BC4365-A9C6-474E-90B6-453A06CCC825}"/>
    <cellStyle name="Normal 2 3 15 3" xfId="39431" xr:uid="{D9057554-A125-469B-8C4C-DE3D1F80BF04}"/>
    <cellStyle name="Normal 2 3 16" xfId="59836" xr:uid="{11C5C1BE-B8CF-4FB4-8559-75A9846769AB}"/>
    <cellStyle name="Normal 2 3 17" xfId="39412" xr:uid="{67CFC9DE-7DC4-40F9-8D12-A25004E7A246}"/>
    <cellStyle name="Normal 2 3 2" xfId="18274" xr:uid="{E9E417EE-1DB6-4DCA-B672-5CE65272D093}"/>
    <cellStyle name="Normal 2 3 2 10" xfId="39432" xr:uid="{385879EA-B57A-4BA1-9F5F-885B74C0F8D5}"/>
    <cellStyle name="Normal 2 3 2 2" xfId="18275" xr:uid="{BE90FCFF-5F85-4A07-8771-DA9A9CEAE060}"/>
    <cellStyle name="Normal 2 3 2 2 2" xfId="18276" xr:uid="{A42612F5-4323-4B94-9F35-70928D0490D7}"/>
    <cellStyle name="Normal 2 3 2 2 2 2" xfId="18277" xr:uid="{FA5B8F0A-DA21-4DE3-8274-8F146D952138}"/>
    <cellStyle name="Normal 2 3 2 2 2 2 2" xfId="18278" xr:uid="{594C3BA2-1A5B-4352-BED4-F44ED484F38B}"/>
    <cellStyle name="Normal 2 3 2 2 2 2 2 2" xfId="59860" xr:uid="{15F01A8F-696A-46C5-BD8B-0871BAB0AA9B}"/>
    <cellStyle name="Normal 2 3 2 2 2 2 2 3" xfId="39436" xr:uid="{64355753-6C92-461E-86AF-C1E6ED94B137}"/>
    <cellStyle name="Normal 2 3 2 2 2 2 3" xfId="18279" xr:uid="{2FFB668B-0D95-43F6-81AD-8AEB5C718216}"/>
    <cellStyle name="Normal 2 3 2 2 2 2 3 2" xfId="59861" xr:uid="{89EB7734-7735-4FF5-B02E-9D03D5A16AF1}"/>
    <cellStyle name="Normal 2 3 2 2 2 2 3 3" xfId="39437" xr:uid="{BDCE8E7F-98D0-4E49-930F-0F2F6A1842AF}"/>
    <cellStyle name="Normal 2 3 2 2 2 2 4" xfId="18280" xr:uid="{07FA7F15-0D91-4CC7-A1B6-B5DD236A1B31}"/>
    <cellStyle name="Normal 2 3 2 2 2 2 4 2" xfId="59862" xr:uid="{E3919ECB-9961-4E28-9B94-EA7AFA520BBC}"/>
    <cellStyle name="Normal 2 3 2 2 2 2 4 3" xfId="39438" xr:uid="{2C6B92EE-AF48-4FA4-BF5E-6FD9416380E9}"/>
    <cellStyle name="Normal 2 3 2 2 2 2 5" xfId="59859" xr:uid="{E6096F01-9555-4C3D-A28B-4823BFE17F34}"/>
    <cellStyle name="Normal 2 3 2 2 2 2 6" xfId="39435" xr:uid="{CE7D7CA5-741E-4CFA-83E9-7D059BAF4767}"/>
    <cellStyle name="Normal 2 3 2 2 2 3" xfId="18281" xr:uid="{F24BEA14-B559-40D6-8658-52EF7C68E6D0}"/>
    <cellStyle name="Normal 2 3 2 2 2 3 2" xfId="59863" xr:uid="{EC67DF09-33F0-444A-B26A-4C36AF96E7F9}"/>
    <cellStyle name="Normal 2 3 2 2 2 3 3" xfId="39439" xr:uid="{671F766C-4E81-48D9-BC96-378219CE0210}"/>
    <cellStyle name="Normal 2 3 2 2 2 4" xfId="18282" xr:uid="{351AFDC5-663B-4A73-AF5E-3D9CADADBDE9}"/>
    <cellStyle name="Normal 2 3 2 2 2 4 2" xfId="59864" xr:uid="{31E83883-5121-446F-8EB8-EEC4E9B826FC}"/>
    <cellStyle name="Normal 2 3 2 2 2 4 3" xfId="39440" xr:uid="{4867D5F6-6AE6-4F42-BD30-5FA39ECF8A66}"/>
    <cellStyle name="Normal 2 3 2 2 2 5" xfId="18283" xr:uid="{771F4E44-5837-4578-A3E0-521D1EEEF319}"/>
    <cellStyle name="Normal 2 3 2 2 2 5 2" xfId="59865" xr:uid="{F59E9C6A-AAA9-4EF0-9BB8-3138225C55F3}"/>
    <cellStyle name="Normal 2 3 2 2 2 5 3" xfId="39441" xr:uid="{24B7A65B-B5DC-4E3B-B01F-078D01A1A4D1}"/>
    <cellStyle name="Normal 2 3 2 2 2 6" xfId="59858" xr:uid="{F4E8E4FD-CF7C-4751-B7B5-F964D54C9337}"/>
    <cellStyle name="Normal 2 3 2 2 2 7" xfId="39434" xr:uid="{DA579AA3-F946-4932-9B6A-B1858BA800A3}"/>
    <cellStyle name="Normal 2 3 2 2 3" xfId="18284" xr:uid="{0551B9FB-3907-4268-AA3A-3D528B186BE9}"/>
    <cellStyle name="Normal 2 3 2 2 3 2" xfId="59866" xr:uid="{2A68A713-8DEC-4651-BF5D-A790A52A6766}"/>
    <cellStyle name="Normal 2 3 2 2 3 3" xfId="39442" xr:uid="{CB48253A-4E9E-458B-92E6-C29C7578ACFA}"/>
    <cellStyle name="Normal 2 3 2 2 4" xfId="18285" xr:uid="{C475AD35-6E37-4CA2-A4F1-A3D3E159DE7C}"/>
    <cellStyle name="Normal 2 3 2 2 4 2" xfId="59867" xr:uid="{EEF41883-1057-43EE-809A-CF373357C6D2}"/>
    <cellStyle name="Normal 2 3 2 2 4 3" xfId="39443" xr:uid="{608E3B72-F9DB-4FE0-B236-2B84F7AA4005}"/>
    <cellStyle name="Normal 2 3 2 2 5" xfId="18286" xr:uid="{FB70BAF1-FDF7-40EE-A380-7CF80652267F}"/>
    <cellStyle name="Normal 2 3 2 2 5 2" xfId="59868" xr:uid="{A246D800-927F-40FD-A679-53D44B0B09AD}"/>
    <cellStyle name="Normal 2 3 2 2 5 3" xfId="39444" xr:uid="{BFC9A155-8D5C-4AB1-AE81-CD11E95820DC}"/>
    <cellStyle name="Normal 2 3 2 2 6" xfId="18287" xr:uid="{A96F6C47-419E-4801-8610-8EE5CA1B61B4}"/>
    <cellStyle name="Normal 2 3 2 2 6 2" xfId="59869" xr:uid="{BBE0F0F0-86D5-419F-A7F3-2167C2BAFD51}"/>
    <cellStyle name="Normal 2 3 2 2 6 3" xfId="39445" xr:uid="{4654A453-55F8-490D-BD74-59CB463C54FF}"/>
    <cellStyle name="Normal 2 3 2 2 7" xfId="59857" xr:uid="{2CD63643-4DAC-486B-B22F-79ED51B7D4C9}"/>
    <cellStyle name="Normal 2 3 2 2 8" xfId="39433" xr:uid="{8ABBD333-0573-460A-A91A-411FAFDCA450}"/>
    <cellStyle name="Normal 2 3 2 3" xfId="18288" xr:uid="{51F9EC8C-A5DB-415D-8DF3-9ED5A8B85B56}"/>
    <cellStyle name="Normal 2 3 2 3 2" xfId="18289" xr:uid="{3D895B83-6BCC-411F-A15B-503799C39483}"/>
    <cellStyle name="Normal 2 3 2 3 2 2" xfId="18290" xr:uid="{62CC0FD5-2C90-4E99-9A19-B127A919E6C2}"/>
    <cellStyle name="Normal 2 3 2 3 2 2 2" xfId="59872" xr:uid="{A4608045-65A3-4F14-B819-35BF1C238C99}"/>
    <cellStyle name="Normal 2 3 2 3 2 2 3" xfId="39448" xr:uid="{C472AD89-A26E-4599-9CBE-08208A18ACB4}"/>
    <cellStyle name="Normal 2 3 2 3 2 3" xfId="59871" xr:uid="{3FE56D5B-749C-4FFB-8D4A-A77C6D607C5D}"/>
    <cellStyle name="Normal 2 3 2 3 2 4" xfId="39447" xr:uid="{DB995F6E-97F2-4C83-B189-63F2667A2CFB}"/>
    <cellStyle name="Normal 2 3 2 3 3" xfId="18291" xr:uid="{1B4DB02B-9E2B-401F-8FA5-F3E6A1F2F0A5}"/>
    <cellStyle name="Normal 2 3 2 3 3 2" xfId="59873" xr:uid="{8ED2D319-0E64-4ECC-8B27-C2DBF8286BE5}"/>
    <cellStyle name="Normal 2 3 2 3 3 3" xfId="39449" xr:uid="{F5E4177F-122B-433E-8EA5-907CFA7DA351}"/>
    <cellStyle name="Normal 2 3 2 3 4" xfId="59870" xr:uid="{FE222EC9-0BF9-4AD3-AFA6-2826F9BDDD36}"/>
    <cellStyle name="Normal 2 3 2 3 5" xfId="39446" xr:uid="{31B8E286-2141-4F80-A9C8-1C4EFFC3DE35}"/>
    <cellStyle name="Normal 2 3 2 4" xfId="18292" xr:uid="{86ECF930-F34F-416F-830E-1A10AC047E88}"/>
    <cellStyle name="Normal 2 3 2 4 2" xfId="59874" xr:uid="{A781A863-5DDA-4CA7-BFCF-50B943853383}"/>
    <cellStyle name="Normal 2 3 2 4 3" xfId="39450" xr:uid="{7CB5EE86-55EF-4606-BCF0-5AA28D4696F8}"/>
    <cellStyle name="Normal 2 3 2 5" xfId="18293" xr:uid="{50B413EF-8A26-4F86-B9A0-2715F1744FC0}"/>
    <cellStyle name="Normal 2 3 2 5 2" xfId="59875" xr:uid="{186F42AF-8724-49BD-BD50-449EF8777793}"/>
    <cellStyle name="Normal 2 3 2 5 3" xfId="39451" xr:uid="{ACFD5708-571B-4DCF-88B2-9142434DDFAE}"/>
    <cellStyle name="Normal 2 3 2 6" xfId="18294" xr:uid="{976D3A18-B6F3-46F0-A213-F4C372BE096B}"/>
    <cellStyle name="Normal 2 3 2 6 2" xfId="18295" xr:uid="{F788C5A8-093C-48CC-80E7-DA37C1E897CD}"/>
    <cellStyle name="Normal 2 3 2 6 2 2" xfId="59877" xr:uid="{9D432CDC-498B-440D-8197-D919BB0F14CE}"/>
    <cellStyle name="Normal 2 3 2 6 2 3" xfId="39453" xr:uid="{9FF05E5B-4FCA-4D3C-BA6F-F2EFC09D14F7}"/>
    <cellStyle name="Normal 2 3 2 6 3" xfId="18296" xr:uid="{D99A53C4-546A-4A7E-B094-3DCB5DFF16AA}"/>
    <cellStyle name="Normal 2 3 2 6 3 2" xfId="59878" xr:uid="{40A9CB74-E179-4E2B-AAF6-C1F4CFAB2242}"/>
    <cellStyle name="Normal 2 3 2 6 3 3" xfId="39454" xr:uid="{D82DC792-61BA-49EA-BECA-03EF44EFCF93}"/>
    <cellStyle name="Normal 2 3 2 6 4" xfId="18297" xr:uid="{C7362F48-E621-4A73-B324-32255BDF2B89}"/>
    <cellStyle name="Normal 2 3 2 6 4 2" xfId="59879" xr:uid="{455D24F3-3009-4A2E-9BCF-C14C05811FDB}"/>
    <cellStyle name="Normal 2 3 2 6 4 3" xfId="39455" xr:uid="{45190FF1-F1AC-4F30-A886-3E216746408E}"/>
    <cellStyle name="Normal 2 3 2 6 5" xfId="59876" xr:uid="{FC7CC392-A3DD-49AC-8836-BDDA941D021E}"/>
    <cellStyle name="Normal 2 3 2 6 6" xfId="39452" xr:uid="{51F67DDD-D769-4067-A277-72D8F371B3EA}"/>
    <cellStyle name="Normal 2 3 2 7" xfId="18298" xr:uid="{E4474F0B-4A69-4DCD-9359-E7C0B4CE2308}"/>
    <cellStyle name="Normal 2 3 2 7 2" xfId="59880" xr:uid="{6446367A-A724-4A34-B252-2126EFDB8F20}"/>
    <cellStyle name="Normal 2 3 2 7 3" xfId="39456" xr:uid="{070ED7F2-B885-41BE-A536-292B7CD3DB7E}"/>
    <cellStyle name="Normal 2 3 2 8" xfId="18299" xr:uid="{766DE9E8-24D3-4BCC-9DDF-0722977F85C5}"/>
    <cellStyle name="Normal 2 3 2 8 2" xfId="59881" xr:uid="{4AB63CBD-E816-4A17-84F7-6C14011245BD}"/>
    <cellStyle name="Normal 2 3 2 8 3" xfId="39457" xr:uid="{9CE5CA68-EEA9-4DF6-8B24-09745F995B8B}"/>
    <cellStyle name="Normal 2 3 2 9" xfId="59856" xr:uid="{E699233B-B9C2-4185-BEA2-2ABABB2E7F5F}"/>
    <cellStyle name="Normal 2 3 3" xfId="18300" xr:uid="{41980CCA-3B51-4AA8-AFB6-04B1C82341A9}"/>
    <cellStyle name="Normal 2 3 3 2" xfId="18301" xr:uid="{C4527A3C-BF4B-4CF2-8819-87BB11075E49}"/>
    <cellStyle name="Normal 2 3 3 2 2" xfId="18302" xr:uid="{A992472E-36FB-4B8C-97DC-35D8DFE14E11}"/>
    <cellStyle name="Normal 2 3 3 2 2 2" xfId="59884" xr:uid="{975360EB-5996-41C7-AD08-CCFC990D24FA}"/>
    <cellStyle name="Normal 2 3 3 2 2 3" xfId="39460" xr:uid="{AC866F8F-0CDB-4B80-A099-34CB38B0D3DC}"/>
    <cellStyle name="Normal 2 3 3 2 3" xfId="18303" xr:uid="{A88FA6F1-D515-49A8-9EC0-E0B60910C3AE}"/>
    <cellStyle name="Normal 2 3 3 2 3 2" xfId="59885" xr:uid="{96BE9B48-8427-4324-A9D1-FD5353385397}"/>
    <cellStyle name="Normal 2 3 3 2 3 3" xfId="39461" xr:uid="{0DCEF2A2-EB29-450C-A34C-9780497481FE}"/>
    <cellStyle name="Normal 2 3 3 2 4" xfId="18304" xr:uid="{D36B7460-A827-4C6C-B8AF-562A1368EC13}"/>
    <cellStyle name="Normal 2 3 3 2 4 2" xfId="59886" xr:uid="{2D6A2893-1BC4-4337-B750-9ABBB9E88828}"/>
    <cellStyle name="Normal 2 3 3 2 4 3" xfId="39462" xr:uid="{F488B710-8645-44AF-A05E-0FC65D925275}"/>
    <cellStyle name="Normal 2 3 3 2 5" xfId="18305" xr:uid="{375FB1AF-9BE9-4219-A318-AB34909F52B1}"/>
    <cellStyle name="Normal 2 3 3 2 5 2" xfId="59887" xr:uid="{3E99A34F-A809-45BB-80EB-3E8DBF85D0A4}"/>
    <cellStyle name="Normal 2 3 3 2 5 3" xfId="39463" xr:uid="{FEC2525D-9FE1-44CD-83C6-0AF1A5EA5F06}"/>
    <cellStyle name="Normal 2 3 3 2 6" xfId="59883" xr:uid="{3F05FE67-7CA1-495D-A0F7-EEC53F8DB462}"/>
    <cellStyle name="Normal 2 3 3 2 7" xfId="39459" xr:uid="{293B2350-4161-4BE6-BC71-5FD6BC29D339}"/>
    <cellStyle name="Normal 2 3 3 3" xfId="18306" xr:uid="{10A142AA-B5F8-4572-88A8-0052E2BDE991}"/>
    <cellStyle name="Normal 2 3 3 3 2" xfId="59888" xr:uid="{F148B37B-1CF9-487D-A098-A80F0324FC1B}"/>
    <cellStyle name="Normal 2 3 3 3 3" xfId="39464" xr:uid="{F9809D38-5723-410F-94AF-277125A0ED03}"/>
    <cellStyle name="Normal 2 3 3 4" xfId="18307" xr:uid="{D981132A-0692-4EB1-9492-E37A6C06CE5B}"/>
    <cellStyle name="Normal 2 3 3 4 2" xfId="18308" xr:uid="{E849EEF2-95A0-457F-AABA-87AC25DE5759}"/>
    <cellStyle name="Normal 2 3 3 4 2 2" xfId="59890" xr:uid="{0D50147E-D425-4967-BD37-13E711CC75A3}"/>
    <cellStyle name="Normal 2 3 3 4 2 3" xfId="39466" xr:uid="{D99261CC-8DBE-465A-9173-028374D3C607}"/>
    <cellStyle name="Normal 2 3 3 4 3" xfId="18309" xr:uid="{DDF3F4A1-6180-4359-8A3D-4B5512EE3A9A}"/>
    <cellStyle name="Normal 2 3 3 4 3 2" xfId="59891" xr:uid="{1757B447-3555-4EF0-8829-AC242314A4E7}"/>
    <cellStyle name="Normal 2 3 3 4 3 3" xfId="39467" xr:uid="{59E0D25C-4154-4E4D-B836-A8234B6CE06D}"/>
    <cellStyle name="Normal 2 3 3 4 4" xfId="18310" xr:uid="{C1ECCDA5-78F0-4025-88B6-29D646CF576C}"/>
    <cellStyle name="Normal 2 3 3 4 4 2" xfId="59892" xr:uid="{22CFCF4D-754B-4BA7-8448-EF32C7A75173}"/>
    <cellStyle name="Normal 2 3 3 4 4 3" xfId="39468" xr:uid="{434063B4-2232-4C87-9905-C9EAA6F18497}"/>
    <cellStyle name="Normal 2 3 3 4 5" xfId="59889" xr:uid="{4349E7A6-5211-46C4-9667-EC02BD93E182}"/>
    <cellStyle name="Normal 2 3 3 4 6" xfId="39465" xr:uid="{13405A0E-64B9-4BF8-9E72-092498FD846E}"/>
    <cellStyle name="Normal 2 3 3 5" xfId="18311" xr:uid="{BB262C0B-BDFF-46A8-8756-136EE0165BDA}"/>
    <cellStyle name="Normal 2 3 3 5 2" xfId="59893" xr:uid="{C5869A36-5CDE-4FEA-A976-777E002A67EB}"/>
    <cellStyle name="Normal 2 3 3 5 3" xfId="39469" xr:uid="{2C22294F-685E-4215-81F2-ADCC54CFB53F}"/>
    <cellStyle name="Normal 2 3 3 6" xfId="18312" xr:uid="{E8945ABF-0C53-4A32-BAD3-410B85F434D5}"/>
    <cellStyle name="Normal 2 3 3 6 2" xfId="59894" xr:uid="{37593995-63B3-4E7E-B2B1-E434A446FBB9}"/>
    <cellStyle name="Normal 2 3 3 6 3" xfId="39470" xr:uid="{38DE20EB-A9ED-4B1C-BEE0-6E9B28603F8C}"/>
    <cellStyle name="Normal 2 3 3 7" xfId="59882" xr:uid="{38C50C58-D8A5-4C85-A56F-A75BA1F66A96}"/>
    <cellStyle name="Normal 2 3 3 8" xfId="39458" xr:uid="{380C9569-7014-4E4E-88D1-998E31C0F9C8}"/>
    <cellStyle name="Normal 2 3 4" xfId="18313" xr:uid="{8BB02431-A230-4C73-8060-19E52BF462C8}"/>
    <cellStyle name="Normal 2 3 4 2" xfId="18314" xr:uid="{C2C5D0DF-22D9-4C2E-B017-1EC8BDCDD5BB}"/>
    <cellStyle name="Normal 2 3 4 2 2" xfId="18315" xr:uid="{EAF0F560-CEB8-4CFC-B721-CEEDC1A82E17}"/>
    <cellStyle name="Normal 2 3 4 2 2 2" xfId="59897" xr:uid="{B489F875-D45F-4FA4-8BC6-D3FE6593F6A4}"/>
    <cellStyle name="Normal 2 3 4 2 2 3" xfId="39473" xr:uid="{4AACF7CD-6574-4A10-B1DA-384D4BB9AAB1}"/>
    <cellStyle name="Normal 2 3 4 2 3" xfId="59896" xr:uid="{26F84370-5404-4E0E-80CB-D0E798320D2C}"/>
    <cellStyle name="Normal 2 3 4 2 4" xfId="39472" xr:uid="{1F3612E5-C411-4BD7-879A-F10FB99CAF76}"/>
    <cellStyle name="Normal 2 3 4 3" xfId="18316" xr:uid="{52D11E1D-8814-4E80-BFF8-78BB4F59AF56}"/>
    <cellStyle name="Normal 2 3 4 3 2" xfId="59898" xr:uid="{EAB69947-F5C0-487D-87F5-09A39E5D0192}"/>
    <cellStyle name="Normal 2 3 4 3 3" xfId="39474" xr:uid="{A79DBA30-3B14-4D55-B6DB-41E79BD55C04}"/>
    <cellStyle name="Normal 2 3 4 4" xfId="59895" xr:uid="{5AB7050D-BF0C-4258-81E5-B82735E5AC09}"/>
    <cellStyle name="Normal 2 3 4 5" xfId="39471" xr:uid="{48C238D0-5203-4D9E-B6B0-80F36C026CCB}"/>
    <cellStyle name="Normal 2 3 5" xfId="18317" xr:uid="{E1935F2C-F36D-4158-9421-BA63DDB1BDDC}"/>
    <cellStyle name="Normal 2 3 5 2" xfId="18318" xr:uid="{36B7E40C-5CBA-4109-B0E5-48AA1BDE74BC}"/>
    <cellStyle name="Normal 2 3 5 2 2" xfId="18319" xr:uid="{83C6DD38-AA4B-4AC2-BD57-62F200BB8DED}"/>
    <cellStyle name="Normal 2 3 5 2 2 2" xfId="59901" xr:uid="{94DC7DE2-2C15-4173-A330-3A9670006721}"/>
    <cellStyle name="Normal 2 3 5 2 2 3" xfId="39477" xr:uid="{6DABDFE1-3985-498E-AEAE-7A34A3DC7926}"/>
    <cellStyle name="Normal 2 3 5 2 3" xfId="59900" xr:uid="{4E98E9C6-6B08-4366-876C-38C11C7C84D1}"/>
    <cellStyle name="Normal 2 3 5 2 4" xfId="39476" xr:uid="{9DAE8230-6C4B-4361-81D0-4C5B5D0ADAAD}"/>
    <cellStyle name="Normal 2 3 5 3" xfId="18320" xr:uid="{BD31D7B4-024C-45B3-A98A-4B1357B899A4}"/>
    <cellStyle name="Normal 2 3 5 3 2" xfId="59902" xr:uid="{498F71DF-5F56-4B31-AE7A-8C7AAFD5ACB5}"/>
    <cellStyle name="Normal 2 3 5 3 3" xfId="39478" xr:uid="{685F0205-637C-4009-825B-07E0A3BC4416}"/>
    <cellStyle name="Normal 2 3 5 4" xfId="59899" xr:uid="{365C7F77-E31F-4989-88D7-6D24994C948B}"/>
    <cellStyle name="Normal 2 3 5 5" xfId="39475" xr:uid="{8C8CAFC4-5002-4BEF-957C-C133D39AFC86}"/>
    <cellStyle name="Normal 2 3 6" xfId="18321" xr:uid="{B1BD0C39-4BEB-48F4-B0AE-4684396B6DEF}"/>
    <cellStyle name="Normal 2 3 6 2" xfId="18322" xr:uid="{50783C1F-AF52-4E8D-9A3C-2E2B27B0DE93}"/>
    <cellStyle name="Normal 2 3 6 2 2" xfId="18323" xr:uid="{B7693A29-8341-48AE-8550-CF9D8DF977B8}"/>
    <cellStyle name="Normal 2 3 6 2 2 2" xfId="59905" xr:uid="{0DC9D653-F9AA-4E3C-BB9F-D9348CDA7718}"/>
    <cellStyle name="Normal 2 3 6 2 2 3" xfId="39481" xr:uid="{36B84C5A-F835-4C9D-941E-A4E80BF5BB2E}"/>
    <cellStyle name="Normal 2 3 6 2 3" xfId="59904" xr:uid="{F7775BA9-E70F-4DA5-95E1-3FAC59572D02}"/>
    <cellStyle name="Normal 2 3 6 2 4" xfId="39480" xr:uid="{1DA53C47-CD7C-41DD-8708-BAF5BC50D20F}"/>
    <cellStyle name="Normal 2 3 6 3" xfId="18324" xr:uid="{107C6FC1-F8A5-4022-817D-19260C28DBE7}"/>
    <cellStyle name="Normal 2 3 6 3 2" xfId="59906" xr:uid="{141001A1-DAA0-49D4-A9DD-FA78F9644D4D}"/>
    <cellStyle name="Normal 2 3 6 3 3" xfId="39482" xr:uid="{DCF74E75-B5FC-4200-B5A1-E4F2E0AEFD79}"/>
    <cellStyle name="Normal 2 3 6 4" xfId="59903" xr:uid="{1A59D30C-04B9-4868-B7B5-58C49E2F50C4}"/>
    <cellStyle name="Normal 2 3 6 5" xfId="39479" xr:uid="{F89F67C8-E87F-4013-9517-55FA9E48852A}"/>
    <cellStyle name="Normal 2 3 7" xfId="18325" xr:uid="{20D2A636-4EA9-4540-9CDE-63BC7EDE0198}"/>
    <cellStyle name="Normal 2 3 7 2" xfId="18326" xr:uid="{B0D5646A-6731-4CE0-A12E-189682B80F7A}"/>
    <cellStyle name="Normal 2 3 7 2 2" xfId="18327" xr:uid="{FE9DED4A-8807-4928-942D-DDA8A4B5A19C}"/>
    <cellStyle name="Normal 2 3 7 2 2 2" xfId="59909" xr:uid="{6CF5B33B-6332-49E0-91E8-AF96BCEF341B}"/>
    <cellStyle name="Normal 2 3 7 2 2 3" xfId="39485" xr:uid="{81476D99-C9F4-433B-BA17-ED2C4A103E93}"/>
    <cellStyle name="Normal 2 3 7 2 3" xfId="59908" xr:uid="{A381BFB0-CCEA-4A3A-BECD-E3D043987C9E}"/>
    <cellStyle name="Normal 2 3 7 2 4" xfId="39484" xr:uid="{43AB318D-603B-477F-AB6A-DEDEAB34E7C3}"/>
    <cellStyle name="Normal 2 3 7 3" xfId="18328" xr:uid="{D29A392E-4945-4A23-846B-D84521AD99C8}"/>
    <cellStyle name="Normal 2 3 7 3 2" xfId="59910" xr:uid="{2A199943-C897-4ED2-9EA8-9A83BEDDBCD9}"/>
    <cellStyle name="Normal 2 3 7 3 3" xfId="39486" xr:uid="{A503C5AF-C3B6-4049-81DC-7D3AED11BFDE}"/>
    <cellStyle name="Normal 2 3 7 4" xfId="59907" xr:uid="{7160B065-1583-48D1-9148-6BAA2255210C}"/>
    <cellStyle name="Normal 2 3 7 5" xfId="39483" xr:uid="{E37980F8-52BC-47DD-B70C-CE5065D8E5C3}"/>
    <cellStyle name="Normal 2 3 8" xfId="18329" xr:uid="{756C20E8-D348-4D3F-A2A6-E8043EFC69FF}"/>
    <cellStyle name="Normal 2 3 8 2" xfId="18330" xr:uid="{96E0C2BC-460F-41BC-9646-716D0E1E5DD3}"/>
    <cellStyle name="Normal 2 3 8 2 2" xfId="18331" xr:uid="{A9C5436D-B800-40B7-B1D8-BEA61E7A43AB}"/>
    <cellStyle name="Normal 2 3 8 2 2 2" xfId="59913" xr:uid="{9192D6D7-1B25-4626-AA6D-82136C8E4125}"/>
    <cellStyle name="Normal 2 3 8 2 2 3" xfId="39489" xr:uid="{9C84CC6D-CA68-4766-83E4-A0A05BF045CD}"/>
    <cellStyle name="Normal 2 3 8 2 3" xfId="59912" xr:uid="{3A350BBF-503A-4B0C-B6B5-B4D6C828FDAB}"/>
    <cellStyle name="Normal 2 3 8 2 4" xfId="39488" xr:uid="{C1AC0C54-A7D2-4680-837E-34BF8E449FCC}"/>
    <cellStyle name="Normal 2 3 8 3" xfId="18332" xr:uid="{5D2E1D0F-0CBB-4F1E-B1D9-67EEF80941EA}"/>
    <cellStyle name="Normal 2 3 8 3 2" xfId="59914" xr:uid="{E3B49FC6-DED1-4BEF-9048-46D797BA12F2}"/>
    <cellStyle name="Normal 2 3 8 3 3" xfId="39490" xr:uid="{17C7D661-42CB-49D5-B942-6C107BCB1730}"/>
    <cellStyle name="Normal 2 3 8 4" xfId="59911" xr:uid="{784AAAF8-C39F-46F9-AA4C-61FA954F5403}"/>
    <cellStyle name="Normal 2 3 8 5" xfId="39487" xr:uid="{55CB410C-83D3-43D9-B118-E9DD9E90ED54}"/>
    <cellStyle name="Normal 2 3 9" xfId="18333" xr:uid="{68084193-D190-4026-A852-E85F168206B7}"/>
    <cellStyle name="Normal 2 3 9 2" xfId="18334" xr:uid="{37D8E2D6-43A3-474E-B84C-2A16902E70FF}"/>
    <cellStyle name="Normal 2 3 9 2 2" xfId="18335" xr:uid="{3A780E57-A5B4-448E-9FFD-F18114974AA0}"/>
    <cellStyle name="Normal 2 3 9 2 2 2" xfId="59917" xr:uid="{50B1B87F-36B0-4B86-91CC-148F27763AF1}"/>
    <cellStyle name="Normal 2 3 9 2 2 3" xfId="39493" xr:uid="{1B49D5D4-3DE5-4BEB-B919-2CF28C1469DF}"/>
    <cellStyle name="Normal 2 3 9 2 3" xfId="59916" xr:uid="{C047FB9F-C1A4-4407-9806-6D9419B64EF8}"/>
    <cellStyle name="Normal 2 3 9 2 4" xfId="39492" xr:uid="{97D56254-CABE-4320-8F32-C35C12DF4B21}"/>
    <cellStyle name="Normal 2 3 9 3" xfId="18336" xr:uid="{5000E2D3-C4A8-4267-B771-37564034D012}"/>
    <cellStyle name="Normal 2 3 9 3 2" xfId="59918" xr:uid="{043DAF8E-DE78-409D-A088-156F611AD2D7}"/>
    <cellStyle name="Normal 2 3 9 3 3" xfId="39494" xr:uid="{DC280AA8-B82B-43E7-BB6B-442831C64329}"/>
    <cellStyle name="Normal 2 3 9 4" xfId="59915" xr:uid="{D6360C29-B2F2-4F91-BE60-CC3280331D0B}"/>
    <cellStyle name="Normal 2 3 9 5" xfId="39491" xr:uid="{ABD0085D-2274-4D2C-BA76-04D5558014FF}"/>
    <cellStyle name="Normal 2 3_16X20 Novelty Decorative Pillow" xfId="18337" xr:uid="{BD0E0C4B-91C8-47B3-8932-7C37BC7B75AF}"/>
    <cellStyle name="Normal 2 30" xfId="18338" xr:uid="{7DE0BF22-1740-47F0-B98F-7828A67E0B1F}"/>
    <cellStyle name="Normal 2 30 2" xfId="18339" xr:uid="{B00DE144-BF1B-4D23-86A4-D645D86F19D3}"/>
    <cellStyle name="Normal 2 30 2 2" xfId="18340" xr:uid="{1676AC74-A22B-4164-8CAF-41E924696C72}"/>
    <cellStyle name="Normal 2 30 2 2 2" xfId="59921" xr:uid="{638568AF-C742-4238-98DA-EED8A25C6D4A}"/>
    <cellStyle name="Normal 2 30 2 2 3" xfId="39497" xr:uid="{5D5A0010-3C4F-4B53-9444-8250953EA6EB}"/>
    <cellStyle name="Normal 2 30 2 3" xfId="59920" xr:uid="{9FAF5156-F9AC-4810-A5D6-549C99595CC9}"/>
    <cellStyle name="Normal 2 30 2 4" xfId="39496" xr:uid="{1A1D3936-A9C4-4702-A562-3450F25D3A55}"/>
    <cellStyle name="Normal 2 30 3" xfId="18341" xr:uid="{60DB0E36-7105-4170-8E93-BC635372C48A}"/>
    <cellStyle name="Normal 2 30 3 2" xfId="59922" xr:uid="{D0CA2112-8328-47D4-B3A9-3769FEFB8B81}"/>
    <cellStyle name="Normal 2 30 3 3" xfId="39498" xr:uid="{382DBEE8-C390-45AB-919F-853B6244F5B6}"/>
    <cellStyle name="Normal 2 30 4" xfId="59919" xr:uid="{2671F4FD-8625-47A2-AA70-7900C34BDEE8}"/>
    <cellStyle name="Normal 2 30 5" xfId="39495" xr:uid="{F57FC59C-329E-4A3B-847D-25558CD1B7D5}"/>
    <cellStyle name="Normal 2 31" xfId="18342" xr:uid="{C96E3075-6B70-454B-902F-4BD652140FDF}"/>
    <cellStyle name="Normal 2 31 2" xfId="59923" xr:uid="{9B7B3411-A18F-4958-87AF-C4843F151323}"/>
    <cellStyle name="Normal 2 31 3" xfId="39499" xr:uid="{6F60ADD6-988C-490E-83EE-C97076E8FBF4}"/>
    <cellStyle name="Normal 2 32" xfId="7" xr:uid="{3894A4C7-72F8-4AE8-A8DE-B1D67E93DB81}"/>
    <cellStyle name="Normal 2 32 2" xfId="21259" xr:uid="{B394D01C-886F-4DBB-A227-8E7474FE9A81}"/>
    <cellStyle name="Normal 2 33" xfId="21204" xr:uid="{CA8A41DF-1069-425F-A853-C3B414F7309E}"/>
    <cellStyle name="Normal 2 33 2" xfId="42305" xr:uid="{62134D82-FFA2-4625-BB4E-456A0E1088DE}"/>
    <cellStyle name="Normal 2 34" xfId="21212" xr:uid="{676817E1-31F1-462E-87F9-483F1C1E1A60}"/>
    <cellStyle name="Normal 2 34 2" xfId="59699" xr:uid="{03E01FF2-9003-4B54-9FC8-9C3BC44870F3}"/>
    <cellStyle name="Normal 2 35" xfId="21215" xr:uid="{FFB9E3DF-4C8E-4F62-B0DF-3E67CE278136}"/>
    <cellStyle name="Normal 2 35 2" xfId="21254" xr:uid="{B8A16653-9C2A-459D-92A0-926A9741D24C}"/>
    <cellStyle name="Normal 2 36" xfId="21232" xr:uid="{0081DE1F-B828-4F2F-A96B-B2DDD712DABD}"/>
    <cellStyle name="Normal 2 36 2" xfId="21251" xr:uid="{D216C91F-080E-44CC-944A-0A55C7E925B9}"/>
    <cellStyle name="Normal 2 4" xfId="18343" xr:uid="{32BAE904-39D2-40B7-8FE2-F29EB5B303C3}"/>
    <cellStyle name="Normal 2 4 10" xfId="18344" xr:uid="{0671F83C-3587-4E6F-B693-6B49E8C9CAF5}"/>
    <cellStyle name="Normal 2 4 10 2" xfId="18345" xr:uid="{FD768EEF-C935-40E8-821A-5A6B3562A194}"/>
    <cellStyle name="Normal 2 4 10 2 2" xfId="59926" xr:uid="{8B1B2D79-C194-4359-A50A-E94269BBB0BB}"/>
    <cellStyle name="Normal 2 4 10 2 3" xfId="39502" xr:uid="{99EB11D6-AEF0-4D0C-92E3-3D14B48E6B5F}"/>
    <cellStyle name="Normal 2 4 10 3" xfId="59925" xr:uid="{6CDA30E3-719E-41DB-92AD-17E898E4E90E}"/>
    <cellStyle name="Normal 2 4 10 4" xfId="39501" xr:uid="{0D839BF9-96F1-4645-85DA-3113F673F6D2}"/>
    <cellStyle name="Normal 2 4 11" xfId="18346" xr:uid="{EF9420FE-7D31-40B4-9BF2-E3A7377CDBF8}"/>
    <cellStyle name="Normal 2 4 11 2" xfId="18347" xr:uid="{22695DE6-1EBC-4E1C-B80C-591ACCE539DC}"/>
    <cellStyle name="Normal 2 4 11 2 2" xfId="59928" xr:uid="{F4C31233-BFDE-4C49-AF6A-AD1D48037294}"/>
    <cellStyle name="Normal 2 4 11 2 3" xfId="39504" xr:uid="{D3CA6075-BD2E-40C6-A40B-44F8E96595C9}"/>
    <cellStyle name="Normal 2 4 11 3" xfId="59927" xr:uid="{31FDC98D-739A-4169-9551-01F01D465F9F}"/>
    <cellStyle name="Normal 2 4 11 4" xfId="39503" xr:uid="{AF260CC6-F679-4561-9A69-9FC4B95C10DC}"/>
    <cellStyle name="Normal 2 4 12" xfId="18348" xr:uid="{853C1434-A564-4692-8266-7EECD821A86D}"/>
    <cellStyle name="Normal 2 4 12 2" xfId="18349" xr:uid="{7066A030-E7F3-4331-B023-0D9D93944EF7}"/>
    <cellStyle name="Normal 2 4 12 2 2" xfId="59930" xr:uid="{883A7F41-86D5-4D1E-B742-684B09BC9431}"/>
    <cellStyle name="Normal 2 4 12 2 3" xfId="39506" xr:uid="{8DED2D72-B7E4-4B19-9447-0E21AA01E536}"/>
    <cellStyle name="Normal 2 4 12 3" xfId="59929" xr:uid="{9BCDCA8B-327B-4526-BF43-A007871FB0B1}"/>
    <cellStyle name="Normal 2 4 12 4" xfId="39505" xr:uid="{1377E180-BE45-42C5-BCE5-4AFE0F20019D}"/>
    <cellStyle name="Normal 2 4 13" xfId="18350" xr:uid="{89F51170-F9F7-4F67-9A39-C85850F5898B}"/>
    <cellStyle name="Normal 2 4 13 2" xfId="18351" xr:uid="{D6184982-3DDC-423B-BF01-81A90D2B9407}"/>
    <cellStyle name="Normal 2 4 13 2 2" xfId="59932" xr:uid="{58E06AEC-4B92-4ABD-8D9F-E2B91E693893}"/>
    <cellStyle name="Normal 2 4 13 2 3" xfId="39508" xr:uid="{A94A1177-6369-4B22-AB99-FDAAE30D5DDA}"/>
    <cellStyle name="Normal 2 4 13 3" xfId="59931" xr:uid="{911EF974-9AA5-4A58-969E-ED7A888E6EBC}"/>
    <cellStyle name="Normal 2 4 13 4" xfId="39507" xr:uid="{F1F5F581-08FA-4144-9203-2315B79009F9}"/>
    <cellStyle name="Normal 2 4 14" xfId="18352" xr:uid="{53B05883-DD31-4150-87C4-7D546C106F7F}"/>
    <cellStyle name="Normal 2 4 14 2" xfId="18353" xr:uid="{12535AA5-8E8D-4DDC-AF59-FED1D5926482}"/>
    <cellStyle name="Normal 2 4 14 2 2" xfId="59934" xr:uid="{6E7BE853-C1BA-4376-8A2A-640BCCF16416}"/>
    <cellStyle name="Normal 2 4 14 2 3" xfId="39510" xr:uid="{A59D0163-12A1-41A2-B837-549466742916}"/>
    <cellStyle name="Normal 2 4 14 3" xfId="59933" xr:uid="{783B41D9-B3B7-4E4B-92EC-4021D02C0C6D}"/>
    <cellStyle name="Normal 2 4 14 4" xfId="39509" xr:uid="{F5B45DC6-4FEA-4765-BB84-E0D59B381FBA}"/>
    <cellStyle name="Normal 2 4 15" xfId="18354" xr:uid="{16254C0B-7B90-4D2E-AEAA-88D518323634}"/>
    <cellStyle name="Normal 2 4 15 2" xfId="59935" xr:uid="{6E3D3777-0B83-43A9-8678-E6E2975977F9}"/>
    <cellStyle name="Normal 2 4 15 3" xfId="39511" xr:uid="{DF98A4A8-8343-4D21-A299-A5F58C2951FB}"/>
    <cellStyle name="Normal 2 4 16" xfId="59924" xr:uid="{27D17D33-CCEA-4295-BAF4-995A95A0B722}"/>
    <cellStyle name="Normal 2 4 17" xfId="39500" xr:uid="{3AD25339-143A-4A9B-8388-25AC8ECD8E8A}"/>
    <cellStyle name="Normal 2 4 2" xfId="18355" xr:uid="{34BEFDF4-C71D-4426-9627-E72EAFAF5126}"/>
    <cellStyle name="Normal 2 4 2 10" xfId="18356" xr:uid="{A389E36F-ED72-495F-901E-559794388520}"/>
    <cellStyle name="Normal 2 4 2 10 2" xfId="18357" xr:uid="{281C44B1-ED3B-4494-A612-7F26F6906673}"/>
    <cellStyle name="Normal 2 4 2 10 2 2" xfId="18358" xr:uid="{64B669CD-18EB-4832-B92B-ECDB67C2FE09}"/>
    <cellStyle name="Normal 2 4 2 10 2 2 2" xfId="59939" xr:uid="{E9339694-BD24-416D-AA6C-9643FAF8794E}"/>
    <cellStyle name="Normal 2 4 2 10 2 2 3" xfId="39515" xr:uid="{20EEA37F-590D-41C1-8914-438C6C5095B0}"/>
    <cellStyle name="Normal 2 4 2 10 2 3" xfId="59938" xr:uid="{5F417967-9F03-40B7-B236-CB77B36E80A7}"/>
    <cellStyle name="Normal 2 4 2 10 2 4" xfId="39514" xr:uid="{2FED4819-3582-4E8D-A586-C0DEEEE4A666}"/>
    <cellStyle name="Normal 2 4 2 10 3" xfId="18359" xr:uid="{5A3DBFCA-6A70-4FE0-AA89-66A9550302A3}"/>
    <cellStyle name="Normal 2 4 2 10 3 2" xfId="59940" xr:uid="{9A4F89D3-E23F-4375-84C6-64604FEFDD60}"/>
    <cellStyle name="Normal 2 4 2 10 3 3" xfId="39516" xr:uid="{1A5EABE6-DDED-4A87-A17F-A09EB9CD9A6D}"/>
    <cellStyle name="Normal 2 4 2 10 4" xfId="59937" xr:uid="{81A78712-8BF1-4A19-8F55-B21A35571489}"/>
    <cellStyle name="Normal 2 4 2 10 5" xfId="39513" xr:uid="{A7512354-6026-4717-9B03-81B4F6C49195}"/>
    <cellStyle name="Normal 2 4 2 11" xfId="18360" xr:uid="{CB04A986-33A2-4456-A7AF-A3012E947DD0}"/>
    <cellStyle name="Normal 2 4 2 11 2" xfId="18361" xr:uid="{6360BF9A-B2F3-426C-8360-20473A81B826}"/>
    <cellStyle name="Normal 2 4 2 11 2 2" xfId="18362" xr:uid="{3BD67638-4D11-4524-9E81-AD667DE1A212}"/>
    <cellStyle name="Normal 2 4 2 11 2 2 2" xfId="59943" xr:uid="{6646044E-CBB4-46F2-9C4F-9EB725F610C7}"/>
    <cellStyle name="Normal 2 4 2 11 2 2 3" xfId="39519" xr:uid="{D3909751-C52C-4B6A-ABD5-D9530A014388}"/>
    <cellStyle name="Normal 2 4 2 11 2 3" xfId="59942" xr:uid="{C18FA406-7E00-4FF0-9812-7F5FB1E5814C}"/>
    <cellStyle name="Normal 2 4 2 11 2 4" xfId="39518" xr:uid="{1A6707E5-A4DC-4907-AF9F-F804124D3F3D}"/>
    <cellStyle name="Normal 2 4 2 11 3" xfId="18363" xr:uid="{97812DA2-EC97-4818-95E1-47006EB8DA53}"/>
    <cellStyle name="Normal 2 4 2 11 3 2" xfId="59944" xr:uid="{BC153A22-5601-47FC-8B0F-6AC3E3B057F0}"/>
    <cellStyle name="Normal 2 4 2 11 3 3" xfId="39520" xr:uid="{C7E69A9D-7E80-4FBC-BB82-1AE7930D2BE5}"/>
    <cellStyle name="Normal 2 4 2 11 4" xfId="59941" xr:uid="{F7528CC2-10A4-42FE-8640-3B67F0F177BC}"/>
    <cellStyle name="Normal 2 4 2 11 5" xfId="39517" xr:uid="{B0CB2A6F-A17C-4D18-A83C-24C36248B249}"/>
    <cellStyle name="Normal 2 4 2 12" xfId="18364" xr:uid="{00264EFD-977B-451F-8BB0-66484B7D8081}"/>
    <cellStyle name="Normal 2 4 2 12 2" xfId="18365" xr:uid="{2F04F73D-2A7E-4154-8ED4-A4D216FBE891}"/>
    <cellStyle name="Normal 2 4 2 12 2 2" xfId="18366" xr:uid="{FA60771E-E801-4D75-BF28-DA133E9619F5}"/>
    <cellStyle name="Normal 2 4 2 12 2 2 2" xfId="59947" xr:uid="{A62B977A-C40D-4637-9396-9D0FEC77EDBF}"/>
    <cellStyle name="Normal 2 4 2 12 2 2 3" xfId="39523" xr:uid="{09E57CB5-F782-4A16-AB5C-97AB4E821DC8}"/>
    <cellStyle name="Normal 2 4 2 12 2 3" xfId="59946" xr:uid="{B5229052-C80B-4B68-B8C5-A54DD5009E27}"/>
    <cellStyle name="Normal 2 4 2 12 2 4" xfId="39522" xr:uid="{BAA82939-279C-4A7D-882C-44ECB9EA6F0E}"/>
    <cellStyle name="Normal 2 4 2 12 3" xfId="18367" xr:uid="{ABB47E1E-B9FC-4B43-8FED-FCB1E94829E2}"/>
    <cellStyle name="Normal 2 4 2 12 3 2" xfId="59948" xr:uid="{C6003834-31ED-4D6A-8823-A694A7F7C836}"/>
    <cellStyle name="Normal 2 4 2 12 3 3" xfId="39524" xr:uid="{4D369E68-E094-4D30-A0F3-17C933027EAE}"/>
    <cellStyle name="Normal 2 4 2 12 4" xfId="59945" xr:uid="{E4898313-3DBC-4767-ACE9-D912C7CEF8B3}"/>
    <cellStyle name="Normal 2 4 2 12 5" xfId="39521" xr:uid="{BECC1C0C-D87D-4D4E-9666-8532C609D953}"/>
    <cellStyle name="Normal 2 4 2 13" xfId="18368" xr:uid="{0929CC1F-0BC5-45D1-A232-4BE46316843D}"/>
    <cellStyle name="Normal 2 4 2 13 2" xfId="18369" xr:uid="{D0859432-C04F-4A43-959E-A21A32253B3C}"/>
    <cellStyle name="Normal 2 4 2 13 2 2" xfId="18370" xr:uid="{38E1D286-6057-4E1C-9CB7-7F441DA6A9B9}"/>
    <cellStyle name="Normal 2 4 2 13 2 2 2" xfId="59951" xr:uid="{46CB55DD-76E7-4A6B-B799-BE4717A2AE5B}"/>
    <cellStyle name="Normal 2 4 2 13 2 2 3" xfId="39527" xr:uid="{E727EF26-B410-47E3-959D-537105AE324A}"/>
    <cellStyle name="Normal 2 4 2 13 2 3" xfId="59950" xr:uid="{CF3C09D0-1BC7-4957-8848-4E6B9F50A2B9}"/>
    <cellStyle name="Normal 2 4 2 13 2 4" xfId="39526" xr:uid="{4BE2FB75-BB8A-40F9-AF60-3E66DB702127}"/>
    <cellStyle name="Normal 2 4 2 13 3" xfId="18371" xr:uid="{BA698A46-BA86-40A2-9B51-0DECBB0179EF}"/>
    <cellStyle name="Normal 2 4 2 13 3 2" xfId="59952" xr:uid="{9AC485D6-35A8-4604-AAE1-69E86ADE5CAF}"/>
    <cellStyle name="Normal 2 4 2 13 3 3" xfId="39528" xr:uid="{F9FB5C3F-B20E-4EF5-ACD8-329E6B4430EC}"/>
    <cellStyle name="Normal 2 4 2 13 4" xfId="59949" xr:uid="{C484E8B0-4A79-4317-AEB4-639A8C2D4005}"/>
    <cellStyle name="Normal 2 4 2 13 5" xfId="39525" xr:uid="{04323FA3-DD42-4267-9E4B-D413F659D463}"/>
    <cellStyle name="Normal 2 4 2 14" xfId="18372" xr:uid="{502BCCC0-135F-4753-924D-7439DD698CA5}"/>
    <cellStyle name="Normal 2 4 2 14 2" xfId="59953" xr:uid="{33F7C1B0-3764-47BC-8DBF-951D6F7FF390}"/>
    <cellStyle name="Normal 2 4 2 14 3" xfId="39529" xr:uid="{A7FD6C96-B561-4ADD-99F6-361A49D074A4}"/>
    <cellStyle name="Normal 2 4 2 15" xfId="59936" xr:uid="{039FC128-9F7F-4D43-B8CF-A05D885B9EF1}"/>
    <cellStyle name="Normal 2 4 2 16" xfId="39512" xr:uid="{DD6D54DF-B1D6-4B7D-BA76-E727F5E57402}"/>
    <cellStyle name="Normal 2 4 2 2" xfId="18373" xr:uid="{07FA70AE-F85A-4161-8169-30E7D9584314}"/>
    <cellStyle name="Normal 2 4 2 2 2" xfId="18374" xr:uid="{30199075-947E-43EA-9D22-BAF14C7AB906}"/>
    <cellStyle name="Normal 2 4 2 2 2 2" xfId="18375" xr:uid="{DC49B8F9-8E23-4AE5-BBC2-887437DC840A}"/>
    <cellStyle name="Normal 2 4 2 2 2 2 2" xfId="59956" xr:uid="{B262F2E9-D245-438D-95FF-93E52A81C4C2}"/>
    <cellStyle name="Normal 2 4 2 2 2 2 3" xfId="39532" xr:uid="{07BA38FB-11FD-4B05-A8E0-FBF017EF4A81}"/>
    <cellStyle name="Normal 2 4 2 2 2 3" xfId="59955" xr:uid="{989DCB6D-1F3A-4D55-B429-06C20D1839DA}"/>
    <cellStyle name="Normal 2 4 2 2 2 4" xfId="39531" xr:uid="{7D512CD9-FF9E-4F8A-B6E9-7D908C42FE56}"/>
    <cellStyle name="Normal 2 4 2 2 3" xfId="18376" xr:uid="{FBAC5CC3-9B4E-4414-B402-7DB4007C5D58}"/>
    <cellStyle name="Normal 2 4 2 2 3 2" xfId="59957" xr:uid="{C7722381-D6A4-4622-82C7-CE2A3A3229E4}"/>
    <cellStyle name="Normal 2 4 2 2 3 3" xfId="39533" xr:uid="{EC14042C-7E65-4436-B65D-455D572117A0}"/>
    <cellStyle name="Normal 2 4 2 2 4" xfId="18377" xr:uid="{30836978-367B-4498-9059-5F5B727E20C4}"/>
    <cellStyle name="Normal 2 4 2 2 4 2" xfId="59958" xr:uid="{DD9BC217-CF88-4308-B9AD-76D28A6FC541}"/>
    <cellStyle name="Normal 2 4 2 2 4 3" xfId="39534" xr:uid="{93E86121-6500-484D-B23C-6AEE65D2CDB4}"/>
    <cellStyle name="Normal 2 4 2 2 5" xfId="59954" xr:uid="{56D2A32A-BA82-4ADD-9F2D-57B69822DF1E}"/>
    <cellStyle name="Normal 2 4 2 2 6" xfId="39530" xr:uid="{CC082455-3263-4694-AAAB-3FBE0E203556}"/>
    <cellStyle name="Normal 2 4 2 3" xfId="18378" xr:uid="{01AAD6B1-C187-4D60-9E7C-379F6E7BAA2D}"/>
    <cellStyle name="Normal 2 4 2 3 2" xfId="18379" xr:uid="{0010C324-9F95-45BE-8083-FE713296C899}"/>
    <cellStyle name="Normal 2 4 2 3 2 2" xfId="18380" xr:uid="{A7A2F099-F554-4EE0-90BC-A08E205E3D3C}"/>
    <cellStyle name="Normal 2 4 2 3 2 2 2" xfId="59961" xr:uid="{B6836169-1AB1-4BEB-A9D2-33F7A7B6D3DE}"/>
    <cellStyle name="Normal 2 4 2 3 2 2 3" xfId="39537" xr:uid="{52A7A9CA-FFF4-40C7-829C-5AE819881E9A}"/>
    <cellStyle name="Normal 2 4 2 3 2 3" xfId="59960" xr:uid="{FE434AA7-01A0-4670-9C87-A7C000A557AC}"/>
    <cellStyle name="Normal 2 4 2 3 2 4" xfId="39536" xr:uid="{49F0850C-0146-42A3-BDAC-C41B8ED609DE}"/>
    <cellStyle name="Normal 2 4 2 3 3" xfId="18381" xr:uid="{2D524185-8169-43B2-A038-8D5FACDE432E}"/>
    <cellStyle name="Normal 2 4 2 3 3 2" xfId="59962" xr:uid="{4D88244E-02E9-47AB-94B3-203E0F8677F7}"/>
    <cellStyle name="Normal 2 4 2 3 3 3" xfId="39538" xr:uid="{D2EA2133-F321-43CF-9344-DCA72A83053A}"/>
    <cellStyle name="Normal 2 4 2 3 4" xfId="59959" xr:uid="{34734619-02FA-472C-B8C6-F03EE8616E8C}"/>
    <cellStyle name="Normal 2 4 2 3 5" xfId="39535" xr:uid="{09D9C394-4273-4E13-B08F-603A5E957078}"/>
    <cellStyle name="Normal 2 4 2 4" xfId="18382" xr:uid="{E2A92EA5-F3E2-48AF-9CA6-3E9676B42CFA}"/>
    <cellStyle name="Normal 2 4 2 4 2" xfId="18383" xr:uid="{FDA2D174-B154-4E39-A4DA-1290330CCAA5}"/>
    <cellStyle name="Normal 2 4 2 4 2 2" xfId="18384" xr:uid="{F7D866B9-DD6A-4462-9838-845693A90275}"/>
    <cellStyle name="Normal 2 4 2 4 2 2 2" xfId="59965" xr:uid="{72F57620-6727-41D1-8CB2-F5D9C9092C39}"/>
    <cellStyle name="Normal 2 4 2 4 2 2 3" xfId="39541" xr:uid="{B0E4566D-E11B-44E1-ABFC-007D97AAA10B}"/>
    <cellStyle name="Normal 2 4 2 4 2 3" xfId="59964" xr:uid="{B7B2AC7F-58FB-4A15-B140-856E79AE3358}"/>
    <cellStyle name="Normal 2 4 2 4 2 4" xfId="39540" xr:uid="{4B04AD93-EAE7-4C13-903E-B0F1351321C5}"/>
    <cellStyle name="Normal 2 4 2 4 3" xfId="18385" xr:uid="{6E8033AA-D497-4174-9FFD-CA6D24A4C4E8}"/>
    <cellStyle name="Normal 2 4 2 4 3 2" xfId="59966" xr:uid="{8B4AD6E3-26DD-41C2-A4EF-A49C75B90533}"/>
    <cellStyle name="Normal 2 4 2 4 3 3" xfId="39542" xr:uid="{46881375-48A7-4A4A-939B-7CC1C31AF8D6}"/>
    <cellStyle name="Normal 2 4 2 4 4" xfId="18386" xr:uid="{75FF6484-A11D-4BFE-A87B-C96E376757E7}"/>
    <cellStyle name="Normal 2 4 2 4 4 2" xfId="59967" xr:uid="{CD548170-E1E8-4392-AB0F-9E98EA5DED0B}"/>
    <cellStyle name="Normal 2 4 2 4 4 3" xfId="39543" xr:uid="{B0CD6206-2B19-4D19-864B-80490D86F76D}"/>
    <cellStyle name="Normal 2 4 2 4 5" xfId="59963" xr:uid="{9636073A-927B-4865-87EF-C0D797FDCDAA}"/>
    <cellStyle name="Normal 2 4 2 4 6" xfId="39539" xr:uid="{7E91599B-2C52-4EDF-B7A6-635D4F549E64}"/>
    <cellStyle name="Normal 2 4 2 5" xfId="18387" xr:uid="{067AC37C-8CB2-433A-AB9F-E8048FD1EBAE}"/>
    <cellStyle name="Normal 2 4 2 5 2" xfId="18388" xr:uid="{DCA504DC-B039-4B34-843A-24DD7F06E55A}"/>
    <cellStyle name="Normal 2 4 2 5 2 2" xfId="18389" xr:uid="{1A134B9C-E2AA-40FB-BF08-6D22329985A2}"/>
    <cellStyle name="Normal 2 4 2 5 2 2 2" xfId="59970" xr:uid="{1DAC7E19-F83C-4369-91B6-E288C611042D}"/>
    <cellStyle name="Normal 2 4 2 5 2 2 3" xfId="39546" xr:uid="{8CE0D9DF-1CCB-49ED-B753-D61409467866}"/>
    <cellStyle name="Normal 2 4 2 5 2 3" xfId="59969" xr:uid="{0A07F756-A6D1-465A-BBF5-E6255285BA1C}"/>
    <cellStyle name="Normal 2 4 2 5 2 4" xfId="39545" xr:uid="{8CABAE3F-5422-4465-AF85-5C0FA3726DAB}"/>
    <cellStyle name="Normal 2 4 2 5 3" xfId="18390" xr:uid="{6709861C-0278-4497-8106-53C775E0E1AC}"/>
    <cellStyle name="Normal 2 4 2 5 3 2" xfId="59971" xr:uid="{D9143B06-7F32-47D2-AF1C-DA8BFF4A8DC5}"/>
    <cellStyle name="Normal 2 4 2 5 3 3" xfId="39547" xr:uid="{8D259BFB-B4D0-4ED2-8741-B122A6AFA591}"/>
    <cellStyle name="Normal 2 4 2 5 4" xfId="59968" xr:uid="{83AD75DE-17E2-46FC-B9F4-9ED3A2740BE1}"/>
    <cellStyle name="Normal 2 4 2 5 5" xfId="39544" xr:uid="{1701587E-3B6C-4DB0-98BF-94582E0F98C7}"/>
    <cellStyle name="Normal 2 4 2 6" xfId="18391" xr:uid="{53F0782E-A884-473F-A675-F7D951882319}"/>
    <cellStyle name="Normal 2 4 2 6 2" xfId="18392" xr:uid="{D229D42D-63F0-436C-83F4-B6E8EE95FE4B}"/>
    <cellStyle name="Normal 2 4 2 6 2 2" xfId="18393" xr:uid="{B9568687-2994-4AB5-A53E-F2D24AB2DEF5}"/>
    <cellStyle name="Normal 2 4 2 6 2 2 2" xfId="59974" xr:uid="{9731B305-2B4E-4FBB-8BEE-15D94D95A0F8}"/>
    <cellStyle name="Normal 2 4 2 6 2 2 3" xfId="39550" xr:uid="{DB746AAD-02C1-46C2-BDBA-4860CB7F9FF9}"/>
    <cellStyle name="Normal 2 4 2 6 2 3" xfId="59973" xr:uid="{0BD4FE22-AABA-44D1-B514-8BD677144E93}"/>
    <cellStyle name="Normal 2 4 2 6 2 4" xfId="39549" xr:uid="{D4A3F4E5-C9BD-45A9-B94D-A6DAFCC7642F}"/>
    <cellStyle name="Normal 2 4 2 6 3" xfId="18394" xr:uid="{2D6A7871-7DC5-4AC3-A87A-EB57FD1DED21}"/>
    <cellStyle name="Normal 2 4 2 6 3 2" xfId="59975" xr:uid="{7B6E9C14-4785-439A-9D62-9F3673D541A0}"/>
    <cellStyle name="Normal 2 4 2 6 3 3" xfId="39551" xr:uid="{07EC91D0-8D1E-4E7A-A1F0-97CF45ADE83D}"/>
    <cellStyle name="Normal 2 4 2 6 4" xfId="59972" xr:uid="{DFD83115-ED1E-4D36-AAE5-E1E06C7BBF42}"/>
    <cellStyle name="Normal 2 4 2 6 5" xfId="39548" xr:uid="{49AA41D9-1F30-47A0-99DD-CF5D725E54BB}"/>
    <cellStyle name="Normal 2 4 2 7" xfId="18395" xr:uid="{926E73FA-63F9-4CBF-91DF-60917685BAF4}"/>
    <cellStyle name="Normal 2 4 2 7 2" xfId="18396" xr:uid="{B3867D51-696A-4652-99EE-50E9043DDB04}"/>
    <cellStyle name="Normal 2 4 2 7 2 2" xfId="18397" xr:uid="{A5B7C842-1C80-4AE5-B5FB-F45CEDFD26FF}"/>
    <cellStyle name="Normal 2 4 2 7 2 2 2" xfId="59978" xr:uid="{C1D25DA9-A8EB-4FDB-8A70-EFAE85693592}"/>
    <cellStyle name="Normal 2 4 2 7 2 2 3" xfId="39554" xr:uid="{D01B2C3F-47AD-431F-9799-17A74E3C2E76}"/>
    <cellStyle name="Normal 2 4 2 7 2 3" xfId="59977" xr:uid="{4F7E54A8-0ABA-40BD-B88E-0E63D00D6146}"/>
    <cellStyle name="Normal 2 4 2 7 2 4" xfId="39553" xr:uid="{A84A9290-5698-4641-9148-06F885E68059}"/>
    <cellStyle name="Normal 2 4 2 7 3" xfId="18398" xr:uid="{8177C188-90E3-45A9-B892-3E70E8D26404}"/>
    <cellStyle name="Normal 2 4 2 7 3 2" xfId="59979" xr:uid="{B3C05AA3-515A-4224-B020-5B49B45EFBC0}"/>
    <cellStyle name="Normal 2 4 2 7 3 3" xfId="39555" xr:uid="{2536AC8F-9BF0-4193-8EAF-D41DBF286433}"/>
    <cellStyle name="Normal 2 4 2 7 4" xfId="59976" xr:uid="{E6BC04FB-1C08-4744-9A69-7E1279BA5424}"/>
    <cellStyle name="Normal 2 4 2 7 5" xfId="39552" xr:uid="{7CEB98C2-8399-4FD9-A4B6-BFFC581F1E49}"/>
    <cellStyle name="Normal 2 4 2 8" xfId="18399" xr:uid="{1AEE134E-F61B-4C8A-B47A-D103DD7F937C}"/>
    <cellStyle name="Normal 2 4 2 8 2" xfId="18400" xr:uid="{E9688672-FB6D-4962-8983-14FB8A59E1EF}"/>
    <cellStyle name="Normal 2 4 2 8 2 2" xfId="18401" xr:uid="{9665ADCD-E957-4921-A255-2F35D11CF5B6}"/>
    <cellStyle name="Normal 2 4 2 8 2 2 2" xfId="59982" xr:uid="{880353AF-3361-4540-832E-8F8F3CC243F3}"/>
    <cellStyle name="Normal 2 4 2 8 2 2 3" xfId="39558" xr:uid="{CD0E13D7-F76A-4149-A378-9B453F50654C}"/>
    <cellStyle name="Normal 2 4 2 8 2 3" xfId="59981" xr:uid="{97E039A8-E5C5-4548-AC6F-316B68F5819D}"/>
    <cellStyle name="Normal 2 4 2 8 2 4" xfId="39557" xr:uid="{37A68670-FFFB-4CCF-B76E-96A09F3F397C}"/>
    <cellStyle name="Normal 2 4 2 8 3" xfId="18402" xr:uid="{BB4B7F67-2ADE-409C-A473-99ED1FBFD540}"/>
    <cellStyle name="Normal 2 4 2 8 3 2" xfId="59983" xr:uid="{6A9E4F7C-7F70-41D0-9B6E-1C69DAF106D7}"/>
    <cellStyle name="Normal 2 4 2 8 3 3" xfId="39559" xr:uid="{80A57B61-625A-4ED3-B8D9-E53D20D7920C}"/>
    <cellStyle name="Normal 2 4 2 8 4" xfId="59980" xr:uid="{2B4A8140-3CC0-46F7-886A-C8853D6A0E5E}"/>
    <cellStyle name="Normal 2 4 2 8 5" xfId="39556" xr:uid="{5E265E2D-6A06-4578-ABDB-57CF0FBF540D}"/>
    <cellStyle name="Normal 2 4 2 9" xfId="18403" xr:uid="{6238FA5E-FBF1-44CD-8082-38D69CEA5557}"/>
    <cellStyle name="Normal 2 4 2 9 2" xfId="18404" xr:uid="{5BCEC074-839E-4985-A56D-0A1BB85DE7A6}"/>
    <cellStyle name="Normal 2 4 2 9 2 2" xfId="18405" xr:uid="{D4B0A79B-C1F3-430B-A441-D8C7CAD7B80C}"/>
    <cellStyle name="Normal 2 4 2 9 2 2 2" xfId="59986" xr:uid="{8D21EF56-310D-436E-A6CA-4CB7154227BB}"/>
    <cellStyle name="Normal 2 4 2 9 2 2 3" xfId="39562" xr:uid="{523D8D93-B964-49C2-B651-1436AC543D5E}"/>
    <cellStyle name="Normal 2 4 2 9 2 3" xfId="59985" xr:uid="{1CE7D9A1-A054-41F8-998B-D8629293E5AB}"/>
    <cellStyle name="Normal 2 4 2 9 2 4" xfId="39561" xr:uid="{01ED9BAA-50A5-467F-90C1-E7DD216CBA52}"/>
    <cellStyle name="Normal 2 4 2 9 3" xfId="18406" xr:uid="{D7CB5A4B-2161-4F47-829A-2DCD271F7205}"/>
    <cellStyle name="Normal 2 4 2 9 3 2" xfId="59987" xr:uid="{949E0966-D9AB-42C7-9470-4FE29507104E}"/>
    <cellStyle name="Normal 2 4 2 9 3 3" xfId="39563" xr:uid="{58448764-B6A1-4FF2-8FCE-6DE59BC754F2}"/>
    <cellStyle name="Normal 2 4 2 9 4" xfId="59984" xr:uid="{66016CCA-FCA8-4D0F-A22A-13BBC425BD58}"/>
    <cellStyle name="Normal 2 4 2 9 5" xfId="39560" xr:uid="{70BE2BCC-78BA-4FBE-B00C-CCEF165A72C6}"/>
    <cellStyle name="Normal 2 4 3" xfId="18407" xr:uid="{36F45845-5360-40B2-9AB4-92F5D027053F}"/>
    <cellStyle name="Normal 2 4 3 2" xfId="18408" xr:uid="{EAA73FE8-D58D-4AA3-AB99-496C78DC92DE}"/>
    <cellStyle name="Normal 2 4 3 2 2" xfId="59989" xr:uid="{255B96E5-46FA-4F91-BF51-FFB44672B215}"/>
    <cellStyle name="Normal 2 4 3 2 3" xfId="39565" xr:uid="{078C8AF9-DC04-4F64-80E0-146CC07221FC}"/>
    <cellStyle name="Normal 2 4 3 3" xfId="59988" xr:uid="{AB481A5B-A541-481E-972E-FC480408273F}"/>
    <cellStyle name="Normal 2 4 3 4" xfId="39564" xr:uid="{7E670CDD-F3DE-49BF-9F88-444B52291E1B}"/>
    <cellStyle name="Normal 2 4 4" xfId="18409" xr:uid="{9C3603BF-F038-426C-93B8-5608BCC04B39}"/>
    <cellStyle name="Normal 2 4 4 2" xfId="18410" xr:uid="{86BEB41A-68FD-4563-B8E2-06D85A27F9D8}"/>
    <cellStyle name="Normal 2 4 4 2 2" xfId="59991" xr:uid="{C7D653C7-E210-44FE-A825-703D6C0F437A}"/>
    <cellStyle name="Normal 2 4 4 2 3" xfId="39567" xr:uid="{B0D4519C-C36A-4D7B-8CDC-8CE9E8A17D1A}"/>
    <cellStyle name="Normal 2 4 4 3" xfId="59990" xr:uid="{1D20AA5E-1A8E-4653-A7E7-305296720AB5}"/>
    <cellStyle name="Normal 2 4 4 4" xfId="39566" xr:uid="{39059C18-56FB-4233-AF47-A6CBD29C2B4E}"/>
    <cellStyle name="Normal 2 4 5" xfId="18411" xr:uid="{F7593D8A-BCD6-4DDA-AF12-24B7D2F37C84}"/>
    <cellStyle name="Normal 2 4 5 2" xfId="18412" xr:uid="{1111A3A7-A573-424D-9E3C-653008FC10B7}"/>
    <cellStyle name="Normal 2 4 5 2 2" xfId="59993" xr:uid="{5D6CDDCD-A1D5-4B00-AB97-64C138A2CA81}"/>
    <cellStyle name="Normal 2 4 5 2 3" xfId="39569" xr:uid="{2DD3E331-4000-4CEB-AF67-AC00CDD5E4AE}"/>
    <cellStyle name="Normal 2 4 5 3" xfId="59992" xr:uid="{7E65203E-8FC0-4546-8686-4E341350A536}"/>
    <cellStyle name="Normal 2 4 5 4" xfId="39568" xr:uid="{FC6C14D3-2261-4D07-8C5C-00B5B7744342}"/>
    <cellStyle name="Normal 2 4 6" xfId="18413" xr:uid="{01F83631-DBD1-4A0F-88E9-00F29E0D17CC}"/>
    <cellStyle name="Normal 2 4 6 2" xfId="18414" xr:uid="{02BC3EE3-F754-49A0-BFD3-2F181D041D29}"/>
    <cellStyle name="Normal 2 4 6 2 2" xfId="59995" xr:uid="{1984552D-0CF6-4B32-90AE-E30B5D9AE7FE}"/>
    <cellStyle name="Normal 2 4 6 2 3" xfId="39571" xr:uid="{9A69E16F-C6E6-4EC8-AA51-7671BC0BE7DD}"/>
    <cellStyle name="Normal 2 4 6 3" xfId="59994" xr:uid="{93113103-B771-4903-A449-DB256273F183}"/>
    <cellStyle name="Normal 2 4 6 4" xfId="39570" xr:uid="{C5B47B0F-A5A4-4722-912E-6A57958EFDF0}"/>
    <cellStyle name="Normal 2 4 7" xfId="18415" xr:uid="{06B96049-A509-468D-8F84-7C1BB6462541}"/>
    <cellStyle name="Normal 2 4 7 2" xfId="18416" xr:uid="{013D3E50-4390-402E-BCB6-D203BCF44CA1}"/>
    <cellStyle name="Normal 2 4 7 2 2" xfId="59997" xr:uid="{5830496C-0942-4EA8-B2C0-42CEAB44614E}"/>
    <cellStyle name="Normal 2 4 7 2 3" xfId="39573" xr:uid="{04958342-FF66-47A5-BDC3-49249F7ADF67}"/>
    <cellStyle name="Normal 2 4 7 3" xfId="59996" xr:uid="{B6AA279C-74B7-4AD9-9ACF-5FFD6E745F65}"/>
    <cellStyle name="Normal 2 4 7 4" xfId="39572" xr:uid="{AA3E0A09-C020-4C0D-B41E-5771AF1BF9C6}"/>
    <cellStyle name="Normal 2 4 8" xfId="18417" xr:uid="{E9545386-732D-4A1C-9A6A-B7405312BB66}"/>
    <cellStyle name="Normal 2 4 8 2" xfId="18418" xr:uid="{A69E6070-EAB3-43BA-8B9D-AD5596C7C152}"/>
    <cellStyle name="Normal 2 4 8 2 2" xfId="59999" xr:uid="{F8EF0A5C-5128-4FA6-89C6-D11D02457CCC}"/>
    <cellStyle name="Normal 2 4 8 2 3" xfId="39575" xr:uid="{CC9660BF-AFF4-49AB-8F89-E99569EBB4BC}"/>
    <cellStyle name="Normal 2 4 8 3" xfId="59998" xr:uid="{7DE40418-8975-4B29-B0C7-CF072AC87E08}"/>
    <cellStyle name="Normal 2 4 8 4" xfId="39574" xr:uid="{AF92CF14-15FA-4E2B-8327-71E2BDA773A0}"/>
    <cellStyle name="Normal 2 4 9" xfId="18419" xr:uid="{00797C3A-F314-432A-8371-244744D73C3E}"/>
    <cellStyle name="Normal 2 4 9 2" xfId="18420" xr:uid="{969F219E-FC74-4858-BF4A-EBD97380CA30}"/>
    <cellStyle name="Normal 2 4 9 2 2" xfId="60001" xr:uid="{1CF7FD51-0DD9-434F-8F0F-8DE2996572C2}"/>
    <cellStyle name="Normal 2 4 9 2 3" xfId="39577" xr:uid="{9521C299-A5B6-41FC-ABC1-92FCD0F553F4}"/>
    <cellStyle name="Normal 2 4 9 3" xfId="60000" xr:uid="{E62B0F0B-B743-4EAC-B0AD-FE487165CD00}"/>
    <cellStyle name="Normal 2 4 9 4" xfId="39576" xr:uid="{599040E8-41AC-4424-BE58-E7A2425BD283}"/>
    <cellStyle name="Normal 2 5" xfId="18421" xr:uid="{84DF6641-1821-4D42-B7ED-5C5BAA88F3FD}"/>
    <cellStyle name="Normal 2 5 2" xfId="18422" xr:uid="{F3CA8897-3EF5-42A7-9611-F6E16F5200A6}"/>
    <cellStyle name="Normal 2 5 2 2" xfId="18423" xr:uid="{DCE7B4BF-1629-4C3B-B055-CB597716E038}"/>
    <cellStyle name="Normal 2 5 2 2 2" xfId="60004" xr:uid="{B0D492FE-1BB6-4FB2-8DE2-4C7DDC7BC049}"/>
    <cellStyle name="Normal 2 5 2 2 3" xfId="39580" xr:uid="{66A90E3E-714B-4E93-A5DF-418913A6B1C6}"/>
    <cellStyle name="Normal 2 5 2 3" xfId="60003" xr:uid="{BFBCB592-18BA-425D-8567-13AB9374AC10}"/>
    <cellStyle name="Normal 2 5 2 4" xfId="39579" xr:uid="{15BCE6FE-5D39-4700-98F3-68B112938280}"/>
    <cellStyle name="Normal 2 5 3" xfId="18424" xr:uid="{7CB6DFF9-E6C4-4816-9535-E2F1CE937315}"/>
    <cellStyle name="Normal 2 5 3 2" xfId="60005" xr:uid="{45FB32AF-27B2-465A-A1B8-F10FF789ED0B}"/>
    <cellStyle name="Normal 2 5 3 3" xfId="39581" xr:uid="{18AA2281-1B3A-43FA-BB40-1035F6641D42}"/>
    <cellStyle name="Normal 2 5 4" xfId="18425" xr:uid="{323B85F9-D857-4BF2-8CE9-6B9DD76088C1}"/>
    <cellStyle name="Normal 2 5 4 2" xfId="18426" xr:uid="{DA871817-4F63-4720-B612-95C77F3BB76D}"/>
    <cellStyle name="Normal 2 5 4 2 2" xfId="60007" xr:uid="{5D3DBD60-E18E-4D22-88A4-FEF391D08DB4}"/>
    <cellStyle name="Normal 2 5 4 2 3" xfId="39583" xr:uid="{0ED960F8-5B2A-42B4-8342-43D647207089}"/>
    <cellStyle name="Normal 2 5 4 3" xfId="60006" xr:uid="{F84B8CEB-4A2B-47F5-8032-A4B5C4E7423E}"/>
    <cellStyle name="Normal 2 5 4 4" xfId="39582" xr:uid="{86C1C4A9-FDF8-47D7-BAC3-F27BB4CBDA72}"/>
    <cellStyle name="Normal 2 5 5" xfId="18427" xr:uid="{9BD9AE7E-5B00-427F-A335-0FA801676EF4}"/>
    <cellStyle name="Normal 2 5 5 2" xfId="60008" xr:uid="{A4208EA2-A416-4748-8D95-D07393CC2402}"/>
    <cellStyle name="Normal 2 5 5 3" xfId="39584" xr:uid="{2B6BBCAC-CBB2-4121-9856-2A2F58E84786}"/>
    <cellStyle name="Normal 2 5 6" xfId="60002" xr:uid="{A712CBE1-B5FB-4847-B442-7B71CFFD4EB7}"/>
    <cellStyle name="Normal 2 5 7" xfId="39578" xr:uid="{B34C9328-A992-469C-BBFA-1A7BA38F99EB}"/>
    <cellStyle name="Normal 2 6" xfId="18428" xr:uid="{F33E6566-3FB1-444C-A5D5-4DA361658005}"/>
    <cellStyle name="Normal 2 6 10" xfId="39585" xr:uid="{AAA0E778-3097-4A46-9577-DE3F03C5E132}"/>
    <cellStyle name="Normal 2 6 2" xfId="18429" xr:uid="{C8B2D091-B1A1-4541-8EA5-9CBB3DE6843F}"/>
    <cellStyle name="Normal 2 6 2 2" xfId="18430" xr:uid="{347281A8-8149-4F59-BBF6-3DA88874D82A}"/>
    <cellStyle name="Normal 2 6 2 2 2" xfId="60011" xr:uid="{B0A4B861-1BE2-422C-B0C5-5E01788DE629}"/>
    <cellStyle name="Normal 2 6 2 2 3" xfId="39587" xr:uid="{6310A3E3-EF16-4A08-AF43-68876F2D3A7C}"/>
    <cellStyle name="Normal 2 6 2 3" xfId="60010" xr:uid="{721E57A2-497C-43F8-8055-558380D333E4}"/>
    <cellStyle name="Normal 2 6 2 4" xfId="39586" xr:uid="{8157D8D0-206E-4EEF-97C3-120CBCBD1FE7}"/>
    <cellStyle name="Normal 2 6 3" xfId="18431" xr:uid="{9BD5ADC2-4EAD-4D81-A052-C17A871BBD1B}"/>
    <cellStyle name="Normal 2 6 3 2" xfId="18432" xr:uid="{2502E708-5AD1-47C3-B03E-857665A39410}"/>
    <cellStyle name="Normal 2 6 3 2 2" xfId="60013" xr:uid="{44AC5281-B192-41A4-BE92-8C9F21BF578A}"/>
    <cellStyle name="Normal 2 6 3 2 3" xfId="39589" xr:uid="{C00CF562-4C19-4D61-9F1F-35C3EE32A2C5}"/>
    <cellStyle name="Normal 2 6 3 3" xfId="18433" xr:uid="{26431C7F-FC68-4599-B14B-C8C4E87763D5}"/>
    <cellStyle name="Normal 2 6 3 3 2" xfId="60014" xr:uid="{B75DF149-3984-4EA8-A1A6-C37C696DE6C8}"/>
    <cellStyle name="Normal 2 6 3 3 3" xfId="39590" xr:uid="{82DFC2E0-B2B3-4D5A-BA82-2ECC5592646F}"/>
    <cellStyle name="Normal 2 6 3 4" xfId="18434" xr:uid="{41DAEA8C-2FB2-4E33-8ADD-C41547534E69}"/>
    <cellStyle name="Normal 2 6 3 4 2" xfId="60015" xr:uid="{FFE1D9C4-68C3-462E-A6F0-744F466E41C0}"/>
    <cellStyle name="Normal 2 6 3 4 3" xfId="39591" xr:uid="{FFB040BC-1E3C-4CB1-8AAB-84E00FF6595E}"/>
    <cellStyle name="Normal 2 6 3 5" xfId="18435" xr:uid="{57D28D0B-B428-4A01-AA16-1A67438F4E06}"/>
    <cellStyle name="Normal 2 6 3 5 2" xfId="60016" xr:uid="{15391AB7-6B08-4190-A6BE-8B959C84DA41}"/>
    <cellStyle name="Normal 2 6 3 5 3" xfId="39592" xr:uid="{07AD9868-71C5-4EE7-9D17-EA1847E654C8}"/>
    <cellStyle name="Normal 2 6 3 6" xfId="60012" xr:uid="{0941D8C3-DF0E-4C05-B8DA-89D3DF98D859}"/>
    <cellStyle name="Normal 2 6 3 7" xfId="39588" xr:uid="{8551DC3D-39D2-4541-88BC-F75899D51819}"/>
    <cellStyle name="Normal 2 6 4" xfId="18436" xr:uid="{C28CEE98-B252-4FDB-AE85-0B7493E702DD}"/>
    <cellStyle name="Normal 2 6 4 2" xfId="60017" xr:uid="{ED7AA068-A58B-4095-82AF-0B12CCD0195A}"/>
    <cellStyle name="Normal 2 6 4 3" xfId="39593" xr:uid="{B8830C09-E3FF-436C-AF00-22B7242296EB}"/>
    <cellStyle name="Normal 2 6 5" xfId="18437" xr:uid="{2E1986A3-B46F-48C8-8F5F-6111BA60EC53}"/>
    <cellStyle name="Normal 2 6 5 2" xfId="60018" xr:uid="{489D5A7B-CE86-4801-9ACE-9979C62E4533}"/>
    <cellStyle name="Normal 2 6 5 3" xfId="39594" xr:uid="{836B15B0-320D-41FD-BCF1-4231EB86F7CF}"/>
    <cellStyle name="Normal 2 6 6" xfId="18438" xr:uid="{451CEC56-E1EE-40E3-983F-C243198223D2}"/>
    <cellStyle name="Normal 2 6 6 2" xfId="18439" xr:uid="{AFD49503-7AC9-4CB3-AF8E-06F01AEFB33C}"/>
    <cellStyle name="Normal 2 6 6 2 2" xfId="60020" xr:uid="{3D7F179A-7111-4575-B7A1-A326877CC0A3}"/>
    <cellStyle name="Normal 2 6 6 2 3" xfId="39596" xr:uid="{4F153CA9-B5D8-4BC8-9602-91E79F0EDD26}"/>
    <cellStyle name="Normal 2 6 6 3" xfId="18440" xr:uid="{D5030AB2-77E7-4D5E-8518-800226CD33E0}"/>
    <cellStyle name="Normal 2 6 6 3 2" xfId="60021" xr:uid="{A600F421-A3C5-4A57-BE2E-FD015603114C}"/>
    <cellStyle name="Normal 2 6 6 3 3" xfId="39597" xr:uid="{A019597F-C3C6-4774-AEC4-F8A1480E9108}"/>
    <cellStyle name="Normal 2 6 6 4" xfId="18441" xr:uid="{03BFD9F2-CC37-4489-9F5D-5AB3B80CC21C}"/>
    <cellStyle name="Normal 2 6 6 4 2" xfId="60022" xr:uid="{1F747020-942A-42D2-AABA-27A5001F7E23}"/>
    <cellStyle name="Normal 2 6 6 4 3" xfId="39598" xr:uid="{E64526A1-290D-4098-AA79-C440E4027AF0}"/>
    <cellStyle name="Normal 2 6 6 5" xfId="60019" xr:uid="{062F230B-0F7B-4C5D-8ED0-EC948A5F4CED}"/>
    <cellStyle name="Normal 2 6 6 6" xfId="39595" xr:uid="{373948DD-2E09-4556-9A14-9444B76E7FB6}"/>
    <cellStyle name="Normal 2 6 7" xfId="18442" xr:uid="{95E7476E-A3BA-4840-9B7D-FC47A76C798C}"/>
    <cellStyle name="Normal 2 6 7 2" xfId="60023" xr:uid="{E6251E63-703E-4B1F-9107-485E211312BA}"/>
    <cellStyle name="Normal 2 6 7 3" xfId="39599" xr:uid="{9F502699-631C-4275-9970-E15C5181C724}"/>
    <cellStyle name="Normal 2 6 8" xfId="18443" xr:uid="{68D3D491-F2AD-4D20-8AF4-A9EB59D42D87}"/>
    <cellStyle name="Normal 2 6 8 2" xfId="60024" xr:uid="{DC20A792-2C53-4C82-A5E1-B09F2CC87CC1}"/>
    <cellStyle name="Normal 2 6 8 3" xfId="39600" xr:uid="{3D131C75-2A98-4D7E-9D62-70EF5C551DB5}"/>
    <cellStyle name="Normal 2 6 9" xfId="60009" xr:uid="{126D7413-8530-4C72-A1FC-CA5972D22292}"/>
    <cellStyle name="Normal 2 7" xfId="18444" xr:uid="{4C34009B-955D-423A-AE23-D93F2CA5A5FF}"/>
    <cellStyle name="Normal 2 7 10" xfId="39601" xr:uid="{4CC6926F-4C38-444F-B20F-684445B6FCE2}"/>
    <cellStyle name="Normal 2 7 2" xfId="18445" xr:uid="{64FEDBA5-A3F5-407D-BE68-411D26181B00}"/>
    <cellStyle name="Normal 2 7 2 2" xfId="18446" xr:uid="{38E0D40C-6E85-427B-9FDF-4D8088024466}"/>
    <cellStyle name="Normal 2 7 2 2 2" xfId="60027" xr:uid="{E829A5EA-E286-4642-861A-B11FB20A9874}"/>
    <cellStyle name="Normal 2 7 2 2 3" xfId="39603" xr:uid="{77F0A504-E3C0-4C1F-9E58-762C15C031D7}"/>
    <cellStyle name="Normal 2 7 2 3" xfId="18447" xr:uid="{A8EC19CE-3BAE-4495-95F1-8B84FA5422ED}"/>
    <cellStyle name="Normal 2 7 2 3 2" xfId="60028" xr:uid="{7A864B40-06DD-4A92-9477-47F7F84C036C}"/>
    <cellStyle name="Normal 2 7 2 3 3" xfId="39604" xr:uid="{E8D2872A-3462-4BB6-820F-52444E320EE6}"/>
    <cellStyle name="Normal 2 7 2 4" xfId="18448" xr:uid="{54418BE1-A8C1-4149-82F6-6DF7B938C8FB}"/>
    <cellStyle name="Normal 2 7 2 4 2" xfId="60029" xr:uid="{2C39A7BF-A5E8-472D-941F-A1BE8CE82666}"/>
    <cellStyle name="Normal 2 7 2 4 3" xfId="39605" xr:uid="{C52EEF1C-6D70-48DC-BFA5-4EE4E5D1EED7}"/>
    <cellStyle name="Normal 2 7 2 5" xfId="18449" xr:uid="{4EE202C0-531A-4A4C-AB48-A268C712C1D0}"/>
    <cellStyle name="Normal 2 7 2 5 2" xfId="60030" xr:uid="{4EBFA73C-4D1A-4311-93A5-B7EF6D1E8FB9}"/>
    <cellStyle name="Normal 2 7 2 5 3" xfId="39606" xr:uid="{1473CE81-2FCD-40AF-AF7B-E8C99E61C8FB}"/>
    <cellStyle name="Normal 2 7 2 6" xfId="60026" xr:uid="{14E0E9C3-F6CC-4CE9-92A3-DE146A64AE6D}"/>
    <cellStyle name="Normal 2 7 2 7" xfId="39602" xr:uid="{4EF75837-7A67-4079-AEA3-36166D18EE5A}"/>
    <cellStyle name="Normal 2 7 3" xfId="18450" xr:uid="{9F1C1A89-049C-4605-BF00-7A9418CD8EED}"/>
    <cellStyle name="Normal 2 7 3 2" xfId="60031" xr:uid="{B85BFCA0-C48F-4C48-8CB4-E6B2CB021C0D}"/>
    <cellStyle name="Normal 2 7 3 3" xfId="39607" xr:uid="{76EE9E03-8944-4869-8885-A8F1C8B696E2}"/>
    <cellStyle name="Normal 2 7 4" xfId="18451" xr:uid="{EC64DECA-25C2-42C0-845B-6949FB095558}"/>
    <cellStyle name="Normal 2 7 4 2" xfId="60032" xr:uid="{35C89C0F-F41F-43AA-9BEE-581B26E588A1}"/>
    <cellStyle name="Normal 2 7 4 3" xfId="39608" xr:uid="{FA63753A-146D-4A12-A3BA-86B2973D4339}"/>
    <cellStyle name="Normal 2 7 5" xfId="18452" xr:uid="{816785B5-26D2-40E1-843A-DBE9CD02B7F5}"/>
    <cellStyle name="Normal 2 7 5 2" xfId="18453" xr:uid="{911DCEFC-1A60-4F7B-A5FC-E491F4AB1803}"/>
    <cellStyle name="Normal 2 7 5 2 2" xfId="60034" xr:uid="{84BDAB51-511F-4B5D-BD87-31577DAABFB5}"/>
    <cellStyle name="Normal 2 7 5 2 3" xfId="39610" xr:uid="{233AA957-608B-493A-8F0F-CABE5C9BF589}"/>
    <cellStyle name="Normal 2 7 5 3" xfId="18454" xr:uid="{4061AB88-6FBF-47A2-B5DF-0EB9231109D2}"/>
    <cellStyle name="Normal 2 7 5 3 2" xfId="60035" xr:uid="{D84AAAC0-688A-46FE-83D1-21B4065F8287}"/>
    <cellStyle name="Normal 2 7 5 3 3" xfId="39611" xr:uid="{5AA0A77E-AF12-4367-A654-DC3289AD89E2}"/>
    <cellStyle name="Normal 2 7 5 4" xfId="18455" xr:uid="{CE1BB0F4-C6BA-45F1-977C-ABCD13153066}"/>
    <cellStyle name="Normal 2 7 5 4 2" xfId="60036" xr:uid="{B9570A76-A83E-4BFA-8F0D-E83FA69E93D4}"/>
    <cellStyle name="Normal 2 7 5 4 3" xfId="39612" xr:uid="{770264B0-7D13-4D55-B49A-84D6014E1D53}"/>
    <cellStyle name="Normal 2 7 5 5" xfId="60033" xr:uid="{4DCA207A-6012-4E53-8380-7F1933049EA4}"/>
    <cellStyle name="Normal 2 7 5 6" xfId="39609" xr:uid="{11C53D7A-3354-4FA5-9B5E-CC539FA2CF99}"/>
    <cellStyle name="Normal 2 7 6" xfId="18456" xr:uid="{F1B03133-50E6-4C4D-AEDB-FC63E9ED0352}"/>
    <cellStyle name="Normal 2 7 6 2" xfId="60037" xr:uid="{410D29B7-0056-4413-A0D7-8F87D2A07B3A}"/>
    <cellStyle name="Normal 2 7 6 3" xfId="39613" xr:uid="{A1599690-7B2A-4399-B884-16F50D5622BF}"/>
    <cellStyle name="Normal 2 7 7" xfId="18457" xr:uid="{FBE0EE38-A974-4C8F-9040-679389ABAA85}"/>
    <cellStyle name="Normal 2 7 7 2" xfId="18458" xr:uid="{61C9997B-82A5-44BF-B9F7-7BE82F429254}"/>
    <cellStyle name="Normal 2 7 7 2 2" xfId="18459" xr:uid="{1A510FB3-1CB7-4769-A7F6-07C14FDCE118}"/>
    <cellStyle name="Normal 2 7 7 2 2 2" xfId="18460" xr:uid="{6482A79B-39A8-4199-A9B9-459713213A35}"/>
    <cellStyle name="Normal 2 7 7 2 2 2 2" xfId="60041" xr:uid="{C3B0C6BF-9E75-4671-AA9A-1960FAD24C9E}"/>
    <cellStyle name="Normal 2 7 7 2 2 2 3" xfId="39617" xr:uid="{C919FE91-8D55-435B-8FBB-4C2B7C5B2D18}"/>
    <cellStyle name="Normal 2 7 7 2 2 3" xfId="18461" xr:uid="{D35F36F6-F08B-40B0-9AB2-06761A0F4A11}"/>
    <cellStyle name="Normal 2 7 7 2 2 3 2" xfId="60042" xr:uid="{74430A94-56A0-4DDC-8EA9-B37F818A0B24}"/>
    <cellStyle name="Normal 2 7 7 2 2 3 3" xfId="39618" xr:uid="{29A61CDC-3DEB-4C23-A1D3-63D5DBB046AF}"/>
    <cellStyle name="Normal 2 7 7 2 2 4" xfId="60040" xr:uid="{28C29E5C-C884-4661-A5E4-C1E60C297AC5}"/>
    <cellStyle name="Normal 2 7 7 2 2 5" xfId="39616" xr:uid="{E9D59F0D-6FA9-40FA-9208-BDA57FBE52C8}"/>
    <cellStyle name="Normal 2 7 7 2 3" xfId="18462" xr:uid="{BB904B4B-FF42-4543-ADF6-8E297BFF3F50}"/>
    <cellStyle name="Normal 2 7 7 2 3 2" xfId="60043" xr:uid="{2170776A-E634-4455-A7D3-445E33518155}"/>
    <cellStyle name="Normal 2 7 7 2 3 3" xfId="39619" xr:uid="{5FB80752-4A56-4B8F-9D8A-BB65C53E1531}"/>
    <cellStyle name="Normal 2 7 7 2 4" xfId="18463" xr:uid="{6800290C-B510-4971-9AE2-CCA0717A5030}"/>
    <cellStyle name="Normal 2 7 7 2 4 2" xfId="60044" xr:uid="{809ABC06-1B5E-4751-A800-CC610BCC8C53}"/>
    <cellStyle name="Normal 2 7 7 2 4 3" xfId="39620" xr:uid="{49294301-B495-4138-A0FD-644FD629357D}"/>
    <cellStyle name="Normal 2 7 7 2 5" xfId="60039" xr:uid="{626E8AEB-B799-418C-BE85-F139247330A1}"/>
    <cellStyle name="Normal 2 7 7 2 6" xfId="39615" xr:uid="{6C08D0D3-747E-4FBD-96C3-CDCBBEF45DE4}"/>
    <cellStyle name="Normal 2 7 7 3" xfId="18464" xr:uid="{80260D12-4F29-47B6-A004-EF05EEE67DB8}"/>
    <cellStyle name="Normal 2 7 7 3 2" xfId="18465" xr:uid="{382F93B5-76A4-4A08-B0E9-743F38F390B1}"/>
    <cellStyle name="Normal 2 7 7 3 2 2" xfId="60046" xr:uid="{CD314E22-7B94-45A9-B5EC-47699C1CF500}"/>
    <cellStyle name="Normal 2 7 7 3 2 3" xfId="39622" xr:uid="{25465423-3217-465C-9724-A36E9081D368}"/>
    <cellStyle name="Normal 2 7 7 3 3" xfId="18466" xr:uid="{2281FFC7-6C38-45AE-82EF-ABB1795566A1}"/>
    <cellStyle name="Normal 2 7 7 3 3 2" xfId="60047" xr:uid="{13CE189D-04DD-48DC-B4A5-EBB22AC4DD11}"/>
    <cellStyle name="Normal 2 7 7 3 3 3" xfId="39623" xr:uid="{52D38103-D594-4BB6-AE8C-1A5D45C64786}"/>
    <cellStyle name="Normal 2 7 7 3 4" xfId="60045" xr:uid="{0F205759-10B0-48EA-8DE5-CDF79D270701}"/>
    <cellStyle name="Normal 2 7 7 3 5" xfId="39621" xr:uid="{166C01C3-DA97-4F3A-B145-4B80AE575133}"/>
    <cellStyle name="Normal 2 7 7 4" xfId="18467" xr:uid="{9C2EF053-C94B-4BAF-99B7-5A088347AA0A}"/>
    <cellStyle name="Normal 2 7 7 4 2" xfId="60048" xr:uid="{F2D5A8AD-949F-4460-914E-15E34685327E}"/>
    <cellStyle name="Normal 2 7 7 4 3" xfId="39624" xr:uid="{82B30DD8-F580-4DE0-BA18-622C56A011DE}"/>
    <cellStyle name="Normal 2 7 7 5" xfId="18468" xr:uid="{23F37D00-35B1-4028-9299-3DDE89220E80}"/>
    <cellStyle name="Normal 2 7 7 5 2" xfId="60049" xr:uid="{82C302D0-4BAF-4FDF-A0B1-FB37B47DC557}"/>
    <cellStyle name="Normal 2 7 7 5 3" xfId="39625" xr:uid="{D5C497AF-77CB-43B8-9BDA-C2F843AFBDC9}"/>
    <cellStyle name="Normal 2 7 7 6" xfId="60038" xr:uid="{92309D27-4F85-45DD-B814-758DC5BE1ADA}"/>
    <cellStyle name="Normal 2 7 7 7" xfId="39614" xr:uid="{3744F851-94E5-4398-8478-7BCB9D09B75C}"/>
    <cellStyle name="Normal 2 7 8" xfId="18469" xr:uid="{89AA3687-673C-4277-8B57-A5D075D32F97}"/>
    <cellStyle name="Normal 2 7 8 2" xfId="18470" xr:uid="{E9D8E4DF-F8E0-4381-9AAC-13F7AA0436BB}"/>
    <cellStyle name="Normal 2 7 8 2 2" xfId="60051" xr:uid="{D85B20A8-70FC-4250-AE56-8476CC1983EE}"/>
    <cellStyle name="Normal 2 7 8 2 3" xfId="39627" xr:uid="{A018780E-1320-46C5-BFD3-4FDB6DEC219F}"/>
    <cellStyle name="Normal 2 7 8 3" xfId="18471" xr:uid="{0CFFFD5B-048F-4723-A4FE-169321C67AAD}"/>
    <cellStyle name="Normal 2 7 8 3 2" xfId="60052" xr:uid="{674FCE32-BED3-43B3-8109-35F047BB52F3}"/>
    <cellStyle name="Normal 2 7 8 3 3" xfId="39628" xr:uid="{3D8637EE-1790-4A77-9C69-4975AE57CDDC}"/>
    <cellStyle name="Normal 2 7 8 4" xfId="60050" xr:uid="{065DD6C1-B20D-408E-885F-49C5A7A95898}"/>
    <cellStyle name="Normal 2 7 8 5" xfId="39626" xr:uid="{1739240B-F356-4536-ACBE-D8811761AE03}"/>
    <cellStyle name="Normal 2 7 9" xfId="60025" xr:uid="{0B757734-D793-47F4-9F63-AACA9C818C73}"/>
    <cellStyle name="Normal 2 8" xfId="18472" xr:uid="{1AE71BE3-289F-4056-8539-8711A5507601}"/>
    <cellStyle name="Normal 2 8 2" xfId="18473" xr:uid="{D998BAAC-1432-44C5-9255-1A78A1A97B71}"/>
    <cellStyle name="Normal 2 8 2 2" xfId="18474" xr:uid="{F8506CCF-92C2-4D55-9C3B-17E836DA1819}"/>
    <cellStyle name="Normal 2 8 2 2 2" xfId="60055" xr:uid="{560F8FAD-C137-4021-8C29-3A0928C8C222}"/>
    <cellStyle name="Normal 2 8 2 2 3" xfId="39631" xr:uid="{1B149379-926C-4A4A-8617-3FFFDC23F4AF}"/>
    <cellStyle name="Normal 2 8 2 3" xfId="60054" xr:uid="{3A97717B-BB05-4B04-869C-299E06DB5147}"/>
    <cellStyle name="Normal 2 8 2 4" xfId="39630" xr:uid="{3CDBB157-C1BC-4588-B9CB-248E7AB88685}"/>
    <cellStyle name="Normal 2 8 3" xfId="18475" xr:uid="{F5FA5562-4096-48E3-A148-E1ED496081C1}"/>
    <cellStyle name="Normal 2 8 3 2" xfId="60056" xr:uid="{0E5F32D9-60BE-4602-AC75-B6CD10FEC174}"/>
    <cellStyle name="Normal 2 8 3 3" xfId="39632" xr:uid="{CB8F81A0-80F5-4561-9834-97BAB3766502}"/>
    <cellStyle name="Normal 2 8 4" xfId="60053" xr:uid="{99E476EB-0372-4412-9509-6EBECC35198F}"/>
    <cellStyle name="Normal 2 8 5" xfId="39629" xr:uid="{B480D608-6B20-4E75-9A1E-6EA365487753}"/>
    <cellStyle name="Normal 2 9" xfId="18476" xr:uid="{B6256838-3727-4CDA-A1E3-B881FD62D764}"/>
    <cellStyle name="Normal 2 9 2" xfId="18477" xr:uid="{0F17A613-6BD0-4F39-BE59-E7EB40190625}"/>
    <cellStyle name="Normal 2 9 2 2" xfId="60058" xr:uid="{0D0B8772-6A10-4339-9DDF-D9829D3E91CA}"/>
    <cellStyle name="Normal 2 9 2 3" xfId="39634" xr:uid="{F857D0AD-8C81-4D5D-9BAB-54E690356F9C}"/>
    <cellStyle name="Normal 2 9 3" xfId="60057" xr:uid="{C83578AC-2A29-4F65-85BB-EB82A0797293}"/>
    <cellStyle name="Normal 2 9 4" xfId="39633" xr:uid="{A4117F49-77FE-4870-9E3F-13727A675054}"/>
    <cellStyle name="Normal 2_16X20 Novelty Decorative Pillow" xfId="18478" xr:uid="{C3EECAC9-00CA-4905-BBDD-C31C9559BA72}"/>
    <cellStyle name="Normal 20" xfId="18479" xr:uid="{FB1FB5BC-59E7-4D54-8F48-46A3907CD451}"/>
    <cellStyle name="Normal 20 2" xfId="18480" xr:uid="{08EE137D-0344-486F-BADC-F678039AB242}"/>
    <cellStyle name="Normal 20 2 2" xfId="18481" xr:uid="{9BDCDCC5-BE2D-4AB8-AAB2-5B7DBEA686E8}"/>
    <cellStyle name="Normal 20 2 2 2" xfId="18482" xr:uid="{ABF44FD0-35FC-4B39-A718-F7187171022F}"/>
    <cellStyle name="Normal 20 2 2 2 2" xfId="60062" xr:uid="{033502E4-BD80-4544-803F-BD314A7A3E89}"/>
    <cellStyle name="Normal 20 2 2 2 3" xfId="39638" xr:uid="{B92174E0-8DC8-4B10-9C34-FAB94BAF0D00}"/>
    <cellStyle name="Normal 20 2 2 3" xfId="18483" xr:uid="{8B459153-0756-4305-BA58-7723ECC252B3}"/>
    <cellStyle name="Normal 20 2 2 3 2" xfId="60063" xr:uid="{0D5983C6-21BE-409A-8E2E-4EFF5180D586}"/>
    <cellStyle name="Normal 20 2 2 3 3" xfId="39639" xr:uid="{D1618CBC-CD20-4CB1-9AE7-DD4EA193820E}"/>
    <cellStyle name="Normal 20 2 2 4" xfId="18484" xr:uid="{7666176F-F5B7-46FF-840A-6A4762522CC8}"/>
    <cellStyle name="Normal 20 2 2 4 2" xfId="60064" xr:uid="{8524D1A1-D71E-43BA-A306-FE1F20A44238}"/>
    <cellStyle name="Normal 20 2 2 4 3" xfId="39640" xr:uid="{AB214119-4358-497A-B6EE-43DD60C85EA1}"/>
    <cellStyle name="Normal 20 2 2 5" xfId="60061" xr:uid="{6CA9E3BB-0988-45A5-BA84-E385F30A5FAC}"/>
    <cellStyle name="Normal 20 2 2 6" xfId="39637" xr:uid="{B5FF5A65-B4EF-4FBB-964A-96A37CB57389}"/>
    <cellStyle name="Normal 20 2 3" xfId="18485" xr:uid="{30E33B27-CD27-4931-9B24-A7F8647F76EE}"/>
    <cellStyle name="Normal 20 2 3 2" xfId="60065" xr:uid="{2BF71133-AE7B-4519-A8FC-CACC14B0CCB1}"/>
    <cellStyle name="Normal 20 2 3 3" xfId="39641" xr:uid="{74454C7C-452C-4890-8440-A6FA07373C85}"/>
    <cellStyle name="Normal 20 2 4" xfId="18486" xr:uid="{CACC2B00-988E-4430-BED7-580ADC02360B}"/>
    <cellStyle name="Normal 20 2 4 2" xfId="60066" xr:uid="{1B783FDB-812A-4E4A-9B7D-ECCCBE72EC76}"/>
    <cellStyle name="Normal 20 2 4 3" xfId="39642" xr:uid="{DD9622A5-8728-41BF-A0E8-5C9F2FFC3414}"/>
    <cellStyle name="Normal 20 2 5" xfId="18487" xr:uid="{15B00C5C-33F0-4175-BE88-08CF0C427AAD}"/>
    <cellStyle name="Normal 20 2 5 2" xfId="18488" xr:uid="{DAE1734E-8232-4A41-B8AB-7C7604DF1CB4}"/>
    <cellStyle name="Normal 20 2 5 2 2" xfId="18489" xr:uid="{5DB63367-4200-4E8E-8AB6-7A1C4E9F4E35}"/>
    <cellStyle name="Normal 20 2 5 2 2 2" xfId="18490" xr:uid="{83F5535E-8204-4CA7-95EF-9BB9744384C0}"/>
    <cellStyle name="Normal 20 2 5 2 2 2 2" xfId="18491" xr:uid="{E9916F35-9D73-4D8A-9DC2-911F289B4EF2}"/>
    <cellStyle name="Normal 20 2 5 2 2 2 2 2" xfId="60071" xr:uid="{D9B027D1-C3C1-49E3-9FF1-8113F79E5BFB}"/>
    <cellStyle name="Normal 20 2 5 2 2 2 2 3" xfId="39647" xr:uid="{728ED8E8-1616-41B2-A28C-A64355C1AA47}"/>
    <cellStyle name="Normal 20 2 5 2 2 2 3" xfId="18492" xr:uid="{0DAEAA0A-E53F-4C02-A6B1-3CE281F3AC2C}"/>
    <cellStyle name="Normal 20 2 5 2 2 2 3 2" xfId="60072" xr:uid="{82B06C97-3808-4D69-9677-AC5B9005C49E}"/>
    <cellStyle name="Normal 20 2 5 2 2 2 3 3" xfId="39648" xr:uid="{6C472590-6EF5-4F26-A784-34C6C7A7FC14}"/>
    <cellStyle name="Normal 20 2 5 2 2 2 4" xfId="60070" xr:uid="{8F518CD0-4C99-4043-BBCF-B2BB72A9A3AA}"/>
    <cellStyle name="Normal 20 2 5 2 2 2 5" xfId="39646" xr:uid="{80A8DF0E-0D75-40D8-9378-EE02577BD1AC}"/>
    <cellStyle name="Normal 20 2 5 2 2 3" xfId="18493" xr:uid="{95B27DB5-61C9-496E-98EF-5A474E03CA9B}"/>
    <cellStyle name="Normal 20 2 5 2 2 3 2" xfId="60073" xr:uid="{D5EC82EC-7C3F-4581-942C-FF23A89C2DB4}"/>
    <cellStyle name="Normal 20 2 5 2 2 3 3" xfId="39649" xr:uid="{3406C6D4-35EB-4880-9873-985852836C11}"/>
    <cellStyle name="Normal 20 2 5 2 2 4" xfId="18494" xr:uid="{2035D111-15B6-48DE-A49F-A30290441775}"/>
    <cellStyle name="Normal 20 2 5 2 2 4 2" xfId="60074" xr:uid="{4A3112A3-AF22-483F-B67A-B030E3CE54DF}"/>
    <cellStyle name="Normal 20 2 5 2 2 4 3" xfId="39650" xr:uid="{6C2EBA49-FE15-48FC-8D0B-AE5B08B3A6CC}"/>
    <cellStyle name="Normal 20 2 5 2 2 5" xfId="60069" xr:uid="{48826548-4B08-45D1-818D-9D8D6ADFFA6B}"/>
    <cellStyle name="Normal 20 2 5 2 2 6" xfId="39645" xr:uid="{292E792C-46B7-4B9B-854A-ADD86044BDAF}"/>
    <cellStyle name="Normal 20 2 5 2 3" xfId="18495" xr:uid="{BAA967D9-27B9-4666-958A-3A4BF4150BE8}"/>
    <cellStyle name="Normal 20 2 5 2 3 2" xfId="18496" xr:uid="{29083833-684F-4383-A08B-22057D2524BF}"/>
    <cellStyle name="Normal 20 2 5 2 3 2 2" xfId="60076" xr:uid="{D4E12BBA-693D-49AB-9E9C-184F31E95C9A}"/>
    <cellStyle name="Normal 20 2 5 2 3 2 3" xfId="39652" xr:uid="{494B1F80-1981-456A-9D42-19993B25F85D}"/>
    <cellStyle name="Normal 20 2 5 2 3 3" xfId="18497" xr:uid="{1D396A77-E9FE-461F-A34F-F193C6486A64}"/>
    <cellStyle name="Normal 20 2 5 2 3 3 2" xfId="60077" xr:uid="{10034CFC-D233-43D3-9E32-E8ED4EB8B118}"/>
    <cellStyle name="Normal 20 2 5 2 3 3 3" xfId="39653" xr:uid="{A99A95C7-DFEF-4E7C-9D9A-80D02A6FC033}"/>
    <cellStyle name="Normal 20 2 5 2 3 4" xfId="60075" xr:uid="{1E8A6F59-2B61-49F1-A88B-5E51F7FFA7CC}"/>
    <cellStyle name="Normal 20 2 5 2 3 5" xfId="39651" xr:uid="{8C8B04DA-06CF-466C-8BEF-0035F8A476F1}"/>
    <cellStyle name="Normal 20 2 5 2 4" xfId="18498" xr:uid="{3E471B1D-2021-4ED2-895F-A45ED1621BDB}"/>
    <cellStyle name="Normal 20 2 5 2 4 2" xfId="60078" xr:uid="{29BB46AD-2A7F-454E-AD34-41C41F832F82}"/>
    <cellStyle name="Normal 20 2 5 2 4 3" xfId="39654" xr:uid="{AEC911C7-06B2-4A46-AB14-F2DFB1FE55E4}"/>
    <cellStyle name="Normal 20 2 5 2 5" xfId="18499" xr:uid="{F9DD7929-870B-4A02-B6E2-86CC4384D9DC}"/>
    <cellStyle name="Normal 20 2 5 2 5 2" xfId="60079" xr:uid="{334AF344-7B76-4F0D-B278-B30D176F5657}"/>
    <cellStyle name="Normal 20 2 5 2 5 3" xfId="39655" xr:uid="{6F0A67D5-2A20-433F-B459-A1EC7B3A29A4}"/>
    <cellStyle name="Normal 20 2 5 2 6" xfId="60068" xr:uid="{B43195F9-C484-460C-8DC4-86BFD9A1F584}"/>
    <cellStyle name="Normal 20 2 5 2 7" xfId="39644" xr:uid="{88702195-8816-46BF-AEAC-C92B1B620BDE}"/>
    <cellStyle name="Normal 20 2 5 3" xfId="60067" xr:uid="{367F096A-BEB9-4412-B6AC-DB859DF53E51}"/>
    <cellStyle name="Normal 20 2 5 4" xfId="39643" xr:uid="{5706BF43-80B6-4E23-A948-DE7C5AED3754}"/>
    <cellStyle name="Normal 20 2 6" xfId="60060" xr:uid="{5B30B2D2-F86A-482F-BE77-CB3F78F0C9EC}"/>
    <cellStyle name="Normal 20 2 7" xfId="39636" xr:uid="{04C0AFD2-14CC-4C89-9358-32678A803A28}"/>
    <cellStyle name="Normal 20 3" xfId="18500" xr:uid="{2829625D-C648-4892-BE30-B6F5F063DFD5}"/>
    <cellStyle name="Normal 20 3 10" xfId="18501" xr:uid="{0C38666C-97B1-4BD7-9EE3-FC3C54B08C38}"/>
    <cellStyle name="Normal 20 3 10 2" xfId="60081" xr:uid="{725DC68E-A4E8-4EA8-9969-8CFDA00B1395}"/>
    <cellStyle name="Normal 20 3 10 3" xfId="39657" xr:uid="{D9140262-0C97-4BF0-98C6-64106445C156}"/>
    <cellStyle name="Normal 20 3 11" xfId="60080" xr:uid="{565F4CC3-1E12-4B4F-8F95-CD3697F01F90}"/>
    <cellStyle name="Normal 20 3 12" xfId="39656" xr:uid="{0CDE6CC1-EBCA-453A-A82A-48359F02099E}"/>
    <cellStyle name="Normal 20 3 2" xfId="18502" xr:uid="{73FD46F1-DAA9-41E4-A845-EE40BDE615DF}"/>
    <cellStyle name="Normal 20 3 2 2" xfId="60082" xr:uid="{C36A4B29-BD69-4B89-9040-ADECA816677A}"/>
    <cellStyle name="Normal 20 3 2 3" xfId="39658" xr:uid="{41ED96EA-77A8-47B0-93DB-26158E0DA09C}"/>
    <cellStyle name="Normal 20 3 3" xfId="18503" xr:uid="{29F86311-B65F-4FA1-BBA4-57CD481E76B2}"/>
    <cellStyle name="Normal 20 3 3 2" xfId="60083" xr:uid="{6805607F-B783-4B07-921F-82F288ECA3E8}"/>
    <cellStyle name="Normal 20 3 3 3" xfId="39659" xr:uid="{39EE6D7E-01D7-49C9-8F53-B9B22A34D241}"/>
    <cellStyle name="Normal 20 3 4" xfId="18504" xr:uid="{6488D0A0-A178-42E4-B19E-6FE3191D576C}"/>
    <cellStyle name="Normal 20 3 4 2" xfId="18505" xr:uid="{9A8D8578-54F1-43CE-8A80-C90EAA488082}"/>
    <cellStyle name="Normal 20 3 4 2 2" xfId="18506" xr:uid="{3A7DB15D-4155-40B5-A8D8-D7FC82D276B6}"/>
    <cellStyle name="Normal 20 3 4 2 2 2" xfId="18507" xr:uid="{531CA376-C193-49D7-B845-AAB4AAEF4611}"/>
    <cellStyle name="Normal 20 3 4 2 2 2 2" xfId="18508" xr:uid="{FB847043-FE29-40A1-ABA2-D85E7A0270B7}"/>
    <cellStyle name="Normal 20 3 4 2 2 2 2 2" xfId="60088" xr:uid="{1D92D6A5-645E-4572-A303-3FCC8DAD7F34}"/>
    <cellStyle name="Normal 20 3 4 2 2 2 2 3" xfId="39664" xr:uid="{9CA2AF20-E2C3-414F-9E43-704C7FCBCEC9}"/>
    <cellStyle name="Normal 20 3 4 2 2 2 3" xfId="18509" xr:uid="{39F39D5A-315E-4EA5-9934-EBD903438053}"/>
    <cellStyle name="Normal 20 3 4 2 2 2 3 2" xfId="60089" xr:uid="{49111F2F-FB08-41F6-81D5-4C649F1939ED}"/>
    <cellStyle name="Normal 20 3 4 2 2 2 3 3" xfId="39665" xr:uid="{2AFC9548-90C6-4C09-93E8-68C6235AF6DA}"/>
    <cellStyle name="Normal 20 3 4 2 2 2 4" xfId="60087" xr:uid="{EB8DCF90-00E1-4413-BA59-AA6987602F58}"/>
    <cellStyle name="Normal 20 3 4 2 2 2 5" xfId="39663" xr:uid="{404DA206-E1B8-40C6-9BBE-0F50E83CB880}"/>
    <cellStyle name="Normal 20 3 4 2 2 3" xfId="18510" xr:uid="{1B7ECF19-1F18-44AF-97A6-52AEA4EFF070}"/>
    <cellStyle name="Normal 20 3 4 2 2 3 2" xfId="60090" xr:uid="{8184749C-EDA6-4B90-85AC-340B4274D682}"/>
    <cellStyle name="Normal 20 3 4 2 2 3 3" xfId="39666" xr:uid="{5CDAA0F0-913D-4FB4-871F-148EBAF4F759}"/>
    <cellStyle name="Normal 20 3 4 2 2 4" xfId="18511" xr:uid="{C2D5EB46-0C8D-4C6A-9082-C7E07D366438}"/>
    <cellStyle name="Normal 20 3 4 2 2 4 2" xfId="60091" xr:uid="{B403B0BB-651B-45B4-B48C-E5AF70DE4327}"/>
    <cellStyle name="Normal 20 3 4 2 2 4 3" xfId="39667" xr:uid="{F8631304-703E-4553-8E5D-124B003F5460}"/>
    <cellStyle name="Normal 20 3 4 2 2 5" xfId="60086" xr:uid="{DFDEF8CC-C5D0-4A37-BC59-4A96D7C3E635}"/>
    <cellStyle name="Normal 20 3 4 2 2 6" xfId="39662" xr:uid="{705A3137-D0BA-49F1-9FAE-7A6A4D423EBD}"/>
    <cellStyle name="Normal 20 3 4 2 3" xfId="18512" xr:uid="{A227088A-3B9A-4AE5-BB3D-89E55591AD30}"/>
    <cellStyle name="Normal 20 3 4 2 3 2" xfId="18513" xr:uid="{21104625-3105-4C21-BF28-CDC2C8F7A3B1}"/>
    <cellStyle name="Normal 20 3 4 2 3 2 2" xfId="60093" xr:uid="{16295D37-8DCA-4E85-9AEF-9C6792CB5509}"/>
    <cellStyle name="Normal 20 3 4 2 3 2 3" xfId="39669" xr:uid="{92B72DAF-F0C0-43DB-B7CF-C315D340B5DA}"/>
    <cellStyle name="Normal 20 3 4 2 3 3" xfId="18514" xr:uid="{FA5FE6AD-B09F-4A80-835F-5512803685B9}"/>
    <cellStyle name="Normal 20 3 4 2 3 3 2" xfId="60094" xr:uid="{F4F04D62-D026-4DD5-BD1B-CB48F833BCF5}"/>
    <cellStyle name="Normal 20 3 4 2 3 3 3" xfId="39670" xr:uid="{811F3143-4521-4EC1-B77A-00187EE99FA3}"/>
    <cellStyle name="Normal 20 3 4 2 3 4" xfId="60092" xr:uid="{DB8AB7A7-FA23-49EF-BB30-5DEF3E2A326A}"/>
    <cellStyle name="Normal 20 3 4 2 3 5" xfId="39668" xr:uid="{45B9C119-4667-4BD1-A160-B0C1962E4C3B}"/>
    <cellStyle name="Normal 20 3 4 2 4" xfId="18515" xr:uid="{81289CE6-B1F3-4170-98DC-8AFC661A2E1E}"/>
    <cellStyle name="Normal 20 3 4 2 4 2" xfId="60095" xr:uid="{75035BCA-37FB-431C-8E84-D1BA8ADDAA3A}"/>
    <cellStyle name="Normal 20 3 4 2 4 3" xfId="39671" xr:uid="{6AF2A939-3450-4AE2-9433-A4FED5A64C10}"/>
    <cellStyle name="Normal 20 3 4 2 5" xfId="18516" xr:uid="{8BD56FFB-3B5A-4F57-BE4E-95122A68763E}"/>
    <cellStyle name="Normal 20 3 4 2 5 2" xfId="60096" xr:uid="{7BAEC08E-4DEB-4352-96CB-FAC5898D7591}"/>
    <cellStyle name="Normal 20 3 4 2 5 3" xfId="39672" xr:uid="{C0FBA0AC-8CC0-4D8E-8D98-B99259EA3AF5}"/>
    <cellStyle name="Normal 20 3 4 2 6" xfId="60085" xr:uid="{8386B579-784F-4C87-BCB4-E20BB38BABD9}"/>
    <cellStyle name="Normal 20 3 4 2 7" xfId="39661" xr:uid="{C0EC0BB7-74FE-4EAB-ABE2-C5306A328A6E}"/>
    <cellStyle name="Normal 20 3 4 3" xfId="18517" xr:uid="{86ECCB60-2DC1-493D-A9A3-F6F45556B578}"/>
    <cellStyle name="Normal 20 3 4 3 2" xfId="18518" xr:uid="{A659F204-C06E-49A5-AA36-B1F39B16F400}"/>
    <cellStyle name="Normal 20 3 4 3 2 2" xfId="18519" xr:uid="{EFFB19EC-6E1E-4B40-9C3A-4663409AB952}"/>
    <cellStyle name="Normal 20 3 4 3 2 2 2" xfId="18520" xr:uid="{FDB1D138-3B2B-49BD-BEEA-D3DC50B404F3}"/>
    <cellStyle name="Normal 20 3 4 3 2 2 2 2" xfId="60100" xr:uid="{AF2C037C-8C0D-417A-9743-C109B7823A0C}"/>
    <cellStyle name="Normal 20 3 4 3 2 2 2 3" xfId="39676" xr:uid="{1CCB094D-254E-4610-ADCF-CBF5DF7A89AC}"/>
    <cellStyle name="Normal 20 3 4 3 2 2 3" xfId="18521" xr:uid="{8A3BCF4E-37C5-4B7A-A9DC-D81ED860A325}"/>
    <cellStyle name="Normal 20 3 4 3 2 2 3 2" xfId="60101" xr:uid="{08DAC100-CD95-4B50-988E-52C4FA583960}"/>
    <cellStyle name="Normal 20 3 4 3 2 2 3 3" xfId="39677" xr:uid="{48B83778-A5F8-48F5-ACD0-005AB6EF61D7}"/>
    <cellStyle name="Normal 20 3 4 3 2 2 4" xfId="60099" xr:uid="{8CEEC194-1E68-4FA3-850D-035458659772}"/>
    <cellStyle name="Normal 20 3 4 3 2 2 5" xfId="39675" xr:uid="{77931EC9-FC48-40AD-9C3F-55AE1C669BF5}"/>
    <cellStyle name="Normal 20 3 4 3 2 3" xfId="18522" xr:uid="{287CB2FF-5E73-4FBC-8540-456122C737AF}"/>
    <cellStyle name="Normal 20 3 4 3 2 3 2" xfId="60102" xr:uid="{12A1EBE7-38DE-40BB-9216-9F0FC0EC6257}"/>
    <cellStyle name="Normal 20 3 4 3 2 3 3" xfId="39678" xr:uid="{29C927ED-F314-4333-88B2-70B66AC957DD}"/>
    <cellStyle name="Normal 20 3 4 3 2 4" xfId="18523" xr:uid="{8633DBED-6833-4328-8228-6C09B248E8A5}"/>
    <cellStyle name="Normal 20 3 4 3 2 4 2" xfId="60103" xr:uid="{EBF6E7E1-B24B-461B-9786-D2B6BD419199}"/>
    <cellStyle name="Normal 20 3 4 3 2 4 3" xfId="39679" xr:uid="{42C86A6E-F5BA-4C0F-B360-47C9BA3CB04E}"/>
    <cellStyle name="Normal 20 3 4 3 2 5" xfId="60098" xr:uid="{3ED09AC1-ED7E-424C-8423-9772B019853F}"/>
    <cellStyle name="Normal 20 3 4 3 2 6" xfId="39674" xr:uid="{491720C9-A7AD-4D9B-8343-50452D88269B}"/>
    <cellStyle name="Normal 20 3 4 3 3" xfId="18524" xr:uid="{A31669FA-41D7-4638-971E-89B01F286D96}"/>
    <cellStyle name="Normal 20 3 4 3 3 2" xfId="18525" xr:uid="{6B2404E4-49A2-4D91-ABEB-0E677C0052CB}"/>
    <cellStyle name="Normal 20 3 4 3 3 2 2" xfId="60105" xr:uid="{EA640707-801E-4209-852A-3AE1708A7D7C}"/>
    <cellStyle name="Normal 20 3 4 3 3 2 3" xfId="39681" xr:uid="{7B53C651-633D-4B30-82B2-C62AEE9F912E}"/>
    <cellStyle name="Normal 20 3 4 3 3 3" xfId="18526" xr:uid="{F2F23550-C8FE-4750-ABF3-DE29CB499991}"/>
    <cellStyle name="Normal 20 3 4 3 3 3 2" xfId="60106" xr:uid="{5EA956C1-EA74-40AB-9AF4-7DB979CBE954}"/>
    <cellStyle name="Normal 20 3 4 3 3 3 3" xfId="39682" xr:uid="{45AA6D9F-D26A-458C-994B-E66A4562B811}"/>
    <cellStyle name="Normal 20 3 4 3 3 4" xfId="60104" xr:uid="{FB071BC0-C538-460A-B69A-73388092CBAC}"/>
    <cellStyle name="Normal 20 3 4 3 3 5" xfId="39680" xr:uid="{E0C608F6-1743-4D0A-8CAD-D1BF4896CC02}"/>
    <cellStyle name="Normal 20 3 4 3 4" xfId="18527" xr:uid="{7C81C7E5-69EC-4ADD-8B81-A2CB9391B6CE}"/>
    <cellStyle name="Normal 20 3 4 3 4 2" xfId="60107" xr:uid="{F818095B-7045-41C3-9B34-AF978DF52024}"/>
    <cellStyle name="Normal 20 3 4 3 4 3" xfId="39683" xr:uid="{9BFD07CA-6436-4182-B362-B65CD2486B05}"/>
    <cellStyle name="Normal 20 3 4 3 5" xfId="18528" xr:uid="{2F79221F-53AD-42F4-9EE8-3CF87365DA73}"/>
    <cellStyle name="Normal 20 3 4 3 5 2" xfId="60108" xr:uid="{C371C133-2DC9-4A39-8C5A-620C8DAD43C2}"/>
    <cellStyle name="Normal 20 3 4 3 5 3" xfId="39684" xr:uid="{1962CF47-3DCA-4251-9FCB-EC05EB0406AA}"/>
    <cellStyle name="Normal 20 3 4 3 6" xfId="60097" xr:uid="{21E246AB-D62A-4887-8638-424AD7297875}"/>
    <cellStyle name="Normal 20 3 4 3 7" xfId="39673" xr:uid="{7894B552-F333-40EA-AE47-1C8164E4542D}"/>
    <cellStyle name="Normal 20 3 4 4" xfId="18529" xr:uid="{6AC1F798-BAE3-4F31-A38A-40A366C6922F}"/>
    <cellStyle name="Normal 20 3 4 4 2" xfId="18530" xr:uid="{5901A2F8-A18A-4D25-9855-CB1C7A07DDBD}"/>
    <cellStyle name="Normal 20 3 4 4 2 2" xfId="18531" xr:uid="{AC527404-F4E9-4BD6-B6BA-C4D96FB984A4}"/>
    <cellStyle name="Normal 20 3 4 4 2 2 2" xfId="60111" xr:uid="{C3EE3D64-D428-40CE-9F5B-136AD90F8F6B}"/>
    <cellStyle name="Normal 20 3 4 4 2 2 3" xfId="39687" xr:uid="{0034AFD0-8059-4B95-A97E-7B6203C72F81}"/>
    <cellStyle name="Normal 20 3 4 4 2 3" xfId="18532" xr:uid="{A4489602-1B33-4568-8F1F-EAC6A1750619}"/>
    <cellStyle name="Normal 20 3 4 4 2 3 2" xfId="60112" xr:uid="{4D84E390-8B1A-4FCF-B6A3-22DAD3D2CCC7}"/>
    <cellStyle name="Normal 20 3 4 4 2 3 3" xfId="39688" xr:uid="{7490B4FA-E903-4E6D-A9C4-76D9981A80CC}"/>
    <cellStyle name="Normal 20 3 4 4 2 4" xfId="60110" xr:uid="{B530D6D7-2932-4B8E-9A34-3092E398AF03}"/>
    <cellStyle name="Normal 20 3 4 4 2 5" xfId="39686" xr:uid="{C4697251-056C-4F99-9039-CE0B6C4AB08C}"/>
    <cellStyle name="Normal 20 3 4 4 3" xfId="18533" xr:uid="{BFE28D71-3466-41FA-9901-560118BF50C1}"/>
    <cellStyle name="Normal 20 3 4 4 3 2" xfId="60113" xr:uid="{36E279C8-7BCA-4076-AAC1-B6EC66BF928C}"/>
    <cellStyle name="Normal 20 3 4 4 3 3" xfId="39689" xr:uid="{3D59B4FE-8031-452C-97CF-1405D8D92B3B}"/>
    <cellStyle name="Normal 20 3 4 4 4" xfId="18534" xr:uid="{C24E059B-68A1-48B4-8CA2-2AAEC5364C2F}"/>
    <cellStyle name="Normal 20 3 4 4 4 2" xfId="60114" xr:uid="{B40FDAC1-BA81-4DBE-AC49-4597523ED45F}"/>
    <cellStyle name="Normal 20 3 4 4 4 3" xfId="39690" xr:uid="{C9FA2DFB-DF22-4C5C-8AB1-07C8BA3C610A}"/>
    <cellStyle name="Normal 20 3 4 4 5" xfId="60109" xr:uid="{D6F9598A-A992-432B-B9F6-494EA8815F3C}"/>
    <cellStyle name="Normal 20 3 4 4 6" xfId="39685" xr:uid="{C08632B2-EFCD-46E6-B472-0F01947D2CF2}"/>
    <cellStyle name="Normal 20 3 4 5" xfId="18535" xr:uid="{169C8793-A070-49A9-B62B-418C91264D50}"/>
    <cellStyle name="Normal 20 3 4 5 2" xfId="18536" xr:uid="{59ABCF4B-9A46-4C37-AD83-54670290BCAC}"/>
    <cellStyle name="Normal 20 3 4 5 2 2" xfId="60116" xr:uid="{2C4DCD80-B890-4FAF-83CE-6F717F206E7D}"/>
    <cellStyle name="Normal 20 3 4 5 2 3" xfId="39692" xr:uid="{68001155-488C-4181-ABD3-89A01E14D66B}"/>
    <cellStyle name="Normal 20 3 4 5 3" xfId="18537" xr:uid="{A1CE6D99-D8DA-4010-A9DF-430C17B57D4C}"/>
    <cellStyle name="Normal 20 3 4 5 3 2" xfId="60117" xr:uid="{79068A5B-8EE2-4365-958E-909303957FBA}"/>
    <cellStyle name="Normal 20 3 4 5 3 3" xfId="39693" xr:uid="{7D748E80-5769-4C7B-8159-B621C887833B}"/>
    <cellStyle name="Normal 20 3 4 5 4" xfId="60115" xr:uid="{03D65D0F-259D-4D2A-A28D-6425491A666B}"/>
    <cellStyle name="Normal 20 3 4 5 5" xfId="39691" xr:uid="{781102FF-B045-4FB2-B61C-5ADFADD1604A}"/>
    <cellStyle name="Normal 20 3 4 6" xfId="18538" xr:uid="{4C0079C3-B4E6-47DD-84DB-EBA7987D4126}"/>
    <cellStyle name="Normal 20 3 4 6 2" xfId="60118" xr:uid="{48BE6C12-68B8-49DF-B937-06EE66E90DE7}"/>
    <cellStyle name="Normal 20 3 4 6 3" xfId="39694" xr:uid="{1200AE26-BBB9-442F-8FBA-25946A1873FB}"/>
    <cellStyle name="Normal 20 3 4 7" xfId="18539" xr:uid="{5A52C479-7275-4869-8071-80910B51D982}"/>
    <cellStyle name="Normal 20 3 4 7 2" xfId="60119" xr:uid="{065BA367-CCEB-441B-A562-DCC53DB793B8}"/>
    <cellStyle name="Normal 20 3 4 7 3" xfId="39695" xr:uid="{C9098341-7B4E-4320-A6F0-0DE0AB2C0D3C}"/>
    <cellStyle name="Normal 20 3 4 8" xfId="60084" xr:uid="{25A7D7C7-FEA2-4DE2-A4A3-AEA5E4A7DFBD}"/>
    <cellStyle name="Normal 20 3 4 9" xfId="39660" xr:uid="{99D68314-5616-4B8F-8641-45C628521FC6}"/>
    <cellStyle name="Normal 20 3 5" xfId="18540" xr:uid="{A95CD124-AB46-4036-A8D2-565F36F01D68}"/>
    <cellStyle name="Normal 20 3 5 2" xfId="18541" xr:uid="{C0AEFDE2-9F6A-431B-B355-0C09BFE1D17D}"/>
    <cellStyle name="Normal 20 3 5 2 2" xfId="18542" xr:uid="{68B53627-709A-46A5-A33D-BF341A55151E}"/>
    <cellStyle name="Normal 20 3 5 2 2 2" xfId="18543" xr:uid="{F7DA3A75-B1A9-488E-9CBB-E12D18A11C88}"/>
    <cellStyle name="Normal 20 3 5 2 2 2 2" xfId="18544" xr:uid="{9072EE0A-2B4C-41CE-AB8F-B2D295992B9A}"/>
    <cellStyle name="Normal 20 3 5 2 2 2 2 2" xfId="60124" xr:uid="{B8B5148D-5C1C-446B-B796-2A33114F1E63}"/>
    <cellStyle name="Normal 20 3 5 2 2 2 2 3" xfId="39700" xr:uid="{7E31891D-2267-43E1-BEF4-E1F0337BC0DD}"/>
    <cellStyle name="Normal 20 3 5 2 2 2 3" xfId="18545" xr:uid="{F029AC0E-DD6A-4BDB-B385-344B372F0994}"/>
    <cellStyle name="Normal 20 3 5 2 2 2 3 2" xfId="60125" xr:uid="{874D8315-CC7A-4F6F-BABC-16CDBF9D1532}"/>
    <cellStyle name="Normal 20 3 5 2 2 2 3 3" xfId="39701" xr:uid="{AB40908C-37BE-47A3-BFF5-133B3FDEEB7D}"/>
    <cellStyle name="Normal 20 3 5 2 2 2 4" xfId="60123" xr:uid="{D7E90502-9CC3-4008-B46C-A8AC0C3E5420}"/>
    <cellStyle name="Normal 20 3 5 2 2 2 5" xfId="39699" xr:uid="{693E8956-36A0-4131-985A-66527BE7A0BD}"/>
    <cellStyle name="Normal 20 3 5 2 2 3" xfId="18546" xr:uid="{508BEEF3-0880-4DA2-B64C-8F79EB0996FF}"/>
    <cellStyle name="Normal 20 3 5 2 2 3 2" xfId="60126" xr:uid="{CB0DFCDD-2D5A-46AC-A92C-7AD2C78CC24B}"/>
    <cellStyle name="Normal 20 3 5 2 2 3 3" xfId="39702" xr:uid="{8B6C631C-6779-4BC8-90E6-23EF9F6441D7}"/>
    <cellStyle name="Normal 20 3 5 2 2 4" xfId="18547" xr:uid="{3617966C-2E28-4F89-AEA6-A10D23F5994D}"/>
    <cellStyle name="Normal 20 3 5 2 2 4 2" xfId="60127" xr:uid="{5EF2F651-4C0F-4DCE-8DAE-395D3D330147}"/>
    <cellStyle name="Normal 20 3 5 2 2 4 3" xfId="39703" xr:uid="{96D60E63-E8EA-4D40-BC2E-5495C40AAA92}"/>
    <cellStyle name="Normal 20 3 5 2 2 5" xfId="60122" xr:uid="{160F945F-BF3B-44D0-843E-3A3868C89F96}"/>
    <cellStyle name="Normal 20 3 5 2 2 6" xfId="39698" xr:uid="{E81FDA01-3354-4702-AB6F-0DD0F9D2A340}"/>
    <cellStyle name="Normal 20 3 5 2 3" xfId="18548" xr:uid="{FB584E72-6ED3-4B47-84E9-A2CCD309BA3F}"/>
    <cellStyle name="Normal 20 3 5 2 3 2" xfId="18549" xr:uid="{07204ABD-47CE-4E57-B135-C9AE47150A2E}"/>
    <cellStyle name="Normal 20 3 5 2 3 2 2" xfId="60129" xr:uid="{E05156F5-1218-4A2A-AA06-6CEF538A99A9}"/>
    <cellStyle name="Normal 20 3 5 2 3 2 3" xfId="39705" xr:uid="{3C795C7F-913C-4556-973E-DF91502FCA8E}"/>
    <cellStyle name="Normal 20 3 5 2 3 3" xfId="18550" xr:uid="{59A5E803-83A9-48A4-B78A-D7B9E0AB71B2}"/>
    <cellStyle name="Normal 20 3 5 2 3 3 2" xfId="60130" xr:uid="{F285C3B1-455A-4515-9A87-0EE007B44DB1}"/>
    <cellStyle name="Normal 20 3 5 2 3 3 3" xfId="39706" xr:uid="{CE435442-A85B-42A1-9540-A0BBBD879EF4}"/>
    <cellStyle name="Normal 20 3 5 2 3 4" xfId="60128" xr:uid="{5A63D361-0132-4391-A102-84BC66D8937E}"/>
    <cellStyle name="Normal 20 3 5 2 3 5" xfId="39704" xr:uid="{A3F7919E-C342-4FD5-9D4F-AF1DD65960D9}"/>
    <cellStyle name="Normal 20 3 5 2 4" xfId="18551" xr:uid="{49A4DE85-334F-4DA4-A810-D77B69F662FF}"/>
    <cellStyle name="Normal 20 3 5 2 4 2" xfId="60131" xr:uid="{F1FFC80B-1D03-46BB-9CA1-9AC04E2E66DA}"/>
    <cellStyle name="Normal 20 3 5 2 4 3" xfId="39707" xr:uid="{C31DFF87-D98F-4AFE-A889-E260FF700342}"/>
    <cellStyle name="Normal 20 3 5 2 5" xfId="18552" xr:uid="{6A20E1ED-5F27-4ED5-8E4B-1B0DCD513F82}"/>
    <cellStyle name="Normal 20 3 5 2 5 2" xfId="60132" xr:uid="{B229A393-2B78-4A22-B659-8E9BE9FAEEC2}"/>
    <cellStyle name="Normal 20 3 5 2 5 3" xfId="39708" xr:uid="{E1A5873E-549E-4618-8E11-7098D63DD760}"/>
    <cellStyle name="Normal 20 3 5 2 6" xfId="60121" xr:uid="{F2E833C7-0D8C-40FE-8CE8-2A2C2A577632}"/>
    <cellStyle name="Normal 20 3 5 2 7" xfId="39697" xr:uid="{5B0C772F-AD5A-491F-A574-21C9151BC12E}"/>
    <cellStyle name="Normal 20 3 5 3" xfId="18553" xr:uid="{4BE2136D-65E8-4139-B8CE-E05408E2862D}"/>
    <cellStyle name="Normal 20 3 5 3 2" xfId="18554" xr:uid="{4D25D5BD-A9A9-4CAB-B1A7-3792149E69FE}"/>
    <cellStyle name="Normal 20 3 5 3 2 2" xfId="18555" xr:uid="{15A9A1CB-0290-450B-B933-CC1C1FC759F0}"/>
    <cellStyle name="Normal 20 3 5 3 2 2 2" xfId="60135" xr:uid="{9CFCF56F-E64D-43CD-9BE9-FD189EE8CFEE}"/>
    <cellStyle name="Normal 20 3 5 3 2 2 3" xfId="39711" xr:uid="{D56CB7B2-AA88-44EB-A3E9-A79F67A7F7C1}"/>
    <cellStyle name="Normal 20 3 5 3 2 3" xfId="18556" xr:uid="{03B04D6A-4135-496E-BF40-E6B839A5BA70}"/>
    <cellStyle name="Normal 20 3 5 3 2 3 2" xfId="60136" xr:uid="{75E32515-8629-4946-85DC-1069E6F65405}"/>
    <cellStyle name="Normal 20 3 5 3 2 3 3" xfId="39712" xr:uid="{16D1DCEF-72D5-4018-90AC-89D79C50EAD6}"/>
    <cellStyle name="Normal 20 3 5 3 2 4" xfId="60134" xr:uid="{49F68C2E-90E2-448F-88A7-F18540F80E4B}"/>
    <cellStyle name="Normal 20 3 5 3 2 5" xfId="39710" xr:uid="{00C89341-7F5A-43CF-8F03-B213C3B9F677}"/>
    <cellStyle name="Normal 20 3 5 3 3" xfId="18557" xr:uid="{1C5097DB-4033-415E-9D7A-678E79FCCBCC}"/>
    <cellStyle name="Normal 20 3 5 3 3 2" xfId="60137" xr:uid="{CC28F0DD-4E1E-4DEE-AE14-717EFC9F1214}"/>
    <cellStyle name="Normal 20 3 5 3 3 3" xfId="39713" xr:uid="{463B913D-E3E5-4B39-BF51-DBD407133439}"/>
    <cellStyle name="Normal 20 3 5 3 4" xfId="18558" xr:uid="{7A1EB806-228B-43D1-A514-61043B850F4C}"/>
    <cellStyle name="Normal 20 3 5 3 4 2" xfId="60138" xr:uid="{90708AF5-2203-4201-9807-37722DBCB6B3}"/>
    <cellStyle name="Normal 20 3 5 3 4 3" xfId="39714" xr:uid="{960FB38E-EAEE-4B78-8B02-97EA8B6E167A}"/>
    <cellStyle name="Normal 20 3 5 3 5" xfId="60133" xr:uid="{1A177871-DDA8-45CF-B83E-DFF05143FA90}"/>
    <cellStyle name="Normal 20 3 5 3 6" xfId="39709" xr:uid="{FD4C809C-5E21-433D-9D02-DDD87EF62081}"/>
    <cellStyle name="Normal 20 3 5 4" xfId="18559" xr:uid="{AB2B500C-8F07-48CE-A3CF-B6EEF996D8A8}"/>
    <cellStyle name="Normal 20 3 5 4 2" xfId="18560" xr:uid="{65E15522-E302-4BC2-8BF3-22D65A8A0811}"/>
    <cellStyle name="Normal 20 3 5 4 2 2" xfId="60140" xr:uid="{2C66CF60-367D-4564-84F8-71DF34E88FFF}"/>
    <cellStyle name="Normal 20 3 5 4 2 3" xfId="39716" xr:uid="{9B5577DA-42A8-4D99-B671-3019EE1B9614}"/>
    <cellStyle name="Normal 20 3 5 4 3" xfId="18561" xr:uid="{067B199C-79A8-4CE0-AF50-39165FBFCFE7}"/>
    <cellStyle name="Normal 20 3 5 4 3 2" xfId="60141" xr:uid="{8EDB2B71-9981-4BBE-B009-94E2196DA19F}"/>
    <cellStyle name="Normal 20 3 5 4 3 3" xfId="39717" xr:uid="{A1513955-A7C7-40F6-A229-1D4215F4490F}"/>
    <cellStyle name="Normal 20 3 5 4 4" xfId="60139" xr:uid="{6E6AD401-FBDC-412A-A9AA-14EA0A6BFF9C}"/>
    <cellStyle name="Normal 20 3 5 4 5" xfId="39715" xr:uid="{5FDFC08C-45FB-46CE-8697-68A403A1C970}"/>
    <cellStyle name="Normal 20 3 5 5" xfId="18562" xr:uid="{944F3D6E-439A-4561-8D73-4360AE47CAD4}"/>
    <cellStyle name="Normal 20 3 5 5 2" xfId="60142" xr:uid="{69A2CF80-B35F-4DC0-AD2B-46FCE0421D57}"/>
    <cellStyle name="Normal 20 3 5 5 3" xfId="39718" xr:uid="{1EA411B6-84BB-433F-BC05-0D7C802C2238}"/>
    <cellStyle name="Normal 20 3 5 6" xfId="18563" xr:uid="{BC369E88-3F5B-4811-8034-BC22A4D3EB67}"/>
    <cellStyle name="Normal 20 3 5 6 2" xfId="60143" xr:uid="{9A2087AE-B416-46B6-9A47-7B7BB644684D}"/>
    <cellStyle name="Normal 20 3 5 6 3" xfId="39719" xr:uid="{0D6ADAAF-DB10-4374-AB09-8112F019D693}"/>
    <cellStyle name="Normal 20 3 5 7" xfId="60120" xr:uid="{6B7A8269-A387-40E8-9903-7DF5746768D3}"/>
    <cellStyle name="Normal 20 3 5 8" xfId="39696" xr:uid="{7E579CE7-0C86-45D1-B606-3CD8F51F19ED}"/>
    <cellStyle name="Normal 20 3 6" xfId="18564" xr:uid="{A1AC8226-EF8C-43E2-995E-E9FFC0655105}"/>
    <cellStyle name="Normal 20 3 6 2" xfId="18565" xr:uid="{F24A6849-1E49-4D46-9C0B-C71F326BDDCD}"/>
    <cellStyle name="Normal 20 3 6 2 2" xfId="18566" xr:uid="{B2EF6C72-CE8F-4590-A076-F582A2653517}"/>
    <cellStyle name="Normal 20 3 6 2 2 2" xfId="18567" xr:uid="{CE2B84D8-A580-451C-B3F5-090B6D11B86E}"/>
    <cellStyle name="Normal 20 3 6 2 2 2 2" xfId="18568" xr:uid="{86207E31-4608-4282-9173-C474EC652143}"/>
    <cellStyle name="Normal 20 3 6 2 2 2 2 2" xfId="60148" xr:uid="{21488C5C-C9B8-4D06-8824-81ED6DC7C3FF}"/>
    <cellStyle name="Normal 20 3 6 2 2 2 2 3" xfId="39724" xr:uid="{787B16D0-B7A8-4BD5-ACD7-49D341035A04}"/>
    <cellStyle name="Normal 20 3 6 2 2 2 3" xfId="18569" xr:uid="{3A6BA484-2B8E-46C8-AAAA-CF0689BBB430}"/>
    <cellStyle name="Normal 20 3 6 2 2 2 3 2" xfId="60149" xr:uid="{68EC7811-F412-45FE-B51E-72FC4C8F1B15}"/>
    <cellStyle name="Normal 20 3 6 2 2 2 3 3" xfId="39725" xr:uid="{34A33D90-4BC7-4F74-BE88-53A809784F68}"/>
    <cellStyle name="Normal 20 3 6 2 2 2 4" xfId="60147" xr:uid="{58E0EA7A-A0D8-4A01-8E4E-1AEA87A082C7}"/>
    <cellStyle name="Normal 20 3 6 2 2 2 5" xfId="39723" xr:uid="{17C222B8-8049-4127-B7F6-56D6C5BE1326}"/>
    <cellStyle name="Normal 20 3 6 2 2 3" xfId="18570" xr:uid="{DE590310-2A59-497F-B111-BA8B59D36B9F}"/>
    <cellStyle name="Normal 20 3 6 2 2 3 2" xfId="60150" xr:uid="{567E10D8-A5DE-4A90-A328-9B484996894C}"/>
    <cellStyle name="Normal 20 3 6 2 2 3 3" xfId="39726" xr:uid="{81551EFE-EB2E-4D24-9AC7-F9088EF3897E}"/>
    <cellStyle name="Normal 20 3 6 2 2 4" xfId="18571" xr:uid="{9BB45144-A6C9-40BC-9835-FD5B6123962D}"/>
    <cellStyle name="Normal 20 3 6 2 2 4 2" xfId="60151" xr:uid="{A4580DDD-E1EA-4C04-8A92-F9998B39F527}"/>
    <cellStyle name="Normal 20 3 6 2 2 4 3" xfId="39727" xr:uid="{5228EA0F-B90A-447F-B092-0A9637A445E0}"/>
    <cellStyle name="Normal 20 3 6 2 2 5" xfId="60146" xr:uid="{22595B31-B18B-4D86-8088-E0E39D9893F5}"/>
    <cellStyle name="Normal 20 3 6 2 2 6" xfId="39722" xr:uid="{F36E8D56-7668-4522-9934-17D0C5B4141F}"/>
    <cellStyle name="Normal 20 3 6 2 3" xfId="18572" xr:uid="{02FFED2A-C38F-41C7-8C5F-17F740CB951E}"/>
    <cellStyle name="Normal 20 3 6 2 3 2" xfId="18573" xr:uid="{38618889-DC6D-47B2-9B68-3B7A676A0430}"/>
    <cellStyle name="Normal 20 3 6 2 3 2 2" xfId="60153" xr:uid="{FC64DB85-5826-44A6-ADEA-BE232EE7CDC5}"/>
    <cellStyle name="Normal 20 3 6 2 3 2 3" xfId="39729" xr:uid="{644A99F7-A16A-43BD-B24F-793EC3BA154C}"/>
    <cellStyle name="Normal 20 3 6 2 3 3" xfId="18574" xr:uid="{66E30538-54FA-44FA-A0C8-64869B73A5CA}"/>
    <cellStyle name="Normal 20 3 6 2 3 3 2" xfId="60154" xr:uid="{3FAAF78A-EB78-46D2-A8DA-71906BF54456}"/>
    <cellStyle name="Normal 20 3 6 2 3 3 3" xfId="39730" xr:uid="{75B88EB3-1B82-4493-8C9F-62ADAFAC682B}"/>
    <cellStyle name="Normal 20 3 6 2 3 4" xfId="60152" xr:uid="{A0E3A687-8D0A-4A60-AFAA-4167AE0E70A4}"/>
    <cellStyle name="Normal 20 3 6 2 3 5" xfId="39728" xr:uid="{4F3545C8-3E24-4BD4-8DCD-0E82B7A7D679}"/>
    <cellStyle name="Normal 20 3 6 2 4" xfId="18575" xr:uid="{06359999-6FC0-4863-9DBC-6B4D73C63C5B}"/>
    <cellStyle name="Normal 20 3 6 2 4 2" xfId="60155" xr:uid="{04658FF8-C1F5-475C-B015-05CF8EB9C574}"/>
    <cellStyle name="Normal 20 3 6 2 4 3" xfId="39731" xr:uid="{18D43571-B3D9-4896-B178-2FF4EE923A32}"/>
    <cellStyle name="Normal 20 3 6 2 5" xfId="18576" xr:uid="{9DA639D5-35AF-406A-9356-026DCC0C5E02}"/>
    <cellStyle name="Normal 20 3 6 2 5 2" xfId="60156" xr:uid="{8C5F2031-3264-451D-A845-10171FF4AEFB}"/>
    <cellStyle name="Normal 20 3 6 2 5 3" xfId="39732" xr:uid="{61AAD22C-4A1A-42F2-8A92-84C66C6137FF}"/>
    <cellStyle name="Normal 20 3 6 2 6" xfId="60145" xr:uid="{72A50BCB-7C88-47CC-9E1F-116AF1A7EFD9}"/>
    <cellStyle name="Normal 20 3 6 2 7" xfId="39721" xr:uid="{100E6C0D-5718-4BAB-ADCC-4579208095B3}"/>
    <cellStyle name="Normal 20 3 6 3" xfId="18577" xr:uid="{3383EE45-DE08-4713-8C61-3FA090D3B74B}"/>
    <cellStyle name="Normal 20 3 6 3 2" xfId="18578" xr:uid="{FA519C9D-B21F-4457-A44C-364A69518226}"/>
    <cellStyle name="Normal 20 3 6 3 2 2" xfId="18579" xr:uid="{9598D065-DD9B-4FD0-AF64-98E0B060DDE8}"/>
    <cellStyle name="Normal 20 3 6 3 2 2 2" xfId="60159" xr:uid="{A7AD4644-3846-4C06-97C3-17402D8FA3AB}"/>
    <cellStyle name="Normal 20 3 6 3 2 2 3" xfId="39735" xr:uid="{EE8C5606-CBA3-4BF2-8646-6CB9CD7DDFD5}"/>
    <cellStyle name="Normal 20 3 6 3 2 3" xfId="18580" xr:uid="{FC324580-D64C-429E-9438-2A7775E91DFE}"/>
    <cellStyle name="Normal 20 3 6 3 2 3 2" xfId="60160" xr:uid="{94B13867-6011-4CD2-9F71-F629C0DA7A3F}"/>
    <cellStyle name="Normal 20 3 6 3 2 3 3" xfId="39736" xr:uid="{DBF9F6E2-5F10-4012-8EDC-7258F4CDBEA6}"/>
    <cellStyle name="Normal 20 3 6 3 2 4" xfId="60158" xr:uid="{A7D0842F-5F00-4ADC-B61E-F599872CED5E}"/>
    <cellStyle name="Normal 20 3 6 3 2 5" xfId="39734" xr:uid="{5200D620-D23B-4585-B640-16F56EEFE116}"/>
    <cellStyle name="Normal 20 3 6 3 3" xfId="18581" xr:uid="{DD8BFF6B-F2AB-483F-BB00-7F9B4622FB2E}"/>
    <cellStyle name="Normal 20 3 6 3 3 2" xfId="60161" xr:uid="{C38187FD-C80E-4DE2-AAA0-A7D51590BEEF}"/>
    <cellStyle name="Normal 20 3 6 3 3 3" xfId="39737" xr:uid="{90EBA1E3-713F-4E59-A098-B9B94F77B916}"/>
    <cellStyle name="Normal 20 3 6 3 4" xfId="18582" xr:uid="{BB520691-763C-4F7B-9779-AA455E576DFB}"/>
    <cellStyle name="Normal 20 3 6 3 4 2" xfId="60162" xr:uid="{375C4565-3216-4613-BECF-2C8227A2A57B}"/>
    <cellStyle name="Normal 20 3 6 3 4 3" xfId="39738" xr:uid="{DFBD2A68-1895-481A-BD38-1A3897C275C2}"/>
    <cellStyle name="Normal 20 3 6 3 5" xfId="60157" xr:uid="{4AD10C5B-269C-462F-8E76-7841C049EDAD}"/>
    <cellStyle name="Normal 20 3 6 3 6" xfId="39733" xr:uid="{E5026FF2-4EC0-49B6-9203-B0EFF605D557}"/>
    <cellStyle name="Normal 20 3 6 4" xfId="18583" xr:uid="{C992DFC5-36D6-427A-AC1A-F3E96EF67D16}"/>
    <cellStyle name="Normal 20 3 6 4 2" xfId="18584" xr:uid="{84976588-4C74-427A-AFB3-89F789664A91}"/>
    <cellStyle name="Normal 20 3 6 4 2 2" xfId="60164" xr:uid="{5C171A75-C514-4902-AADA-7B0BC536072F}"/>
    <cellStyle name="Normal 20 3 6 4 2 3" xfId="39740" xr:uid="{177D196B-5DE1-4B38-808C-633D1AB0B458}"/>
    <cellStyle name="Normal 20 3 6 4 3" xfId="18585" xr:uid="{2A2DF72F-3031-4CD3-9EE6-EE0ADD60DD76}"/>
    <cellStyle name="Normal 20 3 6 4 3 2" xfId="60165" xr:uid="{22489E86-EFEF-465F-8F3C-0AAB24E7C471}"/>
    <cellStyle name="Normal 20 3 6 4 3 3" xfId="39741" xr:uid="{2A61BF44-E042-44D3-A28E-768024B1B4CF}"/>
    <cellStyle name="Normal 20 3 6 4 4" xfId="60163" xr:uid="{EB452E77-401B-4523-B492-592E8725F572}"/>
    <cellStyle name="Normal 20 3 6 4 5" xfId="39739" xr:uid="{9B3D5EFC-7291-4374-B371-0CB82B4BE3CE}"/>
    <cellStyle name="Normal 20 3 6 5" xfId="18586" xr:uid="{51D70512-59EC-4BF8-AD26-EFE0FD98DAAE}"/>
    <cellStyle name="Normal 20 3 6 5 2" xfId="60166" xr:uid="{3C19192D-1429-495C-8BF7-A4646C5B056F}"/>
    <cellStyle name="Normal 20 3 6 5 3" xfId="39742" xr:uid="{3FC9F27D-C61C-4A90-ACF2-99CED62FDC76}"/>
    <cellStyle name="Normal 20 3 6 6" xfId="18587" xr:uid="{F1607473-DB6F-4D97-B410-317B1C1B392C}"/>
    <cellStyle name="Normal 20 3 6 6 2" xfId="60167" xr:uid="{431A7F9F-851F-4E88-939E-52B387DCC8BB}"/>
    <cellStyle name="Normal 20 3 6 6 3" xfId="39743" xr:uid="{BFFA5A0F-6837-44E6-94F1-9A4CE370D3FA}"/>
    <cellStyle name="Normal 20 3 6 7" xfId="60144" xr:uid="{6F608FE5-E158-4E03-8219-477EDA75A10E}"/>
    <cellStyle name="Normal 20 3 6 8" xfId="39720" xr:uid="{9172D4E9-AFB8-40B6-B9B6-C4C4CBD4996E}"/>
    <cellStyle name="Normal 20 3 7" xfId="18588" xr:uid="{A3B2F382-073B-46B8-A237-FEF8D4DBE251}"/>
    <cellStyle name="Normal 20 3 7 2" xfId="18589" xr:uid="{195C08FF-3A64-42E6-AEE5-CD00239E11E8}"/>
    <cellStyle name="Normal 20 3 7 2 2" xfId="18590" xr:uid="{E04DB827-3AA3-4D9A-A3A1-62948E3FE3F4}"/>
    <cellStyle name="Normal 20 3 7 2 2 2" xfId="60170" xr:uid="{1D988C3C-F877-4011-A0C5-85D2AD59F5A1}"/>
    <cellStyle name="Normal 20 3 7 2 2 3" xfId="39746" xr:uid="{C4CAAFF9-8452-4306-AA72-1F4152565D45}"/>
    <cellStyle name="Normal 20 3 7 2 3" xfId="18591" xr:uid="{C34197AB-4511-4257-BB93-64F77A424504}"/>
    <cellStyle name="Normal 20 3 7 2 3 2" xfId="60171" xr:uid="{2FFC1555-85D4-45C0-9A30-434054DFE656}"/>
    <cellStyle name="Normal 20 3 7 2 3 3" xfId="39747" xr:uid="{022D9305-B937-4DA2-AEF3-3E8BD3D1540B}"/>
    <cellStyle name="Normal 20 3 7 2 4" xfId="60169" xr:uid="{E00ADC4F-5EA8-4669-9B69-7C5970573FD5}"/>
    <cellStyle name="Normal 20 3 7 2 5" xfId="39745" xr:uid="{D1CC4A2A-4A02-47FB-8046-6FE36470C24B}"/>
    <cellStyle name="Normal 20 3 7 3" xfId="18592" xr:uid="{CD51B9E7-2A5B-48A6-B83D-8E34B1CD3C0C}"/>
    <cellStyle name="Normal 20 3 7 3 2" xfId="60172" xr:uid="{555202D9-F02F-4C92-B67E-5A361C4BE610}"/>
    <cellStyle name="Normal 20 3 7 3 3" xfId="39748" xr:uid="{D561B188-F38F-4327-ABEF-86E5AC092D2A}"/>
    <cellStyle name="Normal 20 3 7 4" xfId="18593" xr:uid="{13E62FA7-FC8B-4BF2-B931-90E5568E9A19}"/>
    <cellStyle name="Normal 20 3 7 4 2" xfId="60173" xr:uid="{4C6A7ED9-96E2-405D-BD80-E0DCB3AC36A4}"/>
    <cellStyle name="Normal 20 3 7 4 3" xfId="39749" xr:uid="{27372E12-CAE4-4C87-A2E6-67062F1D6BBB}"/>
    <cellStyle name="Normal 20 3 7 5" xfId="60168" xr:uid="{7C490329-DBB9-4AD1-9B97-A21D79E9A98C}"/>
    <cellStyle name="Normal 20 3 7 6" xfId="39744" xr:uid="{41F8B49C-A82E-4558-BDBA-BF699704D20D}"/>
    <cellStyle name="Normal 20 3 8" xfId="18594" xr:uid="{4E440C8E-3AC2-4867-8E71-A6850193F5BD}"/>
    <cellStyle name="Normal 20 3 8 2" xfId="18595" xr:uid="{504A11F7-3573-4CD6-A105-15A4DB6D2F6D}"/>
    <cellStyle name="Normal 20 3 8 2 2" xfId="60175" xr:uid="{48D2A3FF-E459-47D3-B47F-94740C77474A}"/>
    <cellStyle name="Normal 20 3 8 2 3" xfId="39751" xr:uid="{AD48CDAF-A378-47F8-B280-3FFD2167C813}"/>
    <cellStyle name="Normal 20 3 8 3" xfId="18596" xr:uid="{9D9B0898-13FC-4592-93C2-97FA4938E0E8}"/>
    <cellStyle name="Normal 20 3 8 3 2" xfId="60176" xr:uid="{2FE700D3-AE2C-4798-9333-4504B4596197}"/>
    <cellStyle name="Normal 20 3 8 3 3" xfId="39752" xr:uid="{98A80620-1C5E-4675-A86E-EF9D0814E09E}"/>
    <cellStyle name="Normal 20 3 8 4" xfId="60174" xr:uid="{E457635A-27F4-48AD-B4B7-1D0A6E9407F7}"/>
    <cellStyle name="Normal 20 3 8 5" xfId="39750" xr:uid="{0B5033FF-CF8D-44AC-946C-9A1037F58C38}"/>
    <cellStyle name="Normal 20 3 9" xfId="18597" xr:uid="{6B2EDD31-E744-4CE2-89C0-4EE24A44CE45}"/>
    <cellStyle name="Normal 20 3 9 2" xfId="60177" xr:uid="{8948FC15-3066-4CDF-8826-C0D694254CD5}"/>
    <cellStyle name="Normal 20 3 9 3" xfId="39753" xr:uid="{79B8DA5D-B784-495A-BABA-6ED4EDA80395}"/>
    <cellStyle name="Normal 20 4" xfId="18598" xr:uid="{40797FCA-4B60-434F-8F00-92D5AC2D933D}"/>
    <cellStyle name="Normal 20 4 10" xfId="60178" xr:uid="{9290CE22-2D7E-490F-B5AA-F3308CAF72C5}"/>
    <cellStyle name="Normal 20 4 11" xfId="39754" xr:uid="{09804382-AEDB-4A48-B78E-5D0C3D04EC97}"/>
    <cellStyle name="Normal 20 4 2" xfId="18599" xr:uid="{83E1CA4B-C14A-475C-901E-F19CCBFE404A}"/>
    <cellStyle name="Normal 20 4 2 2" xfId="18600" xr:uid="{5CDD1A17-664F-440E-89BF-29CFFAF546D9}"/>
    <cellStyle name="Normal 20 4 2 2 2" xfId="18601" xr:uid="{7B17C04C-241D-46E0-B553-1F61CF61091B}"/>
    <cellStyle name="Normal 20 4 2 2 2 2" xfId="18602" xr:uid="{BAC5D67D-4C1E-4F5C-BEBD-C337E04753E4}"/>
    <cellStyle name="Normal 20 4 2 2 2 2 2" xfId="18603" xr:uid="{71CA0435-DD0B-4FB9-BAD0-84166BDACF19}"/>
    <cellStyle name="Normal 20 4 2 2 2 2 2 2" xfId="60183" xr:uid="{429B4579-43A2-423F-B5BE-C1AEBDB4A928}"/>
    <cellStyle name="Normal 20 4 2 2 2 2 2 3" xfId="39759" xr:uid="{89920B28-D0B9-4829-8F5C-D2DE0B977490}"/>
    <cellStyle name="Normal 20 4 2 2 2 2 3" xfId="18604" xr:uid="{F8F33E47-49B8-44BC-9AFD-2E8D744B1E56}"/>
    <cellStyle name="Normal 20 4 2 2 2 2 3 2" xfId="60184" xr:uid="{25007819-D88F-4F57-8188-01221B0C792C}"/>
    <cellStyle name="Normal 20 4 2 2 2 2 3 3" xfId="39760" xr:uid="{B2FE2704-6FB7-4D30-9BF4-39CA904D09E5}"/>
    <cellStyle name="Normal 20 4 2 2 2 2 4" xfId="60182" xr:uid="{B17E4E82-A40E-4FB1-9300-C02A01F6D9D3}"/>
    <cellStyle name="Normal 20 4 2 2 2 2 5" xfId="39758" xr:uid="{65FB7510-406A-424F-A6DF-B1773C36B03F}"/>
    <cellStyle name="Normal 20 4 2 2 2 3" xfId="18605" xr:uid="{62D80561-7378-4029-91FF-DBEA53145B50}"/>
    <cellStyle name="Normal 20 4 2 2 2 3 2" xfId="60185" xr:uid="{21A11070-8763-4782-81C0-C2A506879CE2}"/>
    <cellStyle name="Normal 20 4 2 2 2 3 3" xfId="39761" xr:uid="{E3942623-DE27-4965-8E0B-8030EEA75AF4}"/>
    <cellStyle name="Normal 20 4 2 2 2 4" xfId="18606" xr:uid="{75BA2EEF-C0A5-47D8-A20C-B054050909DF}"/>
    <cellStyle name="Normal 20 4 2 2 2 4 2" xfId="60186" xr:uid="{C6043E32-3A28-45CE-933F-08A2B2F0F531}"/>
    <cellStyle name="Normal 20 4 2 2 2 4 3" xfId="39762" xr:uid="{B7B649B9-846D-474F-9C51-9326DF9E6CEF}"/>
    <cellStyle name="Normal 20 4 2 2 2 5" xfId="60181" xr:uid="{A3A3E1BA-F520-42CE-8195-C64499442E18}"/>
    <cellStyle name="Normal 20 4 2 2 2 6" xfId="39757" xr:uid="{EDEA8368-4321-4E43-9070-720E6BFCD373}"/>
    <cellStyle name="Normal 20 4 2 2 3" xfId="18607" xr:uid="{426D97A4-4F7D-4D48-B8DF-9D5D1C7A0A51}"/>
    <cellStyle name="Normal 20 4 2 2 3 2" xfId="18608" xr:uid="{10530E0C-9B55-462D-9818-34FB503E8969}"/>
    <cellStyle name="Normal 20 4 2 2 3 2 2" xfId="60188" xr:uid="{9B23E78E-82EA-43C5-BCA9-EB3AE1815BA0}"/>
    <cellStyle name="Normal 20 4 2 2 3 2 3" xfId="39764" xr:uid="{AB2C1C52-8B67-452D-A954-5E32D32A95D1}"/>
    <cellStyle name="Normal 20 4 2 2 3 3" xfId="18609" xr:uid="{EC585767-36ED-4CEF-B2ED-EFBEA839DF1C}"/>
    <cellStyle name="Normal 20 4 2 2 3 3 2" xfId="60189" xr:uid="{A2591966-2DD7-42D2-9060-3CE99853C332}"/>
    <cellStyle name="Normal 20 4 2 2 3 3 3" xfId="39765" xr:uid="{D41C3A3C-B9EE-45D1-884B-A7436973A9A5}"/>
    <cellStyle name="Normal 20 4 2 2 3 4" xfId="60187" xr:uid="{9A66B35A-C207-49EB-88D3-E61C6D423518}"/>
    <cellStyle name="Normal 20 4 2 2 3 5" xfId="39763" xr:uid="{B189013D-339E-454B-B061-24CADF327BD9}"/>
    <cellStyle name="Normal 20 4 2 2 4" xfId="18610" xr:uid="{0E4FD9B0-754E-493F-9950-0C0B9847227E}"/>
    <cellStyle name="Normal 20 4 2 2 4 2" xfId="60190" xr:uid="{A9B9D6BA-B9A9-4BA4-8811-9566DF745A71}"/>
    <cellStyle name="Normal 20 4 2 2 4 3" xfId="39766" xr:uid="{BD686418-C2C7-4DF1-9266-3A6A58942961}"/>
    <cellStyle name="Normal 20 4 2 2 5" xfId="18611" xr:uid="{C5E8A2AB-1E77-48B2-9FEA-53C4424A02E8}"/>
    <cellStyle name="Normal 20 4 2 2 5 2" xfId="60191" xr:uid="{7F323833-B058-4D65-9148-ADC02D7C971D}"/>
    <cellStyle name="Normal 20 4 2 2 5 3" xfId="39767" xr:uid="{DB5F82E4-FA00-4D18-BE0A-8674BB2B6DE9}"/>
    <cellStyle name="Normal 20 4 2 2 6" xfId="60180" xr:uid="{F41BC71A-CE6C-424E-8128-FF5227285FEC}"/>
    <cellStyle name="Normal 20 4 2 2 7" xfId="39756" xr:uid="{C7549451-DA08-4BAF-AD8D-8245662EB915}"/>
    <cellStyle name="Normal 20 4 2 3" xfId="18612" xr:uid="{16FB603D-B6B0-4CCA-B8BD-5EF4360E8452}"/>
    <cellStyle name="Normal 20 4 2 3 2" xfId="18613" xr:uid="{C71DCEDE-EE6E-4A5F-AFAB-C73C25F0A324}"/>
    <cellStyle name="Normal 20 4 2 3 2 2" xfId="18614" xr:uid="{EAAD470C-3AB9-42AB-989E-DA865E792272}"/>
    <cellStyle name="Normal 20 4 2 3 2 2 2" xfId="18615" xr:uid="{9476DA8C-26CB-4976-8136-B48E9B3AA6FE}"/>
    <cellStyle name="Normal 20 4 2 3 2 2 2 2" xfId="60195" xr:uid="{F4D64C9D-C94A-440F-8393-7B9FFC8941C7}"/>
    <cellStyle name="Normal 20 4 2 3 2 2 2 3" xfId="39771" xr:uid="{A2D12A26-11C8-4B14-9283-D51DE4177202}"/>
    <cellStyle name="Normal 20 4 2 3 2 2 3" xfId="18616" xr:uid="{D03E1C0C-43D6-4CB9-8E2A-DF3377FBAF6B}"/>
    <cellStyle name="Normal 20 4 2 3 2 2 3 2" xfId="60196" xr:uid="{238FBB74-FE29-43AE-9126-7E6957392A59}"/>
    <cellStyle name="Normal 20 4 2 3 2 2 3 3" xfId="39772" xr:uid="{27B20BDF-0ED4-4A6A-97FD-C7460CAA6D0C}"/>
    <cellStyle name="Normal 20 4 2 3 2 2 4" xfId="60194" xr:uid="{6763F4E5-AB81-477B-AAE1-C45260FC3DBA}"/>
    <cellStyle name="Normal 20 4 2 3 2 2 5" xfId="39770" xr:uid="{81B13E0F-9D4E-40BD-B97C-9875FFF9DB62}"/>
    <cellStyle name="Normal 20 4 2 3 2 3" xfId="18617" xr:uid="{6DD5A52E-3707-47C1-9038-B15696F7C198}"/>
    <cellStyle name="Normal 20 4 2 3 2 3 2" xfId="60197" xr:uid="{B46DD663-6CE3-4DC6-AFBC-F7DFE7D01183}"/>
    <cellStyle name="Normal 20 4 2 3 2 3 3" xfId="39773" xr:uid="{F042BBDE-731C-4D29-B553-84F566842977}"/>
    <cellStyle name="Normal 20 4 2 3 2 4" xfId="18618" xr:uid="{E3F70343-FBE2-4645-93CB-C6F45B3C4448}"/>
    <cellStyle name="Normal 20 4 2 3 2 4 2" xfId="60198" xr:uid="{05733898-74EC-46A7-BF00-1E19CF3EFAF6}"/>
    <cellStyle name="Normal 20 4 2 3 2 4 3" xfId="39774" xr:uid="{26B8F510-C6C4-4040-91E0-55C0AC355A0A}"/>
    <cellStyle name="Normal 20 4 2 3 2 5" xfId="60193" xr:uid="{A556D1AD-53E9-49E9-8D52-5822F6DF93C0}"/>
    <cellStyle name="Normal 20 4 2 3 2 6" xfId="39769" xr:uid="{F0F6A834-7B05-40AE-B321-E0B811E8BF2A}"/>
    <cellStyle name="Normal 20 4 2 3 3" xfId="18619" xr:uid="{25DB5F03-41FD-4A3F-A02D-D58058448B4F}"/>
    <cellStyle name="Normal 20 4 2 3 3 2" xfId="18620" xr:uid="{17D53EB9-3C30-4AA0-932C-7FCE4A492D34}"/>
    <cellStyle name="Normal 20 4 2 3 3 2 2" xfId="60200" xr:uid="{946823F5-FBA9-458D-8BF6-99C4265BB8DA}"/>
    <cellStyle name="Normal 20 4 2 3 3 2 3" xfId="39776" xr:uid="{273113A6-0C55-4716-BCC8-CB786CDF48BA}"/>
    <cellStyle name="Normal 20 4 2 3 3 3" xfId="18621" xr:uid="{877C1413-0E84-4190-A550-967B999A0B10}"/>
    <cellStyle name="Normal 20 4 2 3 3 3 2" xfId="60201" xr:uid="{F72B9EDA-4CAB-4D41-BF6C-A7170C35AF41}"/>
    <cellStyle name="Normal 20 4 2 3 3 3 3" xfId="39777" xr:uid="{4A1A8781-225D-40D1-B2D6-3CE58FACED22}"/>
    <cellStyle name="Normal 20 4 2 3 3 4" xfId="60199" xr:uid="{1A0CE467-4F0C-4B2A-9D46-8B075452DD5E}"/>
    <cellStyle name="Normal 20 4 2 3 3 5" xfId="39775" xr:uid="{8D30EFBF-81AE-43BC-9C6A-79D0AC725E13}"/>
    <cellStyle name="Normal 20 4 2 3 4" xfId="18622" xr:uid="{8942D59D-6757-4A7A-8980-3DB5893C0BCE}"/>
    <cellStyle name="Normal 20 4 2 3 4 2" xfId="60202" xr:uid="{5FEB8F77-40DA-47E6-AB94-27EA0F48F81A}"/>
    <cellStyle name="Normal 20 4 2 3 4 3" xfId="39778" xr:uid="{D5D6E898-8C87-4123-862C-964AE6EF366E}"/>
    <cellStyle name="Normal 20 4 2 3 5" xfId="18623" xr:uid="{AF3E5C8A-14AA-4833-A3EA-BD004BA5A1C3}"/>
    <cellStyle name="Normal 20 4 2 3 5 2" xfId="60203" xr:uid="{B1CDD696-E09E-4524-8395-EBB195EB2EBA}"/>
    <cellStyle name="Normal 20 4 2 3 5 3" xfId="39779" xr:uid="{0714A02E-BB11-4B29-8123-40448E771437}"/>
    <cellStyle name="Normal 20 4 2 3 6" xfId="60192" xr:uid="{BBCE3D9F-16BC-4168-A345-51A3D3A5E01C}"/>
    <cellStyle name="Normal 20 4 2 3 7" xfId="39768" xr:uid="{6075FF67-7563-4344-8A4C-5B42D1715AB3}"/>
    <cellStyle name="Normal 20 4 2 4" xfId="18624" xr:uid="{B24C0F9B-78B1-4B94-8CB7-D9FCCD73A16A}"/>
    <cellStyle name="Normal 20 4 2 4 2" xfId="18625" xr:uid="{40DC09E2-E689-45C7-8EF3-5C4CCA7E5604}"/>
    <cellStyle name="Normal 20 4 2 4 2 2" xfId="18626" xr:uid="{989DD4EC-4EEB-44D2-9638-22EBF24171FB}"/>
    <cellStyle name="Normal 20 4 2 4 2 2 2" xfId="60206" xr:uid="{31AC2AC0-C7A8-47FD-8C98-A0EBE998EECF}"/>
    <cellStyle name="Normal 20 4 2 4 2 2 3" xfId="39782" xr:uid="{10410985-6740-4C8C-8313-588F5317CC80}"/>
    <cellStyle name="Normal 20 4 2 4 2 3" xfId="18627" xr:uid="{8DF5779D-045B-4193-8C92-134442A6678C}"/>
    <cellStyle name="Normal 20 4 2 4 2 3 2" xfId="60207" xr:uid="{3DB3F6F3-EDC8-4706-BA56-9C614259E554}"/>
    <cellStyle name="Normal 20 4 2 4 2 3 3" xfId="39783" xr:uid="{7FAEB512-0506-47D8-92A4-A59D9C0040C3}"/>
    <cellStyle name="Normal 20 4 2 4 2 4" xfId="60205" xr:uid="{61889855-DEDE-49CC-9620-102F4211F3E9}"/>
    <cellStyle name="Normal 20 4 2 4 2 5" xfId="39781" xr:uid="{3A963374-FE1D-4B4C-8F70-81D2EFB437E2}"/>
    <cellStyle name="Normal 20 4 2 4 3" xfId="18628" xr:uid="{896820AF-4CA7-49A4-AED1-6F2B1E78135B}"/>
    <cellStyle name="Normal 20 4 2 4 3 2" xfId="60208" xr:uid="{618BCEC0-CB49-4CC4-BE91-A15958F56461}"/>
    <cellStyle name="Normal 20 4 2 4 3 3" xfId="39784" xr:uid="{B10C511A-CFDA-4321-A9C0-B03C0B52D85C}"/>
    <cellStyle name="Normal 20 4 2 4 4" xfId="18629" xr:uid="{24C8FD2B-F25F-4634-AC05-EFA85D755633}"/>
    <cellStyle name="Normal 20 4 2 4 4 2" xfId="60209" xr:uid="{EBDC185D-364C-4DA4-A448-8D9B3743F2D6}"/>
    <cellStyle name="Normal 20 4 2 4 4 3" xfId="39785" xr:uid="{7EC51AD2-7F14-49F9-BDBC-267B75326907}"/>
    <cellStyle name="Normal 20 4 2 4 5" xfId="60204" xr:uid="{1E9AA00B-7D59-4220-B137-4583F4084222}"/>
    <cellStyle name="Normal 20 4 2 4 6" xfId="39780" xr:uid="{0D7E6B2B-3BF7-425E-AF4F-C981DF169FB0}"/>
    <cellStyle name="Normal 20 4 2 5" xfId="18630" xr:uid="{F234C13E-2A44-4E6D-965A-F015D1556131}"/>
    <cellStyle name="Normal 20 4 2 5 2" xfId="18631" xr:uid="{0B444193-9503-44FA-9C40-BD9EE420A47F}"/>
    <cellStyle name="Normal 20 4 2 5 2 2" xfId="60211" xr:uid="{1B0EC4BE-3312-40A7-9ED1-0795170B1654}"/>
    <cellStyle name="Normal 20 4 2 5 2 3" xfId="39787" xr:uid="{B2D4995B-3C69-494A-A56A-D2E11AF1F181}"/>
    <cellStyle name="Normal 20 4 2 5 3" xfId="18632" xr:uid="{FDA7E3D6-8509-422F-BE87-2CDD5D65B121}"/>
    <cellStyle name="Normal 20 4 2 5 3 2" xfId="60212" xr:uid="{55F2E2C6-77B9-4343-9D61-7D4C9C538FB9}"/>
    <cellStyle name="Normal 20 4 2 5 3 3" xfId="39788" xr:uid="{46755EA8-2423-48B2-AC37-63DEB936B7F9}"/>
    <cellStyle name="Normal 20 4 2 5 4" xfId="60210" xr:uid="{78DE78B6-5933-4233-ABBF-46FE19BFB93B}"/>
    <cellStyle name="Normal 20 4 2 5 5" xfId="39786" xr:uid="{DB39E352-A924-4A5C-8E8D-70E8D12DDDCF}"/>
    <cellStyle name="Normal 20 4 2 6" xfId="18633" xr:uid="{080AB117-A27F-43AA-AA40-00DC706E796B}"/>
    <cellStyle name="Normal 20 4 2 6 2" xfId="60213" xr:uid="{95165476-8246-4A71-A081-79E1FB89C5FB}"/>
    <cellStyle name="Normal 20 4 2 6 3" xfId="39789" xr:uid="{740DCC50-7FD6-4C22-9C48-68DC01066E38}"/>
    <cellStyle name="Normal 20 4 2 7" xfId="18634" xr:uid="{ECA26B51-B826-4CB6-A9EE-E3277BE82468}"/>
    <cellStyle name="Normal 20 4 2 7 2" xfId="60214" xr:uid="{A5B35BB4-1483-4EEF-B3FE-BB78A66A53AB}"/>
    <cellStyle name="Normal 20 4 2 7 3" xfId="39790" xr:uid="{0D3BC26B-9FE5-4F96-BD5E-72D3C41E4423}"/>
    <cellStyle name="Normal 20 4 2 8" xfId="60179" xr:uid="{90201D5E-F965-436D-94B4-4349382EFC93}"/>
    <cellStyle name="Normal 20 4 2 9" xfId="39755" xr:uid="{F3A53D45-55A0-4C1C-912B-DB50CF89D576}"/>
    <cellStyle name="Normal 20 4 3" xfId="18635" xr:uid="{6BCCEE3E-3C76-44F3-8F37-6150BECD0498}"/>
    <cellStyle name="Normal 20 4 3 2" xfId="18636" xr:uid="{8B116819-BEA8-4CF2-A611-9807A8DB7A75}"/>
    <cellStyle name="Normal 20 4 3 2 2" xfId="18637" xr:uid="{728DA6ED-91BD-4528-B515-651DDE9774F2}"/>
    <cellStyle name="Normal 20 4 3 2 2 2" xfId="18638" xr:uid="{94C22838-A20D-4F6B-A2C7-936D86EAD329}"/>
    <cellStyle name="Normal 20 4 3 2 2 2 2" xfId="18639" xr:uid="{8F351D06-68A4-4724-8718-302BFE44DC73}"/>
    <cellStyle name="Normal 20 4 3 2 2 2 2 2" xfId="60219" xr:uid="{61E9AE1A-B789-4672-B232-96A3E46D7280}"/>
    <cellStyle name="Normal 20 4 3 2 2 2 2 3" xfId="39795" xr:uid="{78C70D38-6878-455B-A7C2-F89578F8E0EB}"/>
    <cellStyle name="Normal 20 4 3 2 2 2 3" xfId="18640" xr:uid="{7C80CD16-7DF2-4D2F-AAFD-8E97559B8DA6}"/>
    <cellStyle name="Normal 20 4 3 2 2 2 3 2" xfId="60220" xr:uid="{E7712A76-5B43-44E2-980B-7C39D1598FF6}"/>
    <cellStyle name="Normal 20 4 3 2 2 2 3 3" xfId="39796" xr:uid="{09BA533E-33AD-4CCF-8978-7F0366FFBC40}"/>
    <cellStyle name="Normal 20 4 3 2 2 2 4" xfId="60218" xr:uid="{18546982-CC42-4AE3-B007-D31B74799669}"/>
    <cellStyle name="Normal 20 4 3 2 2 2 5" xfId="39794" xr:uid="{8C430C77-D755-4785-95F0-6760E4CBE8A6}"/>
    <cellStyle name="Normal 20 4 3 2 2 3" xfId="18641" xr:uid="{E3D159AE-1264-4722-8FFE-9126A72FAB98}"/>
    <cellStyle name="Normal 20 4 3 2 2 3 2" xfId="60221" xr:uid="{3B6C2939-A6F6-454B-95CA-7D39BEE7C0B5}"/>
    <cellStyle name="Normal 20 4 3 2 2 3 3" xfId="39797" xr:uid="{4519048A-6A21-4AE7-BD36-DADB83EB6C29}"/>
    <cellStyle name="Normal 20 4 3 2 2 4" xfId="18642" xr:uid="{910A136F-DEE5-4383-A4A1-3FA66899E126}"/>
    <cellStyle name="Normal 20 4 3 2 2 4 2" xfId="60222" xr:uid="{46A950B5-AA91-4341-8EC0-379F449C977A}"/>
    <cellStyle name="Normal 20 4 3 2 2 4 3" xfId="39798" xr:uid="{A54693F1-27B5-45FF-907B-5D8D4461A1C1}"/>
    <cellStyle name="Normal 20 4 3 2 2 5" xfId="60217" xr:uid="{6668322D-796D-4635-A4A4-84E587AE6C27}"/>
    <cellStyle name="Normal 20 4 3 2 2 6" xfId="39793" xr:uid="{7A401E48-12C7-4F82-A061-AB09FE0A7175}"/>
    <cellStyle name="Normal 20 4 3 2 3" xfId="18643" xr:uid="{D5CAB6E6-2272-4EFA-A46D-0DA0CE1A2CEA}"/>
    <cellStyle name="Normal 20 4 3 2 3 2" xfId="18644" xr:uid="{51595E07-B3DE-4CAE-A30E-C1AA910F7E13}"/>
    <cellStyle name="Normal 20 4 3 2 3 2 2" xfId="60224" xr:uid="{F5507D6D-C16F-464E-BB22-B9A44FCF5B80}"/>
    <cellStyle name="Normal 20 4 3 2 3 2 3" xfId="39800" xr:uid="{4CCE0C18-4A58-4080-86DA-C8724D95A1A8}"/>
    <cellStyle name="Normal 20 4 3 2 3 3" xfId="18645" xr:uid="{5EFF18FF-CD62-44DC-B768-4CC3F3D64EB8}"/>
    <cellStyle name="Normal 20 4 3 2 3 3 2" xfId="60225" xr:uid="{4376869C-6E80-40D0-B856-2F4AE7199867}"/>
    <cellStyle name="Normal 20 4 3 2 3 3 3" xfId="39801" xr:uid="{36D453FE-3FEC-4595-AE13-5A685FE7746A}"/>
    <cellStyle name="Normal 20 4 3 2 3 4" xfId="60223" xr:uid="{05B9D713-3F61-496C-9656-B780416CA03B}"/>
    <cellStyle name="Normal 20 4 3 2 3 5" xfId="39799" xr:uid="{1BAB33E8-0F6E-414D-8B75-9A6FC46A9714}"/>
    <cellStyle name="Normal 20 4 3 2 4" xfId="18646" xr:uid="{6E3D4759-5F68-4E77-9D44-97FD7BD6E11B}"/>
    <cellStyle name="Normal 20 4 3 2 4 2" xfId="60226" xr:uid="{3912108F-4518-4B69-A06F-90A8F6DC0870}"/>
    <cellStyle name="Normal 20 4 3 2 4 3" xfId="39802" xr:uid="{82947CA9-6F80-489E-BF09-B5C1D60E8B87}"/>
    <cellStyle name="Normal 20 4 3 2 5" xfId="18647" xr:uid="{D1B13A4C-7796-4253-AE1E-B1D740002D73}"/>
    <cellStyle name="Normal 20 4 3 2 5 2" xfId="60227" xr:uid="{73585BEE-65C6-45B3-9B7E-3AAD9F79056B}"/>
    <cellStyle name="Normal 20 4 3 2 5 3" xfId="39803" xr:uid="{3DFDE6B3-4FB6-422A-9710-3981E3C70C5D}"/>
    <cellStyle name="Normal 20 4 3 2 6" xfId="60216" xr:uid="{78A5C6C6-4998-490E-8301-F138CB200BF0}"/>
    <cellStyle name="Normal 20 4 3 2 7" xfId="39792" xr:uid="{ECC0F6FB-6561-4A77-93BA-7FFD890DEE51}"/>
    <cellStyle name="Normal 20 4 3 3" xfId="18648" xr:uid="{16D26DD9-0918-4C7E-8E2D-9081BAAD1F55}"/>
    <cellStyle name="Normal 20 4 3 3 2" xfId="18649" xr:uid="{92E16099-B07B-4965-85E0-B051FCD048CC}"/>
    <cellStyle name="Normal 20 4 3 3 2 2" xfId="18650" xr:uid="{C3D2DC05-F325-4419-9DC4-C0C99E3AB7AC}"/>
    <cellStyle name="Normal 20 4 3 3 2 2 2" xfId="60230" xr:uid="{B1069372-D6B5-4C27-B5BE-4D132B3D943A}"/>
    <cellStyle name="Normal 20 4 3 3 2 2 3" xfId="39806" xr:uid="{0D2C953B-E3A4-471B-969B-66F6A4C6086E}"/>
    <cellStyle name="Normal 20 4 3 3 2 3" xfId="18651" xr:uid="{D790CF0A-B08D-446D-A936-2AA7FED37C51}"/>
    <cellStyle name="Normal 20 4 3 3 2 3 2" xfId="60231" xr:uid="{FAFDFD8F-5412-4B5A-B051-998640DF10AE}"/>
    <cellStyle name="Normal 20 4 3 3 2 3 3" xfId="39807" xr:uid="{2F31E3C3-FA37-487D-A36A-C6979195035D}"/>
    <cellStyle name="Normal 20 4 3 3 2 4" xfId="60229" xr:uid="{92754FFA-5315-43C4-9843-0346F85AFD8A}"/>
    <cellStyle name="Normal 20 4 3 3 2 5" xfId="39805" xr:uid="{8AF9A14D-57A7-44D3-9EFC-0D956DE32BEF}"/>
    <cellStyle name="Normal 20 4 3 3 3" xfId="18652" xr:uid="{DEA346AF-F41B-4739-95BA-E21CADEC30A1}"/>
    <cellStyle name="Normal 20 4 3 3 3 2" xfId="60232" xr:uid="{F9711494-8763-44D4-8241-DB674945A87E}"/>
    <cellStyle name="Normal 20 4 3 3 3 3" xfId="39808" xr:uid="{424922BA-A188-4E06-9631-FD14C3DC2B5C}"/>
    <cellStyle name="Normal 20 4 3 3 4" xfId="18653" xr:uid="{05B85006-F837-400E-A831-49B88EFC1EDE}"/>
    <cellStyle name="Normal 20 4 3 3 4 2" xfId="60233" xr:uid="{4D518F61-95A0-4676-A9AC-F75B8D004BB8}"/>
    <cellStyle name="Normal 20 4 3 3 4 3" xfId="39809" xr:uid="{D8647B0B-37EF-4C94-9A92-3E592FDBA9AD}"/>
    <cellStyle name="Normal 20 4 3 3 5" xfId="60228" xr:uid="{283E1332-EDB3-4C43-ACE0-EC0AFAE66B47}"/>
    <cellStyle name="Normal 20 4 3 3 6" xfId="39804" xr:uid="{8ED27FDE-C2D0-4CEF-9934-B900FE877879}"/>
    <cellStyle name="Normal 20 4 3 4" xfId="18654" xr:uid="{9A9C09CF-9313-4858-BFB5-5CEFC0878217}"/>
    <cellStyle name="Normal 20 4 3 4 2" xfId="18655" xr:uid="{F543C2E6-6DBD-4533-8E89-0269C76B8D72}"/>
    <cellStyle name="Normal 20 4 3 4 2 2" xfId="60235" xr:uid="{8D571F0E-ABEE-4E9C-A997-9C4BF9635A92}"/>
    <cellStyle name="Normal 20 4 3 4 2 3" xfId="39811" xr:uid="{DC1EAD5E-923D-4694-B887-23227FCD6363}"/>
    <cellStyle name="Normal 20 4 3 4 3" xfId="18656" xr:uid="{7E6CC601-DE69-4F61-BAF9-065A60BD65E2}"/>
    <cellStyle name="Normal 20 4 3 4 3 2" xfId="60236" xr:uid="{7CA604B7-B998-4123-A779-6A7D7E50A934}"/>
    <cellStyle name="Normal 20 4 3 4 3 3" xfId="39812" xr:uid="{37C4FC81-E617-47C8-B288-EE5BD36069B6}"/>
    <cellStyle name="Normal 20 4 3 4 4" xfId="60234" xr:uid="{59725A57-9186-4910-8BB5-0773DE900A22}"/>
    <cellStyle name="Normal 20 4 3 4 5" xfId="39810" xr:uid="{6A324490-612E-4FC5-AAD0-C19DE8512D2D}"/>
    <cellStyle name="Normal 20 4 3 5" xfId="18657" xr:uid="{AA601FD4-F5A6-4D14-B563-216504E5CD44}"/>
    <cellStyle name="Normal 20 4 3 5 2" xfId="60237" xr:uid="{8AB07241-B8C5-413A-9B05-301C74D1442D}"/>
    <cellStyle name="Normal 20 4 3 5 3" xfId="39813" xr:uid="{E9290706-1924-4EA8-B685-C02A5F7E3FD9}"/>
    <cellStyle name="Normal 20 4 3 6" xfId="18658" xr:uid="{CB03D0BE-A913-4D95-98A6-265A4D06814D}"/>
    <cellStyle name="Normal 20 4 3 6 2" xfId="60238" xr:uid="{CDEB3134-7162-4B64-BE7A-C65325BCF9B8}"/>
    <cellStyle name="Normal 20 4 3 6 3" xfId="39814" xr:uid="{C6F1514E-A4A1-4C2F-B946-940F8D12217F}"/>
    <cellStyle name="Normal 20 4 3 7" xfId="60215" xr:uid="{6A0FD299-EBE5-4850-9629-C4CD7F691476}"/>
    <cellStyle name="Normal 20 4 3 8" xfId="39791" xr:uid="{7EB05B6F-2013-4B4C-94D3-32489286072A}"/>
    <cellStyle name="Normal 20 4 4" xfId="18659" xr:uid="{3FB90A14-3165-4F8D-AF09-65666F291AE1}"/>
    <cellStyle name="Normal 20 4 4 2" xfId="18660" xr:uid="{0C0BB90D-8E62-4BE3-A989-75D3B9270885}"/>
    <cellStyle name="Normal 20 4 4 2 2" xfId="18661" xr:uid="{CC2EEBFA-6174-4FF3-932B-BBD962DAAA81}"/>
    <cellStyle name="Normal 20 4 4 2 2 2" xfId="18662" xr:uid="{1CE085A4-79FE-4C8F-BB69-4DB9691752C2}"/>
    <cellStyle name="Normal 20 4 4 2 2 2 2" xfId="18663" xr:uid="{8405ED02-A0B0-46F2-A007-90ED59A4DFEF}"/>
    <cellStyle name="Normal 20 4 4 2 2 2 2 2" xfId="60243" xr:uid="{E1AA084E-4326-4CD2-9694-47811309598E}"/>
    <cellStyle name="Normal 20 4 4 2 2 2 2 3" xfId="39819" xr:uid="{AA6E8273-D316-4BB1-9085-4E00274A2C84}"/>
    <cellStyle name="Normal 20 4 4 2 2 2 3" xfId="18664" xr:uid="{7BF284F7-947B-4287-B583-02C7ACC9D4B5}"/>
    <cellStyle name="Normal 20 4 4 2 2 2 3 2" xfId="60244" xr:uid="{80AB6683-7709-4B0C-8C3B-46B1C208632D}"/>
    <cellStyle name="Normal 20 4 4 2 2 2 3 3" xfId="39820" xr:uid="{F01D8058-381B-4E18-9955-87344C9243A3}"/>
    <cellStyle name="Normal 20 4 4 2 2 2 4" xfId="60242" xr:uid="{52C6B64C-08EA-4BF7-BD62-67EAE042198F}"/>
    <cellStyle name="Normal 20 4 4 2 2 2 5" xfId="39818" xr:uid="{E2ABC770-0340-4318-9A76-BB5A6DC98CDD}"/>
    <cellStyle name="Normal 20 4 4 2 2 3" xfId="18665" xr:uid="{361EAF1F-196E-46E6-AB4A-069CF0346774}"/>
    <cellStyle name="Normal 20 4 4 2 2 3 2" xfId="60245" xr:uid="{E5CA14EF-1AFE-40D7-9971-EA3B5BAC6FDA}"/>
    <cellStyle name="Normal 20 4 4 2 2 3 3" xfId="39821" xr:uid="{1D159E2B-DCF3-40E7-A064-08DA3956CCC6}"/>
    <cellStyle name="Normal 20 4 4 2 2 4" xfId="18666" xr:uid="{89FAC278-5774-4FB7-9FA3-7003DCA30C0A}"/>
    <cellStyle name="Normal 20 4 4 2 2 4 2" xfId="60246" xr:uid="{4DBE19CD-FECD-46F2-895F-5DD3F9808297}"/>
    <cellStyle name="Normal 20 4 4 2 2 4 3" xfId="39822" xr:uid="{6F3D9EAE-0EDD-4314-A86B-D709AACAD1A2}"/>
    <cellStyle name="Normal 20 4 4 2 2 5" xfId="60241" xr:uid="{FEBA72B2-AADD-4DF6-8ACB-30371503D7DB}"/>
    <cellStyle name="Normal 20 4 4 2 2 6" xfId="39817" xr:uid="{3BDBA637-6C29-41F7-A0D3-E19B9F18A4CC}"/>
    <cellStyle name="Normal 20 4 4 2 3" xfId="18667" xr:uid="{ADF364E7-62B4-436A-8DDA-AF776ADCDDBC}"/>
    <cellStyle name="Normal 20 4 4 2 3 2" xfId="18668" xr:uid="{CFC69492-269E-4E2F-AD0A-38C1DFAA86CA}"/>
    <cellStyle name="Normal 20 4 4 2 3 2 2" xfId="60248" xr:uid="{38C9BC1E-9064-4B37-8E43-FE785463A2DD}"/>
    <cellStyle name="Normal 20 4 4 2 3 2 3" xfId="39824" xr:uid="{99DFEDCB-79E3-4CF0-ACC9-ABC43C3DFA22}"/>
    <cellStyle name="Normal 20 4 4 2 3 3" xfId="18669" xr:uid="{5EA814F9-E3AE-4604-B0C6-190B3CD672D9}"/>
    <cellStyle name="Normal 20 4 4 2 3 3 2" xfId="60249" xr:uid="{4184CC9E-4BAF-4209-A2CD-A9540FEF6832}"/>
    <cellStyle name="Normal 20 4 4 2 3 3 3" xfId="39825" xr:uid="{F829810F-3A54-40BE-AE2A-D0A63409A4C1}"/>
    <cellStyle name="Normal 20 4 4 2 3 4" xfId="60247" xr:uid="{1A7DDB5A-A939-4412-A8B1-223E24FD615A}"/>
    <cellStyle name="Normal 20 4 4 2 3 5" xfId="39823" xr:uid="{CABE7369-6B5A-4132-8857-780BB1A6336D}"/>
    <cellStyle name="Normal 20 4 4 2 4" xfId="18670" xr:uid="{A42A7BDC-B6F6-470C-A245-98522E728E5A}"/>
    <cellStyle name="Normal 20 4 4 2 4 2" xfId="60250" xr:uid="{46A31EB4-E78B-43B9-A632-D75FD3B68B33}"/>
    <cellStyle name="Normal 20 4 4 2 4 3" xfId="39826" xr:uid="{D11E87D7-EEFD-43DA-9301-4796E5584D2B}"/>
    <cellStyle name="Normal 20 4 4 2 5" xfId="18671" xr:uid="{3702F65D-0A69-48C5-B98C-BCD3A8DE89A1}"/>
    <cellStyle name="Normal 20 4 4 2 5 2" xfId="60251" xr:uid="{96D7D371-C4B3-47A8-A77E-7033590737D3}"/>
    <cellStyle name="Normal 20 4 4 2 5 3" xfId="39827" xr:uid="{9086AC6B-5337-4D80-93FF-99ABB113974C}"/>
    <cellStyle name="Normal 20 4 4 2 6" xfId="60240" xr:uid="{B7C3A3E9-EDDF-4B98-8CF1-69D15CFA51C5}"/>
    <cellStyle name="Normal 20 4 4 2 7" xfId="39816" xr:uid="{1DFFC5DD-B5A7-4A23-810A-FD714BEAA217}"/>
    <cellStyle name="Normal 20 4 4 3" xfId="18672" xr:uid="{5E2DF97B-A841-45FA-AB96-1BE17E4970E1}"/>
    <cellStyle name="Normal 20 4 4 3 2" xfId="18673" xr:uid="{64A7D26F-9F7D-42C8-95AF-36EA9C3C9F1E}"/>
    <cellStyle name="Normal 20 4 4 3 2 2" xfId="18674" xr:uid="{3657E1A5-C104-4B84-A834-7F1E0F88DD67}"/>
    <cellStyle name="Normal 20 4 4 3 2 2 2" xfId="60254" xr:uid="{172483F7-E496-4FAC-A65C-40ADED961607}"/>
    <cellStyle name="Normal 20 4 4 3 2 2 3" xfId="39830" xr:uid="{FF2CFB29-591A-498B-AE67-C06304A698EA}"/>
    <cellStyle name="Normal 20 4 4 3 2 3" xfId="18675" xr:uid="{059924C8-5C27-4891-A438-CD3E95412488}"/>
    <cellStyle name="Normal 20 4 4 3 2 3 2" xfId="60255" xr:uid="{ABD3B6F2-8D2E-466E-A5B2-A72C43EB27D2}"/>
    <cellStyle name="Normal 20 4 4 3 2 3 3" xfId="39831" xr:uid="{8BBE327F-C861-4596-9C92-A5CA00289AF7}"/>
    <cellStyle name="Normal 20 4 4 3 2 4" xfId="60253" xr:uid="{9718A44F-8850-40CF-9C0C-BC2119B3CFB4}"/>
    <cellStyle name="Normal 20 4 4 3 2 5" xfId="39829" xr:uid="{3F26F50F-1221-4F18-AD0D-2C7181A3A83B}"/>
    <cellStyle name="Normal 20 4 4 3 3" xfId="18676" xr:uid="{0F6EFB1F-166C-4AD0-9120-061A27A74916}"/>
    <cellStyle name="Normal 20 4 4 3 3 2" xfId="60256" xr:uid="{A1E33A93-FBE5-4E66-A330-9CD7027DA26C}"/>
    <cellStyle name="Normal 20 4 4 3 3 3" xfId="39832" xr:uid="{F0D4F0D4-CB7C-4A02-BD64-28D31DE3E8BD}"/>
    <cellStyle name="Normal 20 4 4 3 4" xfId="18677" xr:uid="{F1F3D50C-3ADA-4C4F-84AA-AA65B77EC602}"/>
    <cellStyle name="Normal 20 4 4 3 4 2" xfId="60257" xr:uid="{DF38D65C-38EC-47F9-8F2A-17F7FBD001F0}"/>
    <cellStyle name="Normal 20 4 4 3 4 3" xfId="39833" xr:uid="{58B6304C-7BC1-4E3D-AD51-B1EDAED4B374}"/>
    <cellStyle name="Normal 20 4 4 3 5" xfId="60252" xr:uid="{5271E222-4784-4F8B-9A06-8FC4B4065919}"/>
    <cellStyle name="Normal 20 4 4 3 6" xfId="39828" xr:uid="{C42068F5-57B2-4340-8B63-38FD04FD9106}"/>
    <cellStyle name="Normal 20 4 4 4" xfId="18678" xr:uid="{9EC8F51F-433A-4EF8-A767-1EFA4CDE16D6}"/>
    <cellStyle name="Normal 20 4 4 4 2" xfId="18679" xr:uid="{10D693BF-FACD-40C0-A63A-A886328F80F0}"/>
    <cellStyle name="Normal 20 4 4 4 2 2" xfId="60259" xr:uid="{75FBB08B-40DC-4EC9-8B68-BBAA8D9B227C}"/>
    <cellStyle name="Normal 20 4 4 4 2 3" xfId="39835" xr:uid="{CC225516-CB2E-466D-AC81-2D07D3D692B7}"/>
    <cellStyle name="Normal 20 4 4 4 3" xfId="18680" xr:uid="{C0660CB3-779F-416A-B4E4-C6DAED8ED665}"/>
    <cellStyle name="Normal 20 4 4 4 3 2" xfId="60260" xr:uid="{7358AD90-E972-4305-8B9E-1BD0F4C80819}"/>
    <cellStyle name="Normal 20 4 4 4 3 3" xfId="39836" xr:uid="{B5A3DD91-968E-469B-8E30-9D8CC5A66A12}"/>
    <cellStyle name="Normal 20 4 4 4 4" xfId="60258" xr:uid="{E21B7D72-2E25-4B99-88F3-C19C4C3585EB}"/>
    <cellStyle name="Normal 20 4 4 4 5" xfId="39834" xr:uid="{8FB13D33-8A60-4547-9DA0-4785D52FDE97}"/>
    <cellStyle name="Normal 20 4 4 5" xfId="18681" xr:uid="{2BD65A4A-8863-48F9-9456-A01497A16E6E}"/>
    <cellStyle name="Normal 20 4 4 5 2" xfId="60261" xr:uid="{EAAC4E76-F6B5-4755-8540-6FD9F62FAF0E}"/>
    <cellStyle name="Normal 20 4 4 5 3" xfId="39837" xr:uid="{1747D4A6-75B7-42D7-829E-FA982D8D4ECF}"/>
    <cellStyle name="Normal 20 4 4 6" xfId="18682" xr:uid="{7133E406-3E0C-4364-A8AE-F8A8E10E661B}"/>
    <cellStyle name="Normal 20 4 4 6 2" xfId="60262" xr:uid="{6D3DCF5C-FA64-4EDB-8AC6-D521B8922A98}"/>
    <cellStyle name="Normal 20 4 4 6 3" xfId="39838" xr:uid="{7EC39723-7034-49DA-AE4A-082A4D0F00C4}"/>
    <cellStyle name="Normal 20 4 4 7" xfId="60239" xr:uid="{98458320-C785-4D0D-AD71-C93765C057A2}"/>
    <cellStyle name="Normal 20 4 4 8" xfId="39815" xr:uid="{F3F76613-8ED3-446D-944A-A411BE66BE2B}"/>
    <cellStyle name="Normal 20 4 5" xfId="18683" xr:uid="{6625887B-5837-4003-9536-35091FDEDE02}"/>
    <cellStyle name="Normal 20 4 5 2" xfId="18684" xr:uid="{5497D704-CDDF-4490-9820-70B80E196BAC}"/>
    <cellStyle name="Normal 20 4 5 2 2" xfId="18685" xr:uid="{2DF02E7D-18DC-4C73-B4E0-B1948151B5F2}"/>
    <cellStyle name="Normal 20 4 5 2 2 2" xfId="18686" xr:uid="{210E6F45-FEB8-4554-95B1-FD88C6237B2B}"/>
    <cellStyle name="Normal 20 4 5 2 2 2 2" xfId="60266" xr:uid="{8DB4C17B-EA39-43BD-BD0B-18EC1AE408F0}"/>
    <cellStyle name="Normal 20 4 5 2 2 2 3" xfId="39842" xr:uid="{A0204217-457B-4469-8FE2-D648CC033509}"/>
    <cellStyle name="Normal 20 4 5 2 2 3" xfId="18687" xr:uid="{AE758F21-33E5-406D-A4CE-781EE2630F05}"/>
    <cellStyle name="Normal 20 4 5 2 2 3 2" xfId="60267" xr:uid="{CF6F554E-1EC1-4FD9-A616-153AC3858AFA}"/>
    <cellStyle name="Normal 20 4 5 2 2 3 3" xfId="39843" xr:uid="{9A881AC8-48A0-4CF0-81D4-155B9513DFD1}"/>
    <cellStyle name="Normal 20 4 5 2 2 4" xfId="60265" xr:uid="{5FC3D277-6662-4D49-8548-8B506965EC67}"/>
    <cellStyle name="Normal 20 4 5 2 2 5" xfId="39841" xr:uid="{76FA319B-52CE-4AEA-8847-47AEDEA236A7}"/>
    <cellStyle name="Normal 20 4 5 2 3" xfId="18688" xr:uid="{C0EC67B8-FFDD-493F-B425-768AA2434506}"/>
    <cellStyle name="Normal 20 4 5 2 3 2" xfId="60268" xr:uid="{95B50CBC-1D50-432D-96AF-84DB9F43B29A}"/>
    <cellStyle name="Normal 20 4 5 2 3 3" xfId="39844" xr:uid="{0C4104D3-0604-403A-A3D6-A0DA297426E2}"/>
    <cellStyle name="Normal 20 4 5 2 4" xfId="18689" xr:uid="{2D13E2C5-D7C7-4CF9-B536-411E1F307763}"/>
    <cellStyle name="Normal 20 4 5 2 4 2" xfId="60269" xr:uid="{864996D1-C6F5-43F4-9683-3F447E4E0E7D}"/>
    <cellStyle name="Normal 20 4 5 2 4 3" xfId="39845" xr:uid="{2D9533F0-0AAC-49C8-90F5-77EA1A4A9145}"/>
    <cellStyle name="Normal 20 4 5 2 5" xfId="60264" xr:uid="{549BA58A-6EAC-4C71-8B93-28FFA24BF6CC}"/>
    <cellStyle name="Normal 20 4 5 2 6" xfId="39840" xr:uid="{70061130-6C99-41D1-A906-6503781B46ED}"/>
    <cellStyle name="Normal 20 4 5 3" xfId="18690" xr:uid="{925EE597-9271-4C0C-BC3A-3265E042868E}"/>
    <cellStyle name="Normal 20 4 5 3 2" xfId="18691" xr:uid="{619A5ADD-A843-4279-B2B4-FAFF235173F6}"/>
    <cellStyle name="Normal 20 4 5 3 2 2" xfId="60271" xr:uid="{BAF425BC-34F6-4F49-9458-A724AE85FF8F}"/>
    <cellStyle name="Normal 20 4 5 3 2 3" xfId="39847" xr:uid="{F464C670-537D-4F17-8937-1A5E9134C898}"/>
    <cellStyle name="Normal 20 4 5 3 3" xfId="18692" xr:uid="{E154A487-2A21-4CEC-A949-51220D4268B6}"/>
    <cellStyle name="Normal 20 4 5 3 3 2" xfId="60272" xr:uid="{4EC256C3-5E08-4889-A328-5ABCD1C51504}"/>
    <cellStyle name="Normal 20 4 5 3 3 3" xfId="39848" xr:uid="{B19EAC2E-F834-4773-9578-8013F941B8B2}"/>
    <cellStyle name="Normal 20 4 5 3 4" xfId="60270" xr:uid="{E322645D-C7F4-487C-AAE2-98BF208491CD}"/>
    <cellStyle name="Normal 20 4 5 3 5" xfId="39846" xr:uid="{F78B569A-0825-4D62-B397-F413E05B92B7}"/>
    <cellStyle name="Normal 20 4 5 4" xfId="18693" xr:uid="{0134C286-58F0-40B7-BD1F-2576A002CF30}"/>
    <cellStyle name="Normal 20 4 5 4 2" xfId="60273" xr:uid="{0E1BC62F-A8B7-4720-80D3-E8DFE9B40148}"/>
    <cellStyle name="Normal 20 4 5 4 3" xfId="39849" xr:uid="{244925AD-570E-4245-9A29-8849A925EA49}"/>
    <cellStyle name="Normal 20 4 5 5" xfId="18694" xr:uid="{723225FB-8207-4283-B55C-A33E4D92CF09}"/>
    <cellStyle name="Normal 20 4 5 5 2" xfId="60274" xr:uid="{9984FCDD-B0CD-49D5-8EB5-C527EA4E6E55}"/>
    <cellStyle name="Normal 20 4 5 5 3" xfId="39850" xr:uid="{A5A91362-3559-4ECB-A76F-30931A47B591}"/>
    <cellStyle name="Normal 20 4 5 6" xfId="60263" xr:uid="{941BFD89-7AC1-4B13-A32D-C8FC0EE91431}"/>
    <cellStyle name="Normal 20 4 5 7" xfId="39839" xr:uid="{7C6C282B-4AE8-452A-9008-F69874911C10}"/>
    <cellStyle name="Normal 20 4 6" xfId="18695" xr:uid="{D190E552-AF27-428C-A52D-DFC6D7BC3C36}"/>
    <cellStyle name="Normal 20 4 6 2" xfId="18696" xr:uid="{584826FA-37EC-43C8-BDB7-102F7B1EB5A1}"/>
    <cellStyle name="Normal 20 4 6 2 2" xfId="18697" xr:uid="{E445F2FC-8DF3-4F12-AF21-A0D62DD18DC9}"/>
    <cellStyle name="Normal 20 4 6 2 2 2" xfId="60277" xr:uid="{00129B63-568F-4468-A0A0-B1670DB2441C}"/>
    <cellStyle name="Normal 20 4 6 2 2 3" xfId="39853" xr:uid="{2CC01FE9-71C2-4DE3-9218-F675F5DC9C73}"/>
    <cellStyle name="Normal 20 4 6 2 3" xfId="18698" xr:uid="{1F22AB5C-F9A0-4944-8A4C-9819598FDBA1}"/>
    <cellStyle name="Normal 20 4 6 2 3 2" xfId="60278" xr:uid="{E847C9FA-DF73-4453-857D-EEAF3A880F20}"/>
    <cellStyle name="Normal 20 4 6 2 3 3" xfId="39854" xr:uid="{6885C983-EE63-41BF-967C-9CF12D608EFA}"/>
    <cellStyle name="Normal 20 4 6 2 4" xfId="60276" xr:uid="{5F22AFF8-D5B5-44A3-963E-809930334D2D}"/>
    <cellStyle name="Normal 20 4 6 2 5" xfId="39852" xr:uid="{2ED75AA8-3545-4A5D-837C-E262DE388441}"/>
    <cellStyle name="Normal 20 4 6 3" xfId="18699" xr:uid="{44E0C91B-5F8A-43EF-A3C6-F6749B748AF4}"/>
    <cellStyle name="Normal 20 4 6 3 2" xfId="60279" xr:uid="{C5DC9C14-B051-41B1-B615-2CE6246FED59}"/>
    <cellStyle name="Normal 20 4 6 3 3" xfId="39855" xr:uid="{BE0890BA-A3E6-4AA8-9DBD-2112FE3B2145}"/>
    <cellStyle name="Normal 20 4 6 4" xfId="18700" xr:uid="{1866622F-2BC4-4C8B-9DDA-D7BC708161DF}"/>
    <cellStyle name="Normal 20 4 6 4 2" xfId="60280" xr:uid="{917F3EA6-78AD-4782-94AD-68962E4785E6}"/>
    <cellStyle name="Normal 20 4 6 4 3" xfId="39856" xr:uid="{5F3FB9B0-618C-4C7F-9327-2F72058A3E2F}"/>
    <cellStyle name="Normal 20 4 6 5" xfId="60275" xr:uid="{47FA57B2-3286-41B4-9D22-C4A84719095C}"/>
    <cellStyle name="Normal 20 4 6 6" xfId="39851" xr:uid="{08A32BBE-182B-41AB-8631-313CF88F3329}"/>
    <cellStyle name="Normal 20 4 7" xfId="18701" xr:uid="{4E879446-B713-417E-8AD5-7D9CAC47B2EE}"/>
    <cellStyle name="Normal 20 4 7 2" xfId="18702" xr:uid="{1DB36753-E139-436A-9CAD-874B6F52CBE4}"/>
    <cellStyle name="Normal 20 4 7 2 2" xfId="60282" xr:uid="{BF1DB512-95F2-4680-B0DA-AB0E4782ABAF}"/>
    <cellStyle name="Normal 20 4 7 2 3" xfId="39858" xr:uid="{849F9EDF-A035-4FBE-9EBE-83D09B858CE1}"/>
    <cellStyle name="Normal 20 4 7 3" xfId="18703" xr:uid="{17940C8A-4C83-49B5-8966-BD8FC09A7C57}"/>
    <cellStyle name="Normal 20 4 7 3 2" xfId="60283" xr:uid="{E6CFBD82-E7DD-4875-AFB0-E8DBA2B9C7EF}"/>
    <cellStyle name="Normal 20 4 7 3 3" xfId="39859" xr:uid="{728407F9-4B48-494D-9A68-B5E9F6B9457E}"/>
    <cellStyle name="Normal 20 4 7 4" xfId="60281" xr:uid="{C5932661-269C-4BD6-B132-A6C929AEC5EB}"/>
    <cellStyle name="Normal 20 4 7 5" xfId="39857" xr:uid="{2B57A7FA-39EB-4F26-9B13-F9A78E9B58F4}"/>
    <cellStyle name="Normal 20 4 8" xfId="18704" xr:uid="{35BD7B8A-CA79-4CE5-AA35-6C53188BDB09}"/>
    <cellStyle name="Normal 20 4 8 2" xfId="60284" xr:uid="{1BC45D39-EE7B-42A1-8B9F-ABDCFE44218B}"/>
    <cellStyle name="Normal 20 4 8 3" xfId="39860" xr:uid="{1E1EFFDD-5E79-46D0-93FE-793CB3A9EDEA}"/>
    <cellStyle name="Normal 20 4 9" xfId="18705" xr:uid="{F7145C98-4D62-4BD3-9D82-78D42A983211}"/>
    <cellStyle name="Normal 20 4 9 2" xfId="60285" xr:uid="{FBFA4518-E68D-4C92-ADA4-385B9E4E34D7}"/>
    <cellStyle name="Normal 20 4 9 3" xfId="39861" xr:uid="{9E2E7EF4-D89A-46D9-ADA2-BB130692C8DE}"/>
    <cellStyle name="Normal 20 5" xfId="18706" xr:uid="{FE947126-6F0B-4645-B3BE-6DFB1701B057}"/>
    <cellStyle name="Normal 20 5 2" xfId="18707" xr:uid="{15C39C79-985F-43C8-B411-91BA16C1D2D9}"/>
    <cellStyle name="Normal 20 5 2 2" xfId="18708" xr:uid="{F94A0CB3-88BF-4397-8D3C-92E3B49F4580}"/>
    <cellStyle name="Normal 20 5 2 2 2" xfId="18709" xr:uid="{B1E30E2A-F0EC-4862-AC50-A9DB889F12E9}"/>
    <cellStyle name="Normal 20 5 2 2 2 2" xfId="18710" xr:uid="{88405E5E-0CF8-4466-9FF9-D78D24A48128}"/>
    <cellStyle name="Normal 20 5 2 2 2 2 2" xfId="60290" xr:uid="{0EC38010-52A6-4059-970B-5CFB63A91FA1}"/>
    <cellStyle name="Normal 20 5 2 2 2 2 3" xfId="39866" xr:uid="{E6D4196E-EA3E-44A1-8C06-7591EFDE58C9}"/>
    <cellStyle name="Normal 20 5 2 2 2 3" xfId="18711" xr:uid="{28261B7F-87E2-4047-A524-179DA6730EFD}"/>
    <cellStyle name="Normal 20 5 2 2 2 3 2" xfId="60291" xr:uid="{C296A6AF-0741-4233-916F-6B5188CD0ECD}"/>
    <cellStyle name="Normal 20 5 2 2 2 3 3" xfId="39867" xr:uid="{A0643E7E-5A01-4BDE-86E3-EDD98DB4B810}"/>
    <cellStyle name="Normal 20 5 2 2 2 4" xfId="60289" xr:uid="{F2DB3975-F5C6-4377-BF99-AB996C8C437E}"/>
    <cellStyle name="Normal 20 5 2 2 2 5" xfId="39865" xr:uid="{36C10564-295D-4A0E-B329-99700534CF2D}"/>
    <cellStyle name="Normal 20 5 2 2 3" xfId="18712" xr:uid="{2256F344-BE34-4AAA-BC6E-59B0A6B46146}"/>
    <cellStyle name="Normal 20 5 2 2 3 2" xfId="60292" xr:uid="{7FBDF251-F5BB-46EC-B6F0-F9D0C5D7A786}"/>
    <cellStyle name="Normal 20 5 2 2 3 3" xfId="39868" xr:uid="{4C2F69A1-CDE6-4A75-A3CF-D39A30F943F7}"/>
    <cellStyle name="Normal 20 5 2 2 4" xfId="18713" xr:uid="{51CD4CFF-0A31-44B1-9EBE-C91CF68BE44D}"/>
    <cellStyle name="Normal 20 5 2 2 4 2" xfId="60293" xr:uid="{91B6AA61-6602-4714-A389-34DE02A2F4D1}"/>
    <cellStyle name="Normal 20 5 2 2 4 3" xfId="39869" xr:uid="{0AE21515-E78F-4988-B5DF-2F49D27D1E31}"/>
    <cellStyle name="Normal 20 5 2 2 5" xfId="60288" xr:uid="{802D25D9-2DD9-4D19-AE7A-7D61B7F34350}"/>
    <cellStyle name="Normal 20 5 2 2 6" xfId="39864" xr:uid="{E38B8DD0-1935-43A3-99C0-E67FF3654CEE}"/>
    <cellStyle name="Normal 20 5 2 3" xfId="18714" xr:uid="{79F8C71B-9E53-44EC-99DF-413304AC5CF0}"/>
    <cellStyle name="Normal 20 5 2 3 2" xfId="18715" xr:uid="{C0C7F46D-0DAB-4DB6-828F-C06190C7B8BC}"/>
    <cellStyle name="Normal 20 5 2 3 2 2" xfId="60295" xr:uid="{CDE4EF07-37DB-4FF3-9282-80CE8EE33D4A}"/>
    <cellStyle name="Normal 20 5 2 3 2 3" xfId="39871" xr:uid="{C5BA6F11-B744-4B52-AF79-6102B0EB8760}"/>
    <cellStyle name="Normal 20 5 2 3 3" xfId="18716" xr:uid="{49C91E42-1EB8-4DBF-B61B-E72B5420A7FC}"/>
    <cellStyle name="Normal 20 5 2 3 3 2" xfId="60296" xr:uid="{4A0AA50B-2EB1-41DF-B119-26A0E7134475}"/>
    <cellStyle name="Normal 20 5 2 3 3 3" xfId="39872" xr:uid="{81F20D6B-85B7-4C01-817F-985CCEDF3E02}"/>
    <cellStyle name="Normal 20 5 2 3 4" xfId="60294" xr:uid="{916DE002-E424-4D7F-9918-0C3460E923B3}"/>
    <cellStyle name="Normal 20 5 2 3 5" xfId="39870" xr:uid="{C51CCDEF-C349-4B17-B475-A7B6C9327071}"/>
    <cellStyle name="Normal 20 5 2 4" xfId="18717" xr:uid="{1C113350-0FE6-403D-81E7-9BF0D1B12E31}"/>
    <cellStyle name="Normal 20 5 2 4 2" xfId="60297" xr:uid="{D80A04ED-0304-4D0C-9330-1F31F7AC5052}"/>
    <cellStyle name="Normal 20 5 2 4 3" xfId="39873" xr:uid="{D079A3DB-D875-41C6-8E59-FE7B17E486CB}"/>
    <cellStyle name="Normal 20 5 2 5" xfId="18718" xr:uid="{5675256F-1EE6-46C3-AC77-307574AACB2D}"/>
    <cellStyle name="Normal 20 5 2 5 2" xfId="60298" xr:uid="{9EE72B01-1293-4FEA-9328-E866708C90A5}"/>
    <cellStyle name="Normal 20 5 2 5 3" xfId="39874" xr:uid="{ADAA4E3D-74D4-449B-8BFE-53E37C50B7AD}"/>
    <cellStyle name="Normal 20 5 2 6" xfId="60287" xr:uid="{DEBFB6EE-9F3F-444B-B8EA-CBC09672DC52}"/>
    <cellStyle name="Normal 20 5 2 7" xfId="39863" xr:uid="{6CC144F8-A607-4497-9394-BC522BBA6698}"/>
    <cellStyle name="Normal 20 5 3" xfId="18719" xr:uid="{7C1E1600-9273-48AA-8356-B55D975FC0FB}"/>
    <cellStyle name="Normal 20 5 3 2" xfId="18720" xr:uid="{38D3D801-3D66-4EE7-93EC-7F526BF93DD1}"/>
    <cellStyle name="Normal 20 5 3 2 2" xfId="18721" xr:uid="{4FE51881-573D-485F-A5BF-63305AEF36A7}"/>
    <cellStyle name="Normal 20 5 3 2 2 2" xfId="18722" xr:uid="{6E2B86FB-ECFA-46C5-971A-86E4FF24D867}"/>
    <cellStyle name="Normal 20 5 3 2 2 2 2" xfId="60302" xr:uid="{C9D36FB3-EC67-4351-88DE-8E06FFBBECD9}"/>
    <cellStyle name="Normal 20 5 3 2 2 2 3" xfId="39878" xr:uid="{C443BE27-348A-44D4-A058-00FA62F857CB}"/>
    <cellStyle name="Normal 20 5 3 2 2 3" xfId="18723" xr:uid="{13260E04-502F-4AA6-AC41-CF78AF597594}"/>
    <cellStyle name="Normal 20 5 3 2 2 3 2" xfId="60303" xr:uid="{DF3F6EE6-5569-47ED-8AA9-371A86B72CA7}"/>
    <cellStyle name="Normal 20 5 3 2 2 3 3" xfId="39879" xr:uid="{892C563A-E224-4A7C-AF05-3582B877BFEB}"/>
    <cellStyle name="Normal 20 5 3 2 2 4" xfId="60301" xr:uid="{BDF75B6C-7D1C-4A15-A2E1-478CD3C05943}"/>
    <cellStyle name="Normal 20 5 3 2 2 5" xfId="39877" xr:uid="{675D6D05-80E0-4B5A-9993-D6778F096977}"/>
    <cellStyle name="Normal 20 5 3 2 3" xfId="18724" xr:uid="{14364643-FB68-4B3D-91C0-74AA14492452}"/>
    <cellStyle name="Normal 20 5 3 2 3 2" xfId="60304" xr:uid="{4BCEA0C7-7D7E-447B-9BB4-121EA285C1D0}"/>
    <cellStyle name="Normal 20 5 3 2 3 3" xfId="39880" xr:uid="{BCD5492D-0F64-47E3-9079-0E36CD1B167C}"/>
    <cellStyle name="Normal 20 5 3 2 4" xfId="18725" xr:uid="{1462DF59-B1C7-4AF9-A12A-26B10AEDBC9B}"/>
    <cellStyle name="Normal 20 5 3 2 4 2" xfId="60305" xr:uid="{728ED9CE-BF37-478E-886F-FF218ED5F36F}"/>
    <cellStyle name="Normal 20 5 3 2 4 3" xfId="39881" xr:uid="{7800C279-1D17-45D7-9CD0-EF087773A441}"/>
    <cellStyle name="Normal 20 5 3 2 5" xfId="60300" xr:uid="{69B468C2-4227-41FA-B018-ED41220A2000}"/>
    <cellStyle name="Normal 20 5 3 2 6" xfId="39876" xr:uid="{35222A71-D177-44CB-A091-5FE5FDC89A3D}"/>
    <cellStyle name="Normal 20 5 3 3" xfId="18726" xr:uid="{AE233B49-BFA8-4094-B7B7-FAFEEEEFE247}"/>
    <cellStyle name="Normal 20 5 3 3 2" xfId="18727" xr:uid="{D5951BF1-DE6E-409C-AFAB-DC8CFE0C01D7}"/>
    <cellStyle name="Normal 20 5 3 3 2 2" xfId="60307" xr:uid="{A569ADE7-B6A9-4C90-966F-46D3D102645D}"/>
    <cellStyle name="Normal 20 5 3 3 2 3" xfId="39883" xr:uid="{D31703E1-E56F-4A7C-98D2-0273557E32B0}"/>
    <cellStyle name="Normal 20 5 3 3 3" xfId="18728" xr:uid="{2D2869D9-A136-4435-8990-E4B9D4C1EBB0}"/>
    <cellStyle name="Normal 20 5 3 3 3 2" xfId="60308" xr:uid="{3C90B45A-5DD9-4D04-AD8A-C69C63A90AD8}"/>
    <cellStyle name="Normal 20 5 3 3 3 3" xfId="39884" xr:uid="{C519BB40-AF61-4F3F-B32B-CB4BAB6F729D}"/>
    <cellStyle name="Normal 20 5 3 3 4" xfId="60306" xr:uid="{C6929DC7-8AD8-458C-A043-D938E88B07E7}"/>
    <cellStyle name="Normal 20 5 3 3 5" xfId="39882" xr:uid="{011432B3-E7E5-49A9-AC4C-95B4617E991D}"/>
    <cellStyle name="Normal 20 5 3 4" xfId="18729" xr:uid="{D4219F38-9AF6-4FBB-8495-1B7B473D40AA}"/>
    <cellStyle name="Normal 20 5 3 4 2" xfId="60309" xr:uid="{70F70F37-2E89-42DD-8128-6292461C16C2}"/>
    <cellStyle name="Normal 20 5 3 4 3" xfId="39885" xr:uid="{8E04C2F7-1074-4461-AEEF-7110F54219CF}"/>
    <cellStyle name="Normal 20 5 3 5" xfId="18730" xr:uid="{9B4FCC2A-4188-417A-82B3-BE8950B127E4}"/>
    <cellStyle name="Normal 20 5 3 5 2" xfId="60310" xr:uid="{00E3D8F7-5AF9-4F1D-8EF0-CE247237E5B9}"/>
    <cellStyle name="Normal 20 5 3 5 3" xfId="39886" xr:uid="{2F4244CB-1CEE-40E7-8406-A838BA55C956}"/>
    <cellStyle name="Normal 20 5 3 6" xfId="60299" xr:uid="{60CD5ED4-C8B9-4CAD-B2AE-BF448EB945E4}"/>
    <cellStyle name="Normal 20 5 3 7" xfId="39875" xr:uid="{5D3FC1CF-61CF-4308-98EC-F5F94EE7F282}"/>
    <cellStyle name="Normal 20 5 4" xfId="18731" xr:uid="{4F764884-85BA-4FFC-AC87-C684F6869E47}"/>
    <cellStyle name="Normal 20 5 4 2" xfId="18732" xr:uid="{ABB62B55-596C-4B90-97A3-4A24407776E5}"/>
    <cellStyle name="Normal 20 5 4 2 2" xfId="18733" xr:uid="{B8738500-DDF8-4BA5-A816-8738AC1841C5}"/>
    <cellStyle name="Normal 20 5 4 2 2 2" xfId="60313" xr:uid="{1694D824-E5C5-4DA1-B6AC-0DDE9E059664}"/>
    <cellStyle name="Normal 20 5 4 2 2 3" xfId="39889" xr:uid="{F5322830-501A-4BE8-A58B-6C0843F13315}"/>
    <cellStyle name="Normal 20 5 4 2 3" xfId="18734" xr:uid="{E9C8BEDB-4F85-41A5-93A8-AD837262CA05}"/>
    <cellStyle name="Normal 20 5 4 2 3 2" xfId="60314" xr:uid="{8FC0A100-36B9-4DF5-8772-6C0878FFEC09}"/>
    <cellStyle name="Normal 20 5 4 2 3 3" xfId="39890" xr:uid="{E566D21F-B68A-481D-98B7-62BF9E8BD6EA}"/>
    <cellStyle name="Normal 20 5 4 2 4" xfId="60312" xr:uid="{37F69254-6C96-4A42-92AA-C8E1F69DD066}"/>
    <cellStyle name="Normal 20 5 4 2 5" xfId="39888" xr:uid="{2A97163F-FEBE-4476-9239-57A6E8B9FB04}"/>
    <cellStyle name="Normal 20 5 4 3" xfId="18735" xr:uid="{A5CC4D94-E073-47FA-8DB3-D7E22D9DD52D}"/>
    <cellStyle name="Normal 20 5 4 3 2" xfId="60315" xr:uid="{37C59268-37C5-4FC1-86BE-48A18EF8DA55}"/>
    <cellStyle name="Normal 20 5 4 3 3" xfId="39891" xr:uid="{98334EB5-7DED-493A-B547-9E33D51A16FE}"/>
    <cellStyle name="Normal 20 5 4 4" xfId="18736" xr:uid="{8A799699-F58D-4696-868F-724C8A61FD3E}"/>
    <cellStyle name="Normal 20 5 4 4 2" xfId="60316" xr:uid="{785F5694-BC9F-4472-96EC-CE15B8772846}"/>
    <cellStyle name="Normal 20 5 4 4 3" xfId="39892" xr:uid="{AFBFE7BF-37FC-45C2-B3EA-026D81D038B7}"/>
    <cellStyle name="Normal 20 5 4 5" xfId="60311" xr:uid="{F0D44429-EBAB-48C6-945D-5515FAF7EC58}"/>
    <cellStyle name="Normal 20 5 4 6" xfId="39887" xr:uid="{5468115A-5098-42FE-A4CA-B76523862545}"/>
    <cellStyle name="Normal 20 5 5" xfId="18737" xr:uid="{7599D7A8-49D1-48AD-A37E-6C1290CF497D}"/>
    <cellStyle name="Normal 20 5 5 2" xfId="18738" xr:uid="{5854C798-9EE3-4787-90BA-012EFD8CA6E9}"/>
    <cellStyle name="Normal 20 5 5 2 2" xfId="60318" xr:uid="{1C845BB1-A3F6-4655-9D89-E79B53B65E68}"/>
    <cellStyle name="Normal 20 5 5 2 3" xfId="39894" xr:uid="{4D3B74CB-30E6-49A0-9C01-2BDE32138702}"/>
    <cellStyle name="Normal 20 5 5 3" xfId="18739" xr:uid="{B148F897-C14E-40E0-96B2-CA339CFD22D6}"/>
    <cellStyle name="Normal 20 5 5 3 2" xfId="60319" xr:uid="{F193AAFF-7C81-4AF6-9A1E-01337AA3377E}"/>
    <cellStyle name="Normal 20 5 5 3 3" xfId="39895" xr:uid="{31217B54-81F2-4229-8E34-746E826ECE8F}"/>
    <cellStyle name="Normal 20 5 5 4" xfId="60317" xr:uid="{7A76CE92-A5C3-4543-939F-32B9043DFAF0}"/>
    <cellStyle name="Normal 20 5 5 5" xfId="39893" xr:uid="{5984A51B-E75A-427C-B9F5-C58E9E838455}"/>
    <cellStyle name="Normal 20 5 6" xfId="18740" xr:uid="{267C10CC-4C12-4A64-A99F-FA0AFEF3F2E3}"/>
    <cellStyle name="Normal 20 5 6 2" xfId="60320" xr:uid="{CF4DD090-91FB-4808-9FC9-790D6FBF3D82}"/>
    <cellStyle name="Normal 20 5 6 3" xfId="39896" xr:uid="{56417080-CB41-492C-A6E3-1EFF4550D9EA}"/>
    <cellStyle name="Normal 20 5 7" xfId="18741" xr:uid="{7B0C4799-BE4B-43E0-A014-CC9DE3D06AC1}"/>
    <cellStyle name="Normal 20 5 7 2" xfId="60321" xr:uid="{FB470F59-A4C8-48C9-8514-74762D422553}"/>
    <cellStyle name="Normal 20 5 7 3" xfId="39897" xr:uid="{5E969557-7972-4512-80BB-6A997505D3BD}"/>
    <cellStyle name="Normal 20 5 8" xfId="60286" xr:uid="{923E073F-113B-447D-AA6F-C68FC7BC3159}"/>
    <cellStyle name="Normal 20 5 9" xfId="39862" xr:uid="{ED49DA6A-1FD9-4A07-AB0C-5607CD6BCE8F}"/>
    <cellStyle name="Normal 20 6" xfId="60059" xr:uid="{81AE6B67-0088-4D3D-A486-2663464AA3DE}"/>
    <cellStyle name="Normal 20 7" xfId="39635" xr:uid="{1515F17F-190D-4ED8-AEE6-1AE6E13B2581}"/>
    <cellStyle name="Normal 21" xfId="18742" xr:uid="{AE5D899C-6FA8-4EB4-A715-733AAE231C74}"/>
    <cellStyle name="Normal 21 2" xfId="18743" xr:uid="{9466C7B7-9437-4E67-8983-A42531469794}"/>
    <cellStyle name="Normal 21 2 2" xfId="18744" xr:uid="{03CA34AC-68DC-45B5-990B-1389E3F3CE98}"/>
    <cellStyle name="Normal 21 2 2 10" xfId="60324" xr:uid="{C890CF3D-B168-4488-B9D1-788802CD8F78}"/>
    <cellStyle name="Normal 21 2 2 11" xfId="39900" xr:uid="{393F2823-6891-4BEC-A403-5FBA460FCC0F}"/>
    <cellStyle name="Normal 21 2 2 2" xfId="18745" xr:uid="{B36E9B59-F560-4AFE-A523-A9CC24BC3487}"/>
    <cellStyle name="Normal 21 2 2 2 2" xfId="18746" xr:uid="{3E4E610C-0442-4A53-9D69-211348DF10EA}"/>
    <cellStyle name="Normal 21 2 2 2 2 2" xfId="18747" xr:uid="{A31BF1FF-CF74-417A-99DB-0E2357354166}"/>
    <cellStyle name="Normal 21 2 2 2 2 2 2" xfId="18748" xr:uid="{8CF339F2-3693-4356-8822-57F41546EC34}"/>
    <cellStyle name="Normal 21 2 2 2 2 2 2 2" xfId="18749" xr:uid="{70EB79C3-AE39-4D1F-9D0B-AFB9A7FC2E74}"/>
    <cellStyle name="Normal 21 2 2 2 2 2 2 2 2" xfId="60329" xr:uid="{49D0B14D-E0AA-4036-8417-ED4623029FA6}"/>
    <cellStyle name="Normal 21 2 2 2 2 2 2 2 3" xfId="39905" xr:uid="{67D443F9-0F6D-47CB-9F17-91211CE4C1B2}"/>
    <cellStyle name="Normal 21 2 2 2 2 2 2 3" xfId="18750" xr:uid="{A095B9A9-F01A-40EA-B0FF-E813943BFC1B}"/>
    <cellStyle name="Normal 21 2 2 2 2 2 2 3 2" xfId="60330" xr:uid="{69F99A32-5FFE-4C5F-B49B-BC5CD535553E}"/>
    <cellStyle name="Normal 21 2 2 2 2 2 2 3 3" xfId="39906" xr:uid="{5F30D8F0-92EE-4A31-9BB1-2B9037BC98C5}"/>
    <cellStyle name="Normal 21 2 2 2 2 2 2 4" xfId="60328" xr:uid="{B6169A99-5766-4536-9FD7-BC6CA820DD84}"/>
    <cellStyle name="Normal 21 2 2 2 2 2 2 5" xfId="39904" xr:uid="{0293F3AC-A8D9-44EC-A879-EE9DBFBD717F}"/>
    <cellStyle name="Normal 21 2 2 2 2 2 3" xfId="18751" xr:uid="{1C9818D1-4C42-4EA1-8471-0CC2D19D6F5A}"/>
    <cellStyle name="Normal 21 2 2 2 2 2 3 2" xfId="60331" xr:uid="{1BEC0A38-E078-41A2-8F96-80698D64322D}"/>
    <cellStyle name="Normal 21 2 2 2 2 2 3 3" xfId="39907" xr:uid="{1D0FDA57-A57E-4582-BD56-D6AE343C965C}"/>
    <cellStyle name="Normal 21 2 2 2 2 2 4" xfId="18752" xr:uid="{25AFF69B-8897-4F44-BD28-4F56B5613B0D}"/>
    <cellStyle name="Normal 21 2 2 2 2 2 4 2" xfId="60332" xr:uid="{155E3AE8-6251-494A-9CC7-DF7DBDF84896}"/>
    <cellStyle name="Normal 21 2 2 2 2 2 4 3" xfId="39908" xr:uid="{122095A8-28A8-4C46-A0DA-02CFEF789FE5}"/>
    <cellStyle name="Normal 21 2 2 2 2 2 5" xfId="60327" xr:uid="{96EC6AD4-76EA-4460-A35B-C6FC68C05E3A}"/>
    <cellStyle name="Normal 21 2 2 2 2 2 6" xfId="39903" xr:uid="{3C988302-F028-4099-8196-607CCF23067B}"/>
    <cellStyle name="Normal 21 2 2 2 2 3" xfId="18753" xr:uid="{4B59F3B6-3994-4BA4-9286-E0CACA72744C}"/>
    <cellStyle name="Normal 21 2 2 2 2 3 2" xfId="18754" xr:uid="{8EC8C190-7990-45DF-9D87-DD5C5B8A4DBA}"/>
    <cellStyle name="Normal 21 2 2 2 2 3 2 2" xfId="60334" xr:uid="{94C92049-8ADB-431A-B85E-E544B4FE2C97}"/>
    <cellStyle name="Normal 21 2 2 2 2 3 2 3" xfId="39910" xr:uid="{D6202EF5-BCF8-46AE-9A1F-592C4F02F2BB}"/>
    <cellStyle name="Normal 21 2 2 2 2 3 3" xfId="18755" xr:uid="{326B57E7-9C4D-4887-AC29-56C26A54FF7A}"/>
    <cellStyle name="Normal 21 2 2 2 2 3 3 2" xfId="60335" xr:uid="{82F78D7C-1236-44F5-97DE-0C06C7593A97}"/>
    <cellStyle name="Normal 21 2 2 2 2 3 3 3" xfId="39911" xr:uid="{3322A258-D16E-45C9-9012-FE651D22A51F}"/>
    <cellStyle name="Normal 21 2 2 2 2 3 4" xfId="60333" xr:uid="{E8FD1AFA-BA5A-4E03-8A87-10EB5215D539}"/>
    <cellStyle name="Normal 21 2 2 2 2 3 5" xfId="39909" xr:uid="{1A1B0C5D-6C80-40E1-B01F-5C0C2A122B37}"/>
    <cellStyle name="Normal 21 2 2 2 2 4" xfId="18756" xr:uid="{2AA5B9BA-0857-4E05-9EE9-6FF6085DE0E5}"/>
    <cellStyle name="Normal 21 2 2 2 2 4 2" xfId="60336" xr:uid="{5A8916D3-570E-4A38-B0DA-3213EAFEC0E0}"/>
    <cellStyle name="Normal 21 2 2 2 2 4 3" xfId="39912" xr:uid="{C164F7FB-9727-4402-A0FA-E17B41E780F4}"/>
    <cellStyle name="Normal 21 2 2 2 2 5" xfId="18757" xr:uid="{C978974C-8D1F-4E0F-AB62-E9C9E936EE6F}"/>
    <cellStyle name="Normal 21 2 2 2 2 5 2" xfId="60337" xr:uid="{2DD0181D-3E8A-4F9C-8564-64259FE153E1}"/>
    <cellStyle name="Normal 21 2 2 2 2 5 3" xfId="39913" xr:uid="{E32B854F-7572-4D9F-B7DB-8B9EDABFA6D0}"/>
    <cellStyle name="Normal 21 2 2 2 2 6" xfId="60326" xr:uid="{B75A7D80-FF07-439F-A03B-45912817690B}"/>
    <cellStyle name="Normal 21 2 2 2 2 7" xfId="39902" xr:uid="{86D47414-C9AF-482C-B467-273946D425A9}"/>
    <cellStyle name="Normal 21 2 2 2 3" xfId="18758" xr:uid="{283CE80D-5C26-4EB9-A62D-CE12FEEA22E0}"/>
    <cellStyle name="Normal 21 2 2 2 3 2" xfId="18759" xr:uid="{01EB84B0-D4C7-442C-B89A-E133BA672CF7}"/>
    <cellStyle name="Normal 21 2 2 2 3 2 2" xfId="18760" xr:uid="{EA48ECC3-6638-4146-BA39-0CC36B18CD41}"/>
    <cellStyle name="Normal 21 2 2 2 3 2 2 2" xfId="18761" xr:uid="{9E1C2565-ABFA-4696-A1CB-5FDC40341586}"/>
    <cellStyle name="Normal 21 2 2 2 3 2 2 2 2" xfId="60341" xr:uid="{991B3E5B-DF4F-4F14-81B9-ABBDE3FF1EB2}"/>
    <cellStyle name="Normal 21 2 2 2 3 2 2 2 3" xfId="39917" xr:uid="{A0BA47D0-ED89-4811-B328-932A1C409F08}"/>
    <cellStyle name="Normal 21 2 2 2 3 2 2 3" xfId="18762" xr:uid="{4D64B523-E7F9-466A-8E5F-4E973FE4DF21}"/>
    <cellStyle name="Normal 21 2 2 2 3 2 2 3 2" xfId="60342" xr:uid="{1AB2C19D-73B1-4E1F-9129-F047D107EE87}"/>
    <cellStyle name="Normal 21 2 2 2 3 2 2 3 3" xfId="39918" xr:uid="{9B3EB02C-2446-4E31-BE97-A8E9B62098C2}"/>
    <cellStyle name="Normal 21 2 2 2 3 2 2 4" xfId="60340" xr:uid="{68018FEE-752F-4A9E-85B5-C14C4C0DB768}"/>
    <cellStyle name="Normal 21 2 2 2 3 2 2 5" xfId="39916" xr:uid="{C671AAD8-159A-44D6-B8B9-0663C54C1919}"/>
    <cellStyle name="Normal 21 2 2 2 3 2 3" xfId="18763" xr:uid="{1E5A5792-61C1-4A70-B8B8-23BD73887A8C}"/>
    <cellStyle name="Normal 21 2 2 2 3 2 3 2" xfId="60343" xr:uid="{B4FB361F-01E0-431D-998B-859F90E4C880}"/>
    <cellStyle name="Normal 21 2 2 2 3 2 3 3" xfId="39919" xr:uid="{19EB7675-B742-4E20-A267-5BBC9DDE4E38}"/>
    <cellStyle name="Normal 21 2 2 2 3 2 4" xfId="18764" xr:uid="{2CE8A164-7B3F-41C4-8251-AF15582CEFB5}"/>
    <cellStyle name="Normal 21 2 2 2 3 2 4 2" xfId="60344" xr:uid="{13B4B681-9E32-4070-86EC-BB789AD429C7}"/>
    <cellStyle name="Normal 21 2 2 2 3 2 4 3" xfId="39920" xr:uid="{797F1E77-E608-4CD4-8C7A-E1F0806A15FB}"/>
    <cellStyle name="Normal 21 2 2 2 3 2 5" xfId="60339" xr:uid="{BF939F58-66CF-40E6-A2E8-8EAA829A8439}"/>
    <cellStyle name="Normal 21 2 2 2 3 2 6" xfId="39915" xr:uid="{EF5AF31E-8011-48BF-BBE2-F9D21D7B3EEA}"/>
    <cellStyle name="Normal 21 2 2 2 3 3" xfId="18765" xr:uid="{A3CCECA9-556A-4C41-A3B8-5F91B2F593BE}"/>
    <cellStyle name="Normal 21 2 2 2 3 3 2" xfId="18766" xr:uid="{4EE0E053-FC4D-4677-861D-398DB75F87DA}"/>
    <cellStyle name="Normal 21 2 2 2 3 3 2 2" xfId="60346" xr:uid="{5CF2A762-7A17-4792-8A4A-C2576D052404}"/>
    <cellStyle name="Normal 21 2 2 2 3 3 2 3" xfId="39922" xr:uid="{741E63CF-A63F-4613-8B1B-E616B16E7207}"/>
    <cellStyle name="Normal 21 2 2 2 3 3 3" xfId="18767" xr:uid="{189403D4-E3A7-470C-8883-6469A9B91AD3}"/>
    <cellStyle name="Normal 21 2 2 2 3 3 3 2" xfId="60347" xr:uid="{BC6C169D-4756-431C-9C59-40EC65A2FE64}"/>
    <cellStyle name="Normal 21 2 2 2 3 3 3 3" xfId="39923" xr:uid="{388F68EC-8286-436C-A5E6-14139C351390}"/>
    <cellStyle name="Normal 21 2 2 2 3 3 4" xfId="60345" xr:uid="{4BEAC629-AE05-40A2-A05A-BDCA8F1DBEE0}"/>
    <cellStyle name="Normal 21 2 2 2 3 3 5" xfId="39921" xr:uid="{B5F132E6-C1EE-4C89-8031-B6522255C79F}"/>
    <cellStyle name="Normal 21 2 2 2 3 4" xfId="18768" xr:uid="{A94204D1-0928-4D5B-AECE-AFC3211770DC}"/>
    <cellStyle name="Normal 21 2 2 2 3 4 2" xfId="60348" xr:uid="{CE37F403-7A07-4B00-87B5-0579D90038B8}"/>
    <cellStyle name="Normal 21 2 2 2 3 4 3" xfId="39924" xr:uid="{9B4129EA-0F10-4BF7-9690-E35AB99FFB24}"/>
    <cellStyle name="Normal 21 2 2 2 3 5" xfId="18769" xr:uid="{D707098F-9D68-4E81-A42E-2B20812B08A1}"/>
    <cellStyle name="Normal 21 2 2 2 3 5 2" xfId="60349" xr:uid="{BA1A0E26-E684-47DC-A1B6-E4BE0C2D4A52}"/>
    <cellStyle name="Normal 21 2 2 2 3 5 3" xfId="39925" xr:uid="{2DE031FF-80A2-4EC2-AC43-78FF2899AB4F}"/>
    <cellStyle name="Normal 21 2 2 2 3 6" xfId="60338" xr:uid="{2B576C2E-45AC-4883-993C-D7FC74FA6D4C}"/>
    <cellStyle name="Normal 21 2 2 2 3 7" xfId="39914" xr:uid="{E06090E9-73C1-449E-916E-C92F1BF86926}"/>
    <cellStyle name="Normal 21 2 2 2 4" xfId="18770" xr:uid="{55C9566E-B5A1-48B4-BB3D-075B1CFC459D}"/>
    <cellStyle name="Normal 21 2 2 2 4 2" xfId="18771" xr:uid="{BC23D38D-D624-4FF4-B308-63788E7077D5}"/>
    <cellStyle name="Normal 21 2 2 2 4 2 2" xfId="18772" xr:uid="{5A8AFA32-EAE7-4AA7-A395-AA1282F13085}"/>
    <cellStyle name="Normal 21 2 2 2 4 2 2 2" xfId="60352" xr:uid="{379C65EB-4649-4CAE-92BE-1E717B06E864}"/>
    <cellStyle name="Normal 21 2 2 2 4 2 2 3" xfId="39928" xr:uid="{B9B1E1D9-6334-4CEA-AACE-E98D3F9CB5F7}"/>
    <cellStyle name="Normal 21 2 2 2 4 2 3" xfId="18773" xr:uid="{890604E2-1A43-437C-9DD7-BAD75CE7F298}"/>
    <cellStyle name="Normal 21 2 2 2 4 2 3 2" xfId="60353" xr:uid="{EC3FB63E-1BA7-449A-9A12-08557E62E41A}"/>
    <cellStyle name="Normal 21 2 2 2 4 2 3 3" xfId="39929" xr:uid="{AD427075-B8FB-448C-8E01-65EB2EF3B6A7}"/>
    <cellStyle name="Normal 21 2 2 2 4 2 4" xfId="60351" xr:uid="{075005BF-7C79-4D09-AA87-C60F28F8ED0A}"/>
    <cellStyle name="Normal 21 2 2 2 4 2 5" xfId="39927" xr:uid="{43BEDB5F-5683-47CA-B84E-A7C2659BC17A}"/>
    <cellStyle name="Normal 21 2 2 2 4 3" xfId="18774" xr:uid="{AD179A37-9717-45D0-BE7C-9BE386246CF5}"/>
    <cellStyle name="Normal 21 2 2 2 4 3 2" xfId="60354" xr:uid="{BDFBF86B-BD38-45B6-807A-C30477CDA41A}"/>
    <cellStyle name="Normal 21 2 2 2 4 3 3" xfId="39930" xr:uid="{4475E29C-56FE-4DC5-A7F4-46A837DF7B4C}"/>
    <cellStyle name="Normal 21 2 2 2 4 4" xfId="18775" xr:uid="{BF9B56B4-EE47-488C-8C69-40929F7E751F}"/>
    <cellStyle name="Normal 21 2 2 2 4 4 2" xfId="60355" xr:uid="{EDC8B556-5E19-4DD1-BE85-DA89AF6D1AF3}"/>
    <cellStyle name="Normal 21 2 2 2 4 4 3" xfId="39931" xr:uid="{576F724A-6312-4E97-80A3-10D3CB894A4D}"/>
    <cellStyle name="Normal 21 2 2 2 4 5" xfId="60350" xr:uid="{991F1A3C-C519-4BE3-8EE1-D75EBE714855}"/>
    <cellStyle name="Normal 21 2 2 2 4 6" xfId="39926" xr:uid="{CC4B0292-4CD0-4D3C-AA1A-BF0D7AA2B175}"/>
    <cellStyle name="Normal 21 2 2 2 5" xfId="18776" xr:uid="{B55CF16F-5342-4644-AF0A-339813FD1BD7}"/>
    <cellStyle name="Normal 21 2 2 2 5 2" xfId="18777" xr:uid="{3D747F6B-AE3A-4A38-BC0D-1FB2C557825C}"/>
    <cellStyle name="Normal 21 2 2 2 5 2 2" xfId="60357" xr:uid="{2DDC7CDF-D897-412E-AD0B-F7DDDBA18D4E}"/>
    <cellStyle name="Normal 21 2 2 2 5 2 3" xfId="39933" xr:uid="{0C2A2D31-ED45-4F69-810B-6E51B3C13CB2}"/>
    <cellStyle name="Normal 21 2 2 2 5 3" xfId="18778" xr:uid="{472A5B48-59D5-466F-8B1A-476CD12CFF3A}"/>
    <cellStyle name="Normal 21 2 2 2 5 3 2" xfId="60358" xr:uid="{0A917592-A34B-46BC-A6D3-58E7BA2A3DBB}"/>
    <cellStyle name="Normal 21 2 2 2 5 3 3" xfId="39934" xr:uid="{DBA56427-CD1C-4135-87FA-3E2E07FC1BAC}"/>
    <cellStyle name="Normal 21 2 2 2 5 4" xfId="60356" xr:uid="{A7F88B1D-0A33-470A-8C9E-79D04B80B529}"/>
    <cellStyle name="Normal 21 2 2 2 5 5" xfId="39932" xr:uid="{B0E7AB4C-1D83-415C-8228-F7CDE1498973}"/>
    <cellStyle name="Normal 21 2 2 2 6" xfId="18779" xr:uid="{85B6414D-D467-477F-B5F1-D7421E88F0AD}"/>
    <cellStyle name="Normal 21 2 2 2 6 2" xfId="60359" xr:uid="{19C6A1B6-B761-47A2-A1A6-6C8AE1015218}"/>
    <cellStyle name="Normal 21 2 2 2 6 3" xfId="39935" xr:uid="{0B521520-8C4E-4873-9692-054009AEABFF}"/>
    <cellStyle name="Normal 21 2 2 2 7" xfId="18780" xr:uid="{BDC1C974-C237-49C8-AE3D-52AB3944D4AA}"/>
    <cellStyle name="Normal 21 2 2 2 7 2" xfId="60360" xr:uid="{3785D5E8-2F2A-45F8-9DFD-AC11F2297D10}"/>
    <cellStyle name="Normal 21 2 2 2 7 3" xfId="39936" xr:uid="{C93EDD76-6011-4B53-B37C-CE6A16703428}"/>
    <cellStyle name="Normal 21 2 2 2 8" xfId="60325" xr:uid="{BDA2D6BC-60F9-47CA-9ABE-F59965A5E3B7}"/>
    <cellStyle name="Normal 21 2 2 2 9" xfId="39901" xr:uid="{498379E6-6DC9-4A47-9C44-92941F5735D9}"/>
    <cellStyle name="Normal 21 2 2 3" xfId="18781" xr:uid="{19EE74AD-56AE-482D-8C2E-F1A279DF6EE2}"/>
    <cellStyle name="Normal 21 2 2 3 2" xfId="18782" xr:uid="{2F6E922D-31A2-4BB9-88FE-6512C180B612}"/>
    <cellStyle name="Normal 21 2 2 3 2 2" xfId="18783" xr:uid="{E2A68865-707A-4439-AEA2-4FDBFD17F235}"/>
    <cellStyle name="Normal 21 2 2 3 2 2 2" xfId="18784" xr:uid="{90C0342B-4D61-4863-BB90-C107ADAA3E45}"/>
    <cellStyle name="Normal 21 2 2 3 2 2 2 2" xfId="18785" xr:uid="{D1BE8B78-52A8-4EF3-BEE7-E205ADF91A5C}"/>
    <cellStyle name="Normal 21 2 2 3 2 2 2 2 2" xfId="60365" xr:uid="{1F47C680-8FF5-4A61-B6DB-1B08A8AC7D7B}"/>
    <cellStyle name="Normal 21 2 2 3 2 2 2 2 3" xfId="39941" xr:uid="{20A6B69F-8B3E-4BCE-B9C6-8AA8358D3546}"/>
    <cellStyle name="Normal 21 2 2 3 2 2 2 3" xfId="60364" xr:uid="{A3625AA7-35D9-4820-A301-5FD7FB168816}"/>
    <cellStyle name="Normal 21 2 2 3 2 2 2 4" xfId="39940" xr:uid="{A6CB43FA-7872-47FD-A348-388BE07BC50F}"/>
    <cellStyle name="Normal 21 2 2 3 2 2 3" xfId="18786" xr:uid="{4ACD9E7B-A679-4E9F-932B-D238EC6C0996}"/>
    <cellStyle name="Normal 21 2 2 3 2 2 3 2" xfId="60366" xr:uid="{7FE4F35F-39F2-402A-9274-C53D1B7BF91B}"/>
    <cellStyle name="Normal 21 2 2 3 2 2 3 3" xfId="39942" xr:uid="{BA79F4B2-4A55-4615-9FC0-7B8785F827A9}"/>
    <cellStyle name="Normal 21 2 2 3 2 2 4" xfId="60363" xr:uid="{F12BF566-5DC2-49D1-AA34-A0D5036423B8}"/>
    <cellStyle name="Normal 21 2 2 3 2 2 5" xfId="39939" xr:uid="{5012BF54-60C6-4C1D-89A3-BEE147A83A55}"/>
    <cellStyle name="Normal 21 2 2 3 2 3" xfId="18787" xr:uid="{BCA59E37-9432-4643-AD8C-349418CB833B}"/>
    <cellStyle name="Normal 21 2 2 3 2 3 2" xfId="18788" xr:uid="{711D310A-703D-42F0-BF6F-3B769A3A4BA8}"/>
    <cellStyle name="Normal 21 2 2 3 2 3 2 2" xfId="60368" xr:uid="{2160AF87-4BC6-4169-BD6A-15B054F53B7A}"/>
    <cellStyle name="Normal 21 2 2 3 2 3 2 3" xfId="39944" xr:uid="{F3470A2D-8449-481C-9DF8-A13FBAFD8FEA}"/>
    <cellStyle name="Normal 21 2 2 3 2 3 3" xfId="60367" xr:uid="{375E8721-5F69-4D10-A1D4-31A5A015F68E}"/>
    <cellStyle name="Normal 21 2 2 3 2 3 4" xfId="39943" xr:uid="{A2C94E57-4389-41DF-85EB-4DA8E50F234A}"/>
    <cellStyle name="Normal 21 2 2 3 2 4" xfId="18789" xr:uid="{3A801100-07AD-482C-AE70-5B57DC16A547}"/>
    <cellStyle name="Normal 21 2 2 3 2 4 2" xfId="60369" xr:uid="{CF9A8ECB-D8F5-41F5-8958-D9C5023871BE}"/>
    <cellStyle name="Normal 21 2 2 3 2 4 3" xfId="39945" xr:uid="{6AF4C338-F694-4823-9B2E-AE03DF512545}"/>
    <cellStyle name="Normal 21 2 2 3 2 5" xfId="60362" xr:uid="{B9A0924D-8C06-4A94-B9BC-7B6631C176CB}"/>
    <cellStyle name="Normal 21 2 2 3 2 6" xfId="39938" xr:uid="{A2DC00B2-8D84-4488-B341-C60108823189}"/>
    <cellStyle name="Normal 21 2 2 3 3" xfId="18790" xr:uid="{BE183927-66C3-45FE-8E93-4361D90AE457}"/>
    <cellStyle name="Normal 21 2 2 3 3 2" xfId="18791" xr:uid="{2D9B0B63-9E7A-4ADA-ADA7-2B0DE5876F48}"/>
    <cellStyle name="Normal 21 2 2 3 3 2 2" xfId="18792" xr:uid="{FEB141E2-B3EA-4332-A1B6-89482697EFD8}"/>
    <cellStyle name="Normal 21 2 2 3 3 2 2 2" xfId="60372" xr:uid="{5DDE88A7-15FA-4182-8201-2694A5B1D96C}"/>
    <cellStyle name="Normal 21 2 2 3 3 2 2 3" xfId="39948" xr:uid="{FCF0B12E-6B7D-42AD-8C2F-34BEB07FDA6D}"/>
    <cellStyle name="Normal 21 2 2 3 3 2 3" xfId="60371" xr:uid="{797286EE-6C31-4E4B-8CC2-990378F822D0}"/>
    <cellStyle name="Normal 21 2 2 3 3 2 4" xfId="39947" xr:uid="{4F29577B-06ED-43A8-8A9F-38B06B92332C}"/>
    <cellStyle name="Normal 21 2 2 3 3 3" xfId="18793" xr:uid="{E2FBAAB9-CF13-45D3-B351-889CBFA5DF09}"/>
    <cellStyle name="Normal 21 2 2 3 3 3 2" xfId="60373" xr:uid="{32B82B61-24F2-4398-AAC6-4793E0AAAB73}"/>
    <cellStyle name="Normal 21 2 2 3 3 3 3" xfId="39949" xr:uid="{182478A4-79E2-4D3A-A57C-8B488FF585AF}"/>
    <cellStyle name="Normal 21 2 2 3 3 4" xfId="60370" xr:uid="{02DDD727-8079-430C-B193-7A991B6DD3D7}"/>
    <cellStyle name="Normal 21 2 2 3 3 5" xfId="39946" xr:uid="{3D5E6223-0BDF-4205-A248-32ABA4741301}"/>
    <cellStyle name="Normal 21 2 2 3 4" xfId="18794" xr:uid="{53F8B562-3C0E-48F4-AA5D-1251609F9184}"/>
    <cellStyle name="Normal 21 2 2 3 4 2" xfId="18795" xr:uid="{9892F277-5527-4244-9AF2-C6FA742EFA19}"/>
    <cellStyle name="Normal 21 2 2 3 4 2 2" xfId="60375" xr:uid="{58979B43-726B-44A6-ADB4-C0B18A2BDA61}"/>
    <cellStyle name="Normal 21 2 2 3 4 2 3" xfId="39951" xr:uid="{D8E03892-D641-47B4-B84A-DF3A0AA3EA98}"/>
    <cellStyle name="Normal 21 2 2 3 4 3" xfId="60374" xr:uid="{52694831-7474-4399-BF81-80821987B7AA}"/>
    <cellStyle name="Normal 21 2 2 3 4 4" xfId="39950" xr:uid="{AC09CAF7-EE82-46BF-A7E7-87C03E7B9FC8}"/>
    <cellStyle name="Normal 21 2 2 3 5" xfId="18796" xr:uid="{9D7116AC-3DFC-4467-818F-0C6798CAEBB2}"/>
    <cellStyle name="Normal 21 2 2 3 5 2" xfId="60376" xr:uid="{1F8F645F-3A47-4609-8AED-58EB04C3AABF}"/>
    <cellStyle name="Normal 21 2 2 3 5 3" xfId="39952" xr:uid="{9E6C65EB-ED8C-49B2-A56A-A8A782EACCCF}"/>
    <cellStyle name="Normal 21 2 2 3 6" xfId="18797" xr:uid="{BC311D1E-7171-4BE5-B0F6-657CBAD90CBF}"/>
    <cellStyle name="Normal 21 2 2 3 6 2" xfId="60377" xr:uid="{C61A26B0-8726-4316-B2A1-BBBA8AA13AAC}"/>
    <cellStyle name="Normal 21 2 2 3 6 3" xfId="39953" xr:uid="{99CB4093-35AC-4375-A45A-EEB8B75A9558}"/>
    <cellStyle name="Normal 21 2 2 3 7" xfId="60361" xr:uid="{72B61958-B26F-4373-AFC0-1F4EFF081650}"/>
    <cellStyle name="Normal 21 2 2 3 8" xfId="39937" xr:uid="{A718C2F5-6A58-418B-B9F0-9A36BB32F9C8}"/>
    <cellStyle name="Normal 21 2 2 4" xfId="18798" xr:uid="{8AEB3503-14CC-449F-9669-662407DC04DB}"/>
    <cellStyle name="Normal 21 2 2 4 2" xfId="18799" xr:uid="{6A8EE157-7113-4C67-8713-E35B136057AA}"/>
    <cellStyle name="Normal 21 2 2 4 2 2" xfId="18800" xr:uid="{6C0DBAE1-0243-4DF9-A16A-1639025481EC}"/>
    <cellStyle name="Normal 21 2 2 4 2 2 2" xfId="18801" xr:uid="{00217701-D4D1-4B4B-A0A2-653B0B90AC51}"/>
    <cellStyle name="Normal 21 2 2 4 2 2 2 2" xfId="18802" xr:uid="{77EAB699-F72E-4D5F-B546-041A2AC5CC50}"/>
    <cellStyle name="Normal 21 2 2 4 2 2 2 2 2" xfId="60382" xr:uid="{F93ABEFC-CDE1-4672-AB8A-DE70003CB1E7}"/>
    <cellStyle name="Normal 21 2 2 4 2 2 2 2 3" xfId="39958" xr:uid="{3B9D5E8F-9C78-4BC5-A785-9452A4DB3351}"/>
    <cellStyle name="Normal 21 2 2 4 2 2 2 3" xfId="60381" xr:uid="{2F0CFF21-FB8E-46A5-BD0F-9F4FF68EDBA9}"/>
    <cellStyle name="Normal 21 2 2 4 2 2 2 4" xfId="39957" xr:uid="{A2A974D0-A068-4EA2-AA7A-AD4D739C3A48}"/>
    <cellStyle name="Normal 21 2 2 4 2 2 3" xfId="18803" xr:uid="{1C0D63F5-48AD-43A2-B7C1-036B2F3D9188}"/>
    <cellStyle name="Normal 21 2 2 4 2 2 3 2" xfId="60383" xr:uid="{6A3766EB-C7AE-415E-8FB4-4ACCB0AFA6B5}"/>
    <cellStyle name="Normal 21 2 2 4 2 2 3 3" xfId="39959" xr:uid="{52D4A0DC-9C58-4FF4-9234-C3BC31746145}"/>
    <cellStyle name="Normal 21 2 2 4 2 2 4" xfId="60380" xr:uid="{33577683-2E8D-4F45-B312-3D96FBB2D174}"/>
    <cellStyle name="Normal 21 2 2 4 2 2 5" xfId="39956" xr:uid="{DFD92469-28E0-462A-9F02-2434823BDF55}"/>
    <cellStyle name="Normal 21 2 2 4 2 3" xfId="18804" xr:uid="{62A47B0B-EE58-4A41-938B-4BB44AC61AA8}"/>
    <cellStyle name="Normal 21 2 2 4 2 3 2" xfId="18805" xr:uid="{39C5EEDF-0D23-4AC2-A1B8-E3B4C04EDDF0}"/>
    <cellStyle name="Normal 21 2 2 4 2 3 2 2" xfId="60385" xr:uid="{8FC6C225-9A34-42EB-86D4-1054C7F20B71}"/>
    <cellStyle name="Normal 21 2 2 4 2 3 2 3" xfId="39961" xr:uid="{483ACC88-3C87-409D-ABFF-47DA5A740403}"/>
    <cellStyle name="Normal 21 2 2 4 2 3 3" xfId="60384" xr:uid="{31A17A7D-DAED-4B37-9AC5-6CD135A13DCE}"/>
    <cellStyle name="Normal 21 2 2 4 2 3 4" xfId="39960" xr:uid="{6C65E1DB-034D-4A98-98FB-4677D004DC8E}"/>
    <cellStyle name="Normal 21 2 2 4 2 4" xfId="18806" xr:uid="{9463285E-733D-481D-B5D7-9322BC66BF2F}"/>
    <cellStyle name="Normal 21 2 2 4 2 4 2" xfId="60386" xr:uid="{3DDA9CBB-C7CB-44AA-9F8B-187DA9B41B15}"/>
    <cellStyle name="Normal 21 2 2 4 2 4 3" xfId="39962" xr:uid="{65663E27-7C1E-4400-8B1B-05A711C75AA5}"/>
    <cellStyle name="Normal 21 2 2 4 2 5" xfId="60379" xr:uid="{AC641C8D-3E38-4798-AAAA-4AFB67B6EC24}"/>
    <cellStyle name="Normal 21 2 2 4 2 6" xfId="39955" xr:uid="{FEBC2380-2B69-400D-A2E2-4AD90D97BC91}"/>
    <cellStyle name="Normal 21 2 2 4 3" xfId="18807" xr:uid="{184B8646-5D5D-423E-A5EC-E1E4A0991E41}"/>
    <cellStyle name="Normal 21 2 2 4 3 2" xfId="18808" xr:uid="{2E37673B-3F1B-49D8-AB13-4B9B4C21E3E7}"/>
    <cellStyle name="Normal 21 2 2 4 3 2 2" xfId="18809" xr:uid="{751B2FEB-8351-49D3-8AEA-A65C827362AC}"/>
    <cellStyle name="Normal 21 2 2 4 3 2 2 2" xfId="60389" xr:uid="{AEE06BD0-D780-4BBF-A9AD-A6DB4E5E6D2C}"/>
    <cellStyle name="Normal 21 2 2 4 3 2 2 3" xfId="39965" xr:uid="{81DDEDA0-6F07-4E9A-8FAA-EFFC97C2DDD6}"/>
    <cellStyle name="Normal 21 2 2 4 3 2 3" xfId="60388" xr:uid="{6E8AF60E-ED62-4A5C-8AB6-C5D22FBBE30B}"/>
    <cellStyle name="Normal 21 2 2 4 3 2 4" xfId="39964" xr:uid="{94AFE497-B8AF-44EB-8353-4795F4B815B8}"/>
    <cellStyle name="Normal 21 2 2 4 3 3" xfId="18810" xr:uid="{F05609E3-AC15-41B0-AE71-A1024E302542}"/>
    <cellStyle name="Normal 21 2 2 4 3 3 2" xfId="60390" xr:uid="{C0580AED-D360-455C-9CE2-6A557B9AE9A8}"/>
    <cellStyle name="Normal 21 2 2 4 3 3 3" xfId="39966" xr:uid="{0B239529-E625-4026-982E-FB5A57A36A34}"/>
    <cellStyle name="Normal 21 2 2 4 3 4" xfId="60387" xr:uid="{0854A734-9438-4605-9640-25E06202AC2F}"/>
    <cellStyle name="Normal 21 2 2 4 3 5" xfId="39963" xr:uid="{CF164B0F-5798-46F1-A3D1-3CC095FAD09F}"/>
    <cellStyle name="Normal 21 2 2 4 4" xfId="18811" xr:uid="{F10A2F51-F410-437E-8C5C-45AF2FBBCCCA}"/>
    <cellStyle name="Normal 21 2 2 4 4 2" xfId="18812" xr:uid="{2B23A130-312D-4138-82D2-611874661865}"/>
    <cellStyle name="Normal 21 2 2 4 4 2 2" xfId="60392" xr:uid="{C0B3C93B-D83F-4C9B-B6A9-E7520E11B052}"/>
    <cellStyle name="Normal 21 2 2 4 4 2 3" xfId="39968" xr:uid="{8349E90A-D084-49FA-8B9A-EB88193AC9E7}"/>
    <cellStyle name="Normal 21 2 2 4 4 3" xfId="60391" xr:uid="{F0152796-26F2-44C6-8170-6ED041121543}"/>
    <cellStyle name="Normal 21 2 2 4 4 4" xfId="39967" xr:uid="{25D2CBD2-57B7-4D4C-A9CB-75C94AE34ED3}"/>
    <cellStyle name="Normal 21 2 2 4 5" xfId="18813" xr:uid="{B2B8B9C5-1529-42D3-B0FA-25F7B1669021}"/>
    <cellStyle name="Normal 21 2 2 4 5 2" xfId="60393" xr:uid="{D17103AC-A97D-4074-9D7D-E1CB493AAC00}"/>
    <cellStyle name="Normal 21 2 2 4 5 3" xfId="39969" xr:uid="{F135BD7A-7DAD-422F-B30D-59B48C96D4B8}"/>
    <cellStyle name="Normal 21 2 2 4 6" xfId="60378" xr:uid="{0C97D78C-2FDF-4083-91FE-703124D25F4F}"/>
    <cellStyle name="Normal 21 2 2 4 7" xfId="39954" xr:uid="{C6717F0B-881B-4A03-8B52-E60B8739726E}"/>
    <cellStyle name="Normal 21 2 2 5" xfId="18814" xr:uid="{50CF7E4B-9CFD-40B0-9D42-F6FC1E67EC48}"/>
    <cellStyle name="Normal 21 2 2 5 2" xfId="18815" xr:uid="{5F4CCE6C-3712-4FCD-A00C-A7500E5A9489}"/>
    <cellStyle name="Normal 21 2 2 5 2 2" xfId="18816" xr:uid="{57160231-FFF9-462F-95D8-4153F9BD39B0}"/>
    <cellStyle name="Normal 21 2 2 5 2 2 2" xfId="18817" xr:uid="{209EE6CC-00F7-4241-9A78-6D91C1862FE1}"/>
    <cellStyle name="Normal 21 2 2 5 2 2 2 2" xfId="60397" xr:uid="{9EC87057-C9C5-4CA7-A213-CEB1AF586D45}"/>
    <cellStyle name="Normal 21 2 2 5 2 2 2 3" xfId="39973" xr:uid="{354CD47B-F0DA-460B-BEA5-D1599F923351}"/>
    <cellStyle name="Normal 21 2 2 5 2 2 3" xfId="60396" xr:uid="{E719F3A7-7E46-4F82-8D65-D231236E4080}"/>
    <cellStyle name="Normal 21 2 2 5 2 2 4" xfId="39972" xr:uid="{B8F3F900-0F86-4720-902C-2A1865261ABF}"/>
    <cellStyle name="Normal 21 2 2 5 2 3" xfId="18818" xr:uid="{D0DBA073-A69B-4325-A253-138294A45623}"/>
    <cellStyle name="Normal 21 2 2 5 2 3 2" xfId="60398" xr:uid="{C2040CF0-D855-4E0A-AC6E-E2047BCCC9CD}"/>
    <cellStyle name="Normal 21 2 2 5 2 3 3" xfId="39974" xr:uid="{96DBB6EF-FE77-45B5-A611-3C993DFF2AA4}"/>
    <cellStyle name="Normal 21 2 2 5 2 4" xfId="60395" xr:uid="{ECAD85B5-88A9-4D94-9BBD-AFF0169B6433}"/>
    <cellStyle name="Normal 21 2 2 5 2 5" xfId="39971" xr:uid="{F7228469-05BF-4480-AF33-36456C0198A8}"/>
    <cellStyle name="Normal 21 2 2 5 3" xfId="18819" xr:uid="{0D03E0F1-17C5-45B4-AE4B-012C692C65C9}"/>
    <cellStyle name="Normal 21 2 2 5 3 2" xfId="18820" xr:uid="{E136DE3B-8A92-43D0-89D7-3DF193918489}"/>
    <cellStyle name="Normal 21 2 2 5 3 2 2" xfId="60400" xr:uid="{C1B331C8-ED73-405E-BEEA-289955A97344}"/>
    <cellStyle name="Normal 21 2 2 5 3 2 3" xfId="39976" xr:uid="{A894FDC4-3E00-4316-AE69-7D7F4DD5B90F}"/>
    <cellStyle name="Normal 21 2 2 5 3 3" xfId="60399" xr:uid="{D901E2D9-2887-4EE4-99B7-7EBB1EB7B459}"/>
    <cellStyle name="Normal 21 2 2 5 3 4" xfId="39975" xr:uid="{CCDD66B3-0A9D-4C25-AF0B-850387CCA7B3}"/>
    <cellStyle name="Normal 21 2 2 5 4" xfId="18821" xr:uid="{6F2FEEEA-2406-4D8C-8EC4-0F304D910D95}"/>
    <cellStyle name="Normal 21 2 2 5 4 2" xfId="60401" xr:uid="{67E7590D-3C74-405E-99F8-FE50A67A0C41}"/>
    <cellStyle name="Normal 21 2 2 5 4 3" xfId="39977" xr:uid="{70B23FD0-4A93-4A94-B203-E355D5EEA287}"/>
    <cellStyle name="Normal 21 2 2 5 5" xfId="60394" xr:uid="{DCE233B3-9376-46F9-983D-D636509FB20F}"/>
    <cellStyle name="Normal 21 2 2 5 6" xfId="39970" xr:uid="{42E05108-3BBE-42CC-93B1-C796FA4E8454}"/>
    <cellStyle name="Normal 21 2 2 6" xfId="18822" xr:uid="{81368E7E-C446-4278-990B-00E11C59FC22}"/>
    <cellStyle name="Normal 21 2 2 6 2" xfId="18823" xr:uid="{4771DE32-BCDE-4BFD-9082-1E2B03BBCAF6}"/>
    <cellStyle name="Normal 21 2 2 6 2 2" xfId="18824" xr:uid="{2DE2A597-701E-43CD-B714-1E21E8775766}"/>
    <cellStyle name="Normal 21 2 2 6 2 2 2" xfId="60404" xr:uid="{1350CAC5-94F1-40A0-B41D-D57BCF48D255}"/>
    <cellStyle name="Normal 21 2 2 6 2 2 3" xfId="39980" xr:uid="{F80B1728-CE16-470D-BE50-732878551D21}"/>
    <cellStyle name="Normal 21 2 2 6 2 3" xfId="60403" xr:uid="{73480D65-D772-42AF-8684-E374CC6C2946}"/>
    <cellStyle name="Normal 21 2 2 6 2 4" xfId="39979" xr:uid="{259FBCEC-BF66-4022-937C-A92048C2B59F}"/>
    <cellStyle name="Normal 21 2 2 6 3" xfId="18825" xr:uid="{28722B29-C9C9-4A10-A907-07ECCAA8BBD9}"/>
    <cellStyle name="Normal 21 2 2 6 3 2" xfId="60405" xr:uid="{D0397434-4AD9-4F0B-A9E7-6FCF4FD5679F}"/>
    <cellStyle name="Normal 21 2 2 6 3 3" xfId="39981" xr:uid="{590D773F-CE7A-43DC-97AD-616A15AE3997}"/>
    <cellStyle name="Normal 21 2 2 6 4" xfId="60402" xr:uid="{BC9A33FB-9C08-4F7A-BF2A-9F3E92492198}"/>
    <cellStyle name="Normal 21 2 2 6 5" xfId="39978" xr:uid="{7D4C8652-1324-45E9-A0D4-CC7A3CF7F84A}"/>
    <cellStyle name="Normal 21 2 2 7" xfId="18826" xr:uid="{1F2C2F56-FCDB-4C8E-9B8B-0EA56EE701CC}"/>
    <cellStyle name="Normal 21 2 2 7 2" xfId="18827" xr:uid="{F5235404-B6F1-41C1-B199-42ED0011F387}"/>
    <cellStyle name="Normal 21 2 2 7 2 2" xfId="60407" xr:uid="{522DDBD8-CC86-4000-B8E7-BA9C3CCA6944}"/>
    <cellStyle name="Normal 21 2 2 7 2 3" xfId="39983" xr:uid="{1333115B-C798-4E7F-878F-8F22E40DF1F2}"/>
    <cellStyle name="Normal 21 2 2 7 3" xfId="60406" xr:uid="{2C681896-3072-4998-ADE3-D6ACC1932E41}"/>
    <cellStyle name="Normal 21 2 2 7 4" xfId="39982" xr:uid="{A82C6B9C-A046-4331-894D-D0226FD33EDF}"/>
    <cellStyle name="Normal 21 2 2 8" xfId="18828" xr:uid="{7870BE7C-F271-4D5A-B652-01AD657B0144}"/>
    <cellStyle name="Normal 21 2 2 8 2" xfId="60408" xr:uid="{0419C0C9-E9B8-4AAA-9A84-254061D23A06}"/>
    <cellStyle name="Normal 21 2 2 8 3" xfId="39984" xr:uid="{43C124F7-C56C-4ABE-BBA2-F9DC826AECC2}"/>
    <cellStyle name="Normal 21 2 2 9" xfId="18829" xr:uid="{61ED538E-0D42-4615-9097-48063C4459F7}"/>
    <cellStyle name="Normal 21 2 2 9 2" xfId="60409" xr:uid="{FF9FCEAD-6A72-46B4-82A8-6C06961C0A5B}"/>
    <cellStyle name="Normal 21 2 2 9 3" xfId="39985" xr:uid="{660E273D-CD7F-4780-B366-532BA5524297}"/>
    <cellStyle name="Normal 21 2 3" xfId="18830" xr:uid="{8DF0DFCF-9D87-4284-92E3-BD41158B0590}"/>
    <cellStyle name="Normal 21 2 3 2" xfId="18831" xr:uid="{0078CE9C-885D-4A91-9C9E-B881CB495249}"/>
    <cellStyle name="Normal 21 2 3 2 2" xfId="18832" xr:uid="{F231AB65-0CFE-4EFF-9409-22BEDEF39E71}"/>
    <cellStyle name="Normal 21 2 3 2 2 2" xfId="18833" xr:uid="{123A544F-9B48-42C5-B1EB-02CCDAD9FA51}"/>
    <cellStyle name="Normal 21 2 3 2 2 2 2" xfId="18834" xr:uid="{D1C8C1CB-0CE7-4761-AC9A-42CDAEA1ED57}"/>
    <cellStyle name="Normal 21 2 3 2 2 2 2 2" xfId="18835" xr:uid="{8EC5696C-8D7F-4BE8-A8F6-E0912EFB256D}"/>
    <cellStyle name="Normal 21 2 3 2 2 2 2 2 2" xfId="60415" xr:uid="{C7EBA6EC-0194-40B5-A3AB-9BE830F83645}"/>
    <cellStyle name="Normal 21 2 3 2 2 2 2 2 3" xfId="39991" xr:uid="{A1307DEF-6B36-4EB5-ADB6-8825F05F5155}"/>
    <cellStyle name="Normal 21 2 3 2 2 2 2 3" xfId="60414" xr:uid="{DE9369C5-B4F2-45CD-A118-48F93C3CF435}"/>
    <cellStyle name="Normal 21 2 3 2 2 2 2 4" xfId="39990" xr:uid="{AD2076BD-678E-487B-8A88-27D3B7AD89E8}"/>
    <cellStyle name="Normal 21 2 3 2 2 2 3" xfId="18836" xr:uid="{B2B101D6-ACB8-405C-8D84-C2F3E8CAA690}"/>
    <cellStyle name="Normal 21 2 3 2 2 2 3 2" xfId="60416" xr:uid="{A0A4DD29-504C-441B-960A-BD9DCE1A8BEE}"/>
    <cellStyle name="Normal 21 2 3 2 2 2 3 3" xfId="39992" xr:uid="{4006F417-FF4C-4C4B-A821-9AAB5DD46BD5}"/>
    <cellStyle name="Normal 21 2 3 2 2 2 4" xfId="60413" xr:uid="{E20678B5-F75B-48A1-8EE6-E8344E5CA399}"/>
    <cellStyle name="Normal 21 2 3 2 2 2 5" xfId="39989" xr:uid="{78DE292C-DFAB-4C02-B7A6-6748242A178A}"/>
    <cellStyle name="Normal 21 2 3 2 2 3" xfId="18837" xr:uid="{76300D42-BB19-4503-AACA-B25BCA04B462}"/>
    <cellStyle name="Normal 21 2 3 2 2 3 2" xfId="18838" xr:uid="{02FF9680-AE4F-481B-B48D-1BF5554A96BE}"/>
    <cellStyle name="Normal 21 2 3 2 2 3 2 2" xfId="60418" xr:uid="{1C8A8F79-7826-4CEB-AA4E-AAEFE94E94E0}"/>
    <cellStyle name="Normal 21 2 3 2 2 3 2 3" xfId="39994" xr:uid="{5B7ADDFA-AAD3-4CD4-9AAC-DEF4FDCA3CDE}"/>
    <cellStyle name="Normal 21 2 3 2 2 3 3" xfId="60417" xr:uid="{E506C79C-F4C0-4778-8447-676F75B89EB9}"/>
    <cellStyle name="Normal 21 2 3 2 2 3 4" xfId="39993" xr:uid="{A91FB931-5A82-4B7D-810B-8A96859191CF}"/>
    <cellStyle name="Normal 21 2 3 2 2 4" xfId="18839" xr:uid="{69DFC7AD-34F4-4700-869F-07DB1654F2B4}"/>
    <cellStyle name="Normal 21 2 3 2 2 4 2" xfId="60419" xr:uid="{8B661E0A-32DE-4E3C-9D4D-9AA2BD6C15AB}"/>
    <cellStyle name="Normal 21 2 3 2 2 4 3" xfId="39995" xr:uid="{3BB67E96-A9C6-43DF-B17E-A801F33C9A18}"/>
    <cellStyle name="Normal 21 2 3 2 2 5" xfId="60412" xr:uid="{D170168F-587E-46AB-9333-C7151C271980}"/>
    <cellStyle name="Normal 21 2 3 2 2 6" xfId="39988" xr:uid="{E5CAD2EE-6CD5-4773-A14E-C3A85CD9CFF7}"/>
    <cellStyle name="Normal 21 2 3 2 3" xfId="18840" xr:uid="{D01B28DA-7753-4FAB-ABF7-C636D8898FCE}"/>
    <cellStyle name="Normal 21 2 3 2 3 2" xfId="18841" xr:uid="{EE7EF650-C49F-46B6-9209-B30B7043252A}"/>
    <cellStyle name="Normal 21 2 3 2 3 2 2" xfId="18842" xr:uid="{9D620320-42C3-4724-ABB0-A6BE04B5E03B}"/>
    <cellStyle name="Normal 21 2 3 2 3 2 2 2" xfId="18843" xr:uid="{30D0F36B-D6F8-47CD-BFA1-50F842C708B0}"/>
    <cellStyle name="Normal 21 2 3 2 3 2 2 2 2" xfId="60423" xr:uid="{14D2BA97-1453-4007-A417-A7FB849AC811}"/>
    <cellStyle name="Normal 21 2 3 2 3 2 2 2 3" xfId="39999" xr:uid="{C25C6FFC-3858-4705-A43A-7EF37565A201}"/>
    <cellStyle name="Normal 21 2 3 2 3 2 2 3" xfId="60422" xr:uid="{B142547C-B4C1-42DF-83AB-908C7F22345D}"/>
    <cellStyle name="Normal 21 2 3 2 3 2 2 4" xfId="39998" xr:uid="{BE716A25-92B7-4BFF-8BBE-29B42CC013C4}"/>
    <cellStyle name="Normal 21 2 3 2 3 2 3" xfId="18844" xr:uid="{DCAB3A86-6005-4EBC-A44A-C8849D249306}"/>
    <cellStyle name="Normal 21 2 3 2 3 2 3 2" xfId="60424" xr:uid="{40F7E30F-17CC-4B66-8DCF-A8EFC59C1990}"/>
    <cellStyle name="Normal 21 2 3 2 3 2 3 3" xfId="40000" xr:uid="{28A92686-19D3-4CE3-B9D6-0D5AFDBA86EB}"/>
    <cellStyle name="Normal 21 2 3 2 3 2 4" xfId="60421" xr:uid="{EDBB73A8-974D-4581-8EFF-D5CE04253A7D}"/>
    <cellStyle name="Normal 21 2 3 2 3 2 5" xfId="39997" xr:uid="{088EAA0C-935E-429E-8882-8995921EFCBE}"/>
    <cellStyle name="Normal 21 2 3 2 3 3" xfId="18845" xr:uid="{F40D39CB-719E-4D0F-82F4-81CA8ACB0150}"/>
    <cellStyle name="Normal 21 2 3 2 3 3 2" xfId="18846" xr:uid="{619D9BDF-FADD-41F3-B027-A867DDC406CC}"/>
    <cellStyle name="Normal 21 2 3 2 3 3 2 2" xfId="60426" xr:uid="{090B0505-5F2D-4176-A7F3-BBD36E3DC2B2}"/>
    <cellStyle name="Normal 21 2 3 2 3 3 2 3" xfId="40002" xr:uid="{9D0DE9D3-4A06-4B5E-84F0-57F7072CA261}"/>
    <cellStyle name="Normal 21 2 3 2 3 3 3" xfId="60425" xr:uid="{8516F5B7-1817-4512-B67F-FB340D8972FD}"/>
    <cellStyle name="Normal 21 2 3 2 3 3 4" xfId="40001" xr:uid="{03E4CDF0-9E84-4746-A625-E57AC6D0C527}"/>
    <cellStyle name="Normal 21 2 3 2 3 4" xfId="18847" xr:uid="{EE03998B-4708-4FB2-85A5-2968F01E04D9}"/>
    <cellStyle name="Normal 21 2 3 2 3 4 2" xfId="60427" xr:uid="{C82F1A1A-136D-4C75-BAFD-99D326BD7537}"/>
    <cellStyle name="Normal 21 2 3 2 3 4 3" xfId="40003" xr:uid="{B3A9F8AF-D61F-4ABB-AAED-8E86C2808096}"/>
    <cellStyle name="Normal 21 2 3 2 3 5" xfId="60420" xr:uid="{E0EF7FA3-D6C0-47D2-8994-586EEDBF3DCD}"/>
    <cellStyle name="Normal 21 2 3 2 3 6" xfId="39996" xr:uid="{ADA86B67-D857-4348-90F7-073E8419D997}"/>
    <cellStyle name="Normal 21 2 3 2 4" xfId="18848" xr:uid="{0ABE6BB5-87F1-4C2D-B63B-8067800FAFE5}"/>
    <cellStyle name="Normal 21 2 3 2 4 2" xfId="18849" xr:uid="{FBF4838D-7811-48E0-97E6-C02ECB93EE75}"/>
    <cellStyle name="Normal 21 2 3 2 4 2 2" xfId="18850" xr:uid="{0F3A7DEF-894C-44CA-9E68-1E60CE2590EF}"/>
    <cellStyle name="Normal 21 2 3 2 4 2 2 2" xfId="60430" xr:uid="{F50C8AA6-41C1-44D3-9167-DC8607C1B8F1}"/>
    <cellStyle name="Normal 21 2 3 2 4 2 2 3" xfId="40006" xr:uid="{2B3D9452-7370-4EC8-B714-E0DFA289A132}"/>
    <cellStyle name="Normal 21 2 3 2 4 2 3" xfId="60429" xr:uid="{63FA8538-BB63-40DA-846F-E2AC277B8B17}"/>
    <cellStyle name="Normal 21 2 3 2 4 2 4" xfId="40005" xr:uid="{D2B3342C-1B92-4DC7-B09A-B5B947AACE1C}"/>
    <cellStyle name="Normal 21 2 3 2 4 3" xfId="18851" xr:uid="{5A7A7685-213F-4428-92DB-76975D676F17}"/>
    <cellStyle name="Normal 21 2 3 2 4 3 2" xfId="60431" xr:uid="{7B341CAE-993D-4A2A-9128-011D9BAD66FC}"/>
    <cellStyle name="Normal 21 2 3 2 4 3 3" xfId="40007" xr:uid="{57681041-DC72-4CAF-83DE-836BDB50B5C6}"/>
    <cellStyle name="Normal 21 2 3 2 4 4" xfId="60428" xr:uid="{5C3F1971-EE90-4D79-A011-E9603D0F1BA3}"/>
    <cellStyle name="Normal 21 2 3 2 4 5" xfId="40004" xr:uid="{9922BBBD-8D32-4AB9-9A66-4A8B5B319532}"/>
    <cellStyle name="Normal 21 2 3 2 5" xfId="18852" xr:uid="{E67E0E91-7867-4712-A957-5E493D6144EF}"/>
    <cellStyle name="Normal 21 2 3 2 5 2" xfId="18853" xr:uid="{C41A87CD-D982-4CBE-AF28-A81B830FACB2}"/>
    <cellStyle name="Normal 21 2 3 2 5 2 2" xfId="60433" xr:uid="{AB87FAA1-1CE1-4AFC-83F0-5C9D672A21F8}"/>
    <cellStyle name="Normal 21 2 3 2 5 2 3" xfId="40009" xr:uid="{E28B78AA-AB9B-485F-9959-D9C60B6628EB}"/>
    <cellStyle name="Normal 21 2 3 2 5 3" xfId="60432" xr:uid="{A6061978-1DBA-4AE3-92D6-E313B6FB722C}"/>
    <cellStyle name="Normal 21 2 3 2 5 4" xfId="40008" xr:uid="{AABF49C0-0278-4AC2-A95F-E07B442E18E4}"/>
    <cellStyle name="Normal 21 2 3 2 6" xfId="18854" xr:uid="{A27C1599-140C-4F4D-A151-796CA7C95ED8}"/>
    <cellStyle name="Normal 21 2 3 2 6 2" xfId="60434" xr:uid="{6C8EF0D9-C2E1-44F4-A206-F8A6B2ED4721}"/>
    <cellStyle name="Normal 21 2 3 2 6 3" xfId="40010" xr:uid="{F3737874-5CF7-4994-91E3-1D06DB686DC5}"/>
    <cellStyle name="Normal 21 2 3 2 7" xfId="60411" xr:uid="{B6F1F156-AAF8-4BB9-B4CA-25119B474107}"/>
    <cellStyle name="Normal 21 2 3 2 8" xfId="39987" xr:uid="{DAA0C05F-FD05-460B-88F6-F71B9614B041}"/>
    <cellStyle name="Normal 21 2 3 3" xfId="18855" xr:uid="{43296AA9-522B-4D9A-BE8A-A6A64FA390C9}"/>
    <cellStyle name="Normal 21 2 3 3 2" xfId="18856" xr:uid="{17384EF4-8828-4635-B21D-EBA5C1358BD1}"/>
    <cellStyle name="Normal 21 2 3 3 2 2" xfId="18857" xr:uid="{A70DBBDE-B6E5-4FAB-8C6B-E20FF3A73C01}"/>
    <cellStyle name="Normal 21 2 3 3 2 2 2" xfId="18858" xr:uid="{7CFFF570-192B-4BA3-85AC-3F3E7C6A7B26}"/>
    <cellStyle name="Normal 21 2 3 3 2 2 2 2" xfId="18859" xr:uid="{3132E0E1-1C67-49F5-99B5-2CEB03137B39}"/>
    <cellStyle name="Normal 21 2 3 3 2 2 2 2 2" xfId="60439" xr:uid="{57136C3A-A38E-406A-B9AC-B7B9B4603CA4}"/>
    <cellStyle name="Normal 21 2 3 3 2 2 2 2 3" xfId="40015" xr:uid="{ECB85F38-969C-4411-B8AB-72A040DF0BEB}"/>
    <cellStyle name="Normal 21 2 3 3 2 2 2 3" xfId="60438" xr:uid="{6CF666C1-343E-40ED-9E9B-33DA6E101783}"/>
    <cellStyle name="Normal 21 2 3 3 2 2 2 4" xfId="40014" xr:uid="{6B2B7B20-8ACC-424B-B51E-0C4916F365B9}"/>
    <cellStyle name="Normal 21 2 3 3 2 2 3" xfId="18860" xr:uid="{E16318EE-1519-4F86-8F50-03394A3F7B55}"/>
    <cellStyle name="Normal 21 2 3 3 2 2 3 2" xfId="60440" xr:uid="{CB0E7450-8E3A-4F19-8063-7C073E29AAF6}"/>
    <cellStyle name="Normal 21 2 3 3 2 2 3 3" xfId="40016" xr:uid="{9B832100-03DB-416C-BAFB-62317974739E}"/>
    <cellStyle name="Normal 21 2 3 3 2 2 4" xfId="60437" xr:uid="{F41228FA-7922-4B4B-A93B-1CE8D8CBD777}"/>
    <cellStyle name="Normal 21 2 3 3 2 2 5" xfId="40013" xr:uid="{28FDF308-9440-4F99-9F65-0B646263820F}"/>
    <cellStyle name="Normal 21 2 3 3 2 3" xfId="18861" xr:uid="{AFBB2CFD-44DA-422E-9BB5-DD1CF9931788}"/>
    <cellStyle name="Normal 21 2 3 3 2 3 2" xfId="18862" xr:uid="{8B4E8887-9E26-4A8D-BCBA-B9FE369F9C01}"/>
    <cellStyle name="Normal 21 2 3 3 2 3 2 2" xfId="60442" xr:uid="{383A2385-257E-4205-AD45-DA59DA11ECB5}"/>
    <cellStyle name="Normal 21 2 3 3 2 3 2 3" xfId="40018" xr:uid="{4388ED03-AE99-4F22-9AF8-A725CA6137CE}"/>
    <cellStyle name="Normal 21 2 3 3 2 3 3" xfId="60441" xr:uid="{5386B2BF-C106-4B21-A885-FEE5C5236251}"/>
    <cellStyle name="Normal 21 2 3 3 2 3 4" xfId="40017" xr:uid="{13EB22CF-27FE-4488-8CE2-3B7DB15CC558}"/>
    <cellStyle name="Normal 21 2 3 3 2 4" xfId="18863" xr:uid="{56BF1213-5235-4E05-BC40-BBB1381201A1}"/>
    <cellStyle name="Normal 21 2 3 3 2 4 2" xfId="60443" xr:uid="{C868EA73-B237-4DBE-9A83-8A22C5EF165B}"/>
    <cellStyle name="Normal 21 2 3 3 2 4 3" xfId="40019" xr:uid="{9B91281E-2827-4D83-83FF-FB7DDBC7ED97}"/>
    <cellStyle name="Normal 21 2 3 3 2 5" xfId="60436" xr:uid="{24A3EA5C-0697-4E51-8F60-ACF3F4804F71}"/>
    <cellStyle name="Normal 21 2 3 3 2 6" xfId="40012" xr:uid="{6070ED37-6B6B-4DD4-B6CD-1C104EDA1633}"/>
    <cellStyle name="Normal 21 2 3 3 3" xfId="18864" xr:uid="{493374C4-A390-4CAF-AFAC-2C12870920D2}"/>
    <cellStyle name="Normal 21 2 3 3 3 2" xfId="18865" xr:uid="{47625E09-10B4-491F-B053-341EFE515533}"/>
    <cellStyle name="Normal 21 2 3 3 3 2 2" xfId="60445" xr:uid="{EE782278-9A77-48B4-ADFA-C5951927D518}"/>
    <cellStyle name="Normal 21 2 3 3 3 2 3" xfId="40021" xr:uid="{2B84EDD2-E783-4F7A-A2AD-E251CB861032}"/>
    <cellStyle name="Normal 21 2 3 3 3 3" xfId="60444" xr:uid="{4E2B0B49-1A81-4064-B1F9-B1D6F2F517AD}"/>
    <cellStyle name="Normal 21 2 3 3 3 4" xfId="40020" xr:uid="{03D13723-7AFC-4C49-8B9E-8B3B02E08DEC}"/>
    <cellStyle name="Normal 21 2 3 3 4" xfId="18866" xr:uid="{37408AD4-4C09-4C00-96AF-A950F6E12F0D}"/>
    <cellStyle name="Normal 21 2 3 3 4 2" xfId="60446" xr:uid="{64E0D506-2F13-47E3-85DB-7E3B061C78BD}"/>
    <cellStyle name="Normal 21 2 3 3 4 3" xfId="40022" xr:uid="{3D5A8170-A219-49F3-AE2F-D937D040D281}"/>
    <cellStyle name="Normal 21 2 3 3 5" xfId="60435" xr:uid="{6FD4615F-8711-4035-AFEB-1CF4F98DBC21}"/>
    <cellStyle name="Normal 21 2 3 3 6" xfId="40011" xr:uid="{6D4AF34A-96AC-49EF-8730-26EB0502F4F3}"/>
    <cellStyle name="Normal 21 2 3 4" xfId="18867" xr:uid="{0DE10F1A-200B-4F9A-AB4B-EE76AEC02305}"/>
    <cellStyle name="Normal 21 2 3 4 2" xfId="60447" xr:uid="{3783AB83-6728-4DC2-8C3B-105CB86E4F2D}"/>
    <cellStyle name="Normal 21 2 3 4 3" xfId="40023" xr:uid="{4AD70492-6A95-4AD6-B8DE-FDE76661E252}"/>
    <cellStyle name="Normal 21 2 3 5" xfId="60410" xr:uid="{650A0C59-FB5D-4CFF-99CD-0C946C645DA7}"/>
    <cellStyle name="Normal 21 2 3 6" xfId="39986" xr:uid="{F08A1C79-3F82-465E-BDB1-8FEB40AA2EF8}"/>
    <cellStyle name="Normal 21 2 4" xfId="60323" xr:uid="{DDC53F36-477F-4445-98CC-032652DB5788}"/>
    <cellStyle name="Normal 21 2 5" xfId="39899" xr:uid="{676A7500-E295-406D-83CB-128FE071A9D1}"/>
    <cellStyle name="Normal 21 3" xfId="60322" xr:uid="{4728EA5B-A820-4C10-985F-B585779291B6}"/>
    <cellStyle name="Normal 21 4" xfId="39898" xr:uid="{CB67ECC2-C0F6-43AB-B0FC-33686D8F07B2}"/>
    <cellStyle name="Normal 22" xfId="18868" xr:uid="{9FC4E016-349B-4B98-AC2D-80D56FCBEFF5}"/>
    <cellStyle name="Normal 22 2" xfId="18869" xr:uid="{BB640EDE-6B8A-4CE2-ADAA-693730BD6AE9}"/>
    <cellStyle name="Normal 22 2 2" xfId="60449" xr:uid="{B547ABDE-D7DA-4DA0-87F4-D6BB7AFA4382}"/>
    <cellStyle name="Normal 22 2 3" xfId="40025" xr:uid="{D87AFDBA-F070-4021-B2C8-B5E3B73853B5}"/>
    <cellStyle name="Normal 22 3" xfId="60448" xr:uid="{910813C2-77ED-4D23-A5B4-59BD7283F5ED}"/>
    <cellStyle name="Normal 22 4" xfId="40024" xr:uid="{00B1214F-9A35-4BD4-90D5-C944E69B56AE}"/>
    <cellStyle name="Normal 23" xfId="18870" xr:uid="{1BD1A76D-10AF-49F3-9BD1-53141983A328}"/>
    <cellStyle name="Normal 23 2" xfId="18871" xr:uid="{9B7FD134-509E-415B-A526-AA78AF399EB6}"/>
    <cellStyle name="Normal 23 2 2" xfId="60451" xr:uid="{FE9F8B0D-85DD-4070-9A81-F2DDA8A433B1}"/>
    <cellStyle name="Normal 23 2 3" xfId="40027" xr:uid="{DEB7403D-0012-42A5-8B61-E43B54AB1A12}"/>
    <cellStyle name="Normal 23 3" xfId="60450" xr:uid="{1A57CA66-6311-4B50-879A-9B5D9B982FA2}"/>
    <cellStyle name="Normal 23 4" xfId="40026" xr:uid="{E24F6445-A477-4963-B8FB-386CDC3936C6}"/>
    <cellStyle name="Normal 24" xfId="18872" xr:uid="{3366AAF8-00B7-42D0-8EA2-C88E8C1EDCC3}"/>
    <cellStyle name="Normal 24 2" xfId="18873" xr:uid="{A70FC111-39B3-4039-8250-6299F3D82D4F}"/>
    <cellStyle name="Normal 24 2 2" xfId="60453" xr:uid="{90E464B5-9941-4CEF-BE72-687DB07A8B71}"/>
    <cellStyle name="Normal 24 2 3" xfId="40029" xr:uid="{2C3A49C9-3FF6-4F8D-9D2F-DA502C74CF80}"/>
    <cellStyle name="Normal 24 3" xfId="60452" xr:uid="{4495BF52-B233-4D85-B228-5338BC72F545}"/>
    <cellStyle name="Normal 24 4" xfId="40028" xr:uid="{EC56B938-F2F8-4624-9BC6-3DA91FCB5A33}"/>
    <cellStyle name="Normal 25" xfId="18874" xr:uid="{E864FEDD-DBB9-40B8-A6C1-14F9E84F2CA9}"/>
    <cellStyle name="Normal 25 2" xfId="18875" xr:uid="{947867AD-A15B-441A-9D77-E1DD909098E1}"/>
    <cellStyle name="Normal 25 2 2" xfId="60455" xr:uid="{0191E489-49B1-4474-9244-305DD8A2CD75}"/>
    <cellStyle name="Normal 25 2 3" xfId="40031" xr:uid="{99CDC486-C5BF-4FDB-ABF6-75236A5757FF}"/>
    <cellStyle name="Normal 25 3" xfId="60454" xr:uid="{2AD9BF58-9866-4DF3-8649-AD5A22AA758A}"/>
    <cellStyle name="Normal 25 4" xfId="40030" xr:uid="{2A36F166-99CC-469A-8322-2FAB01736114}"/>
    <cellStyle name="Normal 26" xfId="18876" xr:uid="{09B885CE-FE92-405B-A1CF-E5B323F7E093}"/>
    <cellStyle name="Normal 26 18" xfId="18877" xr:uid="{690487AC-28BB-4845-86E7-3E50B8A7DB5B}"/>
    <cellStyle name="Normal 26 18 2" xfId="18878" xr:uid="{79AE76DE-0426-4B53-BD64-DB815389C01E}"/>
    <cellStyle name="Normal 26 18 2 2" xfId="60458" xr:uid="{ACD288A8-5430-451C-B108-1F30C95D07D2}"/>
    <cellStyle name="Normal 26 18 2 3" xfId="40034" xr:uid="{73E98C3D-85AB-4984-9BD7-494554C9B35B}"/>
    <cellStyle name="Normal 26 18 3" xfId="60457" xr:uid="{BDE2996B-9E3C-4537-B7FB-3C05ABDB36A0}"/>
    <cellStyle name="Normal 26 18 4" xfId="40033" xr:uid="{69C73DD9-83AB-400B-A1D3-108F27591525}"/>
    <cellStyle name="Normal 26 2" xfId="18879" xr:uid="{27776808-3929-42B3-A95D-D046FA6A3502}"/>
    <cellStyle name="Normal 26 2 2" xfId="60459" xr:uid="{7A8628BD-30CD-4268-AF51-66FF94177EE5}"/>
    <cellStyle name="Normal 26 2 3" xfId="40035" xr:uid="{78237356-27E8-4E79-A263-E441E007331B}"/>
    <cellStyle name="Normal 26 3" xfId="60456" xr:uid="{E8F97667-C015-4446-ACEA-9C5573DA3AED}"/>
    <cellStyle name="Normal 26 4" xfId="40032" xr:uid="{962BD737-8B3D-449B-B2C1-439C9D28BDB6}"/>
    <cellStyle name="Normal 27" xfId="18880" xr:uid="{27800DC0-88B9-424D-9FF1-CD89F0997923}"/>
    <cellStyle name="Normal 27 2" xfId="18881" xr:uid="{23D97EC5-7C8C-4F0A-96F8-F1D2A5518BFC}"/>
    <cellStyle name="Normal 27 2 2" xfId="60460" xr:uid="{516F9BC2-96F8-411B-B02F-E6EF554008EC}"/>
    <cellStyle name="Normal 27 2 3" xfId="40037" xr:uid="{3D06BC7C-2991-403B-A1FC-74E96E9C35F7}"/>
    <cellStyle name="Normal 27 3" xfId="18882" xr:uid="{312368E6-3324-4F2C-BF34-076425CD9EA3}"/>
    <cellStyle name="Normal 27 3 2" xfId="60461" xr:uid="{326F9104-DD44-43C1-85D1-715F68F15E55}"/>
    <cellStyle name="Normal 27 3 3" xfId="40038" xr:uid="{F0AA51F5-4C04-45F2-8D28-4DAFEE87F141}"/>
    <cellStyle name="Normal 27 4" xfId="42325" xr:uid="{C5CE1D8C-CD69-4F14-AD61-76A96F0E6141}"/>
    <cellStyle name="Normal 27 5" xfId="40036" xr:uid="{B6AE6FDB-2BD9-464C-9577-770F482A2BEC}"/>
    <cellStyle name="Normal 28" xfId="18883" xr:uid="{CD116527-D3EC-4548-B357-51F95DBC0BC0}"/>
    <cellStyle name="Normal 28 2" xfId="18884" xr:uid="{8882E1E9-E54C-4312-A3A9-058DBE67CC56}"/>
    <cellStyle name="Normal 28 2 2" xfId="60463" xr:uid="{4C1FA383-A42E-4263-932F-042BC45FE915}"/>
    <cellStyle name="Normal 28 2 3" xfId="40040" xr:uid="{0B85DB8A-7CF7-49CD-AA41-69B8D0C2B9C6}"/>
    <cellStyle name="Normal 28 3" xfId="60462" xr:uid="{730FAE7A-0F47-4ACD-BF96-D18BB898F2B1}"/>
    <cellStyle name="Normal 28 4" xfId="18885" xr:uid="{439B7DE9-1AA7-4C89-B811-411490BE4D1A}"/>
    <cellStyle name="Normal 28 4 2" xfId="18886" xr:uid="{94058EB5-79E4-4584-86CC-A589F37ED1A1}"/>
    <cellStyle name="Normal 28 4 2 2" xfId="60465" xr:uid="{297B6625-F80C-4560-BA13-26145B27588B}"/>
    <cellStyle name="Normal 28 4 2 3" xfId="40042" xr:uid="{F05A22CB-5A03-4028-A9EB-447EED9562A9}"/>
    <cellStyle name="Normal 28 4 3" xfId="60464" xr:uid="{C7B3A0F7-CBC1-444F-BA2D-57A84619A6F4}"/>
    <cellStyle name="Normal 28 4 4" xfId="40041" xr:uid="{88B3A284-8CD6-4F93-91D4-A7A99285DC25}"/>
    <cellStyle name="Normal 28 5" xfId="40039" xr:uid="{3D98F3BC-C3F9-4D6D-B275-291819AF69E9}"/>
    <cellStyle name="Normal 28 6" xfId="18887" xr:uid="{46E7B0E9-39CB-4A01-BAA4-92117E5FEDC2}"/>
    <cellStyle name="Normal 28 6 2" xfId="18888" xr:uid="{C0DC20F2-8AC4-42BD-9DC2-A5DADD8CF73B}"/>
    <cellStyle name="Normal 28 6 2 2" xfId="60467" xr:uid="{FBD6517C-5FF2-4DE1-B57B-07E681ED5BBB}"/>
    <cellStyle name="Normal 28 6 2 3" xfId="40044" xr:uid="{6D539D56-287F-46D0-8405-EE2719501521}"/>
    <cellStyle name="Normal 28 6 3" xfId="60466" xr:uid="{CFDBCB91-7717-4F67-8EA9-EF944683B485}"/>
    <cellStyle name="Normal 28 6 4" xfId="40043" xr:uid="{F282D6A0-9D17-442C-83F1-5184D12A0597}"/>
    <cellStyle name="Normal 29" xfId="18889" xr:uid="{E9742AC1-873A-4C18-88EE-471980976109}"/>
    <cellStyle name="Normal 29 2" xfId="18890" xr:uid="{207087B8-F036-485E-8FE6-6B0567E3EFD1}"/>
    <cellStyle name="Normal 29 2 2" xfId="18891" xr:uid="{F6572358-F50E-4341-87F0-D7F4393617A9}"/>
    <cellStyle name="Normal 29 2 2 2" xfId="60470" xr:uid="{EF965A17-E1F7-4474-B77B-ED7897A44AF0}"/>
    <cellStyle name="Normal 29 2 2 3" xfId="40047" xr:uid="{C178C360-4A8A-45EE-858E-3F8E606EAAF1}"/>
    <cellStyle name="Normal 29 2 3" xfId="60469" xr:uid="{D87E50F1-6566-485C-9970-3A6B376DD8F9}"/>
    <cellStyle name="Normal 29 2 4" xfId="40046" xr:uid="{77641735-72AF-4283-BC9F-98F9F4651785}"/>
    <cellStyle name="Normal 29 3" xfId="18892" xr:uid="{5219653E-4817-4DA1-8C8B-145EF1D92AB0}"/>
    <cellStyle name="Normal 29 3 2" xfId="60471" xr:uid="{AD8007E3-A4C2-40DD-8264-BBD550FA9248}"/>
    <cellStyle name="Normal 29 3 3" xfId="40048" xr:uid="{F7ED1738-2D74-4C7D-B178-982FC140CB9E}"/>
    <cellStyle name="Normal 29 4" xfId="60468" xr:uid="{16EE1B37-C557-4AF5-B1E2-21F4B5CB1166}"/>
    <cellStyle name="Normal 29 5" xfId="40045" xr:uid="{250DEA7A-F705-4FE1-93BB-15E3A3328A29}"/>
    <cellStyle name="Normal 3" xfId="18893" xr:uid="{00738BB0-2F2E-420E-91BD-AAE89B07058E}"/>
    <cellStyle name="Normal 3 10" xfId="18894" xr:uid="{CF2482E9-4078-43F7-BE94-DE6B87EFC68A}"/>
    <cellStyle name="Normal 3 10 2" xfId="18895" xr:uid="{B8DA6EEF-1687-4784-9843-5A6CAF592020}"/>
    <cellStyle name="Normal 3 10 2 2" xfId="60474" xr:uid="{7B5C8803-B51E-4C5E-AAF0-CC0738F709FD}"/>
    <cellStyle name="Normal 3 10 2 3" xfId="40051" xr:uid="{FEF1516F-25BA-4A23-A2CF-9348AEBA6180}"/>
    <cellStyle name="Normal 3 10 3" xfId="60473" xr:uid="{D38AE0FD-0F80-4DDB-B647-139DABC571B1}"/>
    <cellStyle name="Normal 3 10 4" xfId="40050" xr:uid="{248699FC-0739-4615-88BB-23333A868CB8}"/>
    <cellStyle name="Normal 3 11" xfId="18896" xr:uid="{9D0BA240-572A-4760-8D4C-417DEE5BA19F}"/>
    <cellStyle name="Normal 3 11 2" xfId="18897" xr:uid="{9E7D1691-B02B-43CD-B0C1-79CFF4BA7C28}"/>
    <cellStyle name="Normal 3 11 2 2" xfId="60476" xr:uid="{4A4FE7DB-C169-40F2-8A4A-A0EB2CA52F13}"/>
    <cellStyle name="Normal 3 11 2 3" xfId="40053" xr:uid="{37F563D5-469F-44FF-8F8E-388F5E4DF9B1}"/>
    <cellStyle name="Normal 3 11 3" xfId="60475" xr:uid="{FA0D19F3-295F-4F32-93E5-4790FB195305}"/>
    <cellStyle name="Normal 3 11 4" xfId="40052" xr:uid="{49CD374D-5E99-451A-8713-10C7A8B5D54B}"/>
    <cellStyle name="Normal 3 12" xfId="18898" xr:uid="{F9FCC57C-8D25-42A1-ACD5-616F509EE1C8}"/>
    <cellStyle name="Normal 3 12 2" xfId="18899" xr:uid="{38CADD97-DAF7-4EC5-8A6B-41ADB88903F8}"/>
    <cellStyle name="Normal 3 12 2 2" xfId="18900" xr:uid="{A8BD1598-9A43-45A2-B96D-EE16DA8C1F0B}"/>
    <cellStyle name="Normal 3 12 2 2 2" xfId="60479" xr:uid="{901B1971-BEB4-446E-8D0C-7B22631B5142}"/>
    <cellStyle name="Normal 3 12 2 2 3" xfId="40056" xr:uid="{5E905040-5D91-4E07-8BF2-D5832C196AC0}"/>
    <cellStyle name="Normal 3 12 2 3" xfId="60478" xr:uid="{81FB3FB0-7044-44C7-A085-D116891310AA}"/>
    <cellStyle name="Normal 3 12 2 4" xfId="40055" xr:uid="{644DDC29-1B8B-4FB5-803F-E1564F41A38B}"/>
    <cellStyle name="Normal 3 12 3" xfId="18901" xr:uid="{CC5C8F8A-75B0-4BC8-B9EC-BAEBFF3FC485}"/>
    <cellStyle name="Normal 3 12 3 2" xfId="60480" xr:uid="{FDE55731-715A-48C5-84FC-EE7ACE5BCA61}"/>
    <cellStyle name="Normal 3 12 3 3" xfId="40057" xr:uid="{047EC0E8-839E-4005-A478-20753E66FE64}"/>
    <cellStyle name="Normal 3 12 4" xfId="60477" xr:uid="{6580EE9F-7B92-4FF5-8555-A65E4E6FE3B2}"/>
    <cellStyle name="Normal 3 12 5" xfId="40054" xr:uid="{057263E6-BAA3-47D3-BB64-683CE85F8A42}"/>
    <cellStyle name="Normal 3 13" xfId="18902" xr:uid="{D5BC6178-743E-4A73-8349-0FC7CE2D64E1}"/>
    <cellStyle name="Normal 3 13 2" xfId="18903" xr:uid="{64DA5C73-E685-46D6-B912-920D7CB1506B}"/>
    <cellStyle name="Normal 3 13 2 2" xfId="18904" xr:uid="{F28A638A-29FD-4F45-AEF4-A923A4BD286D}"/>
    <cellStyle name="Normal 3 13 2 2 2" xfId="60483" xr:uid="{86587EF8-3676-4B94-97B8-452036C7A219}"/>
    <cellStyle name="Normal 3 13 2 2 3" xfId="40060" xr:uid="{A95179ED-9F47-41C0-89C9-B559E78A2B55}"/>
    <cellStyle name="Normal 3 13 2 3" xfId="60482" xr:uid="{5FE1096B-98FD-4521-B946-26D86B25A336}"/>
    <cellStyle name="Normal 3 13 2 4" xfId="40059" xr:uid="{C7E69526-BEE4-41FF-BA5D-FD7CE1417535}"/>
    <cellStyle name="Normal 3 13 3" xfId="18905" xr:uid="{A7E43720-DC54-418D-A12A-06CCDEF8345C}"/>
    <cellStyle name="Normal 3 13 3 2" xfId="60484" xr:uid="{9C058256-450E-4603-A54A-2BF8C1350EBA}"/>
    <cellStyle name="Normal 3 13 3 3" xfId="40061" xr:uid="{13853A98-6828-4B61-8B78-BA8DCBBEF773}"/>
    <cellStyle name="Normal 3 13 4" xfId="60481" xr:uid="{D63C2EEA-343A-476B-B8F2-8FFC6498BBED}"/>
    <cellStyle name="Normal 3 13 5" xfId="40058" xr:uid="{89241440-339F-4CFD-9B8A-87D71F7088E8}"/>
    <cellStyle name="Normal 3 14" xfId="18906" xr:uid="{6C87B06C-1681-46C2-A2DE-23196F1C9663}"/>
    <cellStyle name="Normal 3 14 2" xfId="18907" xr:uid="{CD2413F4-E48D-4BC8-9CA3-319491449F70}"/>
    <cellStyle name="Normal 3 14 2 2" xfId="18908" xr:uid="{0961EF2A-F876-4646-BFB6-7AEA74ED461D}"/>
    <cellStyle name="Normal 3 14 2 2 2" xfId="60487" xr:uid="{01DD181F-E2BE-4FAE-BA78-3C7E580E8DDE}"/>
    <cellStyle name="Normal 3 14 2 2 3" xfId="40064" xr:uid="{83B5E109-A8B1-4F09-A65C-81BC4EA65260}"/>
    <cellStyle name="Normal 3 14 2 3" xfId="60486" xr:uid="{527AC725-6DD1-42F3-8DA7-0677BBC46A63}"/>
    <cellStyle name="Normal 3 14 2 4" xfId="40063" xr:uid="{15C7D920-5546-4314-80E4-996DF8D69C18}"/>
    <cellStyle name="Normal 3 14 3" xfId="18909" xr:uid="{F0E1B9D1-2F38-4F36-8435-11028185AD36}"/>
    <cellStyle name="Normal 3 14 3 2" xfId="60488" xr:uid="{E0116957-7529-4188-8ED3-624F5DF9C9E1}"/>
    <cellStyle name="Normal 3 14 3 3" xfId="40065" xr:uid="{C4C6B5CD-A251-40EA-B7BC-7DE36C7D0EFE}"/>
    <cellStyle name="Normal 3 14 4" xfId="60485" xr:uid="{CE495B97-7FDE-45BA-B7E7-144446284522}"/>
    <cellStyle name="Normal 3 14 5" xfId="40062" xr:uid="{64A2B28B-BDFF-405B-A215-A76904C7A350}"/>
    <cellStyle name="Normal 3 15" xfId="18910" xr:uid="{2905EFAA-8D5C-4048-8621-3244326919C9}"/>
    <cellStyle name="Normal 3 15 2" xfId="18911" xr:uid="{F67D9175-9FF2-4905-A1D0-B4FC61F0F7BD}"/>
    <cellStyle name="Normal 3 15 2 2" xfId="18912" xr:uid="{3B707F4C-CF73-47AA-8034-13E53C6C36AE}"/>
    <cellStyle name="Normal 3 15 2 2 2" xfId="60491" xr:uid="{81820943-C90F-44C1-912C-0B0E4E68ABA7}"/>
    <cellStyle name="Normal 3 15 2 2 3" xfId="40068" xr:uid="{04EA0AC0-5EAC-4EE5-9983-84CF0206B9EF}"/>
    <cellStyle name="Normal 3 15 2 3" xfId="60490" xr:uid="{E361127B-F504-48B1-BFCF-BA8E96576D56}"/>
    <cellStyle name="Normal 3 15 2 4" xfId="40067" xr:uid="{EEF2456C-2EBB-4F77-B711-2671CB7DE7B1}"/>
    <cellStyle name="Normal 3 15 3" xfId="18913" xr:uid="{52471E63-3E65-4D63-9F53-754B77F157B7}"/>
    <cellStyle name="Normal 3 15 3 2" xfId="60492" xr:uid="{11F6EC39-D25C-44A4-B88C-39A633AB4222}"/>
    <cellStyle name="Normal 3 15 3 3" xfId="40069" xr:uid="{67AC7518-E571-41C8-83AE-378898C7F02F}"/>
    <cellStyle name="Normal 3 15 4" xfId="60489" xr:uid="{7099D8AB-D290-4604-80F2-58894AE6BE39}"/>
    <cellStyle name="Normal 3 15 5" xfId="40066" xr:uid="{68A65913-3FF2-4AF9-9A11-2E7C3E7F0D3F}"/>
    <cellStyle name="Normal 3 16" xfId="18914" xr:uid="{1D2E3F9C-2202-4EAE-B45F-BE2F0B7F1A25}"/>
    <cellStyle name="Normal 3 16 2" xfId="18915" xr:uid="{5E19FA6F-AC65-4EAC-A6E6-0B921605C1F1}"/>
    <cellStyle name="Normal 3 16 2 2" xfId="18916" xr:uid="{73C0EB42-0C0F-446F-992F-DE78CC54BB9B}"/>
    <cellStyle name="Normal 3 16 2 2 2" xfId="60495" xr:uid="{1625FC76-82B1-4E38-AF20-F23A4A6586CE}"/>
    <cellStyle name="Normal 3 16 2 2 3" xfId="40072" xr:uid="{8A9FB9E0-BE21-489A-9FBC-95082E589FE9}"/>
    <cellStyle name="Normal 3 16 2 3" xfId="60494" xr:uid="{DBFBA834-B3C2-46CB-B598-86C5BDA499D0}"/>
    <cellStyle name="Normal 3 16 2 4" xfId="40071" xr:uid="{39FBC7DF-E779-402E-9569-9DA623B3F988}"/>
    <cellStyle name="Normal 3 16 3" xfId="18917" xr:uid="{CD740875-8A72-40D3-B6F1-069F91548845}"/>
    <cellStyle name="Normal 3 16 3 2" xfId="60496" xr:uid="{22166503-A9B1-49A4-A6B2-CA289B35E34D}"/>
    <cellStyle name="Normal 3 16 3 3" xfId="40073" xr:uid="{60F5AA36-C845-4116-8527-29468CBF4A68}"/>
    <cellStyle name="Normal 3 16 4" xfId="60493" xr:uid="{B917BF5C-0B13-46D0-9D94-FE99290A81C9}"/>
    <cellStyle name="Normal 3 16 5" xfId="40070" xr:uid="{4C420C54-0957-46F9-9AB3-F4D8017810A0}"/>
    <cellStyle name="Normal 3 17" xfId="18918" xr:uid="{52A02893-AF28-4051-85AF-247D7D0F4DC0}"/>
    <cellStyle name="Normal 3 17 2" xfId="18919" xr:uid="{E3DDA018-3F03-450B-A94E-21F1EC8B810F}"/>
    <cellStyle name="Normal 3 17 2 2" xfId="18920" xr:uid="{6FC250C8-A433-46B0-ACF9-3F988C3DB0E6}"/>
    <cellStyle name="Normal 3 17 2 2 2" xfId="60499" xr:uid="{18388D87-FA85-4866-A074-F6AB3C503CE9}"/>
    <cellStyle name="Normal 3 17 2 2 3" xfId="40076" xr:uid="{8CE445CF-00C2-442B-A314-A5FB83BDBDEA}"/>
    <cellStyle name="Normal 3 17 2 3" xfId="60498" xr:uid="{959805B1-AF1B-4DC7-B994-C66BE8DDA0F4}"/>
    <cellStyle name="Normal 3 17 2 4" xfId="40075" xr:uid="{4AEC3D72-1790-47E0-B213-F2D159A321CC}"/>
    <cellStyle name="Normal 3 17 3" xfId="18921" xr:uid="{67FC0814-EFC7-4EEE-9A11-85D68C6F9405}"/>
    <cellStyle name="Normal 3 17 3 2" xfId="60500" xr:uid="{C8BD82D7-4F96-49EE-88E6-4E9810CE8789}"/>
    <cellStyle name="Normal 3 17 3 3" xfId="40077" xr:uid="{C09AD90A-868E-4723-8E22-726F42734EA3}"/>
    <cellStyle name="Normal 3 17 4" xfId="60497" xr:uid="{58A5B79B-071C-4504-93AC-63ED11DC1D2D}"/>
    <cellStyle name="Normal 3 17 5" xfId="40074" xr:uid="{F2129680-AAB1-477C-A4A7-AD34AC94B4A0}"/>
    <cellStyle name="Normal 3 18" xfId="18922" xr:uid="{9559E698-E69F-4A97-91FE-92977B7DA1BE}"/>
    <cellStyle name="Normal 3 18 2" xfId="18923" xr:uid="{E8AA0282-08F5-4E46-9113-4D20510462A5}"/>
    <cellStyle name="Normal 3 18 2 2" xfId="18924" xr:uid="{B0FBB66F-3F5A-405C-B937-FCFC1BD1F120}"/>
    <cellStyle name="Normal 3 18 2 2 2" xfId="60503" xr:uid="{D62D133D-DD6F-4AC9-BE2E-B63695FB6796}"/>
    <cellStyle name="Normal 3 18 2 2 3" xfId="40080" xr:uid="{97F4A0E5-0FEC-45A1-80FA-A0699FB0012B}"/>
    <cellStyle name="Normal 3 18 2 3" xfId="60502" xr:uid="{740BE0A8-F389-45D7-80CB-191C2DA45CCB}"/>
    <cellStyle name="Normal 3 18 2 4" xfId="40079" xr:uid="{60469EC3-ACC7-4084-BFE7-81A7C6894C18}"/>
    <cellStyle name="Normal 3 18 3" xfId="18925" xr:uid="{DF9A1C5B-9547-4D89-8480-BB5C92C5AEEB}"/>
    <cellStyle name="Normal 3 18 3 2" xfId="60504" xr:uid="{43108A7C-A56E-491B-8081-68BB8C0E9774}"/>
    <cellStyle name="Normal 3 18 3 3" xfId="40081" xr:uid="{1FA00B67-931D-4BF7-AFDB-6C8CDD6DF9E5}"/>
    <cellStyle name="Normal 3 18 4" xfId="60501" xr:uid="{26C58EAD-96BA-4853-9599-D12193B52A29}"/>
    <cellStyle name="Normal 3 18 5" xfId="40078" xr:uid="{58AB361B-CB95-4C9F-8A85-9A62DACDD4DD}"/>
    <cellStyle name="Normal 3 19" xfId="18926" xr:uid="{24B12793-909D-4891-A603-6514C4A437C0}"/>
    <cellStyle name="Normal 3 19 2" xfId="18927" xr:uid="{E400ECC4-3F7E-4C1D-B516-AA9874943DC4}"/>
    <cellStyle name="Normal 3 19 2 2" xfId="18928" xr:uid="{83571AFB-73B9-4CA4-A840-C9BEA3DB8A8E}"/>
    <cellStyle name="Normal 3 19 2 2 2" xfId="60507" xr:uid="{159254D2-C130-4230-A9AE-37797AC5E91B}"/>
    <cellStyle name="Normal 3 19 2 2 3" xfId="40084" xr:uid="{3CCC8FE0-8A42-453C-BABC-0AA9D366C080}"/>
    <cellStyle name="Normal 3 19 2 3" xfId="60506" xr:uid="{F94DAE02-9538-46E9-A5E1-18C19199B3FA}"/>
    <cellStyle name="Normal 3 19 2 4" xfId="40083" xr:uid="{B0842520-3309-44A5-8B66-52BAF5BAD5AF}"/>
    <cellStyle name="Normal 3 19 3" xfId="18929" xr:uid="{B61B6A2C-CB9B-4AFE-AB96-B76A9495E08D}"/>
    <cellStyle name="Normal 3 19 3 2" xfId="60508" xr:uid="{12390586-90FD-4D83-B614-99F593A67298}"/>
    <cellStyle name="Normal 3 19 3 3" xfId="40085" xr:uid="{1490755F-9D11-48AA-BC22-E0998146EA41}"/>
    <cellStyle name="Normal 3 19 4" xfId="60505" xr:uid="{3F3CAE2E-6CC8-46FE-80F0-FCFA0BEC3198}"/>
    <cellStyle name="Normal 3 19 5" xfId="40082" xr:uid="{DB3892BC-B388-47E5-A80A-BAE1387EA72C}"/>
    <cellStyle name="Normal 3 2" xfId="18930" xr:uid="{F6013A7A-DA8D-432E-B116-E140C6A8051E}"/>
    <cellStyle name="Normal 3 2 10" xfId="18931" xr:uid="{FE4C212E-3344-4C7F-960D-1D667F332CD2}"/>
    <cellStyle name="Normal 3 2 10 2" xfId="18932" xr:uid="{E770A812-1EFE-4B90-9E09-E2CA338997D8}"/>
    <cellStyle name="Normal 3 2 10 2 2" xfId="18933" xr:uid="{88B9A579-24F0-4E46-B581-92ACF62BE6C7}"/>
    <cellStyle name="Normal 3 2 10 2 2 2" xfId="60512" xr:uid="{570E201B-D940-4BB2-9D28-ACCDE2A81344}"/>
    <cellStyle name="Normal 3 2 10 2 2 3" xfId="40089" xr:uid="{7DC40CAB-3A68-4589-AD7B-20E6F40D0032}"/>
    <cellStyle name="Normal 3 2 10 2 3" xfId="60511" xr:uid="{4B2AD720-EE94-47A9-9786-56E691FA89AB}"/>
    <cellStyle name="Normal 3 2 10 2 4" xfId="40088" xr:uid="{5A46685B-8BC7-40CD-A4E5-87900F094802}"/>
    <cellStyle name="Normal 3 2 10 3" xfId="18934" xr:uid="{04C12A48-FD5B-48D1-BDF5-25C62F297E57}"/>
    <cellStyle name="Normal 3 2 10 3 2" xfId="60513" xr:uid="{E02690C4-7E49-4747-8C0C-D2658BA1BB45}"/>
    <cellStyle name="Normal 3 2 10 3 3" xfId="40090" xr:uid="{D1190D39-A79A-495A-9499-9C75BBD2EE54}"/>
    <cellStyle name="Normal 3 2 10 4" xfId="60510" xr:uid="{3EE96CE3-2A8B-4669-A03E-9B1B71452208}"/>
    <cellStyle name="Normal 3 2 10 5" xfId="40087" xr:uid="{0CC6B97F-2105-44DE-99DB-25C424321BA0}"/>
    <cellStyle name="Normal 3 2 11" xfId="18935" xr:uid="{B7C20C75-C9B0-45EB-9F1E-DAEE60757AD4}"/>
    <cellStyle name="Normal 3 2 11 2" xfId="18936" xr:uid="{616B69A0-13F4-4A8B-A08D-1076685FEF89}"/>
    <cellStyle name="Normal 3 2 11 2 2" xfId="18937" xr:uid="{9FF91D77-8BB0-4382-9C69-A0104146D1FE}"/>
    <cellStyle name="Normal 3 2 11 2 2 2" xfId="60516" xr:uid="{6B6C9E38-C9F0-46A7-8986-768052CBD306}"/>
    <cellStyle name="Normal 3 2 11 2 2 3" xfId="40093" xr:uid="{1BB7F95E-2F53-45EF-987D-2A872AF13789}"/>
    <cellStyle name="Normal 3 2 11 2 3" xfId="60515" xr:uid="{828F2246-DF90-4F86-881B-DAD2C6337B22}"/>
    <cellStyle name="Normal 3 2 11 2 4" xfId="40092" xr:uid="{41814122-4605-4829-929D-A956DE48F76E}"/>
    <cellStyle name="Normal 3 2 11 3" xfId="18938" xr:uid="{E96CE3D8-90C2-40E3-9443-02BA3891F097}"/>
    <cellStyle name="Normal 3 2 11 3 2" xfId="60517" xr:uid="{6BB3C9DE-E601-4CAB-BD3D-F66FCD7B7A72}"/>
    <cellStyle name="Normal 3 2 11 3 3" xfId="40094" xr:uid="{8C1711B6-5929-4DEB-8AA9-980350C6B058}"/>
    <cellStyle name="Normal 3 2 11 4" xfId="60514" xr:uid="{117549CB-D5BE-43BD-955D-D3F88C33612E}"/>
    <cellStyle name="Normal 3 2 11 5" xfId="40091" xr:uid="{2C097410-BC9A-43FB-8664-C469535F4B6E}"/>
    <cellStyle name="Normal 3 2 12" xfId="18939" xr:uid="{640F7107-DF09-4D77-B602-84BFE060C149}"/>
    <cellStyle name="Normal 3 2 12 2" xfId="18940" xr:uid="{E0A515D1-9EA7-4746-889C-DCD2094046D7}"/>
    <cellStyle name="Normal 3 2 12 2 2" xfId="18941" xr:uid="{38AB2A7C-7DD7-41AA-9CDD-A0D4F8A3F293}"/>
    <cellStyle name="Normal 3 2 12 2 2 2" xfId="60520" xr:uid="{936DED52-E428-4D8B-8016-0DE5980FBF6D}"/>
    <cellStyle name="Normal 3 2 12 2 2 3" xfId="40097" xr:uid="{208C6FB9-B86C-41D3-98BC-25DFC906534D}"/>
    <cellStyle name="Normal 3 2 12 2 3" xfId="60519" xr:uid="{0DC2EB62-79D0-488D-8E1F-2A63E09E09F0}"/>
    <cellStyle name="Normal 3 2 12 2 4" xfId="40096" xr:uid="{D88EAA19-FD67-477F-BADA-2E669A0D30F8}"/>
    <cellStyle name="Normal 3 2 12 3" xfId="18942" xr:uid="{2F23BBAA-C575-4CBA-B968-8AD695BFCDED}"/>
    <cellStyle name="Normal 3 2 12 3 2" xfId="60521" xr:uid="{1FC6BB96-7FE3-4DE6-9826-20EE1BF6ED5A}"/>
    <cellStyle name="Normal 3 2 12 3 3" xfId="40098" xr:uid="{F731CB2E-BA3B-4FD0-B250-EB211406AA50}"/>
    <cellStyle name="Normal 3 2 12 4" xfId="60518" xr:uid="{0B013381-4CEB-4C3B-B832-DE7CF36321F2}"/>
    <cellStyle name="Normal 3 2 12 5" xfId="40095" xr:uid="{32255E27-5B58-47CB-AF46-6D2C52B75591}"/>
    <cellStyle name="Normal 3 2 13" xfId="18943" xr:uid="{8D659D76-4E87-4A79-98C7-74E9D430B37D}"/>
    <cellStyle name="Normal 3 2 13 2" xfId="18944" xr:uid="{9AE470A3-BF66-4D5D-ADC4-8B807AD73A05}"/>
    <cellStyle name="Normal 3 2 13 2 2" xfId="18945" xr:uid="{00244849-0FD4-4BD2-B568-BA6CE99D0B35}"/>
    <cellStyle name="Normal 3 2 13 2 2 2" xfId="60524" xr:uid="{244EF3B6-63D1-4077-BCC4-8CFB2B1B35FC}"/>
    <cellStyle name="Normal 3 2 13 2 2 3" xfId="40101" xr:uid="{04841036-691B-4F87-907F-24F7F7227D69}"/>
    <cellStyle name="Normal 3 2 13 2 3" xfId="60523" xr:uid="{4E95E0AD-6E80-4C85-93C1-E5CA4F466D41}"/>
    <cellStyle name="Normal 3 2 13 2 4" xfId="40100" xr:uid="{4D78C261-7863-445B-8335-5CD231AC7069}"/>
    <cellStyle name="Normal 3 2 13 3" xfId="18946" xr:uid="{349D0CD7-5090-4DAC-8218-1A852AAC1F77}"/>
    <cellStyle name="Normal 3 2 13 3 2" xfId="60525" xr:uid="{71DBD59D-7FA7-40BB-B4E7-B617C2A8AF20}"/>
    <cellStyle name="Normal 3 2 13 3 3" xfId="40102" xr:uid="{29A8F22B-966E-4F59-997A-3ABFA4D51CF9}"/>
    <cellStyle name="Normal 3 2 13 4" xfId="60522" xr:uid="{A6801AEA-5EF8-464A-A520-C5B77B4AABD5}"/>
    <cellStyle name="Normal 3 2 13 5" xfId="40099" xr:uid="{22941236-F89F-48C7-B7BB-5BEE143C1B4C}"/>
    <cellStyle name="Normal 3 2 14" xfId="18947" xr:uid="{E352821E-1456-42ED-85BB-12942F35F48C}"/>
    <cellStyle name="Normal 3 2 14 2" xfId="18948" xr:uid="{279E5FD1-5161-48B8-839B-3D1360C8FEE6}"/>
    <cellStyle name="Normal 3 2 14 2 2" xfId="60527" xr:uid="{6C03B8DD-B5FE-4070-8D66-43A765DA4EF4}"/>
    <cellStyle name="Normal 3 2 14 2 3" xfId="40104" xr:uid="{9C7AC5AB-7EDD-4684-A4BE-6C4596679E68}"/>
    <cellStyle name="Normal 3 2 14 3" xfId="60526" xr:uid="{9EF6690D-84E0-4CEE-9DE8-80BA34850A33}"/>
    <cellStyle name="Normal 3 2 14 4" xfId="40103" xr:uid="{C546A94D-E56E-4D05-A29C-3054A6330356}"/>
    <cellStyle name="Normal 3 2 15" xfId="18949" xr:uid="{C8195BCB-E611-4A64-AA7C-617A2DAA0A44}"/>
    <cellStyle name="Normal 3 2 15 2" xfId="60528" xr:uid="{305B45A7-E593-4FD8-98F6-CDEBC934E43B}"/>
    <cellStyle name="Normal 3 2 15 3" xfId="40105" xr:uid="{CB565B81-FB67-4F45-B392-5E9AFD207E1E}"/>
    <cellStyle name="Normal 3 2 16" xfId="60509" xr:uid="{DBF3FBB1-1889-4593-8418-B2B9711727EC}"/>
    <cellStyle name="Normal 3 2 17" xfId="40086" xr:uid="{A4E83433-97FB-448D-A279-80653B814E3F}"/>
    <cellStyle name="Normal 3 2 2" xfId="18950" xr:uid="{B75A6CC4-5FA3-4822-8E5C-0B0C5146B850}"/>
    <cellStyle name="Normal 3 2 2 2" xfId="18951" xr:uid="{02028226-E6B1-4EAC-A0B1-1A5A94D1717D}"/>
    <cellStyle name="Normal 3 2 2 2 2" xfId="18952" xr:uid="{FD6EFB8D-AFFF-4A9B-AA14-E886C03924E3}"/>
    <cellStyle name="Normal 3 2 2 2 2 2" xfId="60531" xr:uid="{7C7CE504-78AF-4816-97C0-9A7DA2A71298}"/>
    <cellStyle name="Normal 3 2 2 2 2 3" xfId="40108" xr:uid="{C589742B-DCF1-4D63-BCB7-4632B38C541A}"/>
    <cellStyle name="Normal 3 2 2 2 3" xfId="60530" xr:uid="{B4F3413C-A072-4BFE-885F-0F94293C8B61}"/>
    <cellStyle name="Normal 3 2 2 2 4" xfId="40107" xr:uid="{8A53F8D8-88E1-487C-A100-FB1268922FC4}"/>
    <cellStyle name="Normal 3 2 2 3" xfId="18953" xr:uid="{75B77E80-436A-4B10-A7E2-F519D0A42195}"/>
    <cellStyle name="Normal 3 2 2 3 2" xfId="60532" xr:uid="{C9B54C28-7E95-4F03-BEE1-74E4C349D5ED}"/>
    <cellStyle name="Normal 3 2 2 3 3" xfId="40109" xr:uid="{86AC62B4-C26B-42A2-9C02-83BEB1D109CB}"/>
    <cellStyle name="Normal 3 2 2 4" xfId="60529" xr:uid="{898AFE42-8AA6-41FA-B0F1-875C6D12E8FF}"/>
    <cellStyle name="Normal 3 2 2 5" xfId="40106" xr:uid="{03423B00-AC41-4C05-9BBF-F3A592D12876}"/>
    <cellStyle name="Normal 3 2 3" xfId="18954" xr:uid="{10A08E1F-3F16-44AD-9C44-7DF7CAD25705}"/>
    <cellStyle name="Normal 3 2 3 2" xfId="18955" xr:uid="{067F55C1-FB78-4A8A-8088-CF6BBAE09676}"/>
    <cellStyle name="Normal 3 2 3 2 2" xfId="18956" xr:uid="{A7CD04BB-C276-4845-B18E-DF81FAC25596}"/>
    <cellStyle name="Normal 3 2 3 2 2 2" xfId="60535" xr:uid="{6915E2F1-798C-4FC6-844A-B0B009281264}"/>
    <cellStyle name="Normal 3 2 3 2 2 3" xfId="40112" xr:uid="{F4F1A907-37AF-47C2-80A8-685785683C14}"/>
    <cellStyle name="Normal 3 2 3 2 3" xfId="60534" xr:uid="{D1D0DEE4-E18E-4D95-8BC5-453A634BBCBF}"/>
    <cellStyle name="Normal 3 2 3 2 4" xfId="40111" xr:uid="{6FC0B678-AA17-4AB3-8195-1821E10AA090}"/>
    <cellStyle name="Normal 3 2 3 3" xfId="18957" xr:uid="{6B74F5F3-7B6A-439D-8840-D980C5523EA1}"/>
    <cellStyle name="Normal 3 2 3 3 2" xfId="60536" xr:uid="{5460E33C-40A9-4603-B773-DB51DA935738}"/>
    <cellStyle name="Normal 3 2 3 3 3" xfId="40113" xr:uid="{86460E34-A06E-4F22-8009-2C54E9286F24}"/>
    <cellStyle name="Normal 3 2 3 4" xfId="60533" xr:uid="{E3FC1418-929D-43A5-A74D-8C9CDCF4E448}"/>
    <cellStyle name="Normal 3 2 3 5" xfId="40110" xr:uid="{F4083E21-D3E0-4172-8F57-41A0891A5F86}"/>
    <cellStyle name="Normal 3 2 4" xfId="18958" xr:uid="{C01EBBC9-7629-41A0-84B4-B93682203EF0}"/>
    <cellStyle name="Normal 3 2 4 2" xfId="18959" xr:uid="{28C415CE-5BAA-4F40-A26B-71A9B104F853}"/>
    <cellStyle name="Normal 3 2 4 2 2" xfId="18960" xr:uid="{1301ED7F-92B6-47C3-A1D9-3D6F99677EFD}"/>
    <cellStyle name="Normal 3 2 4 2 2 2" xfId="60539" xr:uid="{55D23C51-6EB7-49EF-8DD2-17B4D3E4FFA8}"/>
    <cellStyle name="Normal 3 2 4 2 2 3" xfId="40116" xr:uid="{76184D77-D80F-47CC-B524-06EE7B9ECCDE}"/>
    <cellStyle name="Normal 3 2 4 2 3" xfId="60538" xr:uid="{8E1BA52E-BAF2-475E-987C-D399A98742C5}"/>
    <cellStyle name="Normal 3 2 4 2 4" xfId="40115" xr:uid="{0173AF73-8E35-4900-BC64-785B5A4A89E6}"/>
    <cellStyle name="Normal 3 2 4 3" xfId="18961" xr:uid="{1EA0E8D5-A8D2-4FEA-9E83-E0A9FF0DC24E}"/>
    <cellStyle name="Normal 3 2 4 3 2" xfId="60540" xr:uid="{CADE25F4-1C66-4C7D-972A-0B3C801040FF}"/>
    <cellStyle name="Normal 3 2 4 3 3" xfId="40117" xr:uid="{EAB4321B-7A9A-4000-B910-C22D29ACF4E9}"/>
    <cellStyle name="Normal 3 2 4 4" xfId="60537" xr:uid="{74E0533D-4643-4602-87D7-32AD169C5373}"/>
    <cellStyle name="Normal 3 2 4 5" xfId="40114" xr:uid="{5E78FEB2-47E5-4325-91A4-8FD5D9ED1541}"/>
    <cellStyle name="Normal 3 2 5" xfId="18962" xr:uid="{21E85480-6289-4167-B835-56FC80C95F06}"/>
    <cellStyle name="Normal 3 2 5 2" xfId="18963" xr:uid="{6A182081-58A9-4EAC-825A-73346478A4C6}"/>
    <cellStyle name="Normal 3 2 5 2 2" xfId="18964" xr:uid="{7AE59B9C-73B5-4241-A2DF-C0D78C6DECE0}"/>
    <cellStyle name="Normal 3 2 5 2 2 2" xfId="60543" xr:uid="{C73F8AE5-8A48-43AB-B3C2-3CCF21FFF30E}"/>
    <cellStyle name="Normal 3 2 5 2 2 3" xfId="40120" xr:uid="{02CD1164-6D11-44B8-882F-E03911F0487B}"/>
    <cellStyle name="Normal 3 2 5 2 3" xfId="60542" xr:uid="{38E0A1A6-8963-4920-BD81-2688ECC2D2E7}"/>
    <cellStyle name="Normal 3 2 5 2 4" xfId="40119" xr:uid="{B77EF683-18F1-4AD0-BD57-7109F57B1814}"/>
    <cellStyle name="Normal 3 2 5 3" xfId="18965" xr:uid="{F1C0D229-6F1D-4602-859F-F12F93666EAF}"/>
    <cellStyle name="Normal 3 2 5 3 2" xfId="60544" xr:uid="{37BD6E86-681B-4C1E-8988-3FEE879AFCC7}"/>
    <cellStyle name="Normal 3 2 5 3 3" xfId="40121" xr:uid="{DAF84018-4CCF-4636-B51A-3188AFB8310A}"/>
    <cellStyle name="Normal 3 2 5 4" xfId="60541" xr:uid="{EBB4BA56-E4D3-48E3-8788-BDC067312AA1}"/>
    <cellStyle name="Normal 3 2 5 5" xfId="40118" xr:uid="{2C050807-15AF-44AE-B6FA-2521FC6598E9}"/>
    <cellStyle name="Normal 3 2 6" xfId="18966" xr:uid="{D4847529-341B-4726-9CC9-76062230095D}"/>
    <cellStyle name="Normal 3 2 6 2" xfId="18967" xr:uid="{11AEC017-A4D2-40F7-A364-EF7ACE68A4D5}"/>
    <cellStyle name="Normal 3 2 6 2 2" xfId="18968" xr:uid="{127D4E4B-5DF5-43AC-BEDE-AEE052CBBCD7}"/>
    <cellStyle name="Normal 3 2 6 2 2 2" xfId="60547" xr:uid="{670D4C41-0AA3-4BDE-9601-FD451FA5C11B}"/>
    <cellStyle name="Normal 3 2 6 2 2 3" xfId="40124" xr:uid="{A054F63A-0603-4FB4-83FC-E2A1449786D8}"/>
    <cellStyle name="Normal 3 2 6 2 3" xfId="60546" xr:uid="{C1EAF3B4-1A4A-410A-8AD9-06C2B6A33321}"/>
    <cellStyle name="Normal 3 2 6 2 4" xfId="40123" xr:uid="{B9A574F9-2E5F-4960-AD51-2DE9131CB24C}"/>
    <cellStyle name="Normal 3 2 6 3" xfId="18969" xr:uid="{58EBBCCD-3DED-484F-8CD1-3F7BE97FDACB}"/>
    <cellStyle name="Normal 3 2 6 3 2" xfId="60548" xr:uid="{C4F1C682-5298-4229-931D-60CF920EAD84}"/>
    <cellStyle name="Normal 3 2 6 3 3" xfId="40125" xr:uid="{F93389E8-7A72-4AFA-8425-9800CC526DC4}"/>
    <cellStyle name="Normal 3 2 6 4" xfId="60545" xr:uid="{54CD46CC-E2CF-4D53-AFDF-4E597654F323}"/>
    <cellStyle name="Normal 3 2 6 5" xfId="40122" xr:uid="{EFF63A48-A9F9-48F4-AF8F-A260DA0D3825}"/>
    <cellStyle name="Normal 3 2 7" xfId="18970" xr:uid="{9DE84605-7D6F-4468-94ED-30CF348A831F}"/>
    <cellStyle name="Normal 3 2 7 2" xfId="18971" xr:uid="{AF447499-1BB3-473F-A1C5-3CB75DDDBE17}"/>
    <cellStyle name="Normal 3 2 7 2 2" xfId="18972" xr:uid="{FE039BF2-FE34-4996-A4F0-FE22B156B413}"/>
    <cellStyle name="Normal 3 2 7 2 2 2" xfId="60551" xr:uid="{68C18F46-9FAC-48B0-AB68-1F095B031567}"/>
    <cellStyle name="Normal 3 2 7 2 2 3" xfId="40128" xr:uid="{3390CE47-BA7B-4A44-968F-4DF02CA79B7E}"/>
    <cellStyle name="Normal 3 2 7 2 3" xfId="60550" xr:uid="{6FF178A6-5E50-40FC-9825-ACD9A0A8625C}"/>
    <cellStyle name="Normal 3 2 7 2 4" xfId="40127" xr:uid="{7CBB129F-5A44-4EF3-91CF-3FAA8EF29B96}"/>
    <cellStyle name="Normal 3 2 7 3" xfId="18973" xr:uid="{A506F69B-7364-4B36-A464-0EB2E6E44A24}"/>
    <cellStyle name="Normal 3 2 7 3 2" xfId="60552" xr:uid="{B3883575-A51C-4644-B972-1215FF6C9F6B}"/>
    <cellStyle name="Normal 3 2 7 3 3" xfId="40129" xr:uid="{8CC0A060-5A02-4E60-9284-5609A9A12D99}"/>
    <cellStyle name="Normal 3 2 7 4" xfId="60549" xr:uid="{10F326C0-BA72-490D-8088-56816B25EE2A}"/>
    <cellStyle name="Normal 3 2 7 5" xfId="40126" xr:uid="{ECFE5D91-BC98-42B5-8FF6-812B62238F98}"/>
    <cellStyle name="Normal 3 2 8" xfId="18974" xr:uid="{F1EC41BA-416A-4D89-90C7-2EDCAD21B29F}"/>
    <cellStyle name="Normal 3 2 8 2" xfId="18975" xr:uid="{F1C87F62-1541-4505-8595-6102C43F96C4}"/>
    <cellStyle name="Normal 3 2 8 2 2" xfId="18976" xr:uid="{65BD6F20-B784-41B2-8FF8-033133FF9174}"/>
    <cellStyle name="Normal 3 2 8 2 2 2" xfId="60555" xr:uid="{06E238A0-BD78-425A-9A8B-1C02505908DD}"/>
    <cellStyle name="Normal 3 2 8 2 2 3" xfId="40132" xr:uid="{A41C335A-B78C-4FDA-970C-B8589603C1BB}"/>
    <cellStyle name="Normal 3 2 8 2 3" xfId="60554" xr:uid="{96800E32-E804-4B35-8AEA-5CC417098F9E}"/>
    <cellStyle name="Normal 3 2 8 2 4" xfId="40131" xr:uid="{CD3AD639-E7BF-405B-A20A-1757B33D755D}"/>
    <cellStyle name="Normal 3 2 8 3" xfId="18977" xr:uid="{ABCFA9F6-5DF3-43ED-BAE4-99568481F4D5}"/>
    <cellStyle name="Normal 3 2 8 3 2" xfId="60556" xr:uid="{2E378AB2-A1A9-4B9F-82E1-0B5CE179B908}"/>
    <cellStyle name="Normal 3 2 8 3 3" xfId="40133" xr:uid="{BF23069C-B24E-42BE-AFC9-B2ADA9BE040D}"/>
    <cellStyle name="Normal 3 2 8 4" xfId="60553" xr:uid="{3F498CF8-A392-4339-BCA1-3020C88DDCFE}"/>
    <cellStyle name="Normal 3 2 8 5" xfId="40130" xr:uid="{67A4F148-8015-41A8-87A7-0A4B19DE23D5}"/>
    <cellStyle name="Normal 3 2 9" xfId="18978" xr:uid="{06120347-E593-41CE-9796-C974D31E7056}"/>
    <cellStyle name="Normal 3 2 9 2" xfId="18979" xr:uid="{23235B4D-E7EF-4BED-A4B6-6A1E396DE8C3}"/>
    <cellStyle name="Normal 3 2 9 2 2" xfId="18980" xr:uid="{5A13DA61-726A-4733-8BDB-BB8A47C7E196}"/>
    <cellStyle name="Normal 3 2 9 2 2 2" xfId="60559" xr:uid="{ABB765AD-F72F-4786-9903-792B21D60242}"/>
    <cellStyle name="Normal 3 2 9 2 2 3" xfId="40136" xr:uid="{C60BA87C-2B71-4634-B7D4-5266D0FF0C68}"/>
    <cellStyle name="Normal 3 2 9 2 3" xfId="60558" xr:uid="{C3252BD2-7341-4DFB-915D-F6CA86B91F5E}"/>
    <cellStyle name="Normal 3 2 9 2 4" xfId="40135" xr:uid="{115931B4-0734-4104-A80C-06BF177ED8A3}"/>
    <cellStyle name="Normal 3 2 9 3" xfId="18981" xr:uid="{6EA74E59-EF6E-42D3-BB28-DFA09F5ADF81}"/>
    <cellStyle name="Normal 3 2 9 3 2" xfId="60560" xr:uid="{336C08EA-CFA8-4DA7-8C19-340B6D232A5F}"/>
    <cellStyle name="Normal 3 2 9 3 3" xfId="40137" xr:uid="{A3986630-9862-44BE-8895-2037948FB028}"/>
    <cellStyle name="Normal 3 2 9 4" xfId="60557" xr:uid="{0E9E3B06-DA32-4FE4-AE7F-1F9A8E3D24A0}"/>
    <cellStyle name="Normal 3 2 9 5" xfId="40134" xr:uid="{B8B7BD33-B590-4767-9B47-11D58746FC2E}"/>
    <cellStyle name="Normal 3 20" xfId="18982" xr:uid="{315A5844-496C-47B9-9821-FC797E17DDDD}"/>
    <cellStyle name="Normal 3 20 2" xfId="18983" xr:uid="{404952B0-7D7E-446E-AC1E-6AAD8DDCC0E3}"/>
    <cellStyle name="Normal 3 20 2 2" xfId="18984" xr:uid="{8C86B128-C2AF-4FFF-99C1-7861820CACAE}"/>
    <cellStyle name="Normal 3 20 2 2 2" xfId="60563" xr:uid="{C12F5F42-EB5A-4257-AC2C-4F73467CD84D}"/>
    <cellStyle name="Normal 3 20 2 2 3" xfId="40140" xr:uid="{6F36CC1F-3227-4EE9-81DC-A7FE0C5ACA9F}"/>
    <cellStyle name="Normal 3 20 2 3" xfId="60562" xr:uid="{F855B792-3DD8-487B-A21C-6A263D5640BF}"/>
    <cellStyle name="Normal 3 20 2 4" xfId="40139" xr:uid="{F1ECD75E-EF36-4E7B-8FEE-2EB5BD58CE1A}"/>
    <cellStyle name="Normal 3 20 3" xfId="18985" xr:uid="{7F97FFAF-599C-4AFA-A838-8BB8366439EA}"/>
    <cellStyle name="Normal 3 20 3 2" xfId="60564" xr:uid="{C0914C00-C637-4DB2-AC6C-9B15A31B5D7A}"/>
    <cellStyle name="Normal 3 20 3 3" xfId="40141" xr:uid="{E168D31B-2D48-40AC-BDDE-C93A97DC80B4}"/>
    <cellStyle name="Normal 3 20 4" xfId="60561" xr:uid="{0E7F03E2-D6AD-4A2A-B682-885C661E7226}"/>
    <cellStyle name="Normal 3 20 5" xfId="40138" xr:uid="{D1A297D2-AB8F-4E17-8A52-DDE4B4878A64}"/>
    <cellStyle name="Normal 3 21" xfId="18986" xr:uid="{9A11A6BC-98E0-4AAF-B0DA-4CB7173A2872}"/>
    <cellStyle name="Normal 3 21 2" xfId="18987" xr:uid="{360BF53F-08E5-4FF4-83B8-4797739EA376}"/>
    <cellStyle name="Normal 3 21 2 2" xfId="18988" xr:uid="{58D25B2F-F682-42CE-942D-8A7787666A38}"/>
    <cellStyle name="Normal 3 21 2 2 2" xfId="60567" xr:uid="{C3A83348-8251-4DC8-AE7C-683EE4B2A2FC}"/>
    <cellStyle name="Normal 3 21 2 2 3" xfId="40144" xr:uid="{2A380340-6E71-4999-A726-7DDAF27D426C}"/>
    <cellStyle name="Normal 3 21 2 3" xfId="60566" xr:uid="{83D2A095-E76C-4AF7-81B7-6A02DC478406}"/>
    <cellStyle name="Normal 3 21 2 4" xfId="40143" xr:uid="{BFBD0A0E-1E8B-487D-8B26-F0ED188A62D2}"/>
    <cellStyle name="Normal 3 21 3" xfId="18989" xr:uid="{98FCDB68-2438-4896-AF3D-4A7911586054}"/>
    <cellStyle name="Normal 3 21 3 2" xfId="60568" xr:uid="{97DEC4CA-3ADF-4EBA-8954-52752CD79001}"/>
    <cellStyle name="Normal 3 21 3 3" xfId="40145" xr:uid="{9F46AA5B-3F9C-4B3B-9899-5AF3FA6509D4}"/>
    <cellStyle name="Normal 3 21 4" xfId="60565" xr:uid="{6AA869C3-4391-4AB5-AAB6-6965DDCA201B}"/>
    <cellStyle name="Normal 3 21 5" xfId="40142" xr:uid="{A904A1BF-2237-4279-81C3-BB3503AA487E}"/>
    <cellStyle name="Normal 3 22" xfId="18990" xr:uid="{1CED684E-8722-494D-92D3-D872BF650D71}"/>
    <cellStyle name="Normal 3 22 2" xfId="18991" xr:uid="{9802BCA4-D18B-4C4F-91BA-BEC533E51564}"/>
    <cellStyle name="Normal 3 22 2 2" xfId="18992" xr:uid="{6061349D-F264-4A94-85EE-59172BC1380C}"/>
    <cellStyle name="Normal 3 22 2 2 2" xfId="60571" xr:uid="{37D41C3F-3125-42AC-B7CD-309B0F8234B8}"/>
    <cellStyle name="Normal 3 22 2 2 3" xfId="40148" xr:uid="{7A7CAD32-D56B-4AA9-91D5-9340CA119D31}"/>
    <cellStyle name="Normal 3 22 2 3" xfId="60570" xr:uid="{94FD42BE-947D-4F42-9522-8B607F443A9C}"/>
    <cellStyle name="Normal 3 22 2 4" xfId="40147" xr:uid="{9A073286-3C59-41EF-8FC3-847B8D22B26E}"/>
    <cellStyle name="Normal 3 22 3" xfId="18993" xr:uid="{C2901871-9613-4776-94E1-F6659D7C63DF}"/>
    <cellStyle name="Normal 3 22 3 2" xfId="60572" xr:uid="{88CB6D72-26C4-42AB-94FC-9349242DB417}"/>
    <cellStyle name="Normal 3 22 3 3" xfId="40149" xr:uid="{62C0E0C4-411D-42F5-B716-686E3A62EF16}"/>
    <cellStyle name="Normal 3 22 4" xfId="60569" xr:uid="{67CD57A5-5453-4CDB-B0E6-38C14CE62265}"/>
    <cellStyle name="Normal 3 22 5" xfId="40146" xr:uid="{7C2DE8B5-F0EA-4416-A202-071474D1F2B1}"/>
    <cellStyle name="Normal 3 23" xfId="18994" xr:uid="{90ED0A32-41D0-4215-AECD-4DFABD348300}"/>
    <cellStyle name="Normal 3 23 2" xfId="18995" xr:uid="{F224B567-ED87-48C0-849F-6FABA1659609}"/>
    <cellStyle name="Normal 3 23 2 2" xfId="18996" xr:uid="{9512DE7D-6C4B-443D-A990-1007A019253E}"/>
    <cellStyle name="Normal 3 23 2 2 2" xfId="60575" xr:uid="{5A9166F2-7F4D-42E8-9C8C-44B3FAF3FA1F}"/>
    <cellStyle name="Normal 3 23 2 2 3" xfId="40152" xr:uid="{2E2EC8A4-4C26-496B-8287-915D3A160A5B}"/>
    <cellStyle name="Normal 3 23 2 3" xfId="60574" xr:uid="{1371A646-3A83-4DC4-A4F8-B8025822F397}"/>
    <cellStyle name="Normal 3 23 2 4" xfId="40151" xr:uid="{1FFF48E8-6F52-4681-A5A1-8FA39A79BC72}"/>
    <cellStyle name="Normal 3 23 3" xfId="18997" xr:uid="{150D3552-7228-4107-A651-AA068DBE2B41}"/>
    <cellStyle name="Normal 3 23 3 2" xfId="60576" xr:uid="{2D21F8ED-5A16-42AD-821F-4D569AD67F89}"/>
    <cellStyle name="Normal 3 23 3 3" xfId="40153" xr:uid="{D9F0513E-B46D-440D-8585-DB35F41CB3F1}"/>
    <cellStyle name="Normal 3 23 4" xfId="60573" xr:uid="{C6C89456-9DBE-409D-A053-C7A3F061CEE3}"/>
    <cellStyle name="Normal 3 23 5" xfId="40150" xr:uid="{161591FB-4293-441D-AE8F-1EEF87FA5837}"/>
    <cellStyle name="Normal 3 24" xfId="18998" xr:uid="{AD77FD9F-9807-47D7-A0A9-3227B7BE08AF}"/>
    <cellStyle name="Normal 3 24 2" xfId="18999" xr:uid="{E0D959EC-52E1-41F1-94EA-A0B012D2BBD8}"/>
    <cellStyle name="Normal 3 24 2 2" xfId="60578" xr:uid="{D37F4F48-8FA2-4A21-BCE3-97FAEC48A2C6}"/>
    <cellStyle name="Normal 3 24 2 3" xfId="40155" xr:uid="{3FCB715C-B564-4C94-9420-E7D35A82AA5E}"/>
    <cellStyle name="Normal 3 24 3" xfId="60577" xr:uid="{395FF42A-2495-45C9-BF21-5BF4104BB368}"/>
    <cellStyle name="Normal 3 24 4" xfId="40154" xr:uid="{8AD20671-C923-40F9-84E2-F10769A7B4D4}"/>
    <cellStyle name="Normal 3 25" xfId="19000" xr:uid="{24743119-E21A-4C87-827D-BE35E4B0654A}"/>
    <cellStyle name="Normal 3 25 2" xfId="19001" xr:uid="{79EDF3E9-B372-468E-90B9-234D52334D0B}"/>
    <cellStyle name="Normal 3 25 2 2" xfId="60580" xr:uid="{E646D72E-F259-4E9A-BB96-86F831DC1C38}"/>
    <cellStyle name="Normal 3 25 2 3" xfId="40157" xr:uid="{5452B0F8-F767-438D-B583-C01962413545}"/>
    <cellStyle name="Normal 3 25 3" xfId="60579" xr:uid="{A509975F-81DB-4FB4-B1BB-C8F2EF63D9FB}"/>
    <cellStyle name="Normal 3 25 4" xfId="40156" xr:uid="{685DCE6A-C332-4EAB-A54B-E019ABAB25BA}"/>
    <cellStyle name="Normal 3 26" xfId="19002" xr:uid="{5B3D7F60-8641-4AE6-80BF-DACCD9F4E425}"/>
    <cellStyle name="Normal 3 26 2" xfId="60581" xr:uid="{EF493140-AA8C-4E9C-97C0-6BB8C4D31F55}"/>
    <cellStyle name="Normal 3 26 3" xfId="40158" xr:uid="{92756EA5-7864-43F3-ACA2-4015D8BB10FB}"/>
    <cellStyle name="Normal 3 27" xfId="60472" xr:uid="{2B53E76C-A09B-4FD9-9897-033287F0ABFB}"/>
    <cellStyle name="Normal 3 28" xfId="40049" xr:uid="{617AB6DD-AD37-43ED-9577-CBC2F2ADA96B}"/>
    <cellStyle name="Normal 3 3" xfId="19003" xr:uid="{C87E6F3C-0A67-4C62-88A9-C6148214B5EB}"/>
    <cellStyle name="Normal 3 3 10" xfId="19004" xr:uid="{FE30A173-EC7A-4BED-8271-9A4A85DF5E58}"/>
    <cellStyle name="Normal 3 3 10 2" xfId="19005" xr:uid="{6E4727E6-16B4-442F-8DAF-4F47CEE638D3}"/>
    <cellStyle name="Normal 3 3 10 2 2" xfId="19006" xr:uid="{0C48B224-55DF-48B8-9B34-4AB2B709DB65}"/>
    <cellStyle name="Normal 3 3 10 2 2 2" xfId="60585" xr:uid="{BD581BAB-9A68-4A8F-85F1-C56C005EBB44}"/>
    <cellStyle name="Normal 3 3 10 2 2 3" xfId="40162" xr:uid="{758D481C-8F08-460D-B7D4-5A1E45F15920}"/>
    <cellStyle name="Normal 3 3 10 2 3" xfId="60584" xr:uid="{C46A9BCA-72B0-4DA9-9AE5-268DB1B324B9}"/>
    <cellStyle name="Normal 3 3 10 2 4" xfId="40161" xr:uid="{97402A03-6F77-42AB-86CE-D94F826C6D4E}"/>
    <cellStyle name="Normal 3 3 10 3" xfId="19007" xr:uid="{5A14C47E-A2C1-4622-A0BA-AD7060B0517F}"/>
    <cellStyle name="Normal 3 3 10 3 2" xfId="60586" xr:uid="{F713CD77-0FD7-4145-93DC-2DA6293AACE0}"/>
    <cellStyle name="Normal 3 3 10 3 3" xfId="40163" xr:uid="{95630ECE-C1A9-4CA0-96C6-0DD7FA5B6AAE}"/>
    <cellStyle name="Normal 3 3 10 4" xfId="60583" xr:uid="{55F65BFB-6E16-4F26-A33D-3D74CAD2E771}"/>
    <cellStyle name="Normal 3 3 10 5" xfId="40160" xr:uid="{45D445D1-263E-4385-ADC3-F57CCBD30038}"/>
    <cellStyle name="Normal 3 3 11" xfId="19008" xr:uid="{11131409-FD80-42A3-9CA2-4112DA11F653}"/>
    <cellStyle name="Normal 3 3 11 2" xfId="19009" xr:uid="{089F3EC8-8A2D-4CB4-B442-F55FF165C421}"/>
    <cellStyle name="Normal 3 3 11 2 2" xfId="19010" xr:uid="{6FC6A7D3-EAB2-40E2-99B1-ED9B39F0BFF8}"/>
    <cellStyle name="Normal 3 3 11 2 2 2" xfId="60589" xr:uid="{9F1890EF-8AF6-4E38-BAFB-E1D9ABB7251E}"/>
    <cellStyle name="Normal 3 3 11 2 2 3" xfId="40166" xr:uid="{5A35440C-E068-48CB-80E2-0AFCA8BF82C9}"/>
    <cellStyle name="Normal 3 3 11 2 3" xfId="60588" xr:uid="{F1F5777C-E82C-4678-9AEA-9B39F085EC14}"/>
    <cellStyle name="Normal 3 3 11 2 4" xfId="40165" xr:uid="{B37F34B4-0FC5-48BE-85DB-248D29F3AB86}"/>
    <cellStyle name="Normal 3 3 11 3" xfId="19011" xr:uid="{A9386310-6736-4EE4-9BF4-80B5EA18560E}"/>
    <cellStyle name="Normal 3 3 11 3 2" xfId="60590" xr:uid="{16E17DCE-1293-4104-A6CD-3C025A2A2A2D}"/>
    <cellStyle name="Normal 3 3 11 3 3" xfId="40167" xr:uid="{F43E4912-F1D1-4DEA-AFB3-0765E517F2AD}"/>
    <cellStyle name="Normal 3 3 11 4" xfId="60587" xr:uid="{5EA421FD-EB23-4209-8BA4-D9FCDAA32EA1}"/>
    <cellStyle name="Normal 3 3 11 5" xfId="40164" xr:uid="{31AC22E6-E42D-4687-B51E-15D7F811FDAA}"/>
    <cellStyle name="Normal 3 3 12" xfId="19012" xr:uid="{2BD10431-961E-4C1E-97D3-5FA362BBC3F4}"/>
    <cellStyle name="Normal 3 3 12 2" xfId="19013" xr:uid="{4FF37CD4-594E-4308-B170-48F0E996F73B}"/>
    <cellStyle name="Normal 3 3 12 2 2" xfId="19014" xr:uid="{89FFFEE2-6396-40A1-9A7C-3C634352BCAE}"/>
    <cellStyle name="Normal 3 3 12 2 2 2" xfId="60593" xr:uid="{FACFFED2-7EE4-4C54-BD94-BADB6BC45F23}"/>
    <cellStyle name="Normal 3 3 12 2 2 3" xfId="40170" xr:uid="{6FF2C3B2-258A-47AD-88A0-B82EEF748C11}"/>
    <cellStyle name="Normal 3 3 12 2 3" xfId="60592" xr:uid="{1ED5A981-9D5B-4921-9F6D-4136E61E45F1}"/>
    <cellStyle name="Normal 3 3 12 2 4" xfId="40169" xr:uid="{4D69C861-D70A-41EF-AF15-87F44AE10B1A}"/>
    <cellStyle name="Normal 3 3 12 3" xfId="19015" xr:uid="{6A616EBD-5891-4C68-B92D-20DC3129FC35}"/>
    <cellStyle name="Normal 3 3 12 3 2" xfId="60594" xr:uid="{E05F2783-E5C6-4ACD-9907-02949AA1444D}"/>
    <cellStyle name="Normal 3 3 12 3 3" xfId="40171" xr:uid="{B30CB7A1-D6CF-4C40-AD9F-C8D8AB49604F}"/>
    <cellStyle name="Normal 3 3 12 4" xfId="60591" xr:uid="{8DE9CD45-65DC-4E75-9A7D-47EBC5D2D1EC}"/>
    <cellStyle name="Normal 3 3 12 5" xfId="40168" xr:uid="{C18906A6-80C5-497A-BBFC-8BE045D4A9EF}"/>
    <cellStyle name="Normal 3 3 13" xfId="19016" xr:uid="{63598320-57DB-4C25-8A70-AD89845FFE78}"/>
    <cellStyle name="Normal 3 3 13 2" xfId="19017" xr:uid="{B32025D9-9D29-4BDE-B536-1D38165E6958}"/>
    <cellStyle name="Normal 3 3 13 2 2" xfId="19018" xr:uid="{8618568D-43EB-4E06-9899-7A686B4D414A}"/>
    <cellStyle name="Normal 3 3 13 2 2 2" xfId="60597" xr:uid="{4A814A94-DF14-4EF9-B0EB-BCB3F846AEAE}"/>
    <cellStyle name="Normal 3 3 13 2 2 3" xfId="40174" xr:uid="{C249052B-1343-4271-B98F-5DBBD85047D2}"/>
    <cellStyle name="Normal 3 3 13 2 3" xfId="60596" xr:uid="{4AF59602-1D3C-459C-88BB-92EDE3DDE51C}"/>
    <cellStyle name="Normal 3 3 13 2 4" xfId="40173" xr:uid="{73A3B2D0-0ABB-47C6-B2C5-CCE1FE22955C}"/>
    <cellStyle name="Normal 3 3 13 3" xfId="19019" xr:uid="{F5E7EEE5-7F4D-4351-9AF3-2D2FD671B518}"/>
    <cellStyle name="Normal 3 3 13 3 2" xfId="60598" xr:uid="{4B1458F8-2375-4E80-BA24-6FB47B9508C3}"/>
    <cellStyle name="Normal 3 3 13 3 3" xfId="40175" xr:uid="{E7C874DE-A712-4C51-B947-6E8022B03F79}"/>
    <cellStyle name="Normal 3 3 13 4" xfId="60595" xr:uid="{9220467D-787E-4F73-9F5F-7C220600A32E}"/>
    <cellStyle name="Normal 3 3 13 5" xfId="40172" xr:uid="{8DF006F0-4016-41B8-AA72-094DA69C8FA1}"/>
    <cellStyle name="Normal 3 3 14" xfId="19020" xr:uid="{9595BF4F-7806-4C6E-AD40-1E24E06EF6AE}"/>
    <cellStyle name="Normal 3 3 14 2" xfId="60599" xr:uid="{4C8967CF-D72B-44A2-82F5-34C901AADBFF}"/>
    <cellStyle name="Normal 3 3 14 3" xfId="40176" xr:uid="{D5F58763-75CC-4988-B7AF-DF28760DF3DD}"/>
    <cellStyle name="Normal 3 3 15" xfId="60582" xr:uid="{CCCA7AD9-B78F-439D-AD9C-AE1F5D1DFB14}"/>
    <cellStyle name="Normal 3 3 16" xfId="40159" xr:uid="{C8EE07C3-973B-4377-AB1E-3CAAB938DF9A}"/>
    <cellStyle name="Normal 3 3 2" xfId="19021" xr:uid="{77B2A013-9462-4E06-BCF6-88F9EE5CC90D}"/>
    <cellStyle name="Normal 3 3 2 2" xfId="19022" xr:uid="{9B772130-DDF6-4676-9086-5339587A227F}"/>
    <cellStyle name="Normal 3 3 2 2 2" xfId="19023" xr:uid="{A370295F-E5C0-41CF-B3BA-B76B0EF7CF5A}"/>
    <cellStyle name="Normal 3 3 2 2 2 2" xfId="60602" xr:uid="{1D5378BD-5DE1-438E-B530-0854631AB213}"/>
    <cellStyle name="Normal 3 3 2 2 2 3" xfId="40179" xr:uid="{65CF8021-D8FA-4279-85B0-7EB5F3193ECB}"/>
    <cellStyle name="Normal 3 3 2 2 3" xfId="60601" xr:uid="{28EC4378-A7EC-4E1D-B0C2-7A735C5C8ABE}"/>
    <cellStyle name="Normal 3 3 2 2 4" xfId="40178" xr:uid="{A97FEFCB-5644-4747-BA6A-D67342EB6390}"/>
    <cellStyle name="Normal 3 3 2 3" xfId="19024" xr:uid="{E82F2D2B-41EA-4041-8F39-CF07E384C394}"/>
    <cellStyle name="Normal 3 3 2 3 2" xfId="60603" xr:uid="{0D030C9E-7C65-4C46-A8A8-02D70CC94010}"/>
    <cellStyle name="Normal 3 3 2 3 3" xfId="40180" xr:uid="{0B7B8891-B4FB-463F-BCC3-35717A9F49E7}"/>
    <cellStyle name="Normal 3 3 2 4" xfId="60600" xr:uid="{253D53F1-831E-40B7-8685-ECF93AAD4F39}"/>
    <cellStyle name="Normal 3 3 2 5" xfId="40177" xr:uid="{F206708C-0D7A-4ADA-BD77-56C669912D15}"/>
    <cellStyle name="Normal 3 3 3" xfId="19025" xr:uid="{0F3DA6EF-11AC-4FE2-BBBC-CF7DBFA5CB97}"/>
    <cellStyle name="Normal 3 3 3 2" xfId="19026" xr:uid="{1E195A35-4376-4A33-B9F1-E9A70017C4E8}"/>
    <cellStyle name="Normal 3 3 3 2 2" xfId="19027" xr:uid="{DA3329BE-642D-478E-92D2-68E5D2B8C06A}"/>
    <cellStyle name="Normal 3 3 3 2 2 2" xfId="60606" xr:uid="{5FC0D264-940A-4595-A29A-0F4F35066CFD}"/>
    <cellStyle name="Normal 3 3 3 2 2 3" xfId="40183" xr:uid="{72272EBC-F7BA-499D-957D-46FED02FEE2D}"/>
    <cellStyle name="Normal 3 3 3 2 3" xfId="60605" xr:uid="{751EF76D-C2EC-4B7C-8B30-D53F9C41E4E3}"/>
    <cellStyle name="Normal 3 3 3 2 4" xfId="40182" xr:uid="{B87488A4-6DCD-4001-9E59-F2D305611D02}"/>
    <cellStyle name="Normal 3 3 3 3" xfId="19028" xr:uid="{8D918D6C-D8F3-4F83-AF42-960C5EE59D80}"/>
    <cellStyle name="Normal 3 3 3 3 2" xfId="60607" xr:uid="{5EEF6571-F24C-4DAF-BD1F-1DC74A778009}"/>
    <cellStyle name="Normal 3 3 3 3 3" xfId="40184" xr:uid="{F945CB57-86BE-4129-8EC5-80A19B10059A}"/>
    <cellStyle name="Normal 3 3 3 4" xfId="60604" xr:uid="{1656B029-18C6-40CF-8339-7EF8A0A7C579}"/>
    <cellStyle name="Normal 3 3 3 5" xfId="40181" xr:uid="{0A34A634-EF0D-4881-A16A-6C690EE8F7B5}"/>
    <cellStyle name="Normal 3 3 4" xfId="19029" xr:uid="{7DDA4EC7-864A-4CAE-84F7-6B9BC97974AF}"/>
    <cellStyle name="Normal 3 3 4 2" xfId="19030" xr:uid="{3F2B7FB0-D170-4442-8AF7-D056E89EDE73}"/>
    <cellStyle name="Normal 3 3 4 2 2" xfId="19031" xr:uid="{735673B6-D645-4F62-980F-D77DD6F6113E}"/>
    <cellStyle name="Normal 3 3 4 2 2 2" xfId="60610" xr:uid="{6180E0FA-4B35-4484-AF0A-C5B91BA091E5}"/>
    <cellStyle name="Normal 3 3 4 2 2 3" xfId="40187" xr:uid="{FBCBFD70-FE54-4819-8BDD-C16CAF89C894}"/>
    <cellStyle name="Normal 3 3 4 2 3" xfId="60609" xr:uid="{7451D934-B171-48C9-A861-997ECF03A522}"/>
    <cellStyle name="Normal 3 3 4 2 4" xfId="40186" xr:uid="{78E87317-8EE7-4628-8647-1EB03020AF40}"/>
    <cellStyle name="Normal 3 3 4 3" xfId="19032" xr:uid="{881E315A-EC08-4290-8E2E-F8265CED0C33}"/>
    <cellStyle name="Normal 3 3 4 3 2" xfId="60611" xr:uid="{8CA00D41-E03F-456E-93D8-C21174CBE539}"/>
    <cellStyle name="Normal 3 3 4 3 3" xfId="40188" xr:uid="{B84264ED-DC6E-4057-BD21-9BA4152A1AC1}"/>
    <cellStyle name="Normal 3 3 4 4" xfId="60608" xr:uid="{805762E8-494C-4CFC-846A-115ED15EB5A0}"/>
    <cellStyle name="Normal 3 3 4 5" xfId="40185" xr:uid="{550A3C6D-9BB1-458C-9C14-76789B276511}"/>
    <cellStyle name="Normal 3 3 5" xfId="19033" xr:uid="{A5B892ED-C263-46D4-A5C6-0A52188670DE}"/>
    <cellStyle name="Normal 3 3 5 2" xfId="19034" xr:uid="{6A45828E-3DF7-4668-8822-5677ECE0E79A}"/>
    <cellStyle name="Normal 3 3 5 2 2" xfId="19035" xr:uid="{EDC2881E-7ED8-4CE5-BFEE-1316D9961408}"/>
    <cellStyle name="Normal 3 3 5 2 2 2" xfId="60614" xr:uid="{B2B27A5D-C1B2-4312-A4FA-448522BBD070}"/>
    <cellStyle name="Normal 3 3 5 2 2 3" xfId="40191" xr:uid="{E8B398A5-86DB-4282-ACCA-690ED018AE79}"/>
    <cellStyle name="Normal 3 3 5 2 3" xfId="60613" xr:uid="{FF16B78B-8D8E-4116-8E65-8892C3F1B07B}"/>
    <cellStyle name="Normal 3 3 5 2 4" xfId="40190" xr:uid="{FEF5090E-8335-4EC3-B259-24EAFF014E16}"/>
    <cellStyle name="Normal 3 3 5 3" xfId="19036" xr:uid="{6715BC0C-F8F1-4776-9717-7F216309A0F4}"/>
    <cellStyle name="Normal 3 3 5 3 2" xfId="60615" xr:uid="{9B4A5935-A44F-4A7E-9C6E-469BABB5BD28}"/>
    <cellStyle name="Normal 3 3 5 3 3" xfId="40192" xr:uid="{A473EB38-1DD7-42EF-B4A7-A94041DDD002}"/>
    <cellStyle name="Normal 3 3 5 4" xfId="60612" xr:uid="{2D8A5F7D-70A5-4244-B48B-019C352F86A2}"/>
    <cellStyle name="Normal 3 3 5 5" xfId="40189" xr:uid="{2736C069-D57E-489B-BBF2-16E3E1CAD98D}"/>
    <cellStyle name="Normal 3 3 6" xfId="19037" xr:uid="{0DF6D100-2DF3-4B4C-8B7F-C190435935CC}"/>
    <cellStyle name="Normal 3 3 6 2" xfId="19038" xr:uid="{91705B2E-B94E-484C-9C2B-54E991D57D6E}"/>
    <cellStyle name="Normal 3 3 6 2 2" xfId="19039" xr:uid="{FB274E0A-C397-4013-9929-5341A227F4AF}"/>
    <cellStyle name="Normal 3 3 6 2 2 2" xfId="60618" xr:uid="{7C551A24-1FD5-4F94-BFBB-1FA40E59D1F4}"/>
    <cellStyle name="Normal 3 3 6 2 2 3" xfId="40195" xr:uid="{7A72FDE3-0E0F-49FA-AFCE-DECBFD3EA9D6}"/>
    <cellStyle name="Normal 3 3 6 2 3" xfId="60617" xr:uid="{20FCF9DD-7EA4-4D90-93A1-CA354A1645C2}"/>
    <cellStyle name="Normal 3 3 6 2 4" xfId="40194" xr:uid="{8CB54162-8926-49C5-9FB1-5607E91225F0}"/>
    <cellStyle name="Normal 3 3 6 3" xfId="19040" xr:uid="{4E0A51F6-6A9B-4435-A380-723D7B7276E1}"/>
    <cellStyle name="Normal 3 3 6 3 2" xfId="60619" xr:uid="{F367CEFB-3720-495D-9AC0-EC0CCEA48FC9}"/>
    <cellStyle name="Normal 3 3 6 3 3" xfId="40196" xr:uid="{2DCF9060-35BC-4DBE-AEE9-09F35B048005}"/>
    <cellStyle name="Normal 3 3 6 4" xfId="60616" xr:uid="{B42937B7-ABC0-4EC4-99A9-FEB9295C5E48}"/>
    <cellStyle name="Normal 3 3 6 5" xfId="40193" xr:uid="{9176961F-2DEE-466C-8796-8C32199A73D4}"/>
    <cellStyle name="Normal 3 3 7" xfId="19041" xr:uid="{6A4EBE04-E33D-484B-A5FA-A33A0AABF5C9}"/>
    <cellStyle name="Normal 3 3 7 2" xfId="19042" xr:uid="{4AF42DBC-F290-4841-B3FD-5CEF672B9C0B}"/>
    <cellStyle name="Normal 3 3 7 2 2" xfId="19043" xr:uid="{D299B5E8-0E9E-4253-96FA-FF2CECEE83B2}"/>
    <cellStyle name="Normal 3 3 7 2 2 2" xfId="60622" xr:uid="{E13AE6B4-C7F7-4097-AC58-2B6F1EC38114}"/>
    <cellStyle name="Normal 3 3 7 2 2 3" xfId="40199" xr:uid="{F06BF892-2712-4245-9480-CE284416DF67}"/>
    <cellStyle name="Normal 3 3 7 2 3" xfId="60621" xr:uid="{6B7D21BD-A2F9-4207-9E97-807A47A43DE0}"/>
    <cellStyle name="Normal 3 3 7 2 4" xfId="40198" xr:uid="{46983432-1136-4D17-8914-C4B4B15C5958}"/>
    <cellStyle name="Normal 3 3 7 3" xfId="19044" xr:uid="{B96861E1-4406-469A-9202-CFD64058D8FC}"/>
    <cellStyle name="Normal 3 3 7 3 2" xfId="60623" xr:uid="{21171120-84B2-4445-BF72-02ABFD793732}"/>
    <cellStyle name="Normal 3 3 7 3 3" xfId="40200" xr:uid="{8E586945-F031-4DD5-93D2-7BA62786750A}"/>
    <cellStyle name="Normal 3 3 7 4" xfId="60620" xr:uid="{A6AB3419-632B-47F0-9E72-35EE4683EC09}"/>
    <cellStyle name="Normal 3 3 7 5" xfId="40197" xr:uid="{0A694B6C-FADF-4AE1-81ED-5F56E9A83CC8}"/>
    <cellStyle name="Normal 3 3 8" xfId="19045" xr:uid="{3588A95B-6408-4ACB-904A-4F5D7683F01D}"/>
    <cellStyle name="Normal 3 3 8 2" xfId="19046" xr:uid="{CF27912E-149D-4FCB-B7D1-6B8839F8381B}"/>
    <cellStyle name="Normal 3 3 8 2 2" xfId="19047" xr:uid="{211E8828-8377-4E99-9C1F-5B2D52EEA287}"/>
    <cellStyle name="Normal 3 3 8 2 2 2" xfId="60626" xr:uid="{1247B39B-EED5-4A1A-B61C-1071C5D1F295}"/>
    <cellStyle name="Normal 3 3 8 2 2 3" xfId="40203" xr:uid="{D8C46B9B-F2EA-4FCA-AADD-030E7DD0CB8A}"/>
    <cellStyle name="Normal 3 3 8 2 3" xfId="60625" xr:uid="{7E446D92-F6F1-49B5-9213-C62E46804770}"/>
    <cellStyle name="Normal 3 3 8 2 4" xfId="40202" xr:uid="{501F7CC5-4D67-4068-8FF2-7269DD92099D}"/>
    <cellStyle name="Normal 3 3 8 3" xfId="19048" xr:uid="{6EE38288-923C-44A7-80ED-F8A954B25232}"/>
    <cellStyle name="Normal 3 3 8 3 2" xfId="60627" xr:uid="{E4AC7AF1-9ACC-4613-AACD-660AA638B210}"/>
    <cellStyle name="Normal 3 3 8 3 3" xfId="40204" xr:uid="{9AE8AB65-3AF6-426F-BCA3-8F4E1A574280}"/>
    <cellStyle name="Normal 3 3 8 4" xfId="60624" xr:uid="{3ED1A9FD-226C-4EF2-ADE4-3490F2193EF2}"/>
    <cellStyle name="Normal 3 3 8 5" xfId="40201" xr:uid="{79B3425C-6E1C-4211-822E-512F274AF03B}"/>
    <cellStyle name="Normal 3 3 9" xfId="19049" xr:uid="{522FCD26-48DD-4E6A-B854-E4262C7DC236}"/>
    <cellStyle name="Normal 3 3 9 2" xfId="19050" xr:uid="{6C7D2886-F33C-4095-B544-EA93399446B4}"/>
    <cellStyle name="Normal 3 3 9 2 2" xfId="19051" xr:uid="{8B2922B3-CD83-48DB-94B3-9CD59D5D1E85}"/>
    <cellStyle name="Normal 3 3 9 2 2 2" xfId="60630" xr:uid="{34456847-7434-48AB-84C2-069BD4AE9696}"/>
    <cellStyle name="Normal 3 3 9 2 2 3" xfId="40207" xr:uid="{BD3C4647-A531-45F2-BA23-064610EBE4C9}"/>
    <cellStyle name="Normal 3 3 9 2 3" xfId="60629" xr:uid="{3B4454A1-8D7C-4B0A-85F8-E000C79F89E9}"/>
    <cellStyle name="Normal 3 3 9 2 4" xfId="40206" xr:uid="{0A69A30C-15B0-4EF6-8C75-F85AEFF0CA82}"/>
    <cellStyle name="Normal 3 3 9 3" xfId="19052" xr:uid="{B4D240C5-1A6C-46D5-B152-B647270F2F46}"/>
    <cellStyle name="Normal 3 3 9 3 2" xfId="60631" xr:uid="{6434DEC2-466E-4D95-8F75-F5E73A5DE8C8}"/>
    <cellStyle name="Normal 3 3 9 3 3" xfId="40208" xr:uid="{61075E06-F9BB-41C0-8D24-CB8F5511CBBB}"/>
    <cellStyle name="Normal 3 3 9 4" xfId="60628" xr:uid="{5E7EB0A4-1934-4129-B22F-A94FE85A4EE2}"/>
    <cellStyle name="Normal 3 3 9 5" xfId="40205" xr:uid="{AA2DA434-0B46-474C-9222-98DA22EF3E66}"/>
    <cellStyle name="Normal 3 4" xfId="19053" xr:uid="{1812490C-2A4B-4454-AA98-324386A7EB85}"/>
    <cellStyle name="Normal 3 4 10" xfId="19054" xr:uid="{55CEC9A7-D2BA-446C-961A-A75487874F95}"/>
    <cellStyle name="Normal 3 4 10 2" xfId="19055" xr:uid="{D3567165-6C0E-4274-B3FF-5441AC03D399}"/>
    <cellStyle name="Normal 3 4 10 2 2" xfId="19056" xr:uid="{DF17E340-2A88-4471-B218-0782B80700EA}"/>
    <cellStyle name="Normal 3 4 10 2 2 2" xfId="60635" xr:uid="{B141DFA6-5387-4A9C-92D1-A4063F0F0AA5}"/>
    <cellStyle name="Normal 3 4 10 2 2 3" xfId="40212" xr:uid="{27E240AD-4538-4423-90D8-558CBA5B2F8F}"/>
    <cellStyle name="Normal 3 4 10 2 3" xfId="60634" xr:uid="{44168128-9229-40AC-BC4C-B315E490138E}"/>
    <cellStyle name="Normal 3 4 10 2 4" xfId="40211" xr:uid="{A057387D-282B-455D-8E08-8B5D43E3BA8B}"/>
    <cellStyle name="Normal 3 4 10 3" xfId="19057" xr:uid="{EF14E8FF-1ADC-4D16-9313-9D008F0A80A7}"/>
    <cellStyle name="Normal 3 4 10 3 2" xfId="60636" xr:uid="{4C544174-C79C-4099-A3CB-B6BC855E8E0C}"/>
    <cellStyle name="Normal 3 4 10 3 3" xfId="40213" xr:uid="{E6068005-7B29-4394-92D6-BCFF08BD08AE}"/>
    <cellStyle name="Normal 3 4 10 4" xfId="60633" xr:uid="{47803D60-3B5E-4F91-B65D-580166603EFA}"/>
    <cellStyle name="Normal 3 4 10 5" xfId="40210" xr:uid="{87EE96A3-709A-4BF5-ABFD-0600E036D810}"/>
    <cellStyle name="Normal 3 4 11" xfId="19058" xr:uid="{4F54138E-A9EB-41E8-9027-87765E04064B}"/>
    <cellStyle name="Normal 3 4 11 2" xfId="19059" xr:uid="{A89315FC-5135-41DE-AD88-8A85C4904F45}"/>
    <cellStyle name="Normal 3 4 11 2 2" xfId="19060" xr:uid="{4D37D269-A513-4996-B807-33ACC0A09FF6}"/>
    <cellStyle name="Normal 3 4 11 2 2 2" xfId="60639" xr:uid="{29F081DC-E54B-4AE0-868B-333293258F57}"/>
    <cellStyle name="Normal 3 4 11 2 2 3" xfId="40216" xr:uid="{FC653047-68A8-4FD5-8EAE-439DF8B92FA0}"/>
    <cellStyle name="Normal 3 4 11 2 3" xfId="60638" xr:uid="{A2C4EAE9-2FD4-4404-B24A-CD6F8A1942DC}"/>
    <cellStyle name="Normal 3 4 11 2 4" xfId="40215" xr:uid="{F0C4CE79-C991-4171-BBD8-CFF9349968FF}"/>
    <cellStyle name="Normal 3 4 11 3" xfId="19061" xr:uid="{57A53D71-908B-4A9E-9D1F-21B95A220413}"/>
    <cellStyle name="Normal 3 4 11 3 2" xfId="60640" xr:uid="{0CAC329B-C28A-4C75-935A-6B81900A3B32}"/>
    <cellStyle name="Normal 3 4 11 3 3" xfId="40217" xr:uid="{343C030F-814A-47E6-A6E7-9D414DA11B71}"/>
    <cellStyle name="Normal 3 4 11 4" xfId="60637" xr:uid="{1329AA0D-85E0-4191-BCD2-403AAB5FFAA5}"/>
    <cellStyle name="Normal 3 4 11 5" xfId="40214" xr:uid="{179D8D45-D3E3-4825-8795-CFBC2888FE47}"/>
    <cellStyle name="Normal 3 4 12" xfId="19062" xr:uid="{B14015B1-D4E8-4C3D-B3AC-3908F419A4DF}"/>
    <cellStyle name="Normal 3 4 12 2" xfId="19063" xr:uid="{1CF2B161-04A7-47DC-8883-275B22AA9459}"/>
    <cellStyle name="Normal 3 4 12 2 2" xfId="19064" xr:uid="{0512F7A2-838C-4F02-8F27-E967FFA56DD0}"/>
    <cellStyle name="Normal 3 4 12 2 2 2" xfId="60643" xr:uid="{E72E2228-E2F2-4895-A6BF-9DE2D8B9B455}"/>
    <cellStyle name="Normal 3 4 12 2 2 3" xfId="40220" xr:uid="{47A472B5-D0CD-40F0-824A-C522A5E65091}"/>
    <cellStyle name="Normal 3 4 12 2 3" xfId="60642" xr:uid="{7D56A4A3-AE88-4028-BB54-51BF9AD8F747}"/>
    <cellStyle name="Normal 3 4 12 2 4" xfId="40219" xr:uid="{8147C47D-C87A-4273-BD8E-2EA8444CD147}"/>
    <cellStyle name="Normal 3 4 12 3" xfId="19065" xr:uid="{F45AA481-94B4-47AF-B124-8B60C160D16E}"/>
    <cellStyle name="Normal 3 4 12 3 2" xfId="60644" xr:uid="{D6E68A3B-C763-436A-8625-A9057AED816C}"/>
    <cellStyle name="Normal 3 4 12 3 3" xfId="40221" xr:uid="{94F12165-0210-4CF4-B207-98ECB9FCFEB4}"/>
    <cellStyle name="Normal 3 4 12 4" xfId="60641" xr:uid="{13C5508F-8770-49F9-A807-78BCBB2D9690}"/>
    <cellStyle name="Normal 3 4 12 5" xfId="40218" xr:uid="{6C5AE4F7-0884-4D50-A947-B164BD139F8E}"/>
    <cellStyle name="Normal 3 4 13" xfId="19066" xr:uid="{E8EC09E9-F31B-4172-B1CD-ADDAC0BC23A2}"/>
    <cellStyle name="Normal 3 4 13 2" xfId="19067" xr:uid="{6DF14FED-957C-4B3D-9AFD-5A2F7E2BFFBC}"/>
    <cellStyle name="Normal 3 4 13 2 2" xfId="19068" xr:uid="{90157CBE-2400-4168-8F16-A7F5534EC59D}"/>
    <cellStyle name="Normal 3 4 13 2 2 2" xfId="60647" xr:uid="{141EBEA2-768B-4286-B1C2-F2A66DEF84CB}"/>
    <cellStyle name="Normal 3 4 13 2 2 3" xfId="40224" xr:uid="{54318A8D-2D7F-4A2D-BE23-82F0B165D912}"/>
    <cellStyle name="Normal 3 4 13 2 3" xfId="60646" xr:uid="{1D742872-C2F7-4695-B6B8-32DEC9D97E80}"/>
    <cellStyle name="Normal 3 4 13 2 4" xfId="40223" xr:uid="{FBA73F8E-83A3-49FE-B5C6-9AD2BCDB5495}"/>
    <cellStyle name="Normal 3 4 13 3" xfId="19069" xr:uid="{7EA255B3-34DC-471A-8317-BE478F0E81C6}"/>
    <cellStyle name="Normal 3 4 13 3 2" xfId="60648" xr:uid="{5D9A7381-B754-4282-8EF1-FC710BCCC38F}"/>
    <cellStyle name="Normal 3 4 13 3 3" xfId="40225" xr:uid="{45E91D69-5AA9-4B39-BB74-75AC72A6C85D}"/>
    <cellStyle name="Normal 3 4 13 4" xfId="60645" xr:uid="{FB11152D-AC3A-47FA-BB99-2BD26A971F9F}"/>
    <cellStyle name="Normal 3 4 13 5" xfId="40222" xr:uid="{89B1FF8A-CC48-4CD3-B827-093FF91B20B0}"/>
    <cellStyle name="Normal 3 4 14" xfId="19070" xr:uid="{BF339A79-472C-4019-B768-701C05312B82}"/>
    <cellStyle name="Normal 3 4 14 2" xfId="60649" xr:uid="{1F3DF3F8-AED4-426B-A2FB-928A76896936}"/>
    <cellStyle name="Normal 3 4 14 3" xfId="40226" xr:uid="{A5690761-E1F9-4BD6-830E-05620D4E0B30}"/>
    <cellStyle name="Normal 3 4 15" xfId="60632" xr:uid="{F5BBEBD4-B761-4C96-A756-41943262575B}"/>
    <cellStyle name="Normal 3 4 16" xfId="40209" xr:uid="{8437DC4A-8476-4802-A83E-9EEF596ED70D}"/>
    <cellStyle name="Normal 3 4 2" xfId="19071" xr:uid="{FC47C59F-41A0-4A84-A4A5-E429C6E635DB}"/>
    <cellStyle name="Normal 3 4 2 2" xfId="19072" xr:uid="{2D0EC727-12FF-4A87-BFC2-3269A78B047A}"/>
    <cellStyle name="Normal 3 4 2 2 2" xfId="19073" xr:uid="{BFE835D7-9FD9-4958-83D8-D35C177F9B83}"/>
    <cellStyle name="Normal 3 4 2 2 2 2" xfId="60652" xr:uid="{12CA32E8-07B1-4E9D-A385-4E84E974D4CF}"/>
    <cellStyle name="Normal 3 4 2 2 2 3" xfId="40229" xr:uid="{878752F1-84DC-41F1-B27A-CF6C3B74648A}"/>
    <cellStyle name="Normal 3 4 2 2 3" xfId="60651" xr:uid="{477383AF-BEEE-49B9-B595-291FF1E109F7}"/>
    <cellStyle name="Normal 3 4 2 2 4" xfId="40228" xr:uid="{DBE6A4A2-73EB-4719-8FD7-48C704CB491A}"/>
    <cellStyle name="Normal 3 4 2 3" xfId="19074" xr:uid="{C4AE95A2-13E4-4E7B-A518-46FB220217D8}"/>
    <cellStyle name="Normal 3 4 2 3 2" xfId="60653" xr:uid="{58AFE427-7C99-43E5-87D9-6B812EBECD94}"/>
    <cellStyle name="Normal 3 4 2 3 3" xfId="40230" xr:uid="{5759B0A1-3BF7-4466-A4A3-FF3691DF158C}"/>
    <cellStyle name="Normal 3 4 2 4" xfId="60650" xr:uid="{CB7EE8F8-3C37-44EC-8414-462B55876803}"/>
    <cellStyle name="Normal 3 4 2 5" xfId="40227" xr:uid="{ECC44888-A35C-4798-96DA-311C4F3C61BE}"/>
    <cellStyle name="Normal 3 4 3" xfId="19075" xr:uid="{6390B4BA-D828-4173-ABE3-4BC26A195059}"/>
    <cellStyle name="Normal 3 4 3 2" xfId="19076" xr:uid="{ED4210D9-DACD-4FE8-ACAF-1DA5879DD92D}"/>
    <cellStyle name="Normal 3 4 3 2 2" xfId="19077" xr:uid="{E88EB89A-7D0B-48DD-949A-4B2F073D176D}"/>
    <cellStyle name="Normal 3 4 3 2 2 2" xfId="60656" xr:uid="{202324A5-8FD3-4815-8BEF-9106AA957E11}"/>
    <cellStyle name="Normal 3 4 3 2 2 3" xfId="40233" xr:uid="{E1986C34-32F1-4082-8816-97ED31328083}"/>
    <cellStyle name="Normal 3 4 3 2 3" xfId="60655" xr:uid="{D3221DE8-F744-4197-93A0-043C6EA2202B}"/>
    <cellStyle name="Normal 3 4 3 2 4" xfId="40232" xr:uid="{E09DD5A7-8E61-43E1-A8BE-0FA5F59E5C85}"/>
    <cellStyle name="Normal 3 4 3 3" xfId="19078" xr:uid="{25BF922B-0296-4DC8-AAAE-B4BF578A4193}"/>
    <cellStyle name="Normal 3 4 3 3 2" xfId="60657" xr:uid="{2611B3EB-2FD5-491D-AE51-BB6356730DEF}"/>
    <cellStyle name="Normal 3 4 3 3 3" xfId="40234" xr:uid="{E1D05094-1BE7-4FD6-9C5C-6F68AE8121AD}"/>
    <cellStyle name="Normal 3 4 3 4" xfId="60654" xr:uid="{7E70D233-1540-46B5-AE6D-B03A9E11C152}"/>
    <cellStyle name="Normal 3 4 3 5" xfId="40231" xr:uid="{FB72F5A0-C9FC-4725-806B-F0930A92EAA2}"/>
    <cellStyle name="Normal 3 4 4" xfId="19079" xr:uid="{0F599C15-1356-4163-BBC6-E0BAE0FA4951}"/>
    <cellStyle name="Normal 3 4 4 2" xfId="19080" xr:uid="{7086F8A3-F56A-438E-B6BD-79B80226955F}"/>
    <cellStyle name="Normal 3 4 4 2 2" xfId="19081" xr:uid="{A466A517-FAFC-4963-8694-8562E5A6E723}"/>
    <cellStyle name="Normal 3 4 4 2 2 2" xfId="60660" xr:uid="{0D3A3ED4-E3DC-4BFD-8424-9B8EA9C86573}"/>
    <cellStyle name="Normal 3 4 4 2 2 3" xfId="40237" xr:uid="{3F63BB5C-7175-4E68-B784-9BA4488CBFE3}"/>
    <cellStyle name="Normal 3 4 4 2 3" xfId="60659" xr:uid="{7334CDDB-64AA-420F-8DBF-C75B0EDC2EC4}"/>
    <cellStyle name="Normal 3 4 4 2 4" xfId="40236" xr:uid="{0A737980-E5B4-453E-9F6A-5C484FA686FA}"/>
    <cellStyle name="Normal 3 4 4 3" xfId="19082" xr:uid="{718156FD-2D36-405B-9515-E03A13B1AD33}"/>
    <cellStyle name="Normal 3 4 4 3 2" xfId="60661" xr:uid="{AF9FE071-524D-4F9A-9713-790C537D412F}"/>
    <cellStyle name="Normal 3 4 4 3 3" xfId="40238" xr:uid="{97204574-E920-4BBC-88D1-8E7320447281}"/>
    <cellStyle name="Normal 3 4 4 4" xfId="60658" xr:uid="{AAFB4A01-96AD-4F78-8E9D-B9E2E676D0D4}"/>
    <cellStyle name="Normal 3 4 4 5" xfId="40235" xr:uid="{A79201DC-552F-4E0B-94A6-1635F8FCE960}"/>
    <cellStyle name="Normal 3 4 5" xfId="19083" xr:uid="{821033F3-A4B3-4FE2-95AD-96E7AC8D74CC}"/>
    <cellStyle name="Normal 3 4 5 2" xfId="19084" xr:uid="{8DF3761A-4A4B-4C4B-A998-3950C1F5F22E}"/>
    <cellStyle name="Normal 3 4 5 2 2" xfId="19085" xr:uid="{5B3BF28E-B0C6-4EE7-9B6E-099069595CC6}"/>
    <cellStyle name="Normal 3 4 5 2 2 2" xfId="60664" xr:uid="{DCACDD75-BA81-4717-8CCC-7CBA28926741}"/>
    <cellStyle name="Normal 3 4 5 2 2 3" xfId="40241" xr:uid="{29C6491A-315C-4658-8753-2DC38D59F4C8}"/>
    <cellStyle name="Normal 3 4 5 2 3" xfId="60663" xr:uid="{D0F1245A-2A80-4CAC-A995-2ECB075E1F6D}"/>
    <cellStyle name="Normal 3 4 5 2 4" xfId="40240" xr:uid="{F7BC9C7E-7A59-46B2-9645-FF7EBC252FB0}"/>
    <cellStyle name="Normal 3 4 5 3" xfId="19086" xr:uid="{92CD3FF4-280D-4A8D-8127-47B1894E92A0}"/>
    <cellStyle name="Normal 3 4 5 3 2" xfId="60665" xr:uid="{0DE22432-3B6F-49FD-89EB-19DCE20F12E7}"/>
    <cellStyle name="Normal 3 4 5 3 3" xfId="40242" xr:uid="{FB14CF70-F918-4CDE-8788-14ECB2427CBE}"/>
    <cellStyle name="Normal 3 4 5 4" xfId="60662" xr:uid="{A90B508D-F85D-4E71-AAD4-1B5D611E5C86}"/>
    <cellStyle name="Normal 3 4 5 5" xfId="40239" xr:uid="{96B22632-F75F-4A0A-8F54-A8C780C6E819}"/>
    <cellStyle name="Normal 3 4 6" xfId="19087" xr:uid="{C227F550-3A92-4608-AE02-B511B8FE6D62}"/>
    <cellStyle name="Normal 3 4 6 2" xfId="19088" xr:uid="{EDA1A183-64C3-426B-ABFA-D870B9574ADE}"/>
    <cellStyle name="Normal 3 4 6 2 2" xfId="19089" xr:uid="{9499EE62-C0EE-417C-B609-B2B29DF60ABD}"/>
    <cellStyle name="Normal 3 4 6 2 2 2" xfId="60668" xr:uid="{E5E5CC5B-231C-47AC-A149-9AC3B93B3399}"/>
    <cellStyle name="Normal 3 4 6 2 2 3" xfId="40245" xr:uid="{FB21FA00-B9C3-4667-9F94-88B5FDF1BC06}"/>
    <cellStyle name="Normal 3 4 6 2 3" xfId="60667" xr:uid="{A4C07D36-3D57-47F7-9E55-817E05CFA72B}"/>
    <cellStyle name="Normal 3 4 6 2 4" xfId="40244" xr:uid="{1E1F3D1C-BF11-4FDB-A797-0F817EC3EA09}"/>
    <cellStyle name="Normal 3 4 6 3" xfId="19090" xr:uid="{8919DF1D-1FBE-4969-BE45-ED57E914D310}"/>
    <cellStyle name="Normal 3 4 6 3 2" xfId="60669" xr:uid="{B48FC322-4B23-4DA3-B812-B6F3671DB1B5}"/>
    <cellStyle name="Normal 3 4 6 3 3" xfId="40246" xr:uid="{87877CE1-F61A-4FFA-8194-76CA9595C5EE}"/>
    <cellStyle name="Normal 3 4 6 4" xfId="60666" xr:uid="{D4B7BEA1-0159-40B2-ADDF-DD59D899F379}"/>
    <cellStyle name="Normal 3 4 6 5" xfId="40243" xr:uid="{CAB32C4A-2C64-4DF9-9E43-F5428CAFEF8D}"/>
    <cellStyle name="Normal 3 4 7" xfId="19091" xr:uid="{1A7EACF2-33EB-4875-B34C-4A87E38AF348}"/>
    <cellStyle name="Normal 3 4 7 2" xfId="19092" xr:uid="{2E9ED894-2F98-4248-A285-BDC475E3EA12}"/>
    <cellStyle name="Normal 3 4 7 2 2" xfId="19093" xr:uid="{5EA26EA1-7161-4DC0-BB13-2A379D0FE00C}"/>
    <cellStyle name="Normal 3 4 7 2 2 2" xfId="60672" xr:uid="{EF3E0FC0-1CE3-429D-AC4D-D49A61BB690F}"/>
    <cellStyle name="Normal 3 4 7 2 2 3" xfId="40249" xr:uid="{AF7EE448-1AEB-454A-80FF-4BCB079A6B18}"/>
    <cellStyle name="Normal 3 4 7 2 3" xfId="60671" xr:uid="{38515B46-1D22-4B67-95EF-EDF8C517F13A}"/>
    <cellStyle name="Normal 3 4 7 2 4" xfId="40248" xr:uid="{15A3E1C4-9615-4EE3-8D94-6000EEDB89F4}"/>
    <cellStyle name="Normal 3 4 7 3" xfId="19094" xr:uid="{4228028B-7DA0-4E2E-A505-46D407A1C67B}"/>
    <cellStyle name="Normal 3 4 7 3 2" xfId="60673" xr:uid="{37CDF91E-8AA8-4BA1-98FB-6A24B4C4EFC5}"/>
    <cellStyle name="Normal 3 4 7 3 3" xfId="40250" xr:uid="{F7E522A4-CAFE-49E3-B633-F4AC2DB4B73C}"/>
    <cellStyle name="Normal 3 4 7 4" xfId="60670" xr:uid="{65AFE367-479D-4D3E-AC24-717513919C6F}"/>
    <cellStyle name="Normal 3 4 7 5" xfId="40247" xr:uid="{F3462C51-031B-4DF1-8A66-F54ABC0AA1C0}"/>
    <cellStyle name="Normal 3 4 8" xfId="19095" xr:uid="{5AEC566E-9196-45C6-8C09-C6869F4B5EB9}"/>
    <cellStyle name="Normal 3 4 8 2" xfId="19096" xr:uid="{4826A2E5-46DD-4F6C-82F0-BE288D3E3038}"/>
    <cellStyle name="Normal 3 4 8 2 2" xfId="19097" xr:uid="{CE8001DB-9AA6-4FFF-BFDD-DFB56F90AA00}"/>
    <cellStyle name="Normal 3 4 8 2 2 2" xfId="60676" xr:uid="{6E0456EA-25DC-4183-A3DD-569DF517E580}"/>
    <cellStyle name="Normal 3 4 8 2 2 3" xfId="40253" xr:uid="{B2FCF045-748D-4CD1-8A2C-CEABB21BD09F}"/>
    <cellStyle name="Normal 3 4 8 2 3" xfId="60675" xr:uid="{EDFE6CD9-6E1D-4DB0-89DA-141BFEF74F8C}"/>
    <cellStyle name="Normal 3 4 8 2 4" xfId="40252" xr:uid="{0DDFC1DC-552C-46BA-88E4-DD027AFBE6DD}"/>
    <cellStyle name="Normal 3 4 8 3" xfId="19098" xr:uid="{2E930D9C-E36E-4B37-8478-D56ACD5067E2}"/>
    <cellStyle name="Normal 3 4 8 3 2" xfId="60677" xr:uid="{0C906A54-7FEA-4658-9802-976DD0657F8C}"/>
    <cellStyle name="Normal 3 4 8 3 3" xfId="40254" xr:uid="{EC0074FF-CA32-4FAC-94F5-E38CEBF00F3D}"/>
    <cellStyle name="Normal 3 4 8 4" xfId="60674" xr:uid="{B15C9842-D8AE-4D02-A97C-FAA77ECA1BEA}"/>
    <cellStyle name="Normal 3 4 8 5" xfId="40251" xr:uid="{80598362-3D27-4378-8214-C7CA9840DDD0}"/>
    <cellStyle name="Normal 3 4 9" xfId="19099" xr:uid="{13525AC1-DA5C-449F-AE1D-A7B642C8E9F0}"/>
    <cellStyle name="Normal 3 4 9 2" xfId="19100" xr:uid="{9695A082-134F-42E5-91E4-90045CC0AE83}"/>
    <cellStyle name="Normal 3 4 9 2 2" xfId="19101" xr:uid="{67654163-A1BB-4761-A751-37F75C400AC4}"/>
    <cellStyle name="Normal 3 4 9 2 2 2" xfId="60680" xr:uid="{3FC5AFE9-D408-41EA-BD4D-8B988191E53C}"/>
    <cellStyle name="Normal 3 4 9 2 2 3" xfId="40257" xr:uid="{48CD8AD1-9B56-4305-B01F-A84F5C939B64}"/>
    <cellStyle name="Normal 3 4 9 2 3" xfId="60679" xr:uid="{9BCB5F3F-D673-44E7-B288-8F6061ACD248}"/>
    <cellStyle name="Normal 3 4 9 2 4" xfId="40256" xr:uid="{E93D507E-2D5E-4241-B866-6A7AC555B603}"/>
    <cellStyle name="Normal 3 4 9 3" xfId="19102" xr:uid="{64A40027-5D3F-4E9E-8511-0FB768B9350D}"/>
    <cellStyle name="Normal 3 4 9 3 2" xfId="60681" xr:uid="{BA006B80-9E8E-4DAC-8351-EF0BA2F7093E}"/>
    <cellStyle name="Normal 3 4 9 3 3" xfId="40258" xr:uid="{997F0D06-6E14-4B73-A4E2-6F8859C3731B}"/>
    <cellStyle name="Normal 3 4 9 4" xfId="60678" xr:uid="{7ECD7B7B-B68E-43F0-A144-C27F6455984C}"/>
    <cellStyle name="Normal 3 4 9 5" xfId="40255" xr:uid="{4C1C7ADA-6324-47CB-8598-EEC9F98B166F}"/>
    <cellStyle name="Normal 3 5" xfId="19103" xr:uid="{0796DBBB-BC02-417A-80E2-8B0C89CE1276}"/>
    <cellStyle name="Normal 3 5 10" xfId="19104" xr:uid="{1F1A9966-5600-453C-9627-72E909DE8333}"/>
    <cellStyle name="Normal 3 5 10 2" xfId="19105" xr:uid="{B91CCBCF-8D86-4CE4-8C55-070952F5CB15}"/>
    <cellStyle name="Normal 3 5 10 2 2" xfId="19106" xr:uid="{8568BC9D-5335-4BDC-98F9-28915C08C70F}"/>
    <cellStyle name="Normal 3 5 10 2 2 2" xfId="60685" xr:uid="{69773D85-FC91-45F6-8278-DD7735F539C8}"/>
    <cellStyle name="Normal 3 5 10 2 2 3" xfId="40262" xr:uid="{B0ABDBE9-BB2A-4B02-941A-6AA951442941}"/>
    <cellStyle name="Normal 3 5 10 2 3" xfId="60684" xr:uid="{C4285CE5-DF5C-4BC5-925E-3EDA5D68CAD4}"/>
    <cellStyle name="Normal 3 5 10 2 4" xfId="40261" xr:uid="{505FADDE-BA9E-4068-91A2-991CE6550FD7}"/>
    <cellStyle name="Normal 3 5 10 3" xfId="19107" xr:uid="{32E84A73-26A5-40B3-9A9D-22F7D6BC7BE8}"/>
    <cellStyle name="Normal 3 5 10 3 2" xfId="60686" xr:uid="{D6608415-E0EA-421B-892C-0852A45D66BA}"/>
    <cellStyle name="Normal 3 5 10 3 3" xfId="40263" xr:uid="{D7B34571-FE83-45C8-B2DB-AFD01ED304E3}"/>
    <cellStyle name="Normal 3 5 10 4" xfId="60683" xr:uid="{D484F519-CF4E-4035-8610-6954415A69B9}"/>
    <cellStyle name="Normal 3 5 10 5" xfId="40260" xr:uid="{9BC06753-3D2F-4252-A8C5-C731E02DCF64}"/>
    <cellStyle name="Normal 3 5 11" xfId="19108" xr:uid="{F6C50F57-26CD-4A12-99F1-6EF40D0E9928}"/>
    <cellStyle name="Normal 3 5 11 2" xfId="19109" xr:uid="{946A91BA-3808-43FF-9243-4481D57F64D4}"/>
    <cellStyle name="Normal 3 5 11 2 2" xfId="19110" xr:uid="{3BF55435-ED9F-4316-A95D-7262C205ACF7}"/>
    <cellStyle name="Normal 3 5 11 2 2 2" xfId="60689" xr:uid="{5CB68A72-98EC-4EA5-B5C0-39DA45401B44}"/>
    <cellStyle name="Normal 3 5 11 2 2 3" xfId="40266" xr:uid="{F51C6200-3683-4789-848F-4FDFC6A07DB1}"/>
    <cellStyle name="Normal 3 5 11 2 3" xfId="60688" xr:uid="{46C76A8A-626A-48C8-AABB-8488D8EE03BF}"/>
    <cellStyle name="Normal 3 5 11 2 4" xfId="40265" xr:uid="{7AE79F90-50B5-4739-904E-391A16DFDEF5}"/>
    <cellStyle name="Normal 3 5 11 3" xfId="19111" xr:uid="{A3361C0D-D02C-4E59-8AB1-8B467EEF1C3E}"/>
    <cellStyle name="Normal 3 5 11 3 2" xfId="60690" xr:uid="{CDCDA87E-2F79-4E33-B80D-F9C5CDE7E2D8}"/>
    <cellStyle name="Normal 3 5 11 3 3" xfId="40267" xr:uid="{3B3D4E7D-5C33-4913-AE39-17852773A9D8}"/>
    <cellStyle name="Normal 3 5 11 4" xfId="60687" xr:uid="{64B70945-0DB9-4A92-AFE5-26CE5B5F551E}"/>
    <cellStyle name="Normal 3 5 11 5" xfId="40264" xr:uid="{39FC8C4D-DC04-47DB-9C39-361AED2F02A8}"/>
    <cellStyle name="Normal 3 5 12" xfId="19112" xr:uid="{2C9121BE-F440-475D-A7CA-3115787234D7}"/>
    <cellStyle name="Normal 3 5 12 2" xfId="19113" xr:uid="{1328A08F-3054-4D12-A67E-02E2F73D0D5F}"/>
    <cellStyle name="Normal 3 5 12 2 2" xfId="19114" xr:uid="{71A3208E-B4F4-43B9-A6A4-84A0730AA057}"/>
    <cellStyle name="Normal 3 5 12 2 2 2" xfId="60693" xr:uid="{85A5FD4B-5761-4490-A60E-3D9D911C02CC}"/>
    <cellStyle name="Normal 3 5 12 2 2 3" xfId="40270" xr:uid="{20C457A4-3A24-42E4-925F-82A7C1A22C72}"/>
    <cellStyle name="Normal 3 5 12 2 3" xfId="60692" xr:uid="{4BA06919-B5F9-4601-944E-F890A181B2FD}"/>
    <cellStyle name="Normal 3 5 12 2 4" xfId="40269" xr:uid="{A423FDC4-7E5C-4210-B76F-276A5FC950C2}"/>
    <cellStyle name="Normal 3 5 12 3" xfId="19115" xr:uid="{52B781F4-F776-40AC-B920-8315B1FA5C48}"/>
    <cellStyle name="Normal 3 5 12 3 2" xfId="60694" xr:uid="{2D4CB67C-41EF-4021-9F60-B9CF49D18F07}"/>
    <cellStyle name="Normal 3 5 12 3 3" xfId="40271" xr:uid="{B9E5B6EE-009F-422C-A6BB-DC2CCEA31170}"/>
    <cellStyle name="Normal 3 5 12 4" xfId="60691" xr:uid="{AA26F681-39BD-47C2-BF02-B9EF08561EAF}"/>
    <cellStyle name="Normal 3 5 12 5" xfId="40268" xr:uid="{964257FE-B31B-4CB8-A883-92280EB0A19A}"/>
    <cellStyle name="Normal 3 5 13" xfId="19116" xr:uid="{ABB3B01D-1317-43CB-BD53-25C8CFBEA33B}"/>
    <cellStyle name="Normal 3 5 13 2" xfId="19117" xr:uid="{56766EB4-A6A5-496A-8B77-854AB80DDEEA}"/>
    <cellStyle name="Normal 3 5 13 2 2" xfId="19118" xr:uid="{FC18F01E-4124-4DEF-AFEF-FACDDEF8B9BA}"/>
    <cellStyle name="Normal 3 5 13 2 2 2" xfId="60697" xr:uid="{9569166A-B034-4CFF-9B00-8EFFC4C0164E}"/>
    <cellStyle name="Normal 3 5 13 2 2 3" xfId="40274" xr:uid="{9DB4F708-9B46-443A-8B4C-5F9A03C3B224}"/>
    <cellStyle name="Normal 3 5 13 2 3" xfId="60696" xr:uid="{737F0420-AB83-4B7A-BF83-7951170EE639}"/>
    <cellStyle name="Normal 3 5 13 2 4" xfId="40273" xr:uid="{E6B9529D-C12D-4C89-83FA-4BDFDF20FACA}"/>
    <cellStyle name="Normal 3 5 13 3" xfId="19119" xr:uid="{8F8B474E-0FA9-4A92-89F6-8550ED49351B}"/>
    <cellStyle name="Normal 3 5 13 3 2" xfId="60698" xr:uid="{C4AE9B01-A022-43EA-870B-05FF77FC4EB9}"/>
    <cellStyle name="Normal 3 5 13 3 3" xfId="40275" xr:uid="{9D462361-1003-4314-BADC-1166AECC2F52}"/>
    <cellStyle name="Normal 3 5 13 4" xfId="60695" xr:uid="{8DE8089F-B477-4A06-823D-F4E869E48CD2}"/>
    <cellStyle name="Normal 3 5 13 5" xfId="40272" xr:uid="{A56CCCDD-D46A-4517-844E-7711C344E8BA}"/>
    <cellStyle name="Normal 3 5 14" xfId="19120" xr:uid="{77B211E3-C85D-4FE9-AA52-54B07CE22B1B}"/>
    <cellStyle name="Normal 3 5 14 2" xfId="60699" xr:uid="{5EFAC5BD-1B14-4FEC-A1CE-7E7999652CA9}"/>
    <cellStyle name="Normal 3 5 14 3" xfId="40276" xr:uid="{72467AED-0A9C-4812-8243-E5EFE4588F5C}"/>
    <cellStyle name="Normal 3 5 15" xfId="60682" xr:uid="{28BC2809-BF83-479B-8C91-BC93D9EEFC10}"/>
    <cellStyle name="Normal 3 5 16" xfId="40259" xr:uid="{970D227A-E58B-4500-8E92-C1A93195EB1D}"/>
    <cellStyle name="Normal 3 5 2" xfId="19121" xr:uid="{7126A2C1-09FD-4371-8DAA-B85EDC290E43}"/>
    <cellStyle name="Normal 3 5 2 2" xfId="19122" xr:uid="{85EC520F-F801-4204-93B4-BFF9F540D3D2}"/>
    <cellStyle name="Normal 3 5 2 2 2" xfId="19123" xr:uid="{11A072A4-A86A-4B4D-8D9F-D93C461670A6}"/>
    <cellStyle name="Normal 3 5 2 2 2 2" xfId="60702" xr:uid="{ACDEEEDF-CFCF-4950-9BCB-9B4BF022127F}"/>
    <cellStyle name="Normal 3 5 2 2 2 3" xfId="40279" xr:uid="{C4A3EB0A-8B08-4727-AE4C-818E1D140E32}"/>
    <cellStyle name="Normal 3 5 2 2 3" xfId="60701" xr:uid="{732BC915-0FAD-4C68-9582-53A2B693BBB1}"/>
    <cellStyle name="Normal 3 5 2 2 4" xfId="40278" xr:uid="{3123C9F5-24EE-4AD7-ACA0-9B31C7481FC7}"/>
    <cellStyle name="Normal 3 5 2 3" xfId="19124" xr:uid="{A0FB115B-B116-4089-8D8A-00D8D5173CFB}"/>
    <cellStyle name="Normal 3 5 2 3 2" xfId="60703" xr:uid="{8368DF42-7D6A-4EE9-BDF7-D5C9DA64F768}"/>
    <cellStyle name="Normal 3 5 2 3 3" xfId="40280" xr:uid="{9E46ED15-B0B7-493C-91E3-9407F893AAC9}"/>
    <cellStyle name="Normal 3 5 2 4" xfId="60700" xr:uid="{CEDA0F81-3768-4114-8D0A-4AE4265E0226}"/>
    <cellStyle name="Normal 3 5 2 5" xfId="40277" xr:uid="{3C660A43-2F02-446C-AA9D-68EDBAA9797F}"/>
    <cellStyle name="Normal 3 5 3" xfId="19125" xr:uid="{87B0429E-278A-4812-9181-15E3B8C6080A}"/>
    <cellStyle name="Normal 3 5 3 2" xfId="19126" xr:uid="{09DB900E-5D43-4E1D-AFA1-7833E0AD5492}"/>
    <cellStyle name="Normal 3 5 3 2 2" xfId="19127" xr:uid="{8314A275-81D8-4F05-8A96-50BEDE4CB914}"/>
    <cellStyle name="Normal 3 5 3 2 2 2" xfId="60706" xr:uid="{8FD71C7E-B6A7-48D7-88AA-B0F6875A9DA3}"/>
    <cellStyle name="Normal 3 5 3 2 2 3" xfId="40283" xr:uid="{08044055-1FF6-4112-80F6-328D76CEF7D6}"/>
    <cellStyle name="Normal 3 5 3 2 3" xfId="60705" xr:uid="{DE524B45-5A24-478F-99F6-0125E8D0D5E2}"/>
    <cellStyle name="Normal 3 5 3 2 4" xfId="40282" xr:uid="{99B562DC-5939-461C-AC72-9DE04301A6DB}"/>
    <cellStyle name="Normal 3 5 3 3" xfId="19128" xr:uid="{A61D2CB4-B543-487C-8357-7F20E179386D}"/>
    <cellStyle name="Normal 3 5 3 3 2" xfId="60707" xr:uid="{64DB21B6-B2F5-4F5D-807D-CC7E9AC932D0}"/>
    <cellStyle name="Normal 3 5 3 3 3" xfId="40284" xr:uid="{D8FAAD7A-8FF5-4B57-9C3E-EFB214A5F0C6}"/>
    <cellStyle name="Normal 3 5 3 4" xfId="60704" xr:uid="{FB60F4B7-682A-4DA7-AF37-9D8F88E54276}"/>
    <cellStyle name="Normal 3 5 3 5" xfId="40281" xr:uid="{D9E21A77-D37A-481E-A9CB-E1ED8BA18F6E}"/>
    <cellStyle name="Normal 3 5 4" xfId="19129" xr:uid="{EDCEFEC9-0E39-4FC0-9E20-3DFA54315E41}"/>
    <cellStyle name="Normal 3 5 4 2" xfId="19130" xr:uid="{601614FF-6B7F-487C-895B-24130529B9A6}"/>
    <cellStyle name="Normal 3 5 4 2 2" xfId="19131" xr:uid="{814DE045-4AEA-4267-8202-234E07F3C148}"/>
    <cellStyle name="Normal 3 5 4 2 2 2" xfId="60710" xr:uid="{75C6AD62-6431-49B1-8DD0-E5269ADD9753}"/>
    <cellStyle name="Normal 3 5 4 2 2 3" xfId="40287" xr:uid="{F4881AED-D307-4CFB-8CA3-5B0895252B85}"/>
    <cellStyle name="Normal 3 5 4 2 3" xfId="60709" xr:uid="{47DA269A-0EBE-4171-95CB-75407310724E}"/>
    <cellStyle name="Normal 3 5 4 2 4" xfId="40286" xr:uid="{CBAFC93F-F024-45A4-AE24-829CAA9E0154}"/>
    <cellStyle name="Normal 3 5 4 3" xfId="19132" xr:uid="{989FF142-F1A3-42BA-A693-2358E92B07CC}"/>
    <cellStyle name="Normal 3 5 4 3 2" xfId="60711" xr:uid="{1B954DA1-8FC1-49E2-99AF-5A437DCCBBA6}"/>
    <cellStyle name="Normal 3 5 4 3 3" xfId="40288" xr:uid="{2A3B24EC-D631-4AEC-BD19-E4E0806D80D3}"/>
    <cellStyle name="Normal 3 5 4 4" xfId="60708" xr:uid="{F6518C38-A591-4B75-85CD-2E30EE93A592}"/>
    <cellStyle name="Normal 3 5 4 5" xfId="40285" xr:uid="{4F4EDAC5-AA53-4A27-BB78-88A1113C2876}"/>
    <cellStyle name="Normal 3 5 5" xfId="19133" xr:uid="{2892359B-ECCD-4D06-BC2B-22E83831F25B}"/>
    <cellStyle name="Normal 3 5 5 2" xfId="19134" xr:uid="{FE986E7A-80CC-4802-8ABD-839CEAC2D3EF}"/>
    <cellStyle name="Normal 3 5 5 2 2" xfId="19135" xr:uid="{0E2D8F97-5F17-4E0C-90B5-549FD86EA1C6}"/>
    <cellStyle name="Normal 3 5 5 2 2 2" xfId="60714" xr:uid="{809AD6E1-29D9-4955-AE49-8BD45E632C05}"/>
    <cellStyle name="Normal 3 5 5 2 2 3" xfId="40291" xr:uid="{1A75E4B6-96D6-4531-97D4-71578369385E}"/>
    <cellStyle name="Normal 3 5 5 2 3" xfId="60713" xr:uid="{9F3CB306-8271-480F-AF00-1083AE728225}"/>
    <cellStyle name="Normal 3 5 5 2 4" xfId="40290" xr:uid="{674E91D3-AFA3-46FA-9D68-F3433B7DD7DF}"/>
    <cellStyle name="Normal 3 5 5 3" xfId="19136" xr:uid="{7DD37703-0236-4B51-9F08-1DEF550E775B}"/>
    <cellStyle name="Normal 3 5 5 3 2" xfId="60715" xr:uid="{E264A52E-F173-4C17-AB54-4DB6C5D5720D}"/>
    <cellStyle name="Normal 3 5 5 3 3" xfId="40292" xr:uid="{9C83A176-C2B5-4B01-A814-89B748C487C3}"/>
    <cellStyle name="Normal 3 5 5 4" xfId="60712" xr:uid="{61AA9E95-A296-4940-82AC-235B2C7103CD}"/>
    <cellStyle name="Normal 3 5 5 5" xfId="40289" xr:uid="{CAF8021B-F3B0-482C-81C6-89E4A29C2534}"/>
    <cellStyle name="Normal 3 5 6" xfId="19137" xr:uid="{5400C155-955B-4248-82C3-31920F3D4765}"/>
    <cellStyle name="Normal 3 5 6 2" xfId="19138" xr:uid="{FD74F63D-642B-4162-8A0E-66CA2FCAAD09}"/>
    <cellStyle name="Normal 3 5 6 2 2" xfId="19139" xr:uid="{0328BE7A-2B1C-42B3-BB7E-A6A50B7CB077}"/>
    <cellStyle name="Normal 3 5 6 2 2 2" xfId="60718" xr:uid="{440C27C4-15D3-4EF0-82E9-D76806F4943E}"/>
    <cellStyle name="Normal 3 5 6 2 2 3" xfId="40295" xr:uid="{E7926A23-BC1A-4A57-A307-89C22BDEF5F9}"/>
    <cellStyle name="Normal 3 5 6 2 3" xfId="60717" xr:uid="{4FA7A2CD-305A-4384-A878-98B836F35EBC}"/>
    <cellStyle name="Normal 3 5 6 2 4" xfId="40294" xr:uid="{7F0F0440-FEDE-4542-B0D0-03142CA71633}"/>
    <cellStyle name="Normal 3 5 6 3" xfId="19140" xr:uid="{78216181-7204-4979-A1D1-5402731C9DFF}"/>
    <cellStyle name="Normal 3 5 6 3 2" xfId="60719" xr:uid="{BACDD459-2CBD-4546-BD88-54353AB08E18}"/>
    <cellStyle name="Normal 3 5 6 3 3" xfId="40296" xr:uid="{0BFA2D5C-EB22-4B57-9056-48F295A97745}"/>
    <cellStyle name="Normal 3 5 6 4" xfId="60716" xr:uid="{4C27764E-8C22-421D-9057-CDA064DA89BE}"/>
    <cellStyle name="Normal 3 5 6 5" xfId="40293" xr:uid="{427D57F0-AA6A-4139-985F-FF5772F7A79F}"/>
    <cellStyle name="Normal 3 5 7" xfId="19141" xr:uid="{98916DEC-0D86-4499-A92C-741CEAD41F52}"/>
    <cellStyle name="Normal 3 5 7 2" xfId="19142" xr:uid="{99D63434-D479-4D9C-AFCC-25A971D4A5FD}"/>
    <cellStyle name="Normal 3 5 7 2 2" xfId="19143" xr:uid="{E323700E-C307-40C0-813C-D0F0988081A6}"/>
    <cellStyle name="Normal 3 5 7 2 2 2" xfId="60722" xr:uid="{9DED4B8D-F5E5-4AC8-887A-0A11190F3CBE}"/>
    <cellStyle name="Normal 3 5 7 2 2 3" xfId="40299" xr:uid="{325007BB-8EC7-4961-93AD-233D5E4EF448}"/>
    <cellStyle name="Normal 3 5 7 2 3" xfId="60721" xr:uid="{C6DCFA75-D93F-484D-80C9-AF4C3D0DE71A}"/>
    <cellStyle name="Normal 3 5 7 2 4" xfId="40298" xr:uid="{BE975664-30AF-4FFF-821A-C099543857BB}"/>
    <cellStyle name="Normal 3 5 7 3" xfId="19144" xr:uid="{DFA998FE-B4CB-4630-8044-3060FD881715}"/>
    <cellStyle name="Normal 3 5 7 3 2" xfId="60723" xr:uid="{86C3BA40-9E99-4A17-9B23-5E24CC49E506}"/>
    <cellStyle name="Normal 3 5 7 3 3" xfId="40300" xr:uid="{AC0B7A91-66BB-40A1-9780-B633479749C3}"/>
    <cellStyle name="Normal 3 5 7 4" xfId="60720" xr:uid="{4D6A73B1-59A6-4F80-9D6D-AE60B1A85DAA}"/>
    <cellStyle name="Normal 3 5 7 5" xfId="40297" xr:uid="{562CD162-B8BF-4596-9624-6CCD2380A5F4}"/>
    <cellStyle name="Normal 3 5 8" xfId="19145" xr:uid="{9A584FA5-DC05-4E20-B300-6F9C4BAFE635}"/>
    <cellStyle name="Normal 3 5 8 2" xfId="19146" xr:uid="{D4AA4940-A9BA-41BC-9E49-82B83B65D5B2}"/>
    <cellStyle name="Normal 3 5 8 2 2" xfId="19147" xr:uid="{E059F55D-38CE-4654-80A1-98B91C53A5D0}"/>
    <cellStyle name="Normal 3 5 8 2 2 2" xfId="60726" xr:uid="{0CFD0B97-8BBB-4B79-BECD-06B85EBC1250}"/>
    <cellStyle name="Normal 3 5 8 2 2 3" xfId="40303" xr:uid="{AA0A57ED-9882-4DA9-8FD1-82CF3486D69E}"/>
    <cellStyle name="Normal 3 5 8 2 3" xfId="60725" xr:uid="{C8DE3B9D-E981-47E5-BE82-573CF1E94D99}"/>
    <cellStyle name="Normal 3 5 8 2 4" xfId="40302" xr:uid="{9C9D8907-5836-400A-A80B-B9B3D5C44F77}"/>
    <cellStyle name="Normal 3 5 8 3" xfId="19148" xr:uid="{786F54AA-041D-496C-922C-7FED3127D429}"/>
    <cellStyle name="Normal 3 5 8 3 2" xfId="60727" xr:uid="{A36CD504-1225-4DA6-91E9-5BF2931EA2A8}"/>
    <cellStyle name="Normal 3 5 8 3 3" xfId="40304" xr:uid="{484A6337-BE82-4DAC-BB84-CA537A2F9707}"/>
    <cellStyle name="Normal 3 5 8 4" xfId="60724" xr:uid="{1833CEC5-E7A2-495C-932E-843BC35F990D}"/>
    <cellStyle name="Normal 3 5 8 5" xfId="40301" xr:uid="{E09DE9F6-74AE-4DEB-B238-479AD819082F}"/>
    <cellStyle name="Normal 3 5 9" xfId="19149" xr:uid="{FCAF4C9E-96C1-41DE-8ED1-058785936E87}"/>
    <cellStyle name="Normal 3 5 9 2" xfId="19150" xr:uid="{0B18BE52-28C1-400F-BEE7-F8958A6A5DEA}"/>
    <cellStyle name="Normal 3 5 9 2 2" xfId="19151" xr:uid="{6B568598-1F0E-4708-9747-FCE7CC7AA925}"/>
    <cellStyle name="Normal 3 5 9 2 2 2" xfId="60730" xr:uid="{2C846897-7274-4B7A-BFAF-DE575D711398}"/>
    <cellStyle name="Normal 3 5 9 2 2 3" xfId="40307" xr:uid="{F21DB9E3-9EB0-4627-9603-188EC01F21F4}"/>
    <cellStyle name="Normal 3 5 9 2 3" xfId="60729" xr:uid="{DFD22D71-3BEC-49C2-BA30-1FEDD04C90C3}"/>
    <cellStyle name="Normal 3 5 9 2 4" xfId="40306" xr:uid="{9F99B065-B33C-4A45-AEBD-86F345EAF888}"/>
    <cellStyle name="Normal 3 5 9 3" xfId="19152" xr:uid="{758F527E-4422-471A-A45D-EFC9EECC9A81}"/>
    <cellStyle name="Normal 3 5 9 3 2" xfId="60731" xr:uid="{3BDEF0C4-560F-485D-A76F-045B9585A29B}"/>
    <cellStyle name="Normal 3 5 9 3 3" xfId="40308" xr:uid="{7B5D23BE-AFCA-4EBA-9D8E-173AB7E3B30A}"/>
    <cellStyle name="Normal 3 5 9 4" xfId="60728" xr:uid="{6E0DD876-6B96-4ADC-9D30-BD1C19D54AE5}"/>
    <cellStyle name="Normal 3 5 9 5" xfId="40305" xr:uid="{68C72D90-C2AB-4A74-8E9E-5EACFBBC39C2}"/>
    <cellStyle name="Normal 3 6" xfId="19153" xr:uid="{2E8EAD54-6CDC-45A6-BF72-3FDB4238A258}"/>
    <cellStyle name="Normal 3 6 10" xfId="19154" xr:uid="{FE542360-545C-4BE9-BD62-288FE4624D75}"/>
    <cellStyle name="Normal 3 6 10 2" xfId="19155" xr:uid="{7C8A176C-9B17-4A63-9AB5-97AC1B80021C}"/>
    <cellStyle name="Normal 3 6 10 2 2" xfId="19156" xr:uid="{74D30C5E-13FF-4B25-A07A-8F7A27CB348E}"/>
    <cellStyle name="Normal 3 6 10 2 2 2" xfId="60735" xr:uid="{5939DD65-3E72-4AC5-A560-DF20D7F594D8}"/>
    <cellStyle name="Normal 3 6 10 2 2 3" xfId="40312" xr:uid="{155C2279-9C73-484A-A07E-25CCFF911CE3}"/>
    <cellStyle name="Normal 3 6 10 2 3" xfId="60734" xr:uid="{8E5FC3C8-6040-4A76-9570-25334284C26C}"/>
    <cellStyle name="Normal 3 6 10 2 4" xfId="40311" xr:uid="{21F4455A-2505-4FAD-AFCB-0038D3B9C42E}"/>
    <cellStyle name="Normal 3 6 10 3" xfId="19157" xr:uid="{41067F4D-D4E8-4521-A2A3-C494FDC141C3}"/>
    <cellStyle name="Normal 3 6 10 3 2" xfId="60736" xr:uid="{F82E5599-331C-40BE-874B-221CF5E961A5}"/>
    <cellStyle name="Normal 3 6 10 3 3" xfId="40313" xr:uid="{8183127F-F604-4363-8C9A-FF97685AC78F}"/>
    <cellStyle name="Normal 3 6 10 4" xfId="60733" xr:uid="{478125CB-6F67-4C53-AB82-5517B6F99DD4}"/>
    <cellStyle name="Normal 3 6 10 5" xfId="40310" xr:uid="{DE473C6F-D08D-4383-BB66-32E9D6FBC1F3}"/>
    <cellStyle name="Normal 3 6 11" xfId="19158" xr:uid="{47101DFD-90D7-44F0-B02A-BC4739F6B9C3}"/>
    <cellStyle name="Normal 3 6 11 2" xfId="19159" xr:uid="{3DDE157A-E064-46BA-81E3-0FC8BC457993}"/>
    <cellStyle name="Normal 3 6 11 2 2" xfId="19160" xr:uid="{F3C41346-D22E-4817-A8C6-DE09D239E81F}"/>
    <cellStyle name="Normal 3 6 11 2 2 2" xfId="60739" xr:uid="{A891743B-5889-44D5-8FA1-9E6E54296043}"/>
    <cellStyle name="Normal 3 6 11 2 2 3" xfId="40316" xr:uid="{9C9BD75A-6D6C-4590-A0B8-366FB6727357}"/>
    <cellStyle name="Normal 3 6 11 2 3" xfId="60738" xr:uid="{26A4A62C-6EA0-425B-AF84-0B83EC5F0BD4}"/>
    <cellStyle name="Normal 3 6 11 2 4" xfId="40315" xr:uid="{FDDD2B59-7BCF-4C17-A1E4-DDD563CCEDD1}"/>
    <cellStyle name="Normal 3 6 11 3" xfId="19161" xr:uid="{01AF7E3C-6B3F-4BC7-8BF5-66E7D294504F}"/>
    <cellStyle name="Normal 3 6 11 3 2" xfId="60740" xr:uid="{BDCB794E-6890-45CA-B847-69720D72CACD}"/>
    <cellStyle name="Normal 3 6 11 3 3" xfId="40317" xr:uid="{7CA9C502-D7C4-4536-AC65-4E4AF6855257}"/>
    <cellStyle name="Normal 3 6 11 4" xfId="60737" xr:uid="{6E68D91F-7745-4F08-B99B-604BC0559AD0}"/>
    <cellStyle name="Normal 3 6 11 5" xfId="40314" xr:uid="{7D0E4D21-A269-45DC-B637-88D0A8FD60E4}"/>
    <cellStyle name="Normal 3 6 12" xfId="19162" xr:uid="{CB7A6AF1-B4CA-4BF3-AB69-768C6BEED1D2}"/>
    <cellStyle name="Normal 3 6 12 2" xfId="19163" xr:uid="{5EC3FE26-B1F2-4A7F-A32A-E880671B4E20}"/>
    <cellStyle name="Normal 3 6 12 2 2" xfId="19164" xr:uid="{B3CC43FC-B0A7-4C91-B559-CE38354915C6}"/>
    <cellStyle name="Normal 3 6 12 2 2 2" xfId="60743" xr:uid="{9465DD05-6B90-43DE-94B2-DD3AD9B6AD88}"/>
    <cellStyle name="Normal 3 6 12 2 2 3" xfId="40320" xr:uid="{C624F5A9-AC54-466F-A042-4CC75D92A187}"/>
    <cellStyle name="Normal 3 6 12 2 3" xfId="60742" xr:uid="{FE8628F3-2DE0-4B4F-AE67-CB8EBE4A7440}"/>
    <cellStyle name="Normal 3 6 12 2 4" xfId="40319" xr:uid="{1359788A-37C7-43E9-81A5-77F5E7F09D3D}"/>
    <cellStyle name="Normal 3 6 12 3" xfId="19165" xr:uid="{B8EE4C66-DA8D-4C12-9F32-67631FEC8674}"/>
    <cellStyle name="Normal 3 6 12 3 2" xfId="60744" xr:uid="{058474F3-2547-414E-95FE-DB4A3B677500}"/>
    <cellStyle name="Normal 3 6 12 3 3" xfId="40321" xr:uid="{ED375A0A-0E73-4112-A8E9-3553BDD05DE3}"/>
    <cellStyle name="Normal 3 6 12 4" xfId="60741" xr:uid="{16D088ED-9069-4DCC-9B2E-C19494031588}"/>
    <cellStyle name="Normal 3 6 12 5" xfId="40318" xr:uid="{11E8C2AB-55B0-4C66-8B75-CB408B121AB1}"/>
    <cellStyle name="Normal 3 6 13" xfId="19166" xr:uid="{66A6062F-D283-4BA6-9732-CE68D8D5BBAC}"/>
    <cellStyle name="Normal 3 6 13 2" xfId="19167" xr:uid="{87C43E72-A1FF-47D7-AE59-96B43252B0B9}"/>
    <cellStyle name="Normal 3 6 13 2 2" xfId="19168" xr:uid="{D75D9326-D4C1-4850-8E87-15BAC8FE659D}"/>
    <cellStyle name="Normal 3 6 13 2 2 2" xfId="60747" xr:uid="{C2B7C415-5702-4227-97E3-29BAB3F0C333}"/>
    <cellStyle name="Normal 3 6 13 2 2 3" xfId="40324" xr:uid="{FFE6B36E-6406-4440-B19A-B0253E642B62}"/>
    <cellStyle name="Normal 3 6 13 2 3" xfId="60746" xr:uid="{D26FBF36-5E56-4644-8046-3E1391C59318}"/>
    <cellStyle name="Normal 3 6 13 2 4" xfId="40323" xr:uid="{9470DA83-8241-4D2E-988B-C29DA87E5E15}"/>
    <cellStyle name="Normal 3 6 13 3" xfId="19169" xr:uid="{5BF5256A-93ED-4D37-BCFA-F0B2D0DCA889}"/>
    <cellStyle name="Normal 3 6 13 3 2" xfId="60748" xr:uid="{27569D88-6DB8-429C-8C11-D40780A7E1BB}"/>
    <cellStyle name="Normal 3 6 13 3 3" xfId="40325" xr:uid="{9BAE13B9-8C85-4ED1-A7F6-5CD3C7A7BF73}"/>
    <cellStyle name="Normal 3 6 13 4" xfId="60745" xr:uid="{44A30D65-D083-4E57-84BE-9F84FC186D7D}"/>
    <cellStyle name="Normal 3 6 13 5" xfId="40322" xr:uid="{9391ABC2-B349-45FF-B493-74ED2E90984F}"/>
    <cellStyle name="Normal 3 6 14" xfId="19170" xr:uid="{A251577B-A916-4A1C-9392-DB2E8BEFF09E}"/>
    <cellStyle name="Normal 3 6 14 2" xfId="60749" xr:uid="{AC7FCA37-B198-4E33-8B71-6249779535D9}"/>
    <cellStyle name="Normal 3 6 14 3" xfId="40326" xr:uid="{10CBF17A-EC5E-4B9F-832F-8FC71BB03864}"/>
    <cellStyle name="Normal 3 6 15" xfId="60732" xr:uid="{99873F2F-B862-41A4-BE54-959853AB7A05}"/>
    <cellStyle name="Normal 3 6 16" xfId="40309" xr:uid="{A94CB28E-3470-4BFC-A478-E45AE6565E4E}"/>
    <cellStyle name="Normal 3 6 2" xfId="19171" xr:uid="{3C754197-19FA-41F4-95F6-5BB5B0FC2ECC}"/>
    <cellStyle name="Normal 3 6 2 2" xfId="19172" xr:uid="{80A70371-64AF-43BB-BDCC-90CEDD29A6AF}"/>
    <cellStyle name="Normal 3 6 2 2 2" xfId="19173" xr:uid="{118FB3CE-D4D1-4C99-BB5B-7F3D84AFDD25}"/>
    <cellStyle name="Normal 3 6 2 2 2 2" xfId="60752" xr:uid="{6E755A3B-B473-456F-80B1-E5961FCF38F5}"/>
    <cellStyle name="Normal 3 6 2 2 2 3" xfId="40329" xr:uid="{2AF7C698-68B6-401A-A219-9D24797ED5A7}"/>
    <cellStyle name="Normal 3 6 2 2 3" xfId="60751" xr:uid="{E446E8DA-7144-4A70-84DB-DFDB33779042}"/>
    <cellStyle name="Normal 3 6 2 2 4" xfId="40328" xr:uid="{87C51DFE-33C7-4A59-9123-73DF3AFDFC19}"/>
    <cellStyle name="Normal 3 6 2 3" xfId="19174" xr:uid="{964DB70C-AC76-4129-B4F2-89D5E0F82B81}"/>
    <cellStyle name="Normal 3 6 2 3 2" xfId="60753" xr:uid="{B19E50B6-A602-4501-AE59-13A1A0185AEB}"/>
    <cellStyle name="Normal 3 6 2 3 3" xfId="40330" xr:uid="{48054678-D419-4866-BCB2-B3710BC220AB}"/>
    <cellStyle name="Normal 3 6 2 4" xfId="60750" xr:uid="{0477A1BB-1283-439A-820C-2CD980C0DC05}"/>
    <cellStyle name="Normal 3 6 2 5" xfId="40327" xr:uid="{114841DE-2ACE-43E0-B786-DE63FE4DFE46}"/>
    <cellStyle name="Normal 3 6 3" xfId="19175" xr:uid="{E396F862-84CB-4C3E-A9A3-7B32F33D0D19}"/>
    <cellStyle name="Normal 3 6 3 2" xfId="19176" xr:uid="{7056686C-6B47-4AC0-9AD0-1D2117CA82FD}"/>
    <cellStyle name="Normal 3 6 3 2 2" xfId="19177" xr:uid="{B3703080-AE88-486A-83AE-67633E639CAA}"/>
    <cellStyle name="Normal 3 6 3 2 2 2" xfId="60756" xr:uid="{AE4D5140-46B7-4D4A-A105-FFEFDDF3CC9B}"/>
    <cellStyle name="Normal 3 6 3 2 2 3" xfId="40333" xr:uid="{1BD12E16-7194-49BC-8979-DB4279854AC2}"/>
    <cellStyle name="Normal 3 6 3 2 3" xfId="60755" xr:uid="{26326AB8-374C-4D17-814E-7BF3DED9CE9D}"/>
    <cellStyle name="Normal 3 6 3 2 4" xfId="40332" xr:uid="{45DFE631-7E98-4427-8DCD-F356CFD69B2B}"/>
    <cellStyle name="Normal 3 6 3 3" xfId="19178" xr:uid="{056743A4-4288-4A47-A8B4-CCCB8D27F5BE}"/>
    <cellStyle name="Normal 3 6 3 3 2" xfId="60757" xr:uid="{5671CD04-5887-42A5-811F-105CF305F907}"/>
    <cellStyle name="Normal 3 6 3 3 3" xfId="40334" xr:uid="{8BF304FF-B118-4B0F-90A3-2989FFB86287}"/>
    <cellStyle name="Normal 3 6 3 4" xfId="60754" xr:uid="{69FA0E35-16D3-462E-A95F-4AC025C0BC2D}"/>
    <cellStyle name="Normal 3 6 3 5" xfId="40331" xr:uid="{109CACE3-AA71-4618-9354-4845F401553F}"/>
    <cellStyle name="Normal 3 6 4" xfId="19179" xr:uid="{1454ACA3-0D13-41B0-9909-F7AA05BFAAAA}"/>
    <cellStyle name="Normal 3 6 4 2" xfId="19180" xr:uid="{F6CE8D07-4663-4FFE-B44B-ED98E12974FA}"/>
    <cellStyle name="Normal 3 6 4 2 2" xfId="19181" xr:uid="{3AD5B429-CD84-49CA-91B3-92BE7174AED5}"/>
    <cellStyle name="Normal 3 6 4 2 2 2" xfId="60760" xr:uid="{48FDFEE6-A578-470D-9D92-501D5F553ECC}"/>
    <cellStyle name="Normal 3 6 4 2 2 3" xfId="40337" xr:uid="{4ACF5239-A733-4901-AB3A-1BFAC1FFB854}"/>
    <cellStyle name="Normal 3 6 4 2 3" xfId="60759" xr:uid="{6D9C3440-63FB-4558-904E-BFEF4DFBC29F}"/>
    <cellStyle name="Normal 3 6 4 2 4" xfId="40336" xr:uid="{0595B234-B72B-4B69-9189-796E17BC6840}"/>
    <cellStyle name="Normal 3 6 4 3" xfId="19182" xr:uid="{613CC4E8-CB2C-42CC-BC99-F8032BA31AAF}"/>
    <cellStyle name="Normal 3 6 4 3 2" xfId="60761" xr:uid="{52624143-8DCC-4DD5-B45D-BEC0BAB2572F}"/>
    <cellStyle name="Normal 3 6 4 3 3" xfId="40338" xr:uid="{CDF2D209-845A-4685-8831-656676A92575}"/>
    <cellStyle name="Normal 3 6 4 4" xfId="60758" xr:uid="{14B961A9-66BF-4214-B498-BCCBDD77A89B}"/>
    <cellStyle name="Normal 3 6 4 5" xfId="40335" xr:uid="{CD573172-5E1A-4993-9106-9CA67D1C34FF}"/>
    <cellStyle name="Normal 3 6 5" xfId="19183" xr:uid="{9B8DD817-2A13-4D52-A008-BCC396E48090}"/>
    <cellStyle name="Normal 3 6 5 2" xfId="19184" xr:uid="{12263367-1802-4FE2-AC77-6E273294CCE2}"/>
    <cellStyle name="Normal 3 6 5 2 2" xfId="19185" xr:uid="{F08136BB-730D-49AC-823C-2397727EEA95}"/>
    <cellStyle name="Normal 3 6 5 2 2 2" xfId="60764" xr:uid="{CC01D03F-55CD-4A47-B715-CC6041A9AD65}"/>
    <cellStyle name="Normal 3 6 5 2 2 3" xfId="40341" xr:uid="{CF68DA5D-66CD-42CA-8F8D-383954A1C2B8}"/>
    <cellStyle name="Normal 3 6 5 2 3" xfId="60763" xr:uid="{364F10EE-DB48-4E5A-9DC8-18A8DED472F4}"/>
    <cellStyle name="Normal 3 6 5 2 4" xfId="40340" xr:uid="{380A3589-697F-4F64-B63F-B73D16F34974}"/>
    <cellStyle name="Normal 3 6 5 3" xfId="19186" xr:uid="{09A03D64-9FC4-4A2A-BB37-4DBD86CAD71D}"/>
    <cellStyle name="Normal 3 6 5 3 2" xfId="60765" xr:uid="{39F51F31-19F6-4D36-BCFD-40A3F6765ADE}"/>
    <cellStyle name="Normal 3 6 5 3 3" xfId="40342" xr:uid="{20E0694E-A9F5-4E13-8A10-1E47B0904347}"/>
    <cellStyle name="Normal 3 6 5 4" xfId="60762" xr:uid="{75939346-A28C-4476-8991-73907087F1F2}"/>
    <cellStyle name="Normal 3 6 5 5" xfId="40339" xr:uid="{4A6D5D83-F713-4C1F-B75A-84515C4AB2CC}"/>
    <cellStyle name="Normal 3 6 6" xfId="19187" xr:uid="{B9047CF9-DB24-4C28-81AD-7E06629D261B}"/>
    <cellStyle name="Normal 3 6 6 2" xfId="19188" xr:uid="{D69F51A1-C44C-4F0B-8AB5-A041CCFEC8F1}"/>
    <cellStyle name="Normal 3 6 6 2 2" xfId="19189" xr:uid="{D3CE1C4F-B05D-498E-BBB5-25FE34DEBC6D}"/>
    <cellStyle name="Normal 3 6 6 2 2 2" xfId="60768" xr:uid="{3CF79C2D-A73B-4B32-8DE4-6F1F5DA6D38F}"/>
    <cellStyle name="Normal 3 6 6 2 2 3" xfId="40345" xr:uid="{994013F5-E25C-4300-B164-0E9E17BFA0FA}"/>
    <cellStyle name="Normal 3 6 6 2 3" xfId="60767" xr:uid="{B97CF442-1EEF-445C-AE23-AC821FDE65AD}"/>
    <cellStyle name="Normal 3 6 6 2 4" xfId="40344" xr:uid="{DB192781-31A5-42BA-B12F-1A2FB660B3D6}"/>
    <cellStyle name="Normal 3 6 6 3" xfId="19190" xr:uid="{08EA6AA3-8967-48FF-ABAA-F38C22B2D235}"/>
    <cellStyle name="Normal 3 6 6 3 2" xfId="60769" xr:uid="{E3B6E811-1162-4985-9761-F47977A12FC3}"/>
    <cellStyle name="Normal 3 6 6 3 3" xfId="40346" xr:uid="{97EC3069-FB01-4D3F-A646-00C07D256C55}"/>
    <cellStyle name="Normal 3 6 6 4" xfId="60766" xr:uid="{C0E78D08-A50D-47A6-8669-CB7BF5F71E7B}"/>
    <cellStyle name="Normal 3 6 6 5" xfId="40343" xr:uid="{57F4AA16-5482-456F-B581-093313BC5CED}"/>
    <cellStyle name="Normal 3 6 7" xfId="19191" xr:uid="{0BC1CAAA-7E05-408F-ADF8-CE0C9178E579}"/>
    <cellStyle name="Normal 3 6 7 2" xfId="19192" xr:uid="{F2762FFB-283B-44ED-A67B-FC03F44359F8}"/>
    <cellStyle name="Normal 3 6 7 2 2" xfId="19193" xr:uid="{AD5CC426-B5C0-41F3-9FD9-A694802C3B68}"/>
    <cellStyle name="Normal 3 6 7 2 2 2" xfId="60772" xr:uid="{8A73F591-A920-40C8-8A57-5F820BB33D54}"/>
    <cellStyle name="Normal 3 6 7 2 2 3" xfId="40349" xr:uid="{5C5F9CD6-574A-4027-A016-E155AC91CFA9}"/>
    <cellStyle name="Normal 3 6 7 2 3" xfId="60771" xr:uid="{C299BFDC-BCED-4A51-A156-60F49922F5A5}"/>
    <cellStyle name="Normal 3 6 7 2 4" xfId="40348" xr:uid="{1F163449-D983-42E7-AB18-7BA70ACF8985}"/>
    <cellStyle name="Normal 3 6 7 3" xfId="19194" xr:uid="{08037318-E25A-44F6-AA39-6B7A8B7E90A0}"/>
    <cellStyle name="Normal 3 6 7 3 2" xfId="60773" xr:uid="{5AF76D27-5E57-49F9-B5CD-BE8C108DE08C}"/>
    <cellStyle name="Normal 3 6 7 3 3" xfId="40350" xr:uid="{DC6D2082-437A-47CA-A050-AD3381BB168A}"/>
    <cellStyle name="Normal 3 6 7 4" xfId="60770" xr:uid="{4A2C807D-1B14-4D03-BE6F-BA42EA4F972C}"/>
    <cellStyle name="Normal 3 6 7 5" xfId="40347" xr:uid="{F44A2D11-556A-47EF-8F5F-D40E08A3702B}"/>
    <cellStyle name="Normal 3 6 8" xfId="19195" xr:uid="{D0C1B24B-5353-4D4F-80AB-614510F7DB2B}"/>
    <cellStyle name="Normal 3 6 8 2" xfId="19196" xr:uid="{4473EC74-959D-49BE-A4A9-50591236C75B}"/>
    <cellStyle name="Normal 3 6 8 2 2" xfId="19197" xr:uid="{182BB468-3C8A-4BFB-83B8-F27B53F86513}"/>
    <cellStyle name="Normal 3 6 8 2 2 2" xfId="60776" xr:uid="{78FCF876-A497-4BCE-9E14-5AE225C8C8DB}"/>
    <cellStyle name="Normal 3 6 8 2 2 3" xfId="40353" xr:uid="{CAB419A0-2F2A-4F6D-9B61-D5F4C90D520C}"/>
    <cellStyle name="Normal 3 6 8 2 3" xfId="60775" xr:uid="{AAD165BF-6CC8-48AE-AAB2-5EB15DF8788E}"/>
    <cellStyle name="Normal 3 6 8 2 4" xfId="40352" xr:uid="{3005BB9C-23CB-4593-80BB-3633BD95A6E0}"/>
    <cellStyle name="Normal 3 6 8 3" xfId="19198" xr:uid="{1008974E-E8E7-41A0-90D2-38C62B1595C0}"/>
    <cellStyle name="Normal 3 6 8 3 2" xfId="60777" xr:uid="{5C8A41CE-BFDC-44B5-A9AE-D9550E683986}"/>
    <cellStyle name="Normal 3 6 8 3 3" xfId="40354" xr:uid="{45286489-DBC9-44CF-8F36-5F81D60BA27A}"/>
    <cellStyle name="Normal 3 6 8 4" xfId="60774" xr:uid="{A526505C-C716-4A79-9EFA-BF730A2A7D8B}"/>
    <cellStyle name="Normal 3 6 8 5" xfId="40351" xr:uid="{69D67C0B-3528-42D5-B4A0-0959C68880C8}"/>
    <cellStyle name="Normal 3 6 9" xfId="19199" xr:uid="{81A49271-F67A-4BC7-B81C-ADE8A68D90B8}"/>
    <cellStyle name="Normal 3 6 9 2" xfId="19200" xr:uid="{9E32F26C-41E4-4542-A611-4AC98112AD60}"/>
    <cellStyle name="Normal 3 6 9 2 2" xfId="19201" xr:uid="{FBD8A4CE-E287-4463-B85F-2B35CF374BFF}"/>
    <cellStyle name="Normal 3 6 9 2 2 2" xfId="60780" xr:uid="{CED8DB02-66D3-453B-814C-7F2B7B9DC511}"/>
    <cellStyle name="Normal 3 6 9 2 2 3" xfId="40357" xr:uid="{0E46408D-499E-4AF7-96CB-52B0244C0A7B}"/>
    <cellStyle name="Normal 3 6 9 2 3" xfId="60779" xr:uid="{C1692D38-2DFD-4EAE-AC38-4C0E7BCE2E78}"/>
    <cellStyle name="Normal 3 6 9 2 4" xfId="40356" xr:uid="{CC261EE1-E158-44C1-9903-77705770DA42}"/>
    <cellStyle name="Normal 3 6 9 3" xfId="19202" xr:uid="{7106E9C3-CEBB-49B9-BDD5-5F9B632BDC9E}"/>
    <cellStyle name="Normal 3 6 9 3 2" xfId="60781" xr:uid="{A459E727-8479-4B7B-B9BB-2CDA2D55CBBE}"/>
    <cellStyle name="Normal 3 6 9 3 3" xfId="40358" xr:uid="{6A6267B6-C98B-470B-BC87-220588CF1299}"/>
    <cellStyle name="Normal 3 6 9 4" xfId="60778" xr:uid="{9A735CB4-407C-4C9A-A899-DBDBE7F671B7}"/>
    <cellStyle name="Normal 3 6 9 5" xfId="40355" xr:uid="{F07D2B6F-784B-44BB-BC8B-CB125E4C39AC}"/>
    <cellStyle name="Normal 3 7" xfId="19203" xr:uid="{FBCF5B5A-84C5-4461-9541-9D2B49519FDC}"/>
    <cellStyle name="Normal 3 7 10" xfId="19204" xr:uid="{5232A0F8-3A03-436D-AF43-BB45659C97DF}"/>
    <cellStyle name="Normal 3 7 10 2" xfId="19205" xr:uid="{9E5C252B-3E02-4C57-B17E-0078D06092DC}"/>
    <cellStyle name="Normal 3 7 10 2 2" xfId="19206" xr:uid="{C3A5DBCD-E711-4297-8C2A-0F8FC8E0E984}"/>
    <cellStyle name="Normal 3 7 10 2 2 2" xfId="60785" xr:uid="{5E553E53-AA05-4AE2-8742-6371EA8403FD}"/>
    <cellStyle name="Normal 3 7 10 2 2 3" xfId="40362" xr:uid="{8A308593-62D5-4857-A121-BFEDD79F637A}"/>
    <cellStyle name="Normal 3 7 10 2 3" xfId="60784" xr:uid="{E5F1A541-B294-4222-85E1-1311934D1F43}"/>
    <cellStyle name="Normal 3 7 10 2 4" xfId="40361" xr:uid="{7EEEFF4F-B97E-4192-B285-87F160AD7F7F}"/>
    <cellStyle name="Normal 3 7 10 3" xfId="19207" xr:uid="{4E920FB1-300C-4FDF-BFAB-F35F3635D358}"/>
    <cellStyle name="Normal 3 7 10 3 2" xfId="60786" xr:uid="{AF45A579-A897-443C-8648-0BAD5F34F43B}"/>
    <cellStyle name="Normal 3 7 10 3 3" xfId="40363" xr:uid="{8A18C841-EB55-4837-A18F-024D11B258D3}"/>
    <cellStyle name="Normal 3 7 10 4" xfId="60783" xr:uid="{E61C8476-0031-4ECC-BEC3-D4416FA2D480}"/>
    <cellStyle name="Normal 3 7 10 5" xfId="40360" xr:uid="{06042240-ACF7-4B9C-B1B4-E75C347DDD85}"/>
    <cellStyle name="Normal 3 7 11" xfId="19208" xr:uid="{7386518D-612E-4392-83C4-0C1762431D07}"/>
    <cellStyle name="Normal 3 7 11 2" xfId="19209" xr:uid="{1CE18EDC-FBF5-422A-AEF8-069A114E90F9}"/>
    <cellStyle name="Normal 3 7 11 2 2" xfId="19210" xr:uid="{25504739-2D44-4A09-BF4A-7ADC91F1108C}"/>
    <cellStyle name="Normal 3 7 11 2 2 2" xfId="60789" xr:uid="{FC95B2DE-C0DB-4A1E-B3B3-8BA37401F99E}"/>
    <cellStyle name="Normal 3 7 11 2 2 3" xfId="40366" xr:uid="{36D76DBB-E31A-4DA7-864C-38711C894FDE}"/>
    <cellStyle name="Normal 3 7 11 2 3" xfId="60788" xr:uid="{879CC8B9-09B6-4E48-B838-234C8A1FDF72}"/>
    <cellStyle name="Normal 3 7 11 2 4" xfId="40365" xr:uid="{0545FFF3-B32F-458F-9BBF-58D1A02D4E05}"/>
    <cellStyle name="Normal 3 7 11 3" xfId="19211" xr:uid="{ED4DB2E6-7332-45BE-95BF-BBEB6ACD38EC}"/>
    <cellStyle name="Normal 3 7 11 3 2" xfId="60790" xr:uid="{CC53D267-6F47-4039-BB1A-AEFDA08F3884}"/>
    <cellStyle name="Normal 3 7 11 3 3" xfId="40367" xr:uid="{29DA8B1D-69CF-4AE8-99FA-62889A30A321}"/>
    <cellStyle name="Normal 3 7 11 4" xfId="60787" xr:uid="{E945883C-F56A-4280-BCC5-AAB508EB8E15}"/>
    <cellStyle name="Normal 3 7 11 5" xfId="40364" xr:uid="{B088B4EB-DE35-456D-8523-06D1F05C7581}"/>
    <cellStyle name="Normal 3 7 12" xfId="19212" xr:uid="{3BD4ADF8-85C2-4D69-B0A5-9D385E64BE56}"/>
    <cellStyle name="Normal 3 7 12 2" xfId="19213" xr:uid="{7223F747-827E-4A27-B7E8-5E032AEC48B3}"/>
    <cellStyle name="Normal 3 7 12 2 2" xfId="19214" xr:uid="{F2BD9401-23C1-4B90-A665-BBA483A9B837}"/>
    <cellStyle name="Normal 3 7 12 2 2 2" xfId="60793" xr:uid="{6BDB3146-5681-4BEF-A850-668E5BA4272E}"/>
    <cellStyle name="Normal 3 7 12 2 2 3" xfId="40370" xr:uid="{D771C585-64B8-4A46-8B07-B03EFA169E72}"/>
    <cellStyle name="Normal 3 7 12 2 3" xfId="60792" xr:uid="{40B627B2-CC19-4EA6-BD75-D540EE948D1B}"/>
    <cellStyle name="Normal 3 7 12 2 4" xfId="40369" xr:uid="{48B802AC-6ADC-4E71-8B2A-410040C49DAC}"/>
    <cellStyle name="Normal 3 7 12 3" xfId="19215" xr:uid="{ADDE86EF-F115-4B15-9C05-8EA7BEC9FF4C}"/>
    <cellStyle name="Normal 3 7 12 3 2" xfId="60794" xr:uid="{9B1BFC50-E207-499D-9440-55E06781EAA6}"/>
    <cellStyle name="Normal 3 7 12 3 3" xfId="40371" xr:uid="{8D1E062B-3E29-43FC-A6D8-B61CAB79AC18}"/>
    <cellStyle name="Normal 3 7 12 4" xfId="60791" xr:uid="{E979018E-83DA-4887-BEF6-A2BB24806028}"/>
    <cellStyle name="Normal 3 7 12 5" xfId="40368" xr:uid="{0324E498-487E-4C26-8295-4C4E69CED61F}"/>
    <cellStyle name="Normal 3 7 13" xfId="19216" xr:uid="{260FD5CE-5078-4D96-9B93-467CAA83719A}"/>
    <cellStyle name="Normal 3 7 13 2" xfId="19217" xr:uid="{31BE9301-F375-4551-B00F-0A2041C3C241}"/>
    <cellStyle name="Normal 3 7 13 2 2" xfId="19218" xr:uid="{49A2320F-3006-4DB0-BE1E-8E080ACB26A2}"/>
    <cellStyle name="Normal 3 7 13 2 2 2" xfId="60797" xr:uid="{CFC05257-9C72-479F-AFDD-932FCEF79F98}"/>
    <cellStyle name="Normal 3 7 13 2 2 3" xfId="40374" xr:uid="{2F7C4382-1DE1-41AE-A579-11924B3650B2}"/>
    <cellStyle name="Normal 3 7 13 2 3" xfId="60796" xr:uid="{0D433979-9452-4AB0-A974-FB94FE0928DB}"/>
    <cellStyle name="Normal 3 7 13 2 4" xfId="40373" xr:uid="{7CF47AEE-98A8-4050-9717-2455AD66DD89}"/>
    <cellStyle name="Normal 3 7 13 3" xfId="19219" xr:uid="{14EFB7DE-7719-48EE-98E6-B68658C5BDE6}"/>
    <cellStyle name="Normal 3 7 13 3 2" xfId="60798" xr:uid="{549AC320-9D70-44EA-A24C-A88040DB4C64}"/>
    <cellStyle name="Normal 3 7 13 3 3" xfId="40375" xr:uid="{C38A2CD9-1194-4327-B56C-DA5460A466EB}"/>
    <cellStyle name="Normal 3 7 13 4" xfId="60795" xr:uid="{5436AF06-DD0D-49BF-9FA4-E443CCAEC733}"/>
    <cellStyle name="Normal 3 7 13 5" xfId="40372" xr:uid="{5F9BFEA3-7C12-4AF6-B266-D93C4338EED9}"/>
    <cellStyle name="Normal 3 7 14" xfId="19220" xr:uid="{B0FEE14A-304D-4951-8875-17B373D72BA8}"/>
    <cellStyle name="Normal 3 7 14 2" xfId="60799" xr:uid="{5BDEA225-21D8-4ED6-A897-BDF3A34B2F46}"/>
    <cellStyle name="Normal 3 7 14 3" xfId="40376" xr:uid="{F0CB4FA5-428F-40A9-B2A9-00EFF1812E68}"/>
    <cellStyle name="Normal 3 7 15" xfId="60782" xr:uid="{3A7987D2-29B8-4F85-9B6F-91817F130F35}"/>
    <cellStyle name="Normal 3 7 16" xfId="40359" xr:uid="{802DC0E8-620A-44FB-9C0B-2FF6DD90D5BC}"/>
    <cellStyle name="Normal 3 7 2" xfId="19221" xr:uid="{3724189E-0E3F-4DCF-979D-53CE7DD66F57}"/>
    <cellStyle name="Normal 3 7 2 2" xfId="19222" xr:uid="{63C5AD59-05D1-42B0-BF0E-8135316EA2C3}"/>
    <cellStyle name="Normal 3 7 2 2 2" xfId="19223" xr:uid="{B2C9956D-8304-42DF-9EC2-6227D63DE8CE}"/>
    <cellStyle name="Normal 3 7 2 2 2 2" xfId="60802" xr:uid="{649611BA-123B-4611-8722-766FC0D87332}"/>
    <cellStyle name="Normal 3 7 2 2 2 3" xfId="40379" xr:uid="{C5E2E6AB-1ABB-4F9E-BBC0-E76462CE45C3}"/>
    <cellStyle name="Normal 3 7 2 2 3" xfId="60801" xr:uid="{D88CAED0-24BD-4E62-9D89-3879EA19534F}"/>
    <cellStyle name="Normal 3 7 2 2 4" xfId="40378" xr:uid="{52D9C18C-DEE1-4397-AAF6-04077A0D0E08}"/>
    <cellStyle name="Normal 3 7 2 3" xfId="19224" xr:uid="{E4940459-389E-4280-B556-D0C27E54DEA8}"/>
    <cellStyle name="Normal 3 7 2 3 2" xfId="60803" xr:uid="{3A5AB6B7-67A0-484F-BD83-65C573EAFABC}"/>
    <cellStyle name="Normal 3 7 2 3 3" xfId="40380" xr:uid="{119CAC96-F27E-4A70-B823-6EDDA7EC96C8}"/>
    <cellStyle name="Normal 3 7 2 4" xfId="60800" xr:uid="{4672CDBC-C930-4AE1-B489-1BAB314865FC}"/>
    <cellStyle name="Normal 3 7 2 5" xfId="40377" xr:uid="{BA110A6B-925D-4B05-B831-1878FEA239AC}"/>
    <cellStyle name="Normal 3 7 3" xfId="19225" xr:uid="{8918054F-33FD-4FB8-873E-CCF507B57A0E}"/>
    <cellStyle name="Normal 3 7 3 2" xfId="19226" xr:uid="{C959903E-271C-479B-A75E-B01C0E5B8440}"/>
    <cellStyle name="Normal 3 7 3 2 2" xfId="19227" xr:uid="{F389FE61-77D5-4F5C-B18F-645224290AEB}"/>
    <cellStyle name="Normal 3 7 3 2 2 2" xfId="60806" xr:uid="{3A9BD376-9759-48BA-A9D9-BF9F86E058FA}"/>
    <cellStyle name="Normal 3 7 3 2 2 3" xfId="40383" xr:uid="{C8433976-528E-4AFF-B480-A1F1E77D2F59}"/>
    <cellStyle name="Normal 3 7 3 2 3" xfId="60805" xr:uid="{D9D94842-5743-4123-974B-2DACDC8FA671}"/>
    <cellStyle name="Normal 3 7 3 2 4" xfId="40382" xr:uid="{247E3218-2A30-466A-9A04-A64571415EFF}"/>
    <cellStyle name="Normal 3 7 3 3" xfId="19228" xr:uid="{2298F356-5062-44ED-844A-A345218D69C5}"/>
    <cellStyle name="Normal 3 7 3 3 2" xfId="60807" xr:uid="{30941F2C-8E46-4A78-9609-70AB2D7EE01C}"/>
    <cellStyle name="Normal 3 7 3 3 3" xfId="40384" xr:uid="{7DE63945-0C80-40A1-8BEC-26BA5171CF4E}"/>
    <cellStyle name="Normal 3 7 3 4" xfId="60804" xr:uid="{33633669-601E-4DD0-9A30-E53747520415}"/>
    <cellStyle name="Normal 3 7 3 5" xfId="40381" xr:uid="{1F6CDC02-6DBC-4051-959A-9F2927398770}"/>
    <cellStyle name="Normal 3 7 4" xfId="19229" xr:uid="{B741BB12-3FE0-4BD4-8030-B4A1368A8E63}"/>
    <cellStyle name="Normal 3 7 4 2" xfId="19230" xr:uid="{7706532D-FE7E-4B38-A979-9DD4A9FBB72C}"/>
    <cellStyle name="Normal 3 7 4 2 2" xfId="19231" xr:uid="{86EF55BC-F384-47AB-8EB0-1CEA1EE2E227}"/>
    <cellStyle name="Normal 3 7 4 2 2 2" xfId="60810" xr:uid="{6381588C-0DC4-44DC-A4B2-21DF054AEA17}"/>
    <cellStyle name="Normal 3 7 4 2 2 3" xfId="40387" xr:uid="{0039AC8A-6086-435F-9FC1-DC114A8035A3}"/>
    <cellStyle name="Normal 3 7 4 2 3" xfId="60809" xr:uid="{D0BF3514-3C15-4063-92CA-590821352735}"/>
    <cellStyle name="Normal 3 7 4 2 4" xfId="40386" xr:uid="{210CAC3A-C165-45B3-9F7C-EAEC16E8B933}"/>
    <cellStyle name="Normal 3 7 4 3" xfId="19232" xr:uid="{E228D6D4-206D-4B33-A9F4-04F1961FD43B}"/>
    <cellStyle name="Normal 3 7 4 3 2" xfId="60811" xr:uid="{259EC42A-226A-468E-BFEB-F86EE3220005}"/>
    <cellStyle name="Normal 3 7 4 3 3" xfId="40388" xr:uid="{EB6CD40C-7461-4DB3-90AC-4BD78CC6C106}"/>
    <cellStyle name="Normal 3 7 4 4" xfId="60808" xr:uid="{74F38F6B-0A89-49A0-8F8A-47DC561EAB82}"/>
    <cellStyle name="Normal 3 7 4 5" xfId="40385" xr:uid="{4EA276FC-7708-4F75-A46A-8B62BB3A16AB}"/>
    <cellStyle name="Normal 3 7 5" xfId="19233" xr:uid="{289D644B-7024-41F8-BD77-9D878F5D2471}"/>
    <cellStyle name="Normal 3 7 5 2" xfId="19234" xr:uid="{F8C6AF9B-E786-40DE-81A9-01FD215844F9}"/>
    <cellStyle name="Normal 3 7 5 2 2" xfId="19235" xr:uid="{4AD94212-790D-4EE7-9845-14939D126AB7}"/>
    <cellStyle name="Normal 3 7 5 2 2 2" xfId="60814" xr:uid="{913167B9-99B3-4A85-9013-DCDCE59AA908}"/>
    <cellStyle name="Normal 3 7 5 2 2 3" xfId="40391" xr:uid="{54100CDF-2A9E-40D4-8F91-507A377D9A3A}"/>
    <cellStyle name="Normal 3 7 5 2 3" xfId="60813" xr:uid="{D393BABB-556C-492C-9F81-3277469C3781}"/>
    <cellStyle name="Normal 3 7 5 2 4" xfId="40390" xr:uid="{4ADAC4D8-9E0B-4347-B0B2-3B51A3F88B9F}"/>
    <cellStyle name="Normal 3 7 5 3" xfId="19236" xr:uid="{3400E805-E784-4681-A5F5-4D6CA0FCBEF5}"/>
    <cellStyle name="Normal 3 7 5 3 2" xfId="60815" xr:uid="{ABA1D216-D917-49A0-A391-0D613B61434F}"/>
    <cellStyle name="Normal 3 7 5 3 3" xfId="40392" xr:uid="{526F470C-FDB9-4528-B6B9-CB89576834D3}"/>
    <cellStyle name="Normal 3 7 5 4" xfId="60812" xr:uid="{53E239E5-46A0-49CE-A17A-F9699888C008}"/>
    <cellStyle name="Normal 3 7 5 5" xfId="40389" xr:uid="{455D260A-FB44-4236-8D6D-3BA5AFE8C30A}"/>
    <cellStyle name="Normal 3 7 6" xfId="19237" xr:uid="{3AE0C2D9-A731-4E36-9036-6FB12822F33A}"/>
    <cellStyle name="Normal 3 7 6 2" xfId="19238" xr:uid="{9002C1A3-DC50-477C-81EB-E242717917F3}"/>
    <cellStyle name="Normal 3 7 6 2 2" xfId="19239" xr:uid="{0E96610D-BE33-4BAB-ACC1-A3E14233BF79}"/>
    <cellStyle name="Normal 3 7 6 2 2 2" xfId="60818" xr:uid="{1809267D-4D32-4350-9EAF-5272579F2DB2}"/>
    <cellStyle name="Normal 3 7 6 2 2 3" xfId="40395" xr:uid="{1CAD7FCC-0A72-4A04-BF34-E7832784C8AD}"/>
    <cellStyle name="Normal 3 7 6 2 3" xfId="60817" xr:uid="{769D8637-9D80-4314-8E7D-C408142A0137}"/>
    <cellStyle name="Normal 3 7 6 2 4" xfId="40394" xr:uid="{831D6383-DC1C-4348-9436-93FB348AAADA}"/>
    <cellStyle name="Normal 3 7 6 3" xfId="19240" xr:uid="{993815C9-A254-4A81-8847-B564704EF56A}"/>
    <cellStyle name="Normal 3 7 6 3 2" xfId="60819" xr:uid="{547CAB98-B35C-4D69-9A58-A3E9B8F77D37}"/>
    <cellStyle name="Normal 3 7 6 3 3" xfId="40396" xr:uid="{F48DA1E5-6C9A-4049-BA68-8CA5C11A4127}"/>
    <cellStyle name="Normal 3 7 6 4" xfId="60816" xr:uid="{77787AF2-1AD6-476D-93B8-94779A7505A2}"/>
    <cellStyle name="Normal 3 7 6 5" xfId="40393" xr:uid="{8D05EDAF-1B05-4056-ADE8-FA94BD8C5393}"/>
    <cellStyle name="Normal 3 7 7" xfId="19241" xr:uid="{3DCDF6C8-B469-4119-9DFB-2A196371A1DF}"/>
    <cellStyle name="Normal 3 7 7 2" xfId="19242" xr:uid="{FE9A1762-2D28-4D67-AF1A-DA3EA1F27170}"/>
    <cellStyle name="Normal 3 7 7 2 2" xfId="19243" xr:uid="{651D93CC-8772-4F2A-816A-522056EA7769}"/>
    <cellStyle name="Normal 3 7 7 2 2 2" xfId="60822" xr:uid="{0800D1E5-A1FB-438E-9DD0-0FAEBB17B9A6}"/>
    <cellStyle name="Normal 3 7 7 2 2 3" xfId="40399" xr:uid="{21261E5D-0A39-4060-B5AE-9FA712D4E03E}"/>
    <cellStyle name="Normal 3 7 7 2 3" xfId="60821" xr:uid="{5D9CEC95-988D-4BC3-A90C-95923A422258}"/>
    <cellStyle name="Normal 3 7 7 2 4" xfId="40398" xr:uid="{D8377562-8369-4738-A49D-F078FC57D645}"/>
    <cellStyle name="Normal 3 7 7 3" xfId="19244" xr:uid="{6E8B0AE3-32FA-4700-89A3-BF59D5DE71A6}"/>
    <cellStyle name="Normal 3 7 7 3 2" xfId="60823" xr:uid="{722E01BD-D85E-42C9-9D46-D86B3A0A1423}"/>
    <cellStyle name="Normal 3 7 7 3 3" xfId="40400" xr:uid="{C4ECB8D9-1918-4E20-BC53-3BCE4D0E3FE7}"/>
    <cellStyle name="Normal 3 7 7 4" xfId="60820" xr:uid="{4897A370-81F1-4235-9C12-1F7FCD6EDB43}"/>
    <cellStyle name="Normal 3 7 7 5" xfId="40397" xr:uid="{4F469948-43F1-462A-8AC2-828D4913FEC9}"/>
    <cellStyle name="Normal 3 7 8" xfId="19245" xr:uid="{10D1FC02-0102-463F-AA36-BB784B78096F}"/>
    <cellStyle name="Normal 3 7 8 2" xfId="19246" xr:uid="{04E6FA9A-0591-4E5E-BF80-BBD52DA30B60}"/>
    <cellStyle name="Normal 3 7 8 2 2" xfId="19247" xr:uid="{252CE9C6-FFC1-45D4-A03D-5913AC3EFC78}"/>
    <cellStyle name="Normal 3 7 8 2 2 2" xfId="60826" xr:uid="{00A37662-C979-4F0E-98CD-E31E91737C59}"/>
    <cellStyle name="Normal 3 7 8 2 2 3" xfId="40403" xr:uid="{891D2F83-78DB-4ED4-8EC8-2C31F09F314F}"/>
    <cellStyle name="Normal 3 7 8 2 3" xfId="60825" xr:uid="{3E8F9AAE-C2C6-4023-B078-A08D86596B47}"/>
    <cellStyle name="Normal 3 7 8 2 4" xfId="40402" xr:uid="{0D59CCF3-3DD2-41DE-838E-48F34E9BDE27}"/>
    <cellStyle name="Normal 3 7 8 3" xfId="19248" xr:uid="{C09416E3-3846-4894-AC2F-A20BF022BB8B}"/>
    <cellStyle name="Normal 3 7 8 3 2" xfId="60827" xr:uid="{2C77016B-3488-48D8-9B45-5E1CF41A0A68}"/>
    <cellStyle name="Normal 3 7 8 3 3" xfId="40404" xr:uid="{BABA0510-7494-48F6-A9D8-7757DC102CFF}"/>
    <cellStyle name="Normal 3 7 8 4" xfId="60824" xr:uid="{7FF022F0-4E2D-4206-AA95-AA1B7387B0E1}"/>
    <cellStyle name="Normal 3 7 8 5" xfId="40401" xr:uid="{8C0A9420-CDEE-4235-AFDF-7CA4E321B368}"/>
    <cellStyle name="Normal 3 7 9" xfId="19249" xr:uid="{DE4DC346-1E92-47D5-8262-CD0FEE328F29}"/>
    <cellStyle name="Normal 3 7 9 2" xfId="19250" xr:uid="{39B494DB-A716-4975-A0D3-F5AF98702464}"/>
    <cellStyle name="Normal 3 7 9 2 2" xfId="19251" xr:uid="{97876B8B-A560-4EBB-AE84-2DE9E4A3515A}"/>
    <cellStyle name="Normal 3 7 9 2 2 2" xfId="60830" xr:uid="{6520A0E9-5F21-43A2-819C-BF2350A911A2}"/>
    <cellStyle name="Normal 3 7 9 2 2 3" xfId="40407" xr:uid="{D854B34E-0932-4298-B9BD-B16500927230}"/>
    <cellStyle name="Normal 3 7 9 2 3" xfId="60829" xr:uid="{F397CBEF-73B0-4E31-9273-7F8955CDF2F4}"/>
    <cellStyle name="Normal 3 7 9 2 4" xfId="40406" xr:uid="{BC06926E-C62A-4607-93D5-985D2266AD44}"/>
    <cellStyle name="Normal 3 7 9 3" xfId="19252" xr:uid="{306B9F39-FC90-4C90-8E7D-618510993CE1}"/>
    <cellStyle name="Normal 3 7 9 3 2" xfId="60831" xr:uid="{28EC214D-82FB-4D58-A8E5-ED8C14C2DA22}"/>
    <cellStyle name="Normal 3 7 9 3 3" xfId="40408" xr:uid="{6431CAE6-AA6E-41FF-8457-658179D45928}"/>
    <cellStyle name="Normal 3 7 9 4" xfId="60828" xr:uid="{77106BAE-8008-4FE0-9470-8A33F9FBBCEC}"/>
    <cellStyle name="Normal 3 7 9 5" xfId="40405" xr:uid="{E74E471A-382A-4957-A4C2-F9AD64A6FF47}"/>
    <cellStyle name="Normal 3 8" xfId="19253" xr:uid="{A80AD509-D78F-445B-B0B0-8F9A760886B8}"/>
    <cellStyle name="Normal 3 8 2" xfId="19254" xr:uid="{28EFAAEC-E6BD-4DE6-8123-1FE70AA0BD5B}"/>
    <cellStyle name="Normal 3 8 2 2" xfId="60833" xr:uid="{6689621A-B996-45FB-935D-570E5C476CFC}"/>
    <cellStyle name="Normal 3 8 2 3" xfId="40410" xr:uid="{142372E4-AAAB-4E83-BFEE-B6D9FAD7235B}"/>
    <cellStyle name="Normal 3 8 3" xfId="60832" xr:uid="{C87DB289-E716-4F2A-BB73-6D72A594339E}"/>
    <cellStyle name="Normal 3 8 4" xfId="40409" xr:uid="{D6B42F5F-20A2-4D9F-9D47-835FF12B6DDC}"/>
    <cellStyle name="Normal 3 9" xfId="19255" xr:uid="{30E53236-8C5D-4B00-802D-7E220BB99EE6}"/>
    <cellStyle name="Normal 3 9 2" xfId="19256" xr:uid="{ECD19E06-485F-42EE-9216-A0CFFCA6DA78}"/>
    <cellStyle name="Normal 3 9 2 2" xfId="60835" xr:uid="{01E7A149-45C8-4CF3-BC6D-2FB2F4B3986C}"/>
    <cellStyle name="Normal 3 9 2 3" xfId="40412" xr:uid="{16F64174-D4A9-4068-BECF-AA98F159AE44}"/>
    <cellStyle name="Normal 3 9 3" xfId="60834" xr:uid="{DB88E49C-7A8F-46D5-A84F-31DFF9E47F0D}"/>
    <cellStyle name="Normal 3 9 4" xfId="40411" xr:uid="{488B62A1-BD05-46D7-9B07-D8253B161E45}"/>
    <cellStyle name="Normal 30" xfId="19257" xr:uid="{3E8BEC5C-0D38-449B-AC18-ADEC80745B1C}"/>
    <cellStyle name="Normal 30 2" xfId="19258" xr:uid="{A18C1409-A090-4055-83E8-A8B109E8D4E2}"/>
    <cellStyle name="Normal 30 2 2" xfId="19259" xr:uid="{01B6DB24-A9F3-40D8-A7E7-FAA07CC49779}"/>
    <cellStyle name="Normal 30 2 2 2" xfId="60838" xr:uid="{9148FBBF-CBF3-4131-B449-29E893A2C4C8}"/>
    <cellStyle name="Normal 30 2 2 3" xfId="40415" xr:uid="{F3F19047-8E3B-42B3-B28F-89E26E6F378D}"/>
    <cellStyle name="Normal 30 2 3" xfId="60837" xr:uid="{962556D7-B978-433D-9DC3-E8A8E0FFDEDA}"/>
    <cellStyle name="Normal 30 2 4" xfId="40414" xr:uid="{FC87ED3B-F56F-430C-A920-0147BAF19BAD}"/>
    <cellStyle name="Normal 30 3" xfId="60836" xr:uid="{BC64AC37-5F49-4533-974B-AC1601596342}"/>
    <cellStyle name="Normal 30 4" xfId="40413" xr:uid="{594FF358-9311-4679-8E44-C71CD51926C4}"/>
    <cellStyle name="Normal 31" xfId="19260" xr:uid="{63B00ABB-4E0B-4C67-80F5-3942462C7E2A}"/>
    <cellStyle name="Normal 31 2" xfId="19261" xr:uid="{A7FEC32C-C3BE-4D74-B528-83E4072D0059}"/>
    <cellStyle name="Normal 31 2 2" xfId="60840" xr:uid="{F3832AB3-C9A3-4863-8269-3094E6FE16E6}"/>
    <cellStyle name="Normal 31 2 3" xfId="40417" xr:uid="{52D7B7AF-AD31-4651-8FA1-1DA9B787F925}"/>
    <cellStyle name="Normal 31 3" xfId="60839" xr:uid="{05E2D30C-BCA6-4386-818D-65B37257ED83}"/>
    <cellStyle name="Normal 31 4" xfId="40416" xr:uid="{49D53A12-D1A7-4905-AF78-80CBA0F0761F}"/>
    <cellStyle name="Normal 32" xfId="19262" xr:uid="{E08EB816-6B49-4D0B-B860-D99F6DAA0E5F}"/>
    <cellStyle name="Normal 32 2" xfId="19263" xr:uid="{BED1FF89-93DA-4118-8A26-241EDF923A97}"/>
    <cellStyle name="Normal 32 2 2" xfId="60842" xr:uid="{09BF0570-B68D-4217-BD02-2A62B164847D}"/>
    <cellStyle name="Normal 32 2 3" xfId="40419" xr:uid="{A39D122F-70BF-47CB-BB70-79CFDFCDBC78}"/>
    <cellStyle name="Normal 32 3" xfId="60841" xr:uid="{D729944B-1806-4EB7-810B-84819FCEEA98}"/>
    <cellStyle name="Normal 32 4" xfId="40418" xr:uid="{D5D84102-D65B-4B11-9276-A80D36260D91}"/>
    <cellStyle name="Normal 33" xfId="19264" xr:uid="{79973121-4989-40EC-BFE2-360AC78371CE}"/>
    <cellStyle name="Normal 33 2" xfId="19265" xr:uid="{4DDC4728-6A13-446A-96B8-932508884393}"/>
    <cellStyle name="Normal 33 2 2" xfId="60844" xr:uid="{25A92A37-EDB9-48A7-B840-7F1CE161B32C}"/>
    <cellStyle name="Normal 33 2 3" xfId="40421" xr:uid="{6BED187A-C047-4F2C-84FB-A797CE54C5EF}"/>
    <cellStyle name="Normal 33 3" xfId="60843" xr:uid="{D1454636-D8FF-49B5-9F1B-FA5B5FF5A628}"/>
    <cellStyle name="Normal 33 4" xfId="40420" xr:uid="{68121B80-24D6-4B0F-A6D8-8F7A632ED868}"/>
    <cellStyle name="Normal 34" xfId="19266" xr:uid="{8FFE154D-B39D-44C1-A224-0E2132DE5C03}"/>
    <cellStyle name="Normal 34 2" xfId="19267" xr:uid="{88F94F24-20F1-4BB4-B6B2-F78E72376044}"/>
    <cellStyle name="Normal 34 2 2" xfId="60846" xr:uid="{FC49AE84-0263-4CF2-95E0-D73DCE510D93}"/>
    <cellStyle name="Normal 34 2 3" xfId="40423" xr:uid="{6FF2B756-5450-4340-91E9-1381F9DE5241}"/>
    <cellStyle name="Normal 34 3" xfId="60845" xr:uid="{90A7041A-82DF-49B1-AA28-3EDEAF497DAF}"/>
    <cellStyle name="Normal 34 4" xfId="40422" xr:uid="{BFA58EFB-E4DE-4E66-A37F-BD80CB1172B3}"/>
    <cellStyle name="Normal 35" xfId="19268" xr:uid="{6A147E33-E504-4836-85C5-5FBC942D433C}"/>
    <cellStyle name="Normal 35 2" xfId="19269" xr:uid="{F0B537CD-1287-402D-BEB2-AA7F57864303}"/>
    <cellStyle name="Normal 35 2 2" xfId="60847" xr:uid="{3257845F-DD8A-4E03-9342-E918F7F1BACA}"/>
    <cellStyle name="Normal 35 2 3" xfId="40425" xr:uid="{57E1E33E-8380-4EEB-B888-1EE2792DD6F3}"/>
    <cellStyle name="Normal 35 3" xfId="19270" xr:uid="{F80E6076-BDF8-4E6B-A243-C62A353CC47B}"/>
    <cellStyle name="Normal 35 3 2" xfId="60848" xr:uid="{3415E41B-8165-40AA-B93D-3D679D3654DC}"/>
    <cellStyle name="Normal 35 3 3" xfId="40426" xr:uid="{EC0B732E-0545-418D-9C74-518C49FF872F}"/>
    <cellStyle name="Normal 35 4" xfId="21202" xr:uid="{5DD115C6-19E1-493C-B8E7-791B9E2B381C}"/>
    <cellStyle name="Normal 35 4 2" xfId="42303" xr:uid="{28851B4F-43B9-4D49-AAF3-B67A446D3A7E}"/>
    <cellStyle name="Normal 35 5" xfId="40424" xr:uid="{F4A65975-0291-4720-BBCF-3F34F6E0AC5C}"/>
    <cellStyle name="Normal 36" xfId="19271" xr:uid="{9602307F-6B09-45F4-8345-69FC6FB01B6E}"/>
    <cellStyle name="Normal 36 2" xfId="60849" xr:uid="{7D05A95B-D1E9-4DE5-96E0-0473F1B9A554}"/>
    <cellStyle name="Normal 36 3" xfId="40427" xr:uid="{775BDB34-818A-4FBB-BBEF-56E945ADA907}"/>
    <cellStyle name="Normal 37" xfId="19272" xr:uid="{7DC84143-DA3B-4A4F-B59B-C70406C3B141}"/>
    <cellStyle name="Normal 37 2" xfId="60850" xr:uid="{500E10C8-F93F-4140-821D-EA4FFE69DF02}"/>
    <cellStyle name="Normal 37 3" xfId="40428" xr:uid="{5D96D028-B064-4C81-ADB8-369423C3AA9A}"/>
    <cellStyle name="Normal 38" xfId="19273" xr:uid="{C25B8059-65ED-4540-9E82-696CC623964F}"/>
    <cellStyle name="Normal 38 2" xfId="60851" xr:uid="{C31279E1-C5B2-462E-A092-C7B5F1DD3CDD}"/>
    <cellStyle name="Normal 38 3" xfId="40429" xr:uid="{2B073948-23DB-4782-AEB5-3C05B5A0DF75}"/>
    <cellStyle name="Normal 39" xfId="19274" xr:uid="{1A8C573D-A4D2-4659-99DE-1935EC92D35E}"/>
    <cellStyle name="Normal 39 2" xfId="60852" xr:uid="{EBF71977-7C67-49D9-92AE-F6724CA3B9CE}"/>
    <cellStyle name="Normal 39 3" xfId="40430" xr:uid="{69CD9161-1D23-4709-8C2D-D256734326F0}"/>
    <cellStyle name="Normal 4" xfId="19275" xr:uid="{C77B2DC7-8205-4EAA-BB26-2ABA4F08C05D}"/>
    <cellStyle name="Normal 4 10" xfId="19276" xr:uid="{1DD98845-3D31-4CC1-91F7-80B172C0FEAB}"/>
    <cellStyle name="Normal 4 10 2" xfId="19277" xr:uid="{7B57C95C-17EB-452D-916B-50A4F96BB259}"/>
    <cellStyle name="Normal 4 10 2 2" xfId="19278" xr:uid="{78536882-3104-4C06-B6DC-EB213B083A61}"/>
    <cellStyle name="Normal 4 10 2 2 2" xfId="60856" xr:uid="{DA489C5E-C6AB-425A-A9E5-2B86B34D5BBE}"/>
    <cellStyle name="Normal 4 10 2 2 3" xfId="40434" xr:uid="{9337207B-CE21-4FD3-822D-93B1C52123D9}"/>
    <cellStyle name="Normal 4 10 2 3" xfId="60855" xr:uid="{5E2F3E70-8622-47BA-BFAD-C55A8CBAF69E}"/>
    <cellStyle name="Normal 4 10 2 4" xfId="40433" xr:uid="{FD57A32E-73B9-471F-8365-7399D9053388}"/>
    <cellStyle name="Normal 4 10 3" xfId="19279" xr:uid="{2298562B-1EE0-44B2-9F49-9B6039ED3FB4}"/>
    <cellStyle name="Normal 4 10 3 2" xfId="60857" xr:uid="{1A646BFB-7A63-4742-937D-54F77AE6DAFA}"/>
    <cellStyle name="Normal 4 10 3 3" xfId="40435" xr:uid="{DBABCEBE-D6F1-470D-A30A-FBC77074F833}"/>
    <cellStyle name="Normal 4 10 4" xfId="60854" xr:uid="{81525711-EA9B-4DBB-B5FC-F8F39B782221}"/>
    <cellStyle name="Normal 4 10 5" xfId="40432" xr:uid="{5B5DA4F8-3C77-46B6-BC27-10048AACC1AD}"/>
    <cellStyle name="Normal 4 11" xfId="19280" xr:uid="{79ED51EA-463E-438A-B3BD-7062EF25F361}"/>
    <cellStyle name="Normal 4 11 2" xfId="19281" xr:uid="{0BBA05A5-AE89-4EDA-BEEF-D20E7B1E56BB}"/>
    <cellStyle name="Normal 4 11 2 2" xfId="19282" xr:uid="{9FA00107-0646-4BF8-B775-C25B5C848855}"/>
    <cellStyle name="Normal 4 11 2 2 2" xfId="60860" xr:uid="{94C1665D-97DC-4812-A266-FC5421F1F930}"/>
    <cellStyle name="Normal 4 11 2 2 3" xfId="40438" xr:uid="{0819FDF3-DFB9-4A87-AE12-2E1ABD77E34C}"/>
    <cellStyle name="Normal 4 11 2 3" xfId="60859" xr:uid="{DE4E4F22-A8A3-4577-8DD6-51B32ACB8860}"/>
    <cellStyle name="Normal 4 11 2 4" xfId="40437" xr:uid="{2FBC8A7F-D703-401A-9804-5919B6015167}"/>
    <cellStyle name="Normal 4 11 3" xfId="19283" xr:uid="{A9C11D0C-DD39-4AA5-95A9-92A50EB24C05}"/>
    <cellStyle name="Normal 4 11 3 2" xfId="60861" xr:uid="{CBF4E3A3-3AF3-4FD5-97C3-8C2B31AD0672}"/>
    <cellStyle name="Normal 4 11 3 3" xfId="40439" xr:uid="{8D57B1DA-0E0B-4E8A-8702-67D10747D9EE}"/>
    <cellStyle name="Normal 4 11 4" xfId="60858" xr:uid="{BE9B2E32-56D0-44A8-B2F2-CBDC5835E3FD}"/>
    <cellStyle name="Normal 4 11 5" xfId="40436" xr:uid="{5CCB6B06-11E9-452B-8608-0D0CA38305A0}"/>
    <cellStyle name="Normal 4 12" xfId="19284" xr:uid="{A5CA95C3-4A99-4C83-81E9-0E64E73942B5}"/>
    <cellStyle name="Normal 4 12 2" xfId="19285" xr:uid="{47CDF992-22C3-4048-AAC6-750009C8691E}"/>
    <cellStyle name="Normal 4 12 2 2" xfId="19286" xr:uid="{471AEC8F-191C-432F-8975-C127B3A3D987}"/>
    <cellStyle name="Normal 4 12 2 2 2" xfId="60864" xr:uid="{51BC2ECF-AD27-42EC-AA33-30F2BF4692CA}"/>
    <cellStyle name="Normal 4 12 2 2 3" xfId="40442" xr:uid="{5B72B409-05E4-4001-9470-DAF3E1EE2A3E}"/>
    <cellStyle name="Normal 4 12 2 3" xfId="60863" xr:uid="{F0BF3EAC-FE1A-4869-BFBB-0E33A14968B3}"/>
    <cellStyle name="Normal 4 12 2 4" xfId="40441" xr:uid="{5EC319A3-D152-4252-8051-FD8F7DF4E2FD}"/>
    <cellStyle name="Normal 4 12 3" xfId="19287" xr:uid="{C8F21F7F-C1BF-4B0C-9C27-6E47FF67ADA6}"/>
    <cellStyle name="Normal 4 12 3 2" xfId="60865" xr:uid="{BFC37B57-8C12-4175-9D77-FA3EDE334A0E}"/>
    <cellStyle name="Normal 4 12 3 3" xfId="40443" xr:uid="{8B969B21-BAF4-42D9-BADC-2970BB15F0EC}"/>
    <cellStyle name="Normal 4 12 4" xfId="60862" xr:uid="{3B577AE8-825C-4DD6-8BE8-4ECE158C0407}"/>
    <cellStyle name="Normal 4 12 5" xfId="40440" xr:uid="{BF7B24DB-9E6B-4803-BC93-5880916E6528}"/>
    <cellStyle name="Normal 4 13" xfId="19288" xr:uid="{86CA454E-208C-492F-A9A7-9F4097720944}"/>
    <cellStyle name="Normal 4 13 2" xfId="19289" xr:uid="{69D923C0-2C04-4F29-A2DC-24C9EB60A619}"/>
    <cellStyle name="Normal 4 13 2 2" xfId="19290" xr:uid="{6DD11D94-5DC9-4D9A-B357-D47C0C4D2A94}"/>
    <cellStyle name="Normal 4 13 2 2 2" xfId="60868" xr:uid="{D4A4F035-BC0E-4C90-9BFA-8D175DF903C9}"/>
    <cellStyle name="Normal 4 13 2 2 3" xfId="40446" xr:uid="{496660CC-8C74-47DB-9FC1-B4EB5AEDFACD}"/>
    <cellStyle name="Normal 4 13 2 3" xfId="60867" xr:uid="{79E928FB-1395-4842-AD0F-D79BEF2F4E27}"/>
    <cellStyle name="Normal 4 13 2 4" xfId="40445" xr:uid="{5901975B-95C3-4A46-BDA4-BADCD9D4AD4E}"/>
    <cellStyle name="Normal 4 13 3" xfId="19291" xr:uid="{D88740C9-206E-43DB-9DD7-9383A78AD871}"/>
    <cellStyle name="Normal 4 13 3 2" xfId="60869" xr:uid="{55056300-3F7A-4787-8C8E-8C3A94C41B0D}"/>
    <cellStyle name="Normal 4 13 3 3" xfId="40447" xr:uid="{D3F7DEAC-3578-486B-8A59-63ADBF24A69D}"/>
    <cellStyle name="Normal 4 13 4" xfId="60866" xr:uid="{0A2CD89E-2C66-4111-9C50-4B3CEB11CA18}"/>
    <cellStyle name="Normal 4 13 5" xfId="40444" xr:uid="{3F837CB9-0804-4FB3-BF6B-2F8DFC26939C}"/>
    <cellStyle name="Normal 4 14" xfId="19292" xr:uid="{F0E9B6C5-60C1-40FD-B406-EF9FC442DB3E}"/>
    <cellStyle name="Normal 4 14 2" xfId="19293" xr:uid="{8D2EBF1A-B109-4B98-BFFF-A9169497CDC0}"/>
    <cellStyle name="Normal 4 14 2 2" xfId="19294" xr:uid="{72B8430C-C721-4A39-90B4-75F2A7E36DEC}"/>
    <cellStyle name="Normal 4 14 2 2 2" xfId="60872" xr:uid="{F36B0124-E1E8-4846-9F7F-D6CEB54CDFA2}"/>
    <cellStyle name="Normal 4 14 2 2 3" xfId="40450" xr:uid="{20802F9D-03C1-4C69-B041-3F55B1A6F5A2}"/>
    <cellStyle name="Normal 4 14 2 3" xfId="60871" xr:uid="{EA696378-6233-4CD9-BEDD-3D25CEBF03C8}"/>
    <cellStyle name="Normal 4 14 2 4" xfId="40449" xr:uid="{761F2911-3D28-4FE7-9A3F-8B70397F4428}"/>
    <cellStyle name="Normal 4 14 3" xfId="19295" xr:uid="{555F9CD6-B310-435F-8DCA-D23D5007AA8A}"/>
    <cellStyle name="Normal 4 14 3 2" xfId="60873" xr:uid="{045D33DB-27B9-45ED-97A2-76C74D679C4D}"/>
    <cellStyle name="Normal 4 14 3 3" xfId="40451" xr:uid="{E5973449-E357-4300-A32E-63CA617B171A}"/>
    <cellStyle name="Normal 4 14 4" xfId="60870" xr:uid="{2091907A-8657-4CB4-9E39-27B44113916A}"/>
    <cellStyle name="Normal 4 14 5" xfId="40448" xr:uid="{A2FD7A8C-4747-497B-8FB8-17F60476ADE1}"/>
    <cellStyle name="Normal 4 15" xfId="19296" xr:uid="{08EAC1A7-2630-44EE-93E4-4F31D8D20A44}"/>
    <cellStyle name="Normal 4 15 2" xfId="19297" xr:uid="{1D7AD1ED-B98A-4595-926F-3FCCDE64C198}"/>
    <cellStyle name="Normal 4 15 2 2" xfId="19298" xr:uid="{3E647CE7-B399-460E-9953-04BF874D44C0}"/>
    <cellStyle name="Normal 4 15 2 2 2" xfId="60876" xr:uid="{4096C86F-CD3E-4848-9DA4-9D8477F91253}"/>
    <cellStyle name="Normal 4 15 2 2 3" xfId="40454" xr:uid="{004DCF63-9CF1-4092-B026-1DD8E6B244DA}"/>
    <cellStyle name="Normal 4 15 2 3" xfId="60875" xr:uid="{CC377CD1-2E50-48C2-A9A9-D38CF00AC949}"/>
    <cellStyle name="Normal 4 15 2 4" xfId="40453" xr:uid="{26411D44-8766-4DC9-BDA1-2AA2788FFB92}"/>
    <cellStyle name="Normal 4 15 3" xfId="19299" xr:uid="{4D9D2E11-E4B3-4AB4-B083-DE0A45E7B080}"/>
    <cellStyle name="Normal 4 15 3 2" xfId="60877" xr:uid="{2904CDA0-FBD0-4B0B-BD6B-F10042C5DB7C}"/>
    <cellStyle name="Normal 4 15 3 3" xfId="40455" xr:uid="{83E5BD54-E3C4-4732-B82F-CD9B619923D7}"/>
    <cellStyle name="Normal 4 15 4" xfId="60874" xr:uid="{30FB454D-4CA3-4FF9-A747-EF89970C04D5}"/>
    <cellStyle name="Normal 4 15 5" xfId="40452" xr:uid="{FD43B9CD-1F76-4DE7-98B3-7377A4232583}"/>
    <cellStyle name="Normal 4 16" xfId="19300" xr:uid="{8FE7261F-CC20-4D16-82B4-E231FAC880A6}"/>
    <cellStyle name="Normal 4 16 2" xfId="19301" xr:uid="{21A689B0-56BD-4860-8339-929371BA37D7}"/>
    <cellStyle name="Normal 4 16 2 2" xfId="19302" xr:uid="{A5498005-AAC8-450F-91DE-93D87363075E}"/>
    <cellStyle name="Normal 4 16 2 2 2" xfId="60880" xr:uid="{51EECD0D-5C2B-4445-B41E-211F0AD3C087}"/>
    <cellStyle name="Normal 4 16 2 2 3" xfId="40458" xr:uid="{CB3CBC16-F86F-42BB-9846-46480206217A}"/>
    <cellStyle name="Normal 4 16 2 3" xfId="60879" xr:uid="{930327A9-0A26-45E3-9BA0-7E7A5F6DF032}"/>
    <cellStyle name="Normal 4 16 2 4" xfId="40457" xr:uid="{5DA47566-A61C-4782-803C-A86DEF09392D}"/>
    <cellStyle name="Normal 4 16 3" xfId="19303" xr:uid="{79309A9C-5927-46AA-90DB-8EDE284C060A}"/>
    <cellStyle name="Normal 4 16 3 2" xfId="60881" xr:uid="{DEC2E7FE-E806-40A0-BA59-B0144A995400}"/>
    <cellStyle name="Normal 4 16 3 3" xfId="40459" xr:uid="{942444CF-015A-466B-817B-E923F665AAE6}"/>
    <cellStyle name="Normal 4 16 4" xfId="60878" xr:uid="{EF2EE683-2122-4B3A-A0F3-163ABCE009F8}"/>
    <cellStyle name="Normal 4 16 5" xfId="40456" xr:uid="{40E24EDE-CAE0-4266-8AF4-3C42B1D431C4}"/>
    <cellStyle name="Normal 4 17" xfId="19304" xr:uid="{555399EB-E905-4460-864E-49A0F5CC3424}"/>
    <cellStyle name="Normal 4 17 2" xfId="19305" xr:uid="{1D843F9F-A2FF-4E6A-8CC6-61DCF28E5551}"/>
    <cellStyle name="Normal 4 17 2 2" xfId="19306" xr:uid="{94667CC6-6143-4B76-BEA3-03932E29B39E}"/>
    <cellStyle name="Normal 4 17 2 2 2" xfId="60884" xr:uid="{2D5001A2-F176-4960-B0A3-9DD2CFF6C43A}"/>
    <cellStyle name="Normal 4 17 2 2 3" xfId="40462" xr:uid="{F2788CC8-18DA-47F6-A460-82EEF0F29DAA}"/>
    <cellStyle name="Normal 4 17 2 3" xfId="60883" xr:uid="{22D1F6D5-5C0E-4C47-9F50-73823CA1E78E}"/>
    <cellStyle name="Normal 4 17 2 4" xfId="40461" xr:uid="{535BD916-B0B6-4452-8BCD-A0CA43BCF716}"/>
    <cellStyle name="Normal 4 17 3" xfId="19307" xr:uid="{3DE07D2B-29C1-4E8E-9AA5-EE046209CE84}"/>
    <cellStyle name="Normal 4 17 3 2" xfId="60885" xr:uid="{9BABC5AA-9AB8-48A2-91DA-593F204B86E0}"/>
    <cellStyle name="Normal 4 17 3 3" xfId="40463" xr:uid="{4ECA6F30-A7DC-47BE-BE71-23D922D581B4}"/>
    <cellStyle name="Normal 4 17 4" xfId="60882" xr:uid="{64010982-BD68-452F-B804-4C536005E0DB}"/>
    <cellStyle name="Normal 4 17 5" xfId="40460" xr:uid="{7F5CF61B-D599-49F8-A895-B407B589F35F}"/>
    <cellStyle name="Normal 4 18" xfId="19308" xr:uid="{A4EF75E8-E6CA-4AA9-85DB-823FF16B299D}"/>
    <cellStyle name="Normal 4 18 2" xfId="19309" xr:uid="{3953AC4F-9BC1-48A5-BFE5-60DEA7B48BEA}"/>
    <cellStyle name="Normal 4 18 2 2" xfId="19310" xr:uid="{39479D61-1119-45E8-BFE3-57A667E0876F}"/>
    <cellStyle name="Normal 4 18 2 2 2" xfId="60888" xr:uid="{B0C5EC93-D503-4964-913F-76A16859C569}"/>
    <cellStyle name="Normal 4 18 2 2 3" xfId="40466" xr:uid="{C5113F28-2A50-44FB-9410-E52B52B50C2D}"/>
    <cellStyle name="Normal 4 18 2 3" xfId="60887" xr:uid="{5F796A85-93E2-4D5A-B304-815F01498055}"/>
    <cellStyle name="Normal 4 18 2 4" xfId="40465" xr:uid="{4EC0C911-5750-4899-98AD-6B498FB27E24}"/>
    <cellStyle name="Normal 4 18 3" xfId="19311" xr:uid="{987E632D-8974-4092-8E5E-A074E6F5D953}"/>
    <cellStyle name="Normal 4 18 3 2" xfId="60889" xr:uid="{930B074A-260B-4572-A329-E9E69943A4D1}"/>
    <cellStyle name="Normal 4 18 3 3" xfId="40467" xr:uid="{24DD5204-AEF3-43D8-8B45-60691C17509E}"/>
    <cellStyle name="Normal 4 18 4" xfId="60886" xr:uid="{933527CF-24E3-407C-ACD5-048F3CF1778B}"/>
    <cellStyle name="Normal 4 18 5" xfId="40464" xr:uid="{30490EA3-900E-44D6-91C8-CAC710DEDA2C}"/>
    <cellStyle name="Normal 4 19" xfId="19312" xr:uid="{4EC792F5-A6F2-4E24-97AC-25EFD2BD3EB9}"/>
    <cellStyle name="Normal 4 19 2" xfId="60890" xr:uid="{F851C1CC-E3FD-4644-8AB7-8DEB85858ECC}"/>
    <cellStyle name="Normal 4 19 3" xfId="40468" xr:uid="{988AC0D3-D639-4B29-9B2D-CFE888BD4444}"/>
    <cellStyle name="Normal 4 2" xfId="19313" xr:uid="{A8278014-8805-48B0-A98E-33EBD6D08869}"/>
    <cellStyle name="Normal 4 2 2" xfId="19314" xr:uid="{2CAF6F3A-6E23-4807-9775-F620F2256FC6}"/>
    <cellStyle name="Normal 4 2 2 2" xfId="19315" xr:uid="{2185EC29-7C1E-400C-8BEF-D8DC81BE3F9C}"/>
    <cellStyle name="Normal 4 2 2 2 2" xfId="60893" xr:uid="{06AE7989-DCE4-49E7-AEE8-3C92EBFB8F57}"/>
    <cellStyle name="Normal 4 2 2 2 3" xfId="40471" xr:uid="{24A886DA-F182-410F-899A-F09194D76115}"/>
    <cellStyle name="Normal 4 2 2 3" xfId="60892" xr:uid="{E7A84CA3-0612-4396-AA87-2EB8C2A7A732}"/>
    <cellStyle name="Normal 4 2 2 4" xfId="40470" xr:uid="{9CA8B3B4-025D-4F34-9237-7BFDD2CD36B3}"/>
    <cellStyle name="Normal 4 2 3" xfId="19316" xr:uid="{E7323521-D6DC-462A-A8C7-062DC5DEF98F}"/>
    <cellStyle name="Normal 4 2 3 2" xfId="19317" xr:uid="{3870F951-3CAE-4CC8-B10A-5577F954FEE1}"/>
    <cellStyle name="Normal 4 2 3 2 2" xfId="60895" xr:uid="{6864386E-4C31-4A34-891A-FFEA9A0E8861}"/>
    <cellStyle name="Normal 4 2 3 2 3" xfId="40473" xr:uid="{400E3258-2090-479D-B428-F237BBC95DB4}"/>
    <cellStyle name="Normal 4 2 3 3" xfId="60894" xr:uid="{E1BC028C-1F61-4417-B358-F35466940BC6}"/>
    <cellStyle name="Normal 4 2 3 4" xfId="40472" xr:uid="{FCC22DE9-D4CB-4D10-844B-D70A6F33FFB4}"/>
    <cellStyle name="Normal 4 2 4" xfId="19318" xr:uid="{A97419D0-AFAF-49C8-B97A-63CAD234DC0E}"/>
    <cellStyle name="Normal 4 2 4 2" xfId="60896" xr:uid="{2D24914B-EBFA-45A3-A385-2B64025800B2}"/>
    <cellStyle name="Normal 4 2 4 3" xfId="40474" xr:uid="{D521879C-FEB1-438D-A2DF-AA7C00F6833B}"/>
    <cellStyle name="Normal 4 2 5" xfId="60891" xr:uid="{773613BB-3439-44C2-B373-AD96670AE5B8}"/>
    <cellStyle name="Normal 4 2 6" xfId="40469" xr:uid="{2636EFF6-96B2-42F1-BADD-A75C9B5E76C9}"/>
    <cellStyle name="Normal 4 20" xfId="60853" xr:uid="{8D36455F-3C39-4504-B93A-6B30B99C4C6B}"/>
    <cellStyle name="Normal 4 21" xfId="40431" xr:uid="{9175DB29-5D89-4548-B2B5-32D9CC50F79C}"/>
    <cellStyle name="Normal 4 3" xfId="19319" xr:uid="{2E13D994-0CD8-4112-A5EF-17652AD7ABEA}"/>
    <cellStyle name="Normal 4 3 2" xfId="19320" xr:uid="{337152AF-27C4-4961-936F-6359C2EC8DE1}"/>
    <cellStyle name="Normal 4 3 2 2" xfId="19321" xr:uid="{9F381E91-85AC-42FD-A779-0EABBB402949}"/>
    <cellStyle name="Normal 4 3 2 2 2" xfId="60899" xr:uid="{E2671FCF-565D-4D32-8F8F-EA17F5902937}"/>
    <cellStyle name="Normal 4 3 2 2 3" xfId="40477" xr:uid="{0E9AF3FE-51B4-4158-965D-D1665FB44394}"/>
    <cellStyle name="Normal 4 3 2 3" xfId="60898" xr:uid="{626B62CF-989A-46F1-AE5D-D9AAD0E64C9F}"/>
    <cellStyle name="Normal 4 3 2 4" xfId="40476" xr:uid="{B02C25D7-1317-40A9-ABF7-0B737F20F885}"/>
    <cellStyle name="Normal 4 3 3" xfId="19322" xr:uid="{1C767623-1196-44C6-9ADA-060EE41596FB}"/>
    <cellStyle name="Normal 4 3 3 2" xfId="60900" xr:uid="{3CA28BA2-ABFD-4091-853E-65A5337227F4}"/>
    <cellStyle name="Normal 4 3 3 3" xfId="40478" xr:uid="{B6B0A4EB-DF8E-469F-B72A-F6C6527E7097}"/>
    <cellStyle name="Normal 4 3 4" xfId="60897" xr:uid="{15658F55-CB4C-4BC8-A8DC-11F7B60AAC8A}"/>
    <cellStyle name="Normal 4 3 5" xfId="40475" xr:uid="{3596DDAC-8C93-47BC-B9A6-7E0B06AF2D85}"/>
    <cellStyle name="Normal 4 4" xfId="19323" xr:uid="{FDFCB91B-B55D-42B4-A42D-CAE581C6E884}"/>
    <cellStyle name="Normal 4 4 2" xfId="19324" xr:uid="{08ACDEFE-2316-42EA-B455-F4D41D0D3FD7}"/>
    <cellStyle name="Normal 4 4 2 2" xfId="19325" xr:uid="{FC40D688-1E89-4280-B8B1-A54B19E0F554}"/>
    <cellStyle name="Normal 4 4 2 2 2" xfId="60903" xr:uid="{1BCEA16F-BB1B-4DF9-83F4-C2151C2B4370}"/>
    <cellStyle name="Normal 4 4 2 2 3" xfId="40481" xr:uid="{415B024F-E488-45B8-A299-428868CEAEC1}"/>
    <cellStyle name="Normal 4 4 2 3" xfId="60902" xr:uid="{AFA8D124-2191-4ABA-8D60-384DA6FED198}"/>
    <cellStyle name="Normal 4 4 2 4" xfId="40480" xr:uid="{38FBF157-FE6E-4720-928E-7D9E123C7F23}"/>
    <cellStyle name="Normal 4 4 3" xfId="19326" xr:uid="{BAFC8C2D-25C7-4B77-BDF8-283502876BBB}"/>
    <cellStyle name="Normal 4 4 3 2" xfId="60904" xr:uid="{9DE5A185-35B5-4B4A-91B5-A81E08B18676}"/>
    <cellStyle name="Normal 4 4 3 3" xfId="40482" xr:uid="{53F07BAB-AEAF-49D1-9868-E23038CDED95}"/>
    <cellStyle name="Normal 4 4 4" xfId="60901" xr:uid="{84268D11-6B3C-44B3-86C2-7C6F101692A2}"/>
    <cellStyle name="Normal 4 4 5" xfId="40479" xr:uid="{A274A99F-575F-41E8-9983-65BD10647CCC}"/>
    <cellStyle name="Normal 4 5" xfId="19327" xr:uid="{4646A360-3E99-487E-BDF1-15CEAE5B22BC}"/>
    <cellStyle name="Normal 4 5 2" xfId="19328" xr:uid="{5CC1D7B3-E151-4596-8B24-B989BD9E276D}"/>
    <cellStyle name="Normal 4 5 2 2" xfId="19329" xr:uid="{BC45267C-CB45-49A4-A450-F75AFB0A2453}"/>
    <cellStyle name="Normal 4 5 2 2 2" xfId="60907" xr:uid="{ABCDFE63-00F7-4898-B6DA-9AC385C8294E}"/>
    <cellStyle name="Normal 4 5 2 2 3" xfId="40485" xr:uid="{7A1C9736-0FE6-454C-94FA-A61F9D3F4C68}"/>
    <cellStyle name="Normal 4 5 2 3" xfId="60906" xr:uid="{1CC0C6F8-7357-418E-84CB-A30B48FD32AF}"/>
    <cellStyle name="Normal 4 5 2 4" xfId="40484" xr:uid="{6484990B-2CFF-4162-8917-CDF2B84E7D7E}"/>
    <cellStyle name="Normal 4 5 3" xfId="19330" xr:uid="{56F5EFF7-DBFD-4699-B177-07F9EC859FBE}"/>
    <cellStyle name="Normal 4 5 3 2" xfId="60908" xr:uid="{82D0B75E-5ACF-497D-B092-8B74ED2CAEE9}"/>
    <cellStyle name="Normal 4 5 3 3" xfId="40486" xr:uid="{542D9291-F7F5-462F-80E3-4BFEA765ADBB}"/>
    <cellStyle name="Normal 4 5 4" xfId="60905" xr:uid="{0E35B79A-930C-48A7-8937-E7446485E3BF}"/>
    <cellStyle name="Normal 4 5 5" xfId="40483" xr:uid="{771682B7-A2B5-46E6-9303-32FBE1FE3F02}"/>
    <cellStyle name="Normal 4 6" xfId="19331" xr:uid="{A32A9195-DB5B-40D2-A33E-AB388184231E}"/>
    <cellStyle name="Normal 4 6 2" xfId="19332" xr:uid="{B5F0A785-BD85-4CC7-8091-1264AC6DC852}"/>
    <cellStyle name="Normal 4 6 2 2" xfId="19333" xr:uid="{AA888EB4-6DA1-40C5-AF1D-E35059CC64EE}"/>
    <cellStyle name="Normal 4 6 2 2 2" xfId="60911" xr:uid="{179009F2-D17A-4214-8751-12AB50B4006E}"/>
    <cellStyle name="Normal 4 6 2 2 3" xfId="40489" xr:uid="{12422A37-8815-4BC1-B624-819EFCF58835}"/>
    <cellStyle name="Normal 4 6 2 3" xfId="60910" xr:uid="{9BC4B8EA-D01A-435E-8C31-D3167474D547}"/>
    <cellStyle name="Normal 4 6 2 4" xfId="40488" xr:uid="{82049683-CEB7-4AC0-A67F-89BB0E236CAD}"/>
    <cellStyle name="Normal 4 6 3" xfId="19334" xr:uid="{1F9B8363-91E1-4FF4-A294-B1CB81C8CC11}"/>
    <cellStyle name="Normal 4 6 3 2" xfId="60912" xr:uid="{2C9B700A-2FE8-4E92-B9E5-F61FF52D222A}"/>
    <cellStyle name="Normal 4 6 3 3" xfId="40490" xr:uid="{8B7CA0A8-B689-436A-A951-0D07A66CA33D}"/>
    <cellStyle name="Normal 4 6 4" xfId="60909" xr:uid="{5975AA3B-F777-4DDB-AF2F-ED77052A369A}"/>
    <cellStyle name="Normal 4 6 5" xfId="40487" xr:uid="{3FF341A6-F34E-4641-A6D2-B9A7AAD4FAB8}"/>
    <cellStyle name="Normal 4 7" xfId="19335" xr:uid="{E7031B54-8046-473A-86D0-A2EAF8022535}"/>
    <cellStyle name="Normal 4 7 2" xfId="19336" xr:uid="{7F0D83A8-B565-443E-B6AA-0A443317EAEA}"/>
    <cellStyle name="Normal 4 7 2 2" xfId="19337" xr:uid="{5BC65DE6-BA25-4F48-B916-B93039E04E3D}"/>
    <cellStyle name="Normal 4 7 2 2 2" xfId="60915" xr:uid="{8E6BB1B8-2301-49E0-B3B1-F3276F550329}"/>
    <cellStyle name="Normal 4 7 2 2 3" xfId="40493" xr:uid="{799763F9-590A-4B87-A690-B2A827070389}"/>
    <cellStyle name="Normal 4 7 2 3" xfId="60914" xr:uid="{9A72BB82-924D-4A6E-8D65-B6C4A8440A56}"/>
    <cellStyle name="Normal 4 7 2 4" xfId="40492" xr:uid="{66AC243C-3DFA-46DD-A7C4-7A48177AB160}"/>
    <cellStyle name="Normal 4 7 3" xfId="19338" xr:uid="{7A3F8B70-767D-4390-9047-CE7AA3C19D9B}"/>
    <cellStyle name="Normal 4 7 3 2" xfId="60916" xr:uid="{AD98D900-0A28-479B-AF44-6E25CAB25F4B}"/>
    <cellStyle name="Normal 4 7 3 3" xfId="40494" xr:uid="{621B0EB9-2EEA-413D-ACCF-E42B0426F66D}"/>
    <cellStyle name="Normal 4 7 4" xfId="60913" xr:uid="{7F1A4B66-959C-4ED8-B6D1-E16E694D51A6}"/>
    <cellStyle name="Normal 4 7 5" xfId="40491" xr:uid="{8427C0B7-6656-45B4-9F2B-1A9BCCDF6200}"/>
    <cellStyle name="Normal 4 8" xfId="19339" xr:uid="{14D8E8CC-4C9A-48EA-BF17-CEF7D1F76C67}"/>
    <cellStyle name="Normal 4 8 2" xfId="19340" xr:uid="{EF901487-B47B-4891-B5C1-028386262DE5}"/>
    <cellStyle name="Normal 4 8 2 2" xfId="19341" xr:uid="{BD9AB5BF-4341-4C8A-8E99-881FBA1AB1D9}"/>
    <cellStyle name="Normal 4 8 2 2 2" xfId="60919" xr:uid="{59E8D281-62DD-41B3-83FC-53D1902C7D1F}"/>
    <cellStyle name="Normal 4 8 2 2 3" xfId="40497" xr:uid="{DCCD70B7-12E0-47D7-8A86-58829FC68B51}"/>
    <cellStyle name="Normal 4 8 2 3" xfId="60918" xr:uid="{8C814E54-5718-43E5-B7E6-F0945655D9BC}"/>
    <cellStyle name="Normal 4 8 2 4" xfId="40496" xr:uid="{D59C066F-252B-4B76-894A-67B0037784DF}"/>
    <cellStyle name="Normal 4 8 3" xfId="19342" xr:uid="{D7FB3C32-7404-4B96-9559-66EFAA309444}"/>
    <cellStyle name="Normal 4 8 3 2" xfId="60920" xr:uid="{A4C9E913-7C6A-4794-8B40-FB188C0FEE03}"/>
    <cellStyle name="Normal 4 8 3 3" xfId="40498" xr:uid="{FC120BC1-EADC-4C17-8038-D31C4BC2A6EB}"/>
    <cellStyle name="Normal 4 8 4" xfId="60917" xr:uid="{8490416E-01E2-4D98-A742-10ECF0539589}"/>
    <cellStyle name="Normal 4 8 5" xfId="40495" xr:uid="{7311E44F-E547-4336-8C74-81C3761436A1}"/>
    <cellStyle name="Normal 4 9" xfId="19343" xr:uid="{C2A133DC-C31A-4569-BD9E-A272661F0838}"/>
    <cellStyle name="Normal 4 9 2" xfId="19344" xr:uid="{EB12981E-697B-42C6-B93C-9BE5CDF7FA87}"/>
    <cellStyle name="Normal 4 9 2 2" xfId="19345" xr:uid="{8B616FC0-D997-4A45-B9D0-932995B6EBB0}"/>
    <cellStyle name="Normal 4 9 2 2 2" xfId="60923" xr:uid="{C465E1C9-5EB3-42C6-8EEF-6ABF5736B13C}"/>
    <cellStyle name="Normal 4 9 2 2 3" xfId="40501" xr:uid="{DE6AB66A-1847-463B-A98F-4DFE5E16FCB2}"/>
    <cellStyle name="Normal 4 9 2 3" xfId="60922" xr:uid="{A4A3A85A-3638-428C-9D4D-1F45C4130162}"/>
    <cellStyle name="Normal 4 9 2 4" xfId="40500" xr:uid="{ADB5413F-A2E8-4403-A11E-4F8397BF75B9}"/>
    <cellStyle name="Normal 4 9 3" xfId="19346" xr:uid="{92E1717B-3D5E-4492-BFA5-BDBC6D6E6149}"/>
    <cellStyle name="Normal 4 9 3 2" xfId="60924" xr:uid="{403D87BB-867D-4C0D-A860-8CB3671BB1BB}"/>
    <cellStyle name="Normal 4 9 3 3" xfId="40502" xr:uid="{3FF4C3FB-AF70-48FF-8290-3DD6100BA16B}"/>
    <cellStyle name="Normal 4 9 4" xfId="60921" xr:uid="{6B3EF837-C19E-47F0-A584-3D5F0D7EB10C}"/>
    <cellStyle name="Normal 4 9 5" xfId="40499" xr:uid="{1AE17032-7336-4CCA-9A16-E7B5E41C955D}"/>
    <cellStyle name="Normal 40" xfId="19347" xr:uid="{B5C7CFEF-0B46-47DE-A743-7C9D7AC503C2}"/>
    <cellStyle name="Normal 40 2" xfId="60925" xr:uid="{75B46F4F-2750-49C0-9943-F8C154B60291}"/>
    <cellStyle name="Normal 40 3" xfId="40503" xr:uid="{667502BF-3588-4C80-8196-BF5964862D41}"/>
    <cellStyle name="Normal 41" xfId="19348" xr:uid="{153576CB-8158-4B04-B727-DC9C1C4BEB8A}"/>
    <cellStyle name="Normal 41 2" xfId="19349" xr:uid="{D50EF0C9-9B77-4EA8-B07D-AF407937A896}"/>
    <cellStyle name="Normal 41 2 2" xfId="60927" xr:uid="{46B8FDC7-9FCD-48A8-A51E-DC3F254866A3}"/>
    <cellStyle name="Normal 41 2 3" xfId="40505" xr:uid="{52E7063A-C6EB-47C4-8460-8776F7842B19}"/>
    <cellStyle name="Normal 41 3" xfId="60926" xr:uid="{C81CBA0B-1D8C-4DE3-B417-8AC4691C30F1}"/>
    <cellStyle name="Normal 41 4" xfId="40504" xr:uid="{67B684A6-72DC-4299-B8B6-46EDDBB69F97}"/>
    <cellStyle name="Normal 42" xfId="19350" xr:uid="{111B4FA3-E4AC-4AC4-9361-5896CF7F3EC2}"/>
    <cellStyle name="Normal 42 2" xfId="19351" xr:uid="{C8D7CF0E-69EB-483A-B766-2C78895F1847}"/>
    <cellStyle name="Normal 42 2 2" xfId="60929" xr:uid="{8773D9D9-4F12-4919-84A5-47AD9B1B0889}"/>
    <cellStyle name="Normal 42 2 3" xfId="40507" xr:uid="{171ED917-D090-4DE9-A034-00B13A243B78}"/>
    <cellStyle name="Normal 42 3" xfId="60928" xr:uid="{849DC082-93B8-48AE-B1F1-3D818EE66E7A}"/>
    <cellStyle name="Normal 42 4" xfId="40506" xr:uid="{A6B3011D-265F-4D1A-A90C-1F93C2F1C5C6}"/>
    <cellStyle name="Normal 43" xfId="19352" xr:uid="{9EAC6BB8-254E-4C7C-AD02-9026449BBFD9}"/>
    <cellStyle name="Normal 43 2" xfId="19353" xr:uid="{D37EA6BF-6753-4372-B85C-099B7C62352F}"/>
    <cellStyle name="Normal 43 2 2" xfId="60931" xr:uid="{AB1FB349-DACC-4FF8-940E-C932DD5BCAF3}"/>
    <cellStyle name="Normal 43 2 3" xfId="40509" xr:uid="{987ED535-EB72-4371-91F5-95D8D2B5943D}"/>
    <cellStyle name="Normal 43 3" xfId="60930" xr:uid="{9612171F-7B87-4324-B2CE-BC9D155F3448}"/>
    <cellStyle name="Normal 43 4" xfId="40508" xr:uid="{CBEBED28-0B1B-4362-8100-C9E727E85904}"/>
    <cellStyle name="Normal 44" xfId="19354" xr:uid="{B68AF195-E5BD-448F-8BF5-3545A871CE25}"/>
    <cellStyle name="Normal 44 2" xfId="19355" xr:uid="{4415024B-41F6-42C3-987F-52992230E088}"/>
    <cellStyle name="Normal 44 2 2" xfId="60933" xr:uid="{67E0112C-85EF-4093-9EAA-D425D9311C41}"/>
    <cellStyle name="Normal 44 2 3" xfId="40511" xr:uid="{CBA62DC4-9D98-4CB0-A1BB-A3597DCB91F7}"/>
    <cellStyle name="Normal 44 3" xfId="60932" xr:uid="{EC07F86D-B0BC-4247-872E-6A97ACAF58DD}"/>
    <cellStyle name="Normal 44 4" xfId="40510" xr:uid="{BE5C16F3-F1AF-446E-9356-08FD07281E6C}"/>
    <cellStyle name="Normal 45" xfId="19356" xr:uid="{57DF2E07-995C-4C95-97F8-B5AD80775421}"/>
    <cellStyle name="Normal 45 2" xfId="60934" xr:uid="{49A6F92C-D3A0-4284-B80A-5D147F21BAC4}"/>
    <cellStyle name="Normal 45 3" xfId="40512" xr:uid="{B3DE5427-08BC-4482-9F94-A08779B12B80}"/>
    <cellStyle name="Normal 46" xfId="19357" xr:uid="{CEB9711A-2EC7-46FB-AF20-6F5A64434AB5}"/>
    <cellStyle name="Normal 46 2" xfId="19358" xr:uid="{5BB2B5B0-8ED3-4977-957D-0868DF9C9442}"/>
    <cellStyle name="Normal 46 2 2" xfId="60936" xr:uid="{B6540CE8-C244-48FB-9E54-BEA13764095A}"/>
    <cellStyle name="Normal 46 2 3" xfId="40514" xr:uid="{531CFABC-A3AB-412D-A583-122909728A26}"/>
    <cellStyle name="Normal 46 3" xfId="60935" xr:uid="{14F3E9B6-4B98-40D3-9E8E-CC8EDC10D573}"/>
    <cellStyle name="Normal 46 4" xfId="40513" xr:uid="{4F591FB0-6D94-4688-8B06-B088DEF0D64A}"/>
    <cellStyle name="Normal 47" xfId="19359" xr:uid="{4CA615C0-7969-4075-B8FC-7538CE3AEE1A}"/>
    <cellStyle name="Normal 47 2" xfId="19360" xr:uid="{22A13E87-7D7E-4512-8015-3CC80B37D035}"/>
    <cellStyle name="Normal 47 2 2" xfId="60938" xr:uid="{D63ADFD5-96D6-442B-A30F-D8C1434127F2}"/>
    <cellStyle name="Normal 47 2 3" xfId="40516" xr:uid="{38C5777A-3E2B-45F0-955D-97E17ED152A2}"/>
    <cellStyle name="Normal 47 3" xfId="60937" xr:uid="{816B33FA-A4B4-406A-8A20-2AC740686850}"/>
    <cellStyle name="Normal 47 4" xfId="40515" xr:uid="{9E1F948E-108F-4077-83E3-884E4C94BB23}"/>
    <cellStyle name="Normal 48" xfId="19361" xr:uid="{009144E2-8CA7-4C15-BB0D-A0152331D50D}"/>
    <cellStyle name="Normal 48 2" xfId="19362" xr:uid="{528CA3ED-00AD-4C7B-A776-DAE5C80FDF93}"/>
    <cellStyle name="Normal 48 2 2" xfId="60940" xr:uid="{77D365D6-0608-4F87-97F4-FDFF6802AAF0}"/>
    <cellStyle name="Normal 48 2 3" xfId="40518" xr:uid="{D4C74856-5753-49B4-A7EC-DE257B4E0210}"/>
    <cellStyle name="Normal 48 3" xfId="60939" xr:uid="{FD67CC89-9CF0-4F88-A785-B7DF79101873}"/>
    <cellStyle name="Normal 48 4" xfId="40517" xr:uid="{175563F6-AB0F-410B-864A-BF913E000683}"/>
    <cellStyle name="Normal 49" xfId="19363" xr:uid="{3EAB46E9-EEC3-48E6-BCB8-A48FBE2F5EE6}"/>
    <cellStyle name="Normal 49 2" xfId="19364" xr:uid="{1BAD2476-6046-42A7-8485-5C94F4793D96}"/>
    <cellStyle name="Normal 49 2 2" xfId="19365" xr:uid="{1F73FAAE-F18E-4242-85CF-6E4D667F6EA4}"/>
    <cellStyle name="Normal 49 2 2 2" xfId="60943" xr:uid="{21BCB253-BB32-4F65-9214-2F6B2D10F0AF}"/>
    <cellStyle name="Normal 49 2 2 3" xfId="40521" xr:uid="{EA9898D0-B047-42D5-8A97-FC373E2D5945}"/>
    <cellStyle name="Normal 49 2 3" xfId="60942" xr:uid="{054BDCDF-564B-4C2D-B793-9C791C6B6D00}"/>
    <cellStyle name="Normal 49 2 4" xfId="40520" xr:uid="{DC2E5F53-631F-4147-8B3B-0855C4596E3B}"/>
    <cellStyle name="Normal 49 3" xfId="19366" xr:uid="{2B5853E3-1F22-4FC8-9302-1FA2E7A958C6}"/>
    <cellStyle name="Normal 49 3 2" xfId="19367" xr:uid="{68BCC6C1-01AF-4C84-928C-81A77B4D138D}"/>
    <cellStyle name="Normal 49 3 2 2" xfId="60945" xr:uid="{73D3E96C-F0BC-4E84-9D28-9DEA6B00AF6C}"/>
    <cellStyle name="Normal 49 3 2 3" xfId="40523" xr:uid="{2EFDC73C-241A-4D61-9618-39CCBA5EBFF3}"/>
    <cellStyle name="Normal 49 3 3" xfId="60944" xr:uid="{D9A011F0-4F0D-4628-91FF-5E1DE2517995}"/>
    <cellStyle name="Normal 49 3 4" xfId="40522" xr:uid="{968789CD-510F-4047-A138-DD80A637389F}"/>
    <cellStyle name="Normal 49 4" xfId="60941" xr:uid="{70C638D6-8245-4EFB-B881-904A10E6EE78}"/>
    <cellStyle name="Normal 49 5" xfId="40519" xr:uid="{D2C1291B-6450-4AEC-BFB7-0047131FFADF}"/>
    <cellStyle name="Normal 5" xfId="19368" xr:uid="{051DAEDF-2651-480A-9CFB-BA9BE5D11487}"/>
    <cellStyle name="Normal 5 10" xfId="19369" xr:uid="{8ECCA757-3360-4B54-8520-8382F5B646EE}"/>
    <cellStyle name="Normal 5 10 2" xfId="19370" xr:uid="{8A731BAF-6FDD-4238-BF4C-00B1E4E4F725}"/>
    <cellStyle name="Normal 5 10 2 2" xfId="19371" xr:uid="{21EA207B-798B-4042-9D56-DC63CD030B57}"/>
    <cellStyle name="Normal 5 10 2 2 2" xfId="60949" xr:uid="{D0539221-6232-424C-B694-D73AC6C0418C}"/>
    <cellStyle name="Normal 5 10 2 2 3" xfId="40527" xr:uid="{3B0809DC-A784-435F-AC7A-8300718A3C5C}"/>
    <cellStyle name="Normal 5 10 2 3" xfId="60948" xr:uid="{B181B946-D489-41F0-B6CF-F1C63630473E}"/>
    <cellStyle name="Normal 5 10 2 4" xfId="40526" xr:uid="{A2A8E51C-E355-45CD-B1C5-1B5A95E36AD8}"/>
    <cellStyle name="Normal 5 10 3" xfId="19372" xr:uid="{CC5FADA3-E562-4D36-9700-6BA54F0B80FF}"/>
    <cellStyle name="Normal 5 10 3 2" xfId="60950" xr:uid="{8D1457C5-8982-4651-8252-B941962DA5A3}"/>
    <cellStyle name="Normal 5 10 3 3" xfId="40528" xr:uid="{6DC1D816-B3A4-4AD5-9FB5-94D9B64C5DD5}"/>
    <cellStyle name="Normal 5 10 4" xfId="60947" xr:uid="{DE2C123D-45B9-43C8-B9BA-B8CD793FFDD8}"/>
    <cellStyle name="Normal 5 10 5" xfId="40525" xr:uid="{024D70A9-918B-4A34-A851-35F5BCA234EC}"/>
    <cellStyle name="Normal 5 11" xfId="19373" xr:uid="{6D3DFD73-26B0-4E6F-B208-78FBA0996A1C}"/>
    <cellStyle name="Normal 5 11 2" xfId="19374" xr:uid="{662B389C-BD61-405C-821C-69D10B1CBEA1}"/>
    <cellStyle name="Normal 5 11 2 2" xfId="19375" xr:uid="{936921F8-3DC1-4B9D-A633-BCAD28A3083C}"/>
    <cellStyle name="Normal 5 11 2 2 2" xfId="60953" xr:uid="{6115BDEB-4C4C-45FA-8ADB-DAC75D42286B}"/>
    <cellStyle name="Normal 5 11 2 2 3" xfId="40531" xr:uid="{CC674E53-6224-4E07-9548-2F0EEE2AE08E}"/>
    <cellStyle name="Normal 5 11 2 3" xfId="60952" xr:uid="{DEF62809-F260-4863-A029-78C39B3C9C9E}"/>
    <cellStyle name="Normal 5 11 2 4" xfId="40530" xr:uid="{B735109B-61C4-4855-886A-AE6934EEF157}"/>
    <cellStyle name="Normal 5 11 3" xfId="19376" xr:uid="{B08F8DAD-5FA3-4466-9B39-604170BFD104}"/>
    <cellStyle name="Normal 5 11 3 2" xfId="60954" xr:uid="{99F83904-B32E-4579-B3EF-78027267C22E}"/>
    <cellStyle name="Normal 5 11 3 3" xfId="40532" xr:uid="{58441B37-C210-4346-9D9D-C73415126FAB}"/>
    <cellStyle name="Normal 5 11 4" xfId="60951" xr:uid="{706610F7-79E4-42DF-AC96-7A427C61DD2B}"/>
    <cellStyle name="Normal 5 11 5" xfId="40529" xr:uid="{5B8144F4-3CDF-46C6-8EAE-0A612C2603EC}"/>
    <cellStyle name="Normal 5 12" xfId="19377" xr:uid="{8377855C-A717-448D-BE82-78801EBE23F6}"/>
    <cellStyle name="Normal 5 12 2" xfId="19378" xr:uid="{DE40312B-0D46-4FE7-9837-C385ACF35638}"/>
    <cellStyle name="Normal 5 12 2 2" xfId="19379" xr:uid="{5CBB7EEB-F47B-45F7-BAF6-E62B4D3A1304}"/>
    <cellStyle name="Normal 5 12 2 2 2" xfId="60957" xr:uid="{03FD1843-C159-43F5-A41E-C081C8A87695}"/>
    <cellStyle name="Normal 5 12 2 2 3" xfId="40535" xr:uid="{088070F9-0BEE-4485-AEB8-5898167A23EB}"/>
    <cellStyle name="Normal 5 12 2 3" xfId="60956" xr:uid="{136BD22C-ED0A-4A35-AA3A-3146BEF59852}"/>
    <cellStyle name="Normal 5 12 2 4" xfId="40534" xr:uid="{600521D6-1C5A-4CD6-800B-FA1A36CDF545}"/>
    <cellStyle name="Normal 5 12 3" xfId="19380" xr:uid="{21F5676A-CBE4-40B8-A881-33B80D3DDCED}"/>
    <cellStyle name="Normal 5 12 3 2" xfId="60958" xr:uid="{BF62B930-72DB-4933-8E90-B9FD69B11E6C}"/>
    <cellStyle name="Normal 5 12 3 3" xfId="40536" xr:uid="{9C12B0E7-7515-4E15-A7FD-8E163CDAEDDD}"/>
    <cellStyle name="Normal 5 12 4" xfId="60955" xr:uid="{878E1D30-5DAD-4DB2-BAF4-A7F5952D9817}"/>
    <cellStyle name="Normal 5 12 5" xfId="40533" xr:uid="{F770012F-C30D-47E6-AB72-B741A1179393}"/>
    <cellStyle name="Normal 5 13" xfId="19381" xr:uid="{9B706A6E-4FF9-43CC-B1CF-577E51861AB9}"/>
    <cellStyle name="Normal 5 13 2" xfId="19382" xr:uid="{2CE89BAC-507B-41EE-9901-F16013EF5F8B}"/>
    <cellStyle name="Normal 5 13 2 2" xfId="19383" xr:uid="{06972A76-E3E7-475C-9D48-B51AA8C89E39}"/>
    <cellStyle name="Normal 5 13 2 2 2" xfId="60961" xr:uid="{57ED0CC1-0999-44C1-8081-6D2BBBD2FF09}"/>
    <cellStyle name="Normal 5 13 2 2 3" xfId="40539" xr:uid="{15BBD2B7-6495-4591-8974-27629EF85D1B}"/>
    <cellStyle name="Normal 5 13 2 3" xfId="60960" xr:uid="{7254E17D-0C3D-476A-B763-D320DBA11786}"/>
    <cellStyle name="Normal 5 13 2 4" xfId="40538" xr:uid="{9720EC65-5914-4F50-9925-C6F7F9F9DC56}"/>
    <cellStyle name="Normal 5 13 3" xfId="19384" xr:uid="{61ECEDD1-9F0A-4833-87D0-04989DA15986}"/>
    <cellStyle name="Normal 5 13 3 2" xfId="60962" xr:uid="{3707CB62-31E3-4C64-AC65-5C5D8F9B52F8}"/>
    <cellStyle name="Normal 5 13 3 3" xfId="40540" xr:uid="{8B74EF4B-2FAD-4E04-8039-C9FE616848E8}"/>
    <cellStyle name="Normal 5 13 4" xfId="60959" xr:uid="{DE0DD690-BD5D-4D63-A184-4D2772323DE0}"/>
    <cellStyle name="Normal 5 13 5" xfId="40537" xr:uid="{78C362FD-9CFE-4778-B4F1-BFFE8B7F8E3D}"/>
    <cellStyle name="Normal 5 14" xfId="19385" xr:uid="{3FB4722C-B6C4-48CC-8968-7DC37D004A01}"/>
    <cellStyle name="Normal 5 14 2" xfId="19386" xr:uid="{076E3F61-D8B7-45A9-88BB-7426B8BAA317}"/>
    <cellStyle name="Normal 5 14 2 2" xfId="19387" xr:uid="{DD85CF9A-2BCF-414B-A163-8CAC59870ADC}"/>
    <cellStyle name="Normal 5 14 2 2 2" xfId="60965" xr:uid="{E3EFAE0B-1866-4044-ADF6-B0FC31280698}"/>
    <cellStyle name="Normal 5 14 2 2 3" xfId="40543" xr:uid="{C986F3DD-E12E-48BF-A437-641C493EB076}"/>
    <cellStyle name="Normal 5 14 2 3" xfId="60964" xr:uid="{1541F604-5ACA-40F9-AC2C-195A69B64218}"/>
    <cellStyle name="Normal 5 14 2 4" xfId="40542" xr:uid="{EF8F6879-1DF5-48F7-AC4E-51202714EB52}"/>
    <cellStyle name="Normal 5 14 3" xfId="19388" xr:uid="{EC79E94E-5B2A-407E-8EDB-309024072655}"/>
    <cellStyle name="Normal 5 14 3 2" xfId="60966" xr:uid="{6D796D94-9CF4-435A-B79B-65F36EF72201}"/>
    <cellStyle name="Normal 5 14 3 3" xfId="40544" xr:uid="{BF4E37E9-E03C-4688-B171-D0474CB14406}"/>
    <cellStyle name="Normal 5 14 4" xfId="60963" xr:uid="{D0017C5D-F9B5-42C3-B316-E0778DA3D3EF}"/>
    <cellStyle name="Normal 5 14 5" xfId="40541" xr:uid="{27A8E79E-C2D2-4B9C-8330-66EA38C2426A}"/>
    <cellStyle name="Normal 5 15" xfId="19389" xr:uid="{49E3BB87-5E36-46DC-BCBF-3503CFB38F88}"/>
    <cellStyle name="Normal 5 15 2" xfId="19390" xr:uid="{6CCB17F4-1287-4B80-B94A-AD641CA80FC5}"/>
    <cellStyle name="Normal 5 15 2 2" xfId="19391" xr:uid="{7DFAF55D-A29A-4E16-A644-5433F7D05429}"/>
    <cellStyle name="Normal 5 15 2 2 2" xfId="60969" xr:uid="{B72D03EA-A0FB-4F3D-90D7-9092D5228D0F}"/>
    <cellStyle name="Normal 5 15 2 2 3" xfId="40547" xr:uid="{58190EF9-B979-4A40-977E-7D0B7D04844D}"/>
    <cellStyle name="Normal 5 15 2 3" xfId="60968" xr:uid="{3779C26B-FC8A-42FC-93E3-290ECD8D3F7A}"/>
    <cellStyle name="Normal 5 15 2 4" xfId="40546" xr:uid="{657EB463-365B-4B57-B041-BCC50C1711A9}"/>
    <cellStyle name="Normal 5 15 3" xfId="19392" xr:uid="{26D90807-5982-412E-B100-46D331EF0E44}"/>
    <cellStyle name="Normal 5 15 3 2" xfId="60970" xr:uid="{B745B548-FE4D-4E56-BD26-0DFA8B620CA8}"/>
    <cellStyle name="Normal 5 15 3 3" xfId="40548" xr:uid="{135A5F66-FABC-4A1B-9BE3-E40BC5A853A8}"/>
    <cellStyle name="Normal 5 15 4" xfId="60967" xr:uid="{26C245FD-E8B8-4B8F-A35B-DF4163E1EE53}"/>
    <cellStyle name="Normal 5 15 5" xfId="40545" xr:uid="{2BB895B7-4FFA-4EB0-826D-1AFBE36FB7DC}"/>
    <cellStyle name="Normal 5 16" xfId="19393" xr:uid="{3E706B6D-AB19-453A-8D27-4DC028A89372}"/>
    <cellStyle name="Normal 5 16 2" xfId="19394" xr:uid="{415B48FA-1896-40E8-A754-0A01A78EFD9A}"/>
    <cellStyle name="Normal 5 16 2 2" xfId="19395" xr:uid="{09ADF4F3-6778-4AA8-8D74-9CE4050E47EA}"/>
    <cellStyle name="Normal 5 16 2 2 2" xfId="60973" xr:uid="{A592F51F-706F-41B1-A67B-8C900DE2CBCE}"/>
    <cellStyle name="Normal 5 16 2 2 3" xfId="40551" xr:uid="{C5A63105-807D-4DA9-99C9-8F4E43554197}"/>
    <cellStyle name="Normal 5 16 2 3" xfId="60972" xr:uid="{F99775BA-CADE-4A3B-B585-E7F91E256890}"/>
    <cellStyle name="Normal 5 16 2 4" xfId="40550" xr:uid="{78FED122-099E-4985-8A95-48E6C480942F}"/>
    <cellStyle name="Normal 5 16 3" xfId="19396" xr:uid="{F52550B2-FEA2-4BEF-8C5C-A77B4A2EC87A}"/>
    <cellStyle name="Normal 5 16 3 2" xfId="60974" xr:uid="{E7F7E799-DDF7-44A1-8E70-B7F0450FA169}"/>
    <cellStyle name="Normal 5 16 3 3" xfId="40552" xr:uid="{B37A194A-032A-427A-9920-D0C03AB0CFE1}"/>
    <cellStyle name="Normal 5 16 4" xfId="60971" xr:uid="{E1B2E779-5D54-4DB5-B142-BE62BA1682D6}"/>
    <cellStyle name="Normal 5 16 5" xfId="40549" xr:uid="{8EFCF172-863B-4EE1-86C9-0E4DFF044445}"/>
    <cellStyle name="Normal 5 17" xfId="19397" xr:uid="{C41A295C-F607-4D11-B4F0-38388E557141}"/>
    <cellStyle name="Normal 5 17 2" xfId="19398" xr:uid="{CDFCE5AD-F96F-4E1C-A7EF-3BA2C267B53E}"/>
    <cellStyle name="Normal 5 17 2 2" xfId="19399" xr:uid="{701B7E77-CAC9-43EF-93ED-7907986964C0}"/>
    <cellStyle name="Normal 5 17 2 2 2" xfId="60977" xr:uid="{424A1FA8-C980-404B-A416-4C53C660A69E}"/>
    <cellStyle name="Normal 5 17 2 2 3" xfId="40555" xr:uid="{F20E569A-627C-4A56-AE43-66A72C1009E9}"/>
    <cellStyle name="Normal 5 17 2 3" xfId="60976" xr:uid="{A40B44A3-AA5E-4C18-BB4B-2605F5EB0A61}"/>
    <cellStyle name="Normal 5 17 2 4" xfId="40554" xr:uid="{4515917F-5D88-4623-9C89-69F56DE2E018}"/>
    <cellStyle name="Normal 5 17 3" xfId="19400" xr:uid="{2EAE4971-9C85-4829-865A-C05DA590E976}"/>
    <cellStyle name="Normal 5 17 3 2" xfId="60978" xr:uid="{22A70FF0-0870-4D4A-AA82-01F375B7493E}"/>
    <cellStyle name="Normal 5 17 3 3" xfId="40556" xr:uid="{E3BDE537-4582-4CF8-82B5-A214D4E32910}"/>
    <cellStyle name="Normal 5 17 4" xfId="60975" xr:uid="{0DFA02F3-C2ED-4890-B238-41145EE91657}"/>
    <cellStyle name="Normal 5 17 5" xfId="40553" xr:uid="{31641A0B-95C3-4541-BD91-9689132C497B}"/>
    <cellStyle name="Normal 5 18" xfId="19401" xr:uid="{08D2E03C-D532-462B-8DF5-AE86AF190F11}"/>
    <cellStyle name="Normal 5 18 2" xfId="19402" xr:uid="{B9F3C733-A3A2-4B8E-95B1-8C2E14AF8AB0}"/>
    <cellStyle name="Normal 5 18 2 2" xfId="19403" xr:uid="{30A60FEE-0AF2-482F-8754-AF71B1934E4B}"/>
    <cellStyle name="Normal 5 18 2 2 2" xfId="60981" xr:uid="{B61E0C46-E097-47CD-8C77-21A50FCBAAC1}"/>
    <cellStyle name="Normal 5 18 2 2 3" xfId="40559" xr:uid="{717E3056-4029-4F6B-9988-48D6FFE643AD}"/>
    <cellStyle name="Normal 5 18 2 3" xfId="60980" xr:uid="{A5CD0B12-2182-4392-8CD4-BFD6FEF04B55}"/>
    <cellStyle name="Normal 5 18 2 4" xfId="40558" xr:uid="{3F551256-F330-466E-90C8-24FAE9B68D5B}"/>
    <cellStyle name="Normal 5 18 3" xfId="19404" xr:uid="{5D3ACCFC-F5AD-4C73-9B39-4BDF8AE484FF}"/>
    <cellStyle name="Normal 5 18 3 2" xfId="60982" xr:uid="{77468A24-05BF-4929-98F0-DA7788FDD03B}"/>
    <cellStyle name="Normal 5 18 3 3" xfId="40560" xr:uid="{3BEF8EA4-10ED-4365-B72D-16609A7F1447}"/>
    <cellStyle name="Normal 5 18 4" xfId="60979" xr:uid="{0081914C-0FAE-45AE-8727-B75FE4A94D07}"/>
    <cellStyle name="Normal 5 18 5" xfId="40557" xr:uid="{2B379F14-26AB-4FC3-9BAC-EA3802A769DE}"/>
    <cellStyle name="Normal 5 19" xfId="19405" xr:uid="{A8D5E8C8-CBE5-4909-883A-E5E314876E10}"/>
    <cellStyle name="Normal 5 19 2" xfId="60983" xr:uid="{17FA4BCC-CE01-4DDA-A489-3E187C0254B2}"/>
    <cellStyle name="Normal 5 19 3" xfId="40561" xr:uid="{D2043117-8EB5-4C74-BBE5-516D60EA10CE}"/>
    <cellStyle name="Normal 5 2" xfId="19406" xr:uid="{6F99EC31-3D8E-4127-8B02-00A0B212680C}"/>
    <cellStyle name="Normal 5 2 2" xfId="19407" xr:uid="{06789EAF-7A69-457B-AF88-F2B484F08DB1}"/>
    <cellStyle name="Normal 5 2 2 2" xfId="19408" xr:uid="{5093E2F6-04A1-47CF-98FD-B194E1D7338E}"/>
    <cellStyle name="Normal 5 2 2 2 2" xfId="60986" xr:uid="{637330BA-868E-43AB-9C1F-5437D14169DA}"/>
    <cellStyle name="Normal 5 2 2 2 3" xfId="40564" xr:uid="{0127F70C-8A24-41C1-BCFC-0C08F8821CFD}"/>
    <cellStyle name="Normal 5 2 2 3" xfId="60985" xr:uid="{FAFFF8F6-F583-4931-A511-A30E17E7E83C}"/>
    <cellStyle name="Normal 5 2 2 4" xfId="40563" xr:uid="{F8B29D8B-FB65-4422-9B59-18FD42E0DA25}"/>
    <cellStyle name="Normal 5 2 3" xfId="19409" xr:uid="{5D03E33C-6C68-4450-B4BD-A6A2E491EF63}"/>
    <cellStyle name="Normal 5 2 3 2" xfId="60987" xr:uid="{E0C4126E-9E2B-4C6E-9DF2-35E64E85960F}"/>
    <cellStyle name="Normal 5 2 3 3" xfId="40565" xr:uid="{CD6B0663-CD33-4A69-A6FB-32253B386B8B}"/>
    <cellStyle name="Normal 5 2 4" xfId="60984" xr:uid="{D4E55D7C-26A1-4632-BD09-6D88E330A591}"/>
    <cellStyle name="Normal 5 2 5" xfId="40562" xr:uid="{88094924-8F43-4F47-B78C-D8A168D33068}"/>
    <cellStyle name="Normal 5 20" xfId="60946" xr:uid="{C189FD11-EABE-4556-B3BA-1D5E3D76555B}"/>
    <cellStyle name="Normal 5 21" xfId="40524" xr:uid="{4E65A099-416D-48F4-953F-A4CA2567D96C}"/>
    <cellStyle name="Normal 5 3" xfId="19410" xr:uid="{5730C86F-A91D-4C65-8B9C-ED378A4B8ECA}"/>
    <cellStyle name="Normal 5 3 2" xfId="19411" xr:uid="{D1A4EC2B-2042-4F1F-98E0-7D6575CF9F6F}"/>
    <cellStyle name="Normal 5 3 2 2" xfId="19412" xr:uid="{B36F5100-C300-4D15-880E-4C67E09FCDD0}"/>
    <cellStyle name="Normal 5 3 2 2 2" xfId="60990" xr:uid="{15BD0CD4-289F-4031-AD80-0E7BCDC64A4B}"/>
    <cellStyle name="Normal 5 3 2 2 3" xfId="40568" xr:uid="{E922EB26-2596-4BD6-91F8-9E6457237047}"/>
    <cellStyle name="Normal 5 3 2 3" xfId="60989" xr:uid="{FA9B920C-ECB2-4B40-9B22-D3E31E475CB4}"/>
    <cellStyle name="Normal 5 3 2 4" xfId="40567" xr:uid="{4494DD20-2659-4E2F-9A21-BF19B7AD4856}"/>
    <cellStyle name="Normal 5 3 3" xfId="19413" xr:uid="{08D58286-F2AB-4A33-898C-8A627022486B}"/>
    <cellStyle name="Normal 5 3 3 2" xfId="60991" xr:uid="{06236FEF-80B3-449B-9EBC-37054E0380D6}"/>
    <cellStyle name="Normal 5 3 3 3" xfId="40569" xr:uid="{D0AB0FF9-147A-487F-BAEE-218FCC34E938}"/>
    <cellStyle name="Normal 5 3 4" xfId="60988" xr:uid="{100A292A-660B-44E5-AF90-7FD97A5A38F9}"/>
    <cellStyle name="Normal 5 3 5" xfId="40566" xr:uid="{EEDB6BC8-2B2E-4F49-8C94-B839466FCF34}"/>
    <cellStyle name="Normal 5 4" xfId="19414" xr:uid="{E7F58141-22A6-4098-BE3F-B3C37E911471}"/>
    <cellStyle name="Normal 5 4 2" xfId="19415" xr:uid="{91F97815-104A-43BE-A6DB-C2FA7197936B}"/>
    <cellStyle name="Normal 5 4 2 2" xfId="19416" xr:uid="{0769D47B-66B2-4E9F-88F9-A9B1CE0336BB}"/>
    <cellStyle name="Normal 5 4 2 2 2" xfId="60994" xr:uid="{867AD00F-9C3F-48AB-9527-36AD06E582DB}"/>
    <cellStyle name="Normal 5 4 2 2 3" xfId="40572" xr:uid="{7BBA7836-6092-4B2E-BD2F-D859B5CBCE88}"/>
    <cellStyle name="Normal 5 4 2 3" xfId="60993" xr:uid="{15345DA6-1CB8-433B-B81F-AB6431882878}"/>
    <cellStyle name="Normal 5 4 2 4" xfId="40571" xr:uid="{3E9563A1-D0DE-42A0-B0CC-999987732A6A}"/>
    <cellStyle name="Normal 5 4 3" xfId="19417" xr:uid="{F865F2C2-3BB7-4918-A187-533E78359CC9}"/>
    <cellStyle name="Normal 5 4 3 2" xfId="60995" xr:uid="{1F52720B-E733-49AE-8E0A-F66586B4D756}"/>
    <cellStyle name="Normal 5 4 3 3" xfId="40573" xr:uid="{0F53ABDC-D12B-4D4B-9A8F-45F76D5D73F2}"/>
    <cellStyle name="Normal 5 4 4" xfId="60992" xr:uid="{D7D60DD6-4A77-42FC-AF16-A53952DA6534}"/>
    <cellStyle name="Normal 5 4 5" xfId="40570" xr:uid="{48D6A00C-E2DB-4355-BBE6-95271EDD8BF4}"/>
    <cellStyle name="Normal 5 5" xfId="19418" xr:uid="{464F438C-7904-4701-9607-66D68634B893}"/>
    <cellStyle name="Normal 5 5 2" xfId="19419" xr:uid="{86CB6746-4FF1-47EA-A61F-37462D482554}"/>
    <cellStyle name="Normal 5 5 2 2" xfId="19420" xr:uid="{6A550E58-D95F-4B25-83B0-422E7F4F805B}"/>
    <cellStyle name="Normal 5 5 2 2 2" xfId="60998" xr:uid="{65F44983-8CDE-4257-8424-CB42E32E7FD8}"/>
    <cellStyle name="Normal 5 5 2 2 3" xfId="40576" xr:uid="{3554BFD4-8746-4F8B-8406-D1F51CC607A8}"/>
    <cellStyle name="Normal 5 5 2 3" xfId="60997" xr:uid="{41137B7C-7667-43C2-9994-14829108AAF9}"/>
    <cellStyle name="Normal 5 5 2 4" xfId="40575" xr:uid="{DF276BD4-6137-419F-9E42-2E1409C8B277}"/>
    <cellStyle name="Normal 5 5 3" xfId="19421" xr:uid="{40D93945-C0B6-431E-99EE-F2FC7824836B}"/>
    <cellStyle name="Normal 5 5 3 2" xfId="60999" xr:uid="{B1AC4E95-B5FE-4025-9871-56AF093A2A26}"/>
    <cellStyle name="Normal 5 5 3 3" xfId="40577" xr:uid="{E3582527-D6B7-4347-AA65-AB2AFF2976D5}"/>
    <cellStyle name="Normal 5 5 4" xfId="60996" xr:uid="{A186C542-85AB-48F7-A86D-A32BD38DBD5B}"/>
    <cellStyle name="Normal 5 5 5" xfId="40574" xr:uid="{DCA9C6D4-F6D6-41C7-879E-F636217636C3}"/>
    <cellStyle name="Normal 5 6" xfId="19422" xr:uid="{CECA6569-A4D7-42E2-8BF6-6842920CDD8C}"/>
    <cellStyle name="Normal 5 6 2" xfId="19423" xr:uid="{EEE895E1-2F02-42C7-9A39-F781F8060621}"/>
    <cellStyle name="Normal 5 6 2 2" xfId="19424" xr:uid="{E8931E93-A174-49DE-91F6-C2A066F3573B}"/>
    <cellStyle name="Normal 5 6 2 2 2" xfId="61002" xr:uid="{A7DA8188-1555-4B3D-B385-22AA49DF0718}"/>
    <cellStyle name="Normal 5 6 2 2 3" xfId="40580" xr:uid="{9AF8F6DA-6E75-4B62-97DB-FBE9055CF485}"/>
    <cellStyle name="Normal 5 6 2 3" xfId="61001" xr:uid="{8D464C01-AEB0-4B3F-86EF-5BB916774DD6}"/>
    <cellStyle name="Normal 5 6 2 4" xfId="40579" xr:uid="{95DC3CF6-B656-4C2B-ADFC-8A47A4750C1C}"/>
    <cellStyle name="Normal 5 6 3" xfId="19425" xr:uid="{365E7A2C-2EA0-4BB3-864F-DEBC498FE8AC}"/>
    <cellStyle name="Normal 5 6 3 2" xfId="61003" xr:uid="{6BA41AA4-295A-423E-8025-CFEB03365263}"/>
    <cellStyle name="Normal 5 6 3 3" xfId="40581" xr:uid="{D702B002-1DED-4585-9F07-879CDCF0AD4D}"/>
    <cellStyle name="Normal 5 6 4" xfId="61000" xr:uid="{2CA1B974-D9A0-46D3-9C46-A21C46ED9B40}"/>
    <cellStyle name="Normal 5 6 5" xfId="40578" xr:uid="{70C94C2E-B93F-4667-BA63-FB5AE7780D02}"/>
    <cellStyle name="Normal 5 7" xfId="19426" xr:uid="{196BE599-C223-4E7C-8496-BA59EA1E68F2}"/>
    <cellStyle name="Normal 5 7 2" xfId="19427" xr:uid="{358C7772-59AD-4775-B00F-38590B313529}"/>
    <cellStyle name="Normal 5 7 2 2" xfId="19428" xr:uid="{67AC084C-41D0-4144-8F61-5FC4505D3E35}"/>
    <cellStyle name="Normal 5 7 2 2 2" xfId="61006" xr:uid="{D7E9CD8A-1B1E-42CA-B71A-A04D419B33AB}"/>
    <cellStyle name="Normal 5 7 2 2 3" xfId="40584" xr:uid="{41518020-3554-4C4A-B24E-A0FCF9C1A90C}"/>
    <cellStyle name="Normal 5 7 2 3" xfId="61005" xr:uid="{1B989DD1-3258-4DB3-9483-EFAB0235A2A3}"/>
    <cellStyle name="Normal 5 7 2 4" xfId="40583" xr:uid="{D22F113A-1FF0-4357-8422-149E81B4AD8C}"/>
    <cellStyle name="Normal 5 7 3" xfId="19429" xr:uid="{ADCCAAD7-8941-40BF-AC40-640184B694CB}"/>
    <cellStyle name="Normal 5 7 3 2" xfId="61007" xr:uid="{E5D0035C-B2E8-412F-8962-3881CC91A753}"/>
    <cellStyle name="Normal 5 7 3 3" xfId="40585" xr:uid="{D41C6C1B-33E9-4589-8535-84539B5069C7}"/>
    <cellStyle name="Normal 5 7 4" xfId="61004" xr:uid="{583EDD99-9D31-4206-997D-7B559E15EC91}"/>
    <cellStyle name="Normal 5 7 5" xfId="40582" xr:uid="{9A69A090-82CA-4F2E-A6F2-F482C2E08EFE}"/>
    <cellStyle name="Normal 5 8" xfId="19430" xr:uid="{702FBA71-2245-4C65-9628-243345CF232A}"/>
    <cellStyle name="Normal 5 8 2" xfId="19431" xr:uid="{EF11FD21-81F0-414B-8EDD-44412E237A16}"/>
    <cellStyle name="Normal 5 8 2 2" xfId="19432" xr:uid="{4006EA4D-926C-4EC8-8960-C259E8559638}"/>
    <cellStyle name="Normal 5 8 2 2 2" xfId="61010" xr:uid="{A59D3F29-EE03-47FA-9E06-A25DBFE4BE32}"/>
    <cellStyle name="Normal 5 8 2 2 3" xfId="40588" xr:uid="{4A06D9F0-4556-4F41-8D02-59A207B21528}"/>
    <cellStyle name="Normal 5 8 2 3" xfId="61009" xr:uid="{873D2925-E790-4A76-A13F-FB1900E4462D}"/>
    <cellStyle name="Normal 5 8 2 4" xfId="40587" xr:uid="{685AC7FE-5A03-47FD-9B3B-EED9DDDDEA3B}"/>
    <cellStyle name="Normal 5 8 3" xfId="19433" xr:uid="{9522A93B-6B04-499B-93E9-F49AFC6FF349}"/>
    <cellStyle name="Normal 5 8 3 2" xfId="61011" xr:uid="{08404CC9-2BA0-4992-BF38-07D1ABEE796D}"/>
    <cellStyle name="Normal 5 8 3 3" xfId="40589" xr:uid="{B89BF90F-CA7F-43D0-BB58-FD88329C303B}"/>
    <cellStyle name="Normal 5 8 4" xfId="61008" xr:uid="{F6FBBBA6-23BE-4D2E-BAF9-D27F839146C4}"/>
    <cellStyle name="Normal 5 8 5" xfId="40586" xr:uid="{64726872-3B95-4006-A025-BCD9520FDADC}"/>
    <cellStyle name="Normal 5 9" xfId="19434" xr:uid="{19094849-7CC8-4017-9854-23F7522DA0BD}"/>
    <cellStyle name="Normal 5 9 2" xfId="19435" xr:uid="{1093F7FD-38A7-4A98-93AB-196B26EC3CCF}"/>
    <cellStyle name="Normal 5 9 2 2" xfId="19436" xr:uid="{99CE9107-766A-41CE-9E92-9E430CD2501E}"/>
    <cellStyle name="Normal 5 9 2 2 2" xfId="61014" xr:uid="{5CA93ACD-712F-4792-9860-84E341D145A2}"/>
    <cellStyle name="Normal 5 9 2 2 3" xfId="40592" xr:uid="{5155B875-CACF-4DD7-9379-AE257FF0A596}"/>
    <cellStyle name="Normal 5 9 2 3" xfId="61013" xr:uid="{F31EE9EF-4096-43CD-BC3B-C24DB5C718FB}"/>
    <cellStyle name="Normal 5 9 2 4" xfId="40591" xr:uid="{A5255A50-5278-4AFD-9BD7-24C481F58B42}"/>
    <cellStyle name="Normal 5 9 3" xfId="19437" xr:uid="{2F693367-B978-4796-90CB-796D1BFB3B7A}"/>
    <cellStyle name="Normal 5 9 3 2" xfId="61015" xr:uid="{4D053191-5246-4A5C-91DE-EC4C0656C83C}"/>
    <cellStyle name="Normal 5 9 3 3" xfId="40593" xr:uid="{F5A9D8F9-8B3A-4FC3-9E60-3613EF3C59A0}"/>
    <cellStyle name="Normal 5 9 4" xfId="61012" xr:uid="{2CB67764-9440-4325-8660-B264349601B1}"/>
    <cellStyle name="Normal 5 9 5" xfId="40590" xr:uid="{DD2FDADF-3746-4F05-9ACA-B9A743B9A16C}"/>
    <cellStyle name="Normal 50" xfId="19438" xr:uid="{EFFB1326-41F5-4EA4-AFB0-19E3DF68FA0E}"/>
    <cellStyle name="Normal 50 2" xfId="19439" xr:uid="{8D185042-8FB1-4987-852F-790F8046D3E2}"/>
    <cellStyle name="Normal 50 2 2" xfId="19440" xr:uid="{46C0D078-F277-4E55-811A-EA37D92C8CE0}"/>
    <cellStyle name="Normal 50 2 2 2" xfId="61018" xr:uid="{366F607F-70AC-452D-97B6-1657B9D7592C}"/>
    <cellStyle name="Normal 50 2 2 3" xfId="40596" xr:uid="{9D7E6B2C-CF00-4426-8838-C6381E300DD4}"/>
    <cellStyle name="Normal 50 2 3" xfId="61017" xr:uid="{3DB8A4B1-873F-4B84-87EE-CD3E58E09A79}"/>
    <cellStyle name="Normal 50 2 4" xfId="40595" xr:uid="{15331CF3-DA5A-4E09-85DB-B4A9D2F55F0B}"/>
    <cellStyle name="Normal 50 3" xfId="19441" xr:uid="{4EE1DAAF-76D7-4B1B-BBF2-43914F151693}"/>
    <cellStyle name="Normal 50 3 2" xfId="19442" xr:uid="{79DF5E89-5269-4BD7-9CCC-6C31676A50B6}"/>
    <cellStyle name="Normal 50 3 2 2" xfId="61020" xr:uid="{3937DD27-808C-409E-9F5F-C95EBBE4D88F}"/>
    <cellStyle name="Normal 50 3 2 3" xfId="40598" xr:uid="{28323D1A-9EA4-425C-86D0-D08DDE9E9DAE}"/>
    <cellStyle name="Normal 50 3 3" xfId="61019" xr:uid="{EA2A67B3-C385-40A1-AD89-5A520CA53B94}"/>
    <cellStyle name="Normal 50 3 4" xfId="40597" xr:uid="{7CB3F000-90D8-4FE2-B422-6A7C8B2E22F1}"/>
    <cellStyle name="Normal 50 4" xfId="61016" xr:uid="{7D8FFCBF-7F1F-4282-A49B-A45E39AE6F93}"/>
    <cellStyle name="Normal 50 5" xfId="40594" xr:uid="{F5E00E5A-805D-4A24-B190-63CF0895A970}"/>
    <cellStyle name="Normal 51" xfId="21187" xr:uid="{37E54291-F2D4-4BE8-94EF-A755829E93CA}"/>
    <cellStyle name="Normal 51 2" xfId="19443" xr:uid="{457ABEB2-1C77-4AA4-B087-D6ACF42BBE1B}"/>
    <cellStyle name="Normal 51 2 2" xfId="19444" xr:uid="{A37DF839-394B-4584-9E31-644DBDE782A9}"/>
    <cellStyle name="Normal 51 2 2 2" xfId="61022" xr:uid="{9AA49B53-3277-45A5-83E9-AA195F0E7244}"/>
    <cellStyle name="Normal 51 2 2 3" xfId="40600" xr:uid="{483E9536-7330-4806-B787-DC19CF4B2D91}"/>
    <cellStyle name="Normal 51 2 3" xfId="61021" xr:uid="{A98004D6-343B-4DEB-92AC-36CF863BC513}"/>
    <cellStyle name="Normal 51 2 4" xfId="40599" xr:uid="{E3C7D04B-B3ED-4489-9314-439926788112}"/>
    <cellStyle name="Normal 51 3" xfId="19445" xr:uid="{1890102A-168A-4BAB-9B96-9781CCE66531}"/>
    <cellStyle name="Normal 51 3 2" xfId="19446" xr:uid="{247693AF-3F34-4484-BBBF-6C5A7DA9BF88}"/>
    <cellStyle name="Normal 51 3 2 2" xfId="61024" xr:uid="{7D190D4A-A8F5-426B-8538-FE90001D9CC6}"/>
    <cellStyle name="Normal 51 3 2 3" xfId="40602" xr:uid="{655CF47D-A061-4DBF-A2C9-9C9AE3550F6C}"/>
    <cellStyle name="Normal 51 3 3" xfId="61023" xr:uid="{CF43516E-26F9-4F7D-9958-315C6BB0C681}"/>
    <cellStyle name="Normal 51 3 4" xfId="40601" xr:uid="{9CE26F1D-8CC9-42BF-B016-DFF11384F8C3}"/>
    <cellStyle name="Normal 51 4" xfId="21201" xr:uid="{A70FD652-3C23-4F23-AC9C-955C9B9615DB}"/>
    <cellStyle name="Normal 51 4 2" xfId="42302" xr:uid="{495BDAA8-300B-46A5-8BA7-17FE91A18FCB}"/>
    <cellStyle name="Normal 51 5" xfId="62691" xr:uid="{AE47DABB-719F-48F8-AD1D-ACE8CB574047}"/>
    <cellStyle name="Normal 51 6" xfId="42288" xr:uid="{665DA43E-3F73-4524-B29B-407E643D0C6B}"/>
    <cellStyle name="Normal 52" xfId="21188" xr:uid="{7B7154E7-B938-4026-BE41-085AF1F284A8}"/>
    <cellStyle name="Normal 52 2" xfId="19447" xr:uid="{52A274FD-9FE7-4ADD-961E-FF9BB25AFC3F}"/>
    <cellStyle name="Normal 52 2 2" xfId="19448" xr:uid="{422B8FE8-C4BF-49EE-9DD0-E9F272A8307D}"/>
    <cellStyle name="Normal 52 2 2 2" xfId="61026" xr:uid="{F559C16B-940F-4E3C-B25A-3100E003EC14}"/>
    <cellStyle name="Normal 52 2 2 3" xfId="40604" xr:uid="{134E181C-7645-490B-8EB8-7A694A765082}"/>
    <cellStyle name="Normal 52 2 3" xfId="61025" xr:uid="{E82E12C6-3790-4011-ABE6-052BF871A138}"/>
    <cellStyle name="Normal 52 2 4" xfId="40603" xr:uid="{9CE34F62-5527-4D73-8349-675E441DC1DA}"/>
    <cellStyle name="Normal 52 3" xfId="19449" xr:uid="{0B6FBBA5-F682-493F-85CF-E956A4FC605B}"/>
    <cellStyle name="Normal 52 3 2" xfId="19450" xr:uid="{8FBD2140-559A-41EF-B9E8-7558137C4F8A}"/>
    <cellStyle name="Normal 52 3 2 2" xfId="61028" xr:uid="{529BF290-FEC9-4362-B821-1A74A92047B0}"/>
    <cellStyle name="Normal 52 3 2 3" xfId="40606" xr:uid="{838E24A9-06F1-4FAA-9ADD-A492EF8E6110}"/>
    <cellStyle name="Normal 52 3 3" xfId="61027" xr:uid="{EEE3FA9F-2BF8-47A4-BCC5-19AB6C658010}"/>
    <cellStyle name="Normal 52 3 4" xfId="40605" xr:uid="{89EF347A-1E3C-4883-92E1-4DD75793F4D3}"/>
    <cellStyle name="Normal 52 4" xfId="42289" xr:uid="{356D0E67-79FD-40B1-A44D-2600B0507719}"/>
    <cellStyle name="Normal 53" xfId="21189" xr:uid="{DEB4F103-CA72-4C84-B9F7-3B78C61C0B0A}"/>
    <cellStyle name="Normal 53 2" xfId="19451" xr:uid="{C6793333-BE2F-4A99-9160-43C7D06D693D}"/>
    <cellStyle name="Normal 53 2 2" xfId="19452" xr:uid="{FB947B7A-6349-4D7F-8850-2307CAEAA728}"/>
    <cellStyle name="Normal 53 2 2 2" xfId="61030" xr:uid="{A5BE4386-1976-4E5B-AFDA-E8773761A71E}"/>
    <cellStyle name="Normal 53 2 2 3" xfId="40608" xr:uid="{D31F6CF6-ED99-41BE-9336-29CB74E4F87E}"/>
    <cellStyle name="Normal 53 2 3" xfId="61029" xr:uid="{17185B19-2524-49D9-BAF2-39B0B3E1171D}"/>
    <cellStyle name="Normal 53 2 4" xfId="40607" xr:uid="{31A48461-09BF-4684-A97F-FE9800297EB5}"/>
    <cellStyle name="Normal 53 3" xfId="19453" xr:uid="{802571CE-AEC5-4FCD-9167-DBFFA82DD859}"/>
    <cellStyle name="Normal 53 3 2" xfId="19454" xr:uid="{3747A1D0-F1B0-49B5-BE35-4F781D7AE738}"/>
    <cellStyle name="Normal 53 3 2 2" xfId="61032" xr:uid="{EE50210D-8FEC-4D24-823C-6E30A6488429}"/>
    <cellStyle name="Normal 53 3 2 3" xfId="40610" xr:uid="{98CA6AAE-0D97-4A1E-9F8C-FA62C60EF0EF}"/>
    <cellStyle name="Normal 53 3 3" xfId="61031" xr:uid="{CD660BFA-7ACC-48BA-B88E-7FF9E3FB475A}"/>
    <cellStyle name="Normal 53 3 4" xfId="40609" xr:uid="{AF9F1D11-6717-44E6-B089-AABA2E350B1C}"/>
    <cellStyle name="Normal 53 4" xfId="42290" xr:uid="{53DAAF45-C552-4DCB-8102-B632255EC4CD}"/>
    <cellStyle name="Normal 54" xfId="21190" xr:uid="{35179966-B539-4655-AC79-9DB4884D6B97}"/>
    <cellStyle name="Normal 54 2" xfId="19455" xr:uid="{521FCD76-CD8A-4507-BAFD-749BB3D7B33F}"/>
    <cellStyle name="Normal 54 2 2" xfId="19456" xr:uid="{A650CA8A-8847-47BF-9F5F-11A95177EFAC}"/>
    <cellStyle name="Normal 54 2 2 2" xfId="61034" xr:uid="{93386AAF-8A37-46B2-8AFA-3D8E588968DC}"/>
    <cellStyle name="Normal 54 2 2 3" xfId="40612" xr:uid="{420FF313-C37D-49BC-8534-1A8BB3DD0644}"/>
    <cellStyle name="Normal 54 2 3" xfId="61033" xr:uid="{64A0F4B2-F085-443E-8415-F19A982DEEF7}"/>
    <cellStyle name="Normal 54 2 4" xfId="40611" xr:uid="{D03A10F0-9F40-4367-916B-E05EFADF91C0}"/>
    <cellStyle name="Normal 54 3" xfId="19457" xr:uid="{C7A219F2-7B51-49D0-B8F3-5ACA6D8BE211}"/>
    <cellStyle name="Normal 54 3 2" xfId="19458" xr:uid="{7EE7C6A0-A841-4D10-A2C3-2D60438B356A}"/>
    <cellStyle name="Normal 54 3 2 2" xfId="61036" xr:uid="{3D68A3D6-989A-4DB0-AE9A-C29105DCF050}"/>
    <cellStyle name="Normal 54 3 2 3" xfId="40614" xr:uid="{67D5D17F-090A-446C-9209-4021AA59CA07}"/>
    <cellStyle name="Normal 54 3 3" xfId="61035" xr:uid="{28D05F35-D586-40F4-85E9-CE3FE6B4B36D}"/>
    <cellStyle name="Normal 54 3 4" xfId="40613" xr:uid="{12D0DF34-DB44-4353-B9C0-0E6D7BDDA5FF}"/>
    <cellStyle name="Normal 54 4" xfId="42291" xr:uid="{24F191DB-1393-44C4-A98A-5F3AA6286BE1}"/>
    <cellStyle name="Normal 55" xfId="21191" xr:uid="{C34DD43B-F048-4414-A26E-5E6BFFABE745}"/>
    <cellStyle name="Normal 55 2" xfId="19459" xr:uid="{AD72C45B-A5C9-4817-A3D6-132C5E2BC74D}"/>
    <cellStyle name="Normal 55 2 2" xfId="19460" xr:uid="{1AEAA46B-986D-4E29-8B9D-E902A3864174}"/>
    <cellStyle name="Normal 55 2 2 2" xfId="61038" xr:uid="{991F1DC6-6801-4059-A17D-D3B624180C5A}"/>
    <cellStyle name="Normal 55 2 2 3" xfId="40616" xr:uid="{3BDFC5B5-F53F-44E7-90D9-001644CF8344}"/>
    <cellStyle name="Normal 55 2 3" xfId="61037" xr:uid="{5388C7B2-3465-46D1-80F5-839E01BCA58A}"/>
    <cellStyle name="Normal 55 2 4" xfId="40615" xr:uid="{644BA37D-ABE9-4B60-B26F-1BF6546D2C95}"/>
    <cellStyle name="Normal 55 3" xfId="19461" xr:uid="{0A3F16B7-95E5-4864-9F89-C0CE44D32BEE}"/>
    <cellStyle name="Normal 55 3 2" xfId="19462" xr:uid="{7D757310-EA90-4B7C-AEB3-3A165D7AD141}"/>
    <cellStyle name="Normal 55 3 2 2" xfId="61040" xr:uid="{A967AFCA-433D-4BF3-9C1D-B6E20EACEF69}"/>
    <cellStyle name="Normal 55 3 2 3" xfId="40618" xr:uid="{358AD352-61E4-4C6D-94C3-75506BB04EF8}"/>
    <cellStyle name="Normal 55 3 3" xfId="61039" xr:uid="{2B8A41F0-3DD0-4898-B448-8D665EB7EBC8}"/>
    <cellStyle name="Normal 55 3 4" xfId="40617" xr:uid="{7189CE8E-34B0-4A7B-B791-A1A17B189AB6}"/>
    <cellStyle name="Normal 55 4" xfId="42292" xr:uid="{08822EB5-C089-4876-88EC-6A5DCC1C6847}"/>
    <cellStyle name="Normal 56" xfId="19463" xr:uid="{EBF57ADE-F38A-4112-9FD7-4DB5AFCFB232}"/>
    <cellStyle name="Normal 56 2" xfId="19464" xr:uid="{E94BB6BF-0DAA-4BF8-BA91-620269393098}"/>
    <cellStyle name="Normal 56 2 2" xfId="19465" xr:uid="{0ADE387F-8FBA-4B6C-AFCC-E529C179B49D}"/>
    <cellStyle name="Normal 56 2 2 2" xfId="61043" xr:uid="{5F1E4CEC-031D-4666-9C94-F005EAA003AF}"/>
    <cellStyle name="Normal 56 2 2 3" xfId="40621" xr:uid="{7F2B888C-B93E-4217-96A3-9E4BDB4F4EF5}"/>
    <cellStyle name="Normal 56 2 3" xfId="61042" xr:uid="{CC98114B-B27D-40B3-A75F-7773E207F953}"/>
    <cellStyle name="Normal 56 2 4" xfId="40620" xr:uid="{4A51B9F9-4420-41CF-A0C6-28BF4AD30967}"/>
    <cellStyle name="Normal 56 3" xfId="19466" xr:uid="{BDB15730-D2DD-4E22-A090-65CF7B7C3022}"/>
    <cellStyle name="Normal 56 3 2" xfId="19467" xr:uid="{AE7BEFE4-9F3B-4386-92F7-2E4B3A929076}"/>
    <cellStyle name="Normal 56 3 2 2" xfId="61045" xr:uid="{E3FDA1F2-995E-475B-81DF-ED8F2A5C9C44}"/>
    <cellStyle name="Normal 56 3 2 3" xfId="40623" xr:uid="{276A460A-FF24-46A0-A8A5-47CB13ABFBF6}"/>
    <cellStyle name="Normal 56 3 3" xfId="61044" xr:uid="{01F40FA0-F195-49F3-A691-04FE7CDAC297}"/>
    <cellStyle name="Normal 56 3 4" xfId="40622" xr:uid="{7506BEA4-12B9-408E-BA13-8012A6CE6368}"/>
    <cellStyle name="Normal 56 4" xfId="21185" xr:uid="{101A10CA-4231-4DB1-A4D3-45CBD1E5C69B}"/>
    <cellStyle name="Normal 56 4 2" xfId="42286" xr:uid="{C368833D-1326-4413-8CEB-347AEBD69871}"/>
    <cellStyle name="Normal 56 5" xfId="61041" xr:uid="{AC7DD156-060D-428B-A0CF-B12B130A6ABD}"/>
    <cellStyle name="Normal 56 6" xfId="40619" xr:uid="{62082BB4-8A5E-49E4-9DD2-395E90FF9C96}"/>
    <cellStyle name="Normal 57" xfId="21192" xr:uid="{0E49C056-47A1-42B3-8F0C-211259E04F7C}"/>
    <cellStyle name="Normal 57 2" xfId="19468" xr:uid="{19360486-1A37-4DC8-A0E5-2894EA18D74D}"/>
    <cellStyle name="Normal 57 2 2" xfId="19469" xr:uid="{8FC7B34D-02CA-4C20-AA56-D62F8DD72F14}"/>
    <cellStyle name="Normal 57 2 2 2" xfId="61047" xr:uid="{3592E0F5-0977-4009-B19B-0B46EB73F03D}"/>
    <cellStyle name="Normal 57 2 2 3" xfId="40625" xr:uid="{72CA0B1D-A78E-4C6F-A415-A37B0E4570BC}"/>
    <cellStyle name="Normal 57 2 3" xfId="61046" xr:uid="{3ADDA73C-8F88-4D09-8AC5-8CF8E12C1B66}"/>
    <cellStyle name="Normal 57 2 4" xfId="40624" xr:uid="{F7085CC7-55D8-46BC-A834-D90F52B52DF5}"/>
    <cellStyle name="Normal 57 3" xfId="19470" xr:uid="{B603666C-4EF9-49BE-B097-74D7CED0EC6A}"/>
    <cellStyle name="Normal 57 3 2" xfId="19471" xr:uid="{B7066687-98DA-47C3-88F4-2EF64F294784}"/>
    <cellStyle name="Normal 57 3 2 2" xfId="61049" xr:uid="{20A3A1CE-269F-4C58-8D47-C976B5A235C1}"/>
    <cellStyle name="Normal 57 3 2 3" xfId="40627" xr:uid="{9E011D37-6EA7-4E53-9E41-0F88329BCB4F}"/>
    <cellStyle name="Normal 57 3 3" xfId="61048" xr:uid="{CECD866F-9202-4EFB-8A97-23F44CEA64B0}"/>
    <cellStyle name="Normal 57 3 4" xfId="40626" xr:uid="{FC705127-7D88-4D1F-B2DA-BF9ADEA660AA}"/>
    <cellStyle name="Normal 57 4" xfId="42293" xr:uid="{32063662-4E91-437B-A81B-DE78A8410AC8}"/>
    <cellStyle name="Normal 58" xfId="21193" xr:uid="{71D21382-6BB8-4E5C-9A26-048ECDEECF50}"/>
    <cellStyle name="Normal 58 2" xfId="19472" xr:uid="{6BC8356E-DAE3-4DB1-9E80-A2D60D1F2BF7}"/>
    <cellStyle name="Normal 58 2 2" xfId="19473" xr:uid="{0F964DA0-4853-46B7-A812-EB2F12251A16}"/>
    <cellStyle name="Normal 58 2 2 2" xfId="61051" xr:uid="{F52963D9-EBF0-4C52-B09A-C1AD09575784}"/>
    <cellStyle name="Normal 58 2 2 3" xfId="40629" xr:uid="{275A9B37-4046-4841-A94F-5669EF8C6E69}"/>
    <cellStyle name="Normal 58 2 3" xfId="61050" xr:uid="{E105D809-B8C5-40D7-85D5-4798B95BDE66}"/>
    <cellStyle name="Normal 58 2 4" xfId="40628" xr:uid="{62768A8C-CFC6-44FA-B1FC-05C2895B4D0B}"/>
    <cellStyle name="Normal 58 3" xfId="19474" xr:uid="{9707BE93-84A8-4BDD-9BDF-F7C6D32CD324}"/>
    <cellStyle name="Normal 58 3 2" xfId="19475" xr:uid="{E331C2E9-EF68-46B4-A19F-1DCEA2A6F629}"/>
    <cellStyle name="Normal 58 3 2 2" xfId="61053" xr:uid="{4C043C95-780B-45A6-AC7E-6957169F8FB8}"/>
    <cellStyle name="Normal 58 3 2 3" xfId="40631" xr:uid="{EEE887EA-85FD-40FA-BD48-07CC942FC944}"/>
    <cellStyle name="Normal 58 3 3" xfId="61052" xr:uid="{E42BB41C-D6FA-4C40-BB9B-E9BB847FEE5B}"/>
    <cellStyle name="Normal 58 3 4" xfId="40630" xr:uid="{602CC9A9-2D26-4D87-A963-58AA3B71F871}"/>
    <cellStyle name="Normal 58 4" xfId="42294" xr:uid="{1D810026-0F39-4545-AA35-4B35308A8CBB}"/>
    <cellStyle name="Normal 59" xfId="21194" xr:uid="{BECDF609-1B66-45D3-A0A2-6C3834A9CC43}"/>
    <cellStyle name="Normal 59 2" xfId="19476" xr:uid="{D34154A1-7F91-4973-A062-6CAE891CB91E}"/>
    <cellStyle name="Normal 59 2 2" xfId="19477" xr:uid="{F9682C23-8626-49AF-BDC1-F3254EC8C397}"/>
    <cellStyle name="Normal 59 2 2 2" xfId="61055" xr:uid="{05A2CA79-13FA-4531-ADD7-D9170C3D69FF}"/>
    <cellStyle name="Normal 59 2 2 3" xfId="40633" xr:uid="{9781FBB5-4DAA-43F6-9F8C-FD9565828F55}"/>
    <cellStyle name="Normal 59 2 3" xfId="61054" xr:uid="{0B6505AC-E2DD-498D-9E3A-22DA4135899B}"/>
    <cellStyle name="Normal 59 2 4" xfId="40632" xr:uid="{8A353FBA-321B-42B3-A3BA-C445B2EE3EA7}"/>
    <cellStyle name="Normal 59 3" xfId="19478" xr:uid="{E04A02B4-8CBF-4DE1-B5FE-7A12099DBADD}"/>
    <cellStyle name="Normal 59 3 2" xfId="19479" xr:uid="{647CDC5B-E43F-4596-9E02-9AF7D5F90FAC}"/>
    <cellStyle name="Normal 59 3 2 2" xfId="61057" xr:uid="{78AA9DA8-BAD3-4D35-B9D0-F7B9DF98DC52}"/>
    <cellStyle name="Normal 59 3 2 3" xfId="40635" xr:uid="{E0817BF8-257E-4A4F-8F6F-35E6D9B10C30}"/>
    <cellStyle name="Normal 59 3 3" xfId="61056" xr:uid="{1B15CD27-FECB-4E11-BD01-F98640DE9C8C}"/>
    <cellStyle name="Normal 59 3 4" xfId="40634" xr:uid="{2A48F0F8-29B0-49A4-A964-6CE09C287C4B}"/>
    <cellStyle name="Normal 59 4" xfId="42295" xr:uid="{3234F6BE-3728-4559-8D98-5B59CAF7C3FB}"/>
    <cellStyle name="Normal 6" xfId="19480" xr:uid="{BA324F29-08F2-44E7-AC8E-B21ABC7D7208}"/>
    <cellStyle name="Normal 6 2" xfId="19481" xr:uid="{0ED264E5-5EF4-412D-9AC1-A0118D0F557A}"/>
    <cellStyle name="Normal 6 2 2" xfId="61059" xr:uid="{BC5AD2F0-D870-46D5-8937-FAEF1F119E2D}"/>
    <cellStyle name="Normal 6 2 3" xfId="40637" xr:uid="{1E757D15-C11D-4AA8-83B4-263CABE9E24E}"/>
    <cellStyle name="Normal 6 3" xfId="19482" xr:uid="{6910B1BA-C8AB-46D7-B5C2-C5A78E172E03}"/>
    <cellStyle name="Normal 6 3 2" xfId="61060" xr:uid="{443C772E-B15C-4A40-8A42-847B3E42E9E7}"/>
    <cellStyle name="Normal 6 3 3" xfId="40638" xr:uid="{FFF0C0E1-349E-4BCB-A39C-3A4E25F8C68E}"/>
    <cellStyle name="Normal 6 4" xfId="19483" xr:uid="{587A36FA-E5D8-477A-8AC2-08D88D732290}"/>
    <cellStyle name="Normal 6 4 2" xfId="61061" xr:uid="{B286D9C4-1D9A-4A09-8159-F2BEEA9E613E}"/>
    <cellStyle name="Normal 6 4 3" xfId="40639" xr:uid="{8F452BE8-5C45-42BA-B69E-092FF9762BB3}"/>
    <cellStyle name="Normal 6 5" xfId="61058" xr:uid="{01AA4C62-4A2C-4F3C-83FD-D1F67B8C0771}"/>
    <cellStyle name="Normal 6 6" xfId="40636" xr:uid="{A3DD6E5C-F6FB-419E-8B67-9B6E9EB528BB}"/>
    <cellStyle name="Normal 60" xfId="21244" xr:uid="{44885DB4-0F57-4B53-ADA1-C54F793B73F9}"/>
    <cellStyle name="Normal 60 2" xfId="19484" xr:uid="{6CCBBDB5-83D6-4F8E-8E3F-99793D58FA59}"/>
    <cellStyle name="Normal 60 2 2" xfId="19485" xr:uid="{6D1B1732-5886-4391-91F7-8017F00E59E8}"/>
    <cellStyle name="Normal 60 2 2 2" xfId="61063" xr:uid="{AF1E3164-E038-4869-B5EA-7CF45F4094D7}"/>
    <cellStyle name="Normal 60 2 2 3" xfId="40641" xr:uid="{48424CF1-1E21-4B6A-9F75-C22A4567B1C3}"/>
    <cellStyle name="Normal 60 2 3" xfId="61062" xr:uid="{860CA871-96D2-4A21-95CC-CBB8C9FC76CD}"/>
    <cellStyle name="Normal 60 2 4" xfId="40640" xr:uid="{204CB7D6-FE1B-4B18-A00A-6689F9D86EA4}"/>
    <cellStyle name="Normal 60 3" xfId="19486" xr:uid="{3D40E77A-D32F-4373-8554-1B6614399E56}"/>
    <cellStyle name="Normal 60 3 2" xfId="19487" xr:uid="{505330D7-D0C3-476A-9384-ABCD15EACA47}"/>
    <cellStyle name="Normal 60 3 2 2" xfId="61065" xr:uid="{2339EE22-D327-4726-BF63-C19FCD0CB711}"/>
    <cellStyle name="Normal 60 3 2 3" xfId="40643" xr:uid="{E25BC8DD-CE08-44AE-85A4-DBB8351134CF}"/>
    <cellStyle name="Normal 60 3 3" xfId="61064" xr:uid="{0FD433AC-A0F1-4826-8DE0-EE4FAA848AD7}"/>
    <cellStyle name="Normal 60 3 4" xfId="40642" xr:uid="{F5BBF002-A7CE-46E1-A95C-8C571A07222E}"/>
    <cellStyle name="Normal 61 2" xfId="19488" xr:uid="{2178365E-EF97-4D9A-A6EB-1C9E7165C5B1}"/>
    <cellStyle name="Normal 61 2 2" xfId="19489" xr:uid="{CED5FF16-3D40-49AC-9F43-DFEDDD2C5A7D}"/>
    <cellStyle name="Normal 61 2 2 2" xfId="61067" xr:uid="{DC6F58AF-4B68-48AA-957C-F9966598A36E}"/>
    <cellStyle name="Normal 61 2 2 3" xfId="40645" xr:uid="{369BC66F-20C4-47C4-A236-C319DA1FAC76}"/>
    <cellStyle name="Normal 61 2 3" xfId="61066" xr:uid="{8748D8F4-CE66-4F3A-B32E-B3D7A10CC680}"/>
    <cellStyle name="Normal 61 2 4" xfId="40644" xr:uid="{4005AA25-30EA-46EA-9F49-795F824AE7FB}"/>
    <cellStyle name="Normal 61 3" xfId="19490" xr:uid="{6813E84D-D768-498D-A17C-0C0BDDBED33B}"/>
    <cellStyle name="Normal 61 3 2" xfId="19491" xr:uid="{7C778428-B730-4755-A94B-501E5D0ACA55}"/>
    <cellStyle name="Normal 61 3 2 2" xfId="61069" xr:uid="{27B1622A-ED3F-4FC9-94E7-EC7ECF153159}"/>
    <cellStyle name="Normal 61 3 2 3" xfId="40647" xr:uid="{95065A22-4F70-409A-BD04-1551BF04810C}"/>
    <cellStyle name="Normal 61 3 3" xfId="61068" xr:uid="{1F3ECD14-F52E-47A4-9BCF-B83C1EFCCBBB}"/>
    <cellStyle name="Normal 61 3 4" xfId="40646" xr:uid="{D250321F-A155-41ED-9EE8-83E2B156D845}"/>
    <cellStyle name="Normal 62 2" xfId="19492" xr:uid="{500AD0EE-77C7-46DC-AE02-883DA2BDB60A}"/>
    <cellStyle name="Normal 62 2 2" xfId="19493" xr:uid="{D00EBEE3-EA4E-4FA5-BB43-C2CE6F7A48F5}"/>
    <cellStyle name="Normal 62 2 2 2" xfId="61071" xr:uid="{29574D4E-6359-47C1-887C-CB1F39A6660D}"/>
    <cellStyle name="Normal 62 2 2 3" xfId="40649" xr:uid="{4DA48014-4018-4408-9129-691D8FD2A59E}"/>
    <cellStyle name="Normal 62 2 3" xfId="61070" xr:uid="{A6EA30C3-5AB0-48E5-A55C-8D6E0FB3003E}"/>
    <cellStyle name="Normal 62 2 4" xfId="40648" xr:uid="{1F3CDF77-F4C6-4CAA-8B21-0ACFB934F126}"/>
    <cellStyle name="Normal 62 3" xfId="19494" xr:uid="{031AB4B8-CDA9-4E27-BE93-3A9B97D4DA81}"/>
    <cellStyle name="Normal 62 3 2" xfId="19495" xr:uid="{09A56EAE-CA8F-498E-B6AC-154DE875007F}"/>
    <cellStyle name="Normal 62 3 2 2" xfId="61073" xr:uid="{D8E93A7A-FBD6-41B2-BC3F-5242175F6B5E}"/>
    <cellStyle name="Normal 62 3 2 3" xfId="40651" xr:uid="{C761F0DE-E57C-42ED-9457-2F620A57F6FA}"/>
    <cellStyle name="Normal 62 3 3" xfId="61072" xr:uid="{DBBCF792-12DE-40D5-A928-A2675E36D32A}"/>
    <cellStyle name="Normal 62 3 4" xfId="40650" xr:uid="{68F49B06-F45A-4016-9CCB-51396F734907}"/>
    <cellStyle name="Normal 63 2" xfId="19496" xr:uid="{3967D825-5DB5-41E0-97F7-76ED539DAA83}"/>
    <cellStyle name="Normal 63 2 2" xfId="19497" xr:uid="{AE176F94-EEB5-488D-B343-4843489FD958}"/>
    <cellStyle name="Normal 63 2 2 2" xfId="61075" xr:uid="{C84FA53D-E1ED-483B-B10C-70C5F823E7D1}"/>
    <cellStyle name="Normal 63 2 2 3" xfId="40653" xr:uid="{14D55E5A-AF18-4E97-938D-D90A6C42E46B}"/>
    <cellStyle name="Normal 63 2 3" xfId="61074" xr:uid="{CDAE6407-2F25-49F5-828B-9E331D699A7C}"/>
    <cellStyle name="Normal 63 2 4" xfId="40652" xr:uid="{2E9DDB9D-1888-4EA1-8148-A34361371FD2}"/>
    <cellStyle name="Normal 63 3" xfId="19498" xr:uid="{4AE6362C-EB84-46D5-8C85-9E71938577BD}"/>
    <cellStyle name="Normal 63 3 2" xfId="19499" xr:uid="{C6E81B70-7135-42E2-8067-4F95660C7247}"/>
    <cellStyle name="Normal 63 3 2 2" xfId="61077" xr:uid="{4C49B53E-A743-4C81-B2D1-4CFC417F0001}"/>
    <cellStyle name="Normal 63 3 2 3" xfId="40655" xr:uid="{24C5BE73-7A58-4CC0-8FDA-7F5AA755F2A1}"/>
    <cellStyle name="Normal 63 3 3" xfId="61076" xr:uid="{D5EA3836-BE89-40BE-B171-2EE34495A9CE}"/>
    <cellStyle name="Normal 63 3 4" xfId="40654" xr:uid="{CFD21FDD-8614-4E10-A293-B14D4237FF6D}"/>
    <cellStyle name="Normal 64" xfId="19500" xr:uid="{A8F6C2C3-1FC8-41BD-937A-A529951CDCB6}"/>
    <cellStyle name="Normal 64 2" xfId="19501" xr:uid="{EC0CA991-58DC-4792-BC47-872114EDB37E}"/>
    <cellStyle name="Normal 64 2 2" xfId="19502" xr:uid="{C067BE74-43AE-48C7-9B7A-AF710CB0CBBE}"/>
    <cellStyle name="Normal 64 2 2 2" xfId="61080" xr:uid="{14D6720C-CA17-4B46-BD0E-0AFA93C593F2}"/>
    <cellStyle name="Normal 64 2 2 3" xfId="40658" xr:uid="{D7E72462-494C-4D87-8E39-7E543E362306}"/>
    <cellStyle name="Normal 64 2 3" xfId="61079" xr:uid="{33BDB28B-B2D4-4EB5-9E73-DF8A96A16D77}"/>
    <cellStyle name="Normal 64 2 4" xfId="40657" xr:uid="{3E914618-B56F-48F2-A2B7-06C78F6DE8B8}"/>
    <cellStyle name="Normal 64 3" xfId="19503" xr:uid="{0D5DCDA9-9E66-4937-8171-5BFAD2D2C62A}"/>
    <cellStyle name="Normal 64 3 2" xfId="19504" xr:uid="{BDEED66B-6940-4E1D-A4BC-3073C0A83060}"/>
    <cellStyle name="Normal 64 3 2 2" xfId="61082" xr:uid="{6C6C393B-A407-4DD7-B43A-D470E160C5E8}"/>
    <cellStyle name="Normal 64 3 2 3" xfId="40660" xr:uid="{C6D5204E-A680-4147-90A2-B4BF830E4F4E}"/>
    <cellStyle name="Normal 64 3 3" xfId="61081" xr:uid="{021EE59C-5463-4C47-90B1-653CC456ACE1}"/>
    <cellStyle name="Normal 64 3 4" xfId="40659" xr:uid="{20E48AF4-B7C1-4BB3-898C-E8C4ED8514F6}"/>
    <cellStyle name="Normal 64 4" xfId="61078" xr:uid="{4880FB22-9444-4335-A270-959641B09F64}"/>
    <cellStyle name="Normal 64 5" xfId="40656" xr:uid="{BA278E4D-E073-4314-B953-B401D8A447B0}"/>
    <cellStyle name="Normal 65 2" xfId="19505" xr:uid="{06720FDF-E37F-4D73-B350-8625AC7E887F}"/>
    <cellStyle name="Normal 65 2 2" xfId="19506" xr:uid="{6A5123A5-B32A-4045-97D6-BA44515F4BBC}"/>
    <cellStyle name="Normal 65 2 2 2" xfId="61084" xr:uid="{4A62B92E-AF0F-4894-9AD4-B7D9469F18FE}"/>
    <cellStyle name="Normal 65 2 2 3" xfId="40662" xr:uid="{6DDACDF7-9F3A-42C7-8F54-D33D088D0519}"/>
    <cellStyle name="Normal 65 2 3" xfId="61083" xr:uid="{3B8100DD-46BA-4847-A95C-ED600913D99D}"/>
    <cellStyle name="Normal 65 2 4" xfId="40661" xr:uid="{17476686-BD44-4110-8861-B82BEDD87782}"/>
    <cellStyle name="Normal 65 3" xfId="19507" xr:uid="{10F82A7C-DEB6-40A6-9BD5-515F89519537}"/>
    <cellStyle name="Normal 65 3 2" xfId="19508" xr:uid="{485962BD-9E35-4E92-80C0-90C1F16B85AA}"/>
    <cellStyle name="Normal 65 3 2 2" xfId="61086" xr:uid="{A78F607D-6549-48BC-A322-E79FCD6CF1CB}"/>
    <cellStyle name="Normal 65 3 2 3" xfId="40664" xr:uid="{87804461-8269-4E12-AAA4-37D6EE7E818E}"/>
    <cellStyle name="Normal 65 3 3" xfId="61085" xr:uid="{32966247-69DD-447E-80E2-150C29C58C30}"/>
    <cellStyle name="Normal 65 3 4" xfId="40663" xr:uid="{360D9FB5-1E00-49B7-AE22-E8960C9579BF}"/>
    <cellStyle name="Normal 66 2" xfId="19509" xr:uid="{ACEFAB87-4DDA-45D9-A531-1BEAB21A4FFF}"/>
    <cellStyle name="Normal 66 2 2" xfId="19510" xr:uid="{9C4832B8-41CA-48CC-9914-5D6054BBEEF3}"/>
    <cellStyle name="Normal 66 2 2 2" xfId="61088" xr:uid="{CFC54E43-F718-41F4-AB08-4C41BFA13EB0}"/>
    <cellStyle name="Normal 66 2 2 3" xfId="40666" xr:uid="{079F4A3B-A46B-4AAC-83C5-1C22C94B18AB}"/>
    <cellStyle name="Normal 66 2 3" xfId="61087" xr:uid="{1FE5E790-CE5D-47B7-BB5F-E99278CC1BB5}"/>
    <cellStyle name="Normal 66 2 4" xfId="40665" xr:uid="{38E763DA-515A-437E-9FB6-18330E496705}"/>
    <cellStyle name="Normal 66 3" xfId="19511" xr:uid="{442336BC-E2D8-47F6-8652-426F05ED2DDD}"/>
    <cellStyle name="Normal 66 3 2" xfId="19512" xr:uid="{1688D3BF-1F2C-4009-9A80-54B24AFCDC71}"/>
    <cellStyle name="Normal 66 3 2 2" xfId="61090" xr:uid="{FC4731AE-E0E3-482E-85F9-78DB834E2C8F}"/>
    <cellStyle name="Normal 66 3 2 3" xfId="40668" xr:uid="{06D766D3-23EE-43F8-97E6-EBC9F74B8C7B}"/>
    <cellStyle name="Normal 66 3 3" xfId="61089" xr:uid="{9BE2DF4E-C358-434D-8AE4-AE072DA8AEEB}"/>
    <cellStyle name="Normal 66 3 4" xfId="40667" xr:uid="{48EADE6B-9FC8-4B49-B20D-E6C197BF3918}"/>
    <cellStyle name="Normal 67 2" xfId="19513" xr:uid="{2D3DA5EC-1734-4AC7-AA19-85AEE911EE65}"/>
    <cellStyle name="Normal 67 2 2" xfId="19514" xr:uid="{75290611-95FF-4CEF-AC91-59B9111D0ED9}"/>
    <cellStyle name="Normal 67 2 2 2" xfId="61092" xr:uid="{60A8D0CE-A7F1-4025-A426-01D47D00550D}"/>
    <cellStyle name="Normal 67 2 2 3" xfId="40670" xr:uid="{59F1A134-3FA8-435A-871B-F63B45F70CD3}"/>
    <cellStyle name="Normal 67 2 3" xfId="61091" xr:uid="{CFAEC91F-DED2-49D6-87B1-0C93B3A85650}"/>
    <cellStyle name="Normal 67 2 4" xfId="40669" xr:uid="{E5C6E1E8-0CAF-429C-8FA8-490C9F3D9B73}"/>
    <cellStyle name="Normal 67 3" xfId="19515" xr:uid="{9CC78884-8B56-4E62-AD8E-53E4E78F0EDB}"/>
    <cellStyle name="Normal 67 3 2" xfId="19516" xr:uid="{267AE74B-92EC-44FA-9B3E-56D5327F7154}"/>
    <cellStyle name="Normal 67 3 2 2" xfId="61094" xr:uid="{B8BCBDA5-DBCE-4E09-93C4-4D7E61464926}"/>
    <cellStyle name="Normal 67 3 2 3" xfId="40672" xr:uid="{6B7D3557-B1A0-42D3-9C45-D6544B62837F}"/>
    <cellStyle name="Normal 67 3 3" xfId="61093" xr:uid="{98DBBAD3-4377-4704-9D74-16F889AB1A18}"/>
    <cellStyle name="Normal 67 3 4" xfId="40671" xr:uid="{B2FA535A-45AD-4847-B4CF-9534E43FC33F}"/>
    <cellStyle name="Normal 68 2" xfId="19517" xr:uid="{36F2EADD-B0B8-4A6F-9EC3-5F604AB8AA19}"/>
    <cellStyle name="Normal 68 2 2" xfId="19518" xr:uid="{21D9A006-1F8F-4BD7-BB70-854822586572}"/>
    <cellStyle name="Normal 68 2 2 2" xfId="61096" xr:uid="{6C5AB786-046F-4A21-81BA-040CE2E27B28}"/>
    <cellStyle name="Normal 68 2 2 3" xfId="40674" xr:uid="{74425CE9-7D39-4825-A223-5F15E529DFCC}"/>
    <cellStyle name="Normal 68 2 3" xfId="61095" xr:uid="{3BE14665-9882-43E5-AC95-0C79FBDDD721}"/>
    <cellStyle name="Normal 68 2 4" xfId="40673" xr:uid="{1169BAF4-FA71-48AC-B8E4-D6460F690FCA}"/>
    <cellStyle name="Normal 68 3" xfId="19519" xr:uid="{39F5F431-9AB0-4AE2-838A-73850D7495E9}"/>
    <cellStyle name="Normal 68 3 2" xfId="19520" xr:uid="{2E05E02C-7EF0-461F-BAA0-C2005907F031}"/>
    <cellStyle name="Normal 68 3 2 2" xfId="61098" xr:uid="{6E701863-A40C-4619-8A37-F73C58AF5575}"/>
    <cellStyle name="Normal 68 3 2 3" xfId="40676" xr:uid="{B9DF71E0-872A-421D-B52E-D1E873E24DFC}"/>
    <cellStyle name="Normal 68 3 3" xfId="61097" xr:uid="{F2D2C8F5-6E96-4BAA-91C9-8CDD948ACBF2}"/>
    <cellStyle name="Normal 68 3 4" xfId="40675" xr:uid="{3B0FB884-0686-4534-9ABC-88E11CA397BC}"/>
    <cellStyle name="Normal 69 2" xfId="19521" xr:uid="{45A2F220-0425-4120-94E8-F612FDF7CF00}"/>
    <cellStyle name="Normal 69 2 2" xfId="19522" xr:uid="{65B91364-1C3E-4A28-9B6D-2FD8BBB33AB6}"/>
    <cellStyle name="Normal 69 2 2 2" xfId="61100" xr:uid="{ACF59975-DF32-4FCC-B562-4E104283B039}"/>
    <cellStyle name="Normal 69 2 2 3" xfId="40678" xr:uid="{948B972B-D6F8-4805-B191-6A4295917426}"/>
    <cellStyle name="Normal 69 2 3" xfId="61099" xr:uid="{3815A25B-20E5-4C94-857D-15DFD51369DB}"/>
    <cellStyle name="Normal 69 2 4" xfId="40677" xr:uid="{3F154E49-8F40-499D-8DDA-222772D502E1}"/>
    <cellStyle name="Normal 69 3" xfId="19523" xr:uid="{84F28FD2-6017-4DD5-BB6E-5723F7317C5A}"/>
    <cellStyle name="Normal 69 3 2" xfId="19524" xr:uid="{193EF0AC-92B7-4D3B-9B4D-0EB4C10E775B}"/>
    <cellStyle name="Normal 69 3 2 2" xfId="61102" xr:uid="{3F42B91E-AEA6-478A-A74B-AFE4AEC9D153}"/>
    <cellStyle name="Normal 69 3 2 3" xfId="40680" xr:uid="{6B0E72D1-D2EA-4C38-AA1E-C900F1B20DCD}"/>
    <cellStyle name="Normal 69 3 3" xfId="61101" xr:uid="{2B6CE6C5-2CA2-4A9B-8B99-46978B1CEDCC}"/>
    <cellStyle name="Normal 69 3 4" xfId="40679" xr:uid="{5BA44D2D-0801-4B51-9584-2E1C558EA259}"/>
    <cellStyle name="Normal 7" xfId="19525" xr:uid="{937737AC-7B30-4701-9A3A-33B3D0600299}"/>
    <cellStyle name="Normal 7 10" xfId="19526" xr:uid="{3A8D53A2-169F-4D90-BEB2-EB8E3CCFB657}"/>
    <cellStyle name="Normal 7 10 2" xfId="19527" xr:uid="{05C5322A-2DE0-488D-8D30-83909C434C01}"/>
    <cellStyle name="Normal 7 10 2 2" xfId="19528" xr:uid="{B43C3594-A576-470F-ADCE-D205C95966AB}"/>
    <cellStyle name="Normal 7 10 2 2 2" xfId="61106" xr:uid="{F564925C-E712-4726-9974-1F8CE4D68549}"/>
    <cellStyle name="Normal 7 10 2 2 3" xfId="40684" xr:uid="{95DBD419-227F-431A-836E-387E299BE5D5}"/>
    <cellStyle name="Normal 7 10 2 3" xfId="61105" xr:uid="{C3E58C12-EE26-4F3B-B0DE-6C38018FBDEA}"/>
    <cellStyle name="Normal 7 10 2 4" xfId="40683" xr:uid="{A3443DAB-C556-4A42-B506-5CE3721E5B6E}"/>
    <cellStyle name="Normal 7 10 3" xfId="19529" xr:uid="{01FA7F55-B5CD-4722-BFC3-D9BFAD45D58B}"/>
    <cellStyle name="Normal 7 10 3 2" xfId="61107" xr:uid="{2E1FB515-7D65-4096-8B0A-3B458C6AC50C}"/>
    <cellStyle name="Normal 7 10 3 3" xfId="40685" xr:uid="{D7299D2C-C2F3-4724-97A6-F85CA3F3F046}"/>
    <cellStyle name="Normal 7 10 4" xfId="61104" xr:uid="{7DA004FD-D4E7-4307-A18D-39DD85C61A6A}"/>
    <cellStyle name="Normal 7 10 5" xfId="40682" xr:uid="{7C8A9291-3745-4AA2-98EC-1550ED3539BC}"/>
    <cellStyle name="Normal 7 11" xfId="19530" xr:uid="{606CF376-BF32-482C-A113-1D4ADE3E60F0}"/>
    <cellStyle name="Normal 7 11 2" xfId="19531" xr:uid="{E45ADE5D-FF2E-4F74-A313-FF7E26E7C83B}"/>
    <cellStyle name="Normal 7 11 2 2" xfId="19532" xr:uid="{3B5ADE06-7EBF-4189-AC3E-16E8C3F7412D}"/>
    <cellStyle name="Normal 7 11 2 2 2" xfId="61110" xr:uid="{CD319351-4D98-4330-B683-B11FD2F2CCC8}"/>
    <cellStyle name="Normal 7 11 2 2 3" xfId="40688" xr:uid="{F45D59BC-4E47-4C6B-B30B-47FD5F04BD4E}"/>
    <cellStyle name="Normal 7 11 2 3" xfId="61109" xr:uid="{2B6A312A-02A2-47DB-AC24-C8D350AAC7E3}"/>
    <cellStyle name="Normal 7 11 2 4" xfId="40687" xr:uid="{22E4EE32-0D6D-4D37-BFFA-F78509FD08C7}"/>
    <cellStyle name="Normal 7 11 3" xfId="19533" xr:uid="{B0E6240C-1825-4947-8051-7D2180463085}"/>
    <cellStyle name="Normal 7 11 3 2" xfId="61111" xr:uid="{E20CE75C-AB42-41D5-8263-C7D98DDC9E6C}"/>
    <cellStyle name="Normal 7 11 3 3" xfId="40689" xr:uid="{84344DCD-CCE2-46A4-B6A9-59D10EB5B32F}"/>
    <cellStyle name="Normal 7 11 4" xfId="61108" xr:uid="{13D5B4CD-0489-4899-BB8F-7B026B2D8AE4}"/>
    <cellStyle name="Normal 7 11 5" xfId="40686" xr:uid="{FB9BFE37-90F9-4209-BB68-8E3C82C746E2}"/>
    <cellStyle name="Normal 7 12" xfId="19534" xr:uid="{C38B7488-DC90-4DC1-8BA1-6477B02FF423}"/>
    <cellStyle name="Normal 7 12 2" xfId="19535" xr:uid="{141131F8-EC12-4E22-86F4-D5C106E469A8}"/>
    <cellStyle name="Normal 7 12 2 2" xfId="19536" xr:uid="{9C737B95-75DA-4F65-A7AB-69AA43EB3E9A}"/>
    <cellStyle name="Normal 7 12 2 2 2" xfId="61114" xr:uid="{93AC09F8-EB57-4031-B5BF-DA31104B110C}"/>
    <cellStyle name="Normal 7 12 2 2 3" xfId="40692" xr:uid="{5CBE76AB-D812-4921-AA86-1936ED1F7F70}"/>
    <cellStyle name="Normal 7 12 2 3" xfId="61113" xr:uid="{77041673-7AF4-4A58-AB58-FCF739898247}"/>
    <cellStyle name="Normal 7 12 2 4" xfId="40691" xr:uid="{63824633-967C-4737-A07B-45614A74DAF2}"/>
    <cellStyle name="Normal 7 12 3" xfId="19537" xr:uid="{A22F798C-4387-4A25-87CE-A549330F263A}"/>
    <cellStyle name="Normal 7 12 3 2" xfId="61115" xr:uid="{BE28E68B-D531-44BA-8717-923B616D4D91}"/>
    <cellStyle name="Normal 7 12 3 3" xfId="40693" xr:uid="{A6F77A7C-5051-4EDB-A12E-381EDD775EF7}"/>
    <cellStyle name="Normal 7 12 4" xfId="61112" xr:uid="{3ABD58EB-7BB3-4BF4-AD34-372AD2A62659}"/>
    <cellStyle name="Normal 7 12 5" xfId="40690" xr:uid="{5024F3BF-6C8B-4C6E-ABE4-13A1565A5919}"/>
    <cellStyle name="Normal 7 13" xfId="19538" xr:uid="{68A1831D-F21B-456A-A386-6C49C41181A0}"/>
    <cellStyle name="Normal 7 13 2" xfId="19539" xr:uid="{2A3636CE-D7CD-49E5-94F0-5BDB8078F253}"/>
    <cellStyle name="Normal 7 13 2 2" xfId="19540" xr:uid="{3C8EDCF4-4D19-4F56-8E9D-1AD0619498C2}"/>
    <cellStyle name="Normal 7 13 2 2 2" xfId="61118" xr:uid="{F6107DC1-EDCC-4CC4-BE3A-141C6F806538}"/>
    <cellStyle name="Normal 7 13 2 2 3" xfId="40696" xr:uid="{23C309A3-193C-46E3-BC0B-19F46B07AA64}"/>
    <cellStyle name="Normal 7 13 2 3" xfId="61117" xr:uid="{3E2C5A94-2E33-45A0-8AC5-FDC9ADC562E2}"/>
    <cellStyle name="Normal 7 13 2 4" xfId="40695" xr:uid="{C2500EA8-C427-4162-9431-1291235D6891}"/>
    <cellStyle name="Normal 7 13 3" xfId="19541" xr:uid="{DBFB26FB-6771-4788-8EFA-04B30C34D8C8}"/>
    <cellStyle name="Normal 7 13 3 2" xfId="61119" xr:uid="{4413BB0E-F59D-4A82-ADF4-93B0DDDEFE8F}"/>
    <cellStyle name="Normal 7 13 3 3" xfId="40697" xr:uid="{868F8363-9112-4FE2-B5E6-717698E2AFF0}"/>
    <cellStyle name="Normal 7 13 4" xfId="61116" xr:uid="{05C4C3F3-0BDD-49AD-B01E-E21C2675F552}"/>
    <cellStyle name="Normal 7 13 5" xfId="40694" xr:uid="{B3586708-14A0-4993-8ABE-466A4C62F5FB}"/>
    <cellStyle name="Normal 7 14" xfId="19542" xr:uid="{7236647A-788C-49BA-BE30-5B905240FDDC}"/>
    <cellStyle name="Normal 7 14 2" xfId="19543" xr:uid="{5EFBCE5A-9D21-466C-B96C-3AF15A421A9F}"/>
    <cellStyle name="Normal 7 14 2 2" xfId="19544" xr:uid="{58F4AFDE-1552-425E-BC8F-D4911814BE19}"/>
    <cellStyle name="Normal 7 14 2 2 2" xfId="61122" xr:uid="{B8BA84FA-7AE2-4F52-926F-9FE15BEBAAB1}"/>
    <cellStyle name="Normal 7 14 2 2 3" xfId="40700" xr:uid="{DB1394E9-E0B1-4E20-B713-702CA1E636AA}"/>
    <cellStyle name="Normal 7 14 2 3" xfId="61121" xr:uid="{05257F06-5DEF-47D0-ADAE-CE731D4A695E}"/>
    <cellStyle name="Normal 7 14 2 4" xfId="40699" xr:uid="{CC2334E5-8CFA-48C6-837D-80F8DC217CED}"/>
    <cellStyle name="Normal 7 14 3" xfId="19545" xr:uid="{286C8573-D35B-4BCE-9EA6-E68BCD9BB0D9}"/>
    <cellStyle name="Normal 7 14 3 2" xfId="61123" xr:uid="{49886507-6BE8-4267-A233-ADC77279969C}"/>
    <cellStyle name="Normal 7 14 3 3" xfId="40701" xr:uid="{22D83F2E-6A5F-4692-8861-1D825560E901}"/>
    <cellStyle name="Normal 7 14 4" xfId="61120" xr:uid="{41A48F57-22E2-41CC-8CF8-AC281F2A723D}"/>
    <cellStyle name="Normal 7 14 5" xfId="40698" xr:uid="{A9C4273B-642A-4FE5-9E63-C4B489903DA1}"/>
    <cellStyle name="Normal 7 15" xfId="19546" xr:uid="{0AF9B645-48BD-451C-A9EB-8D2E5103BEB0}"/>
    <cellStyle name="Normal 7 15 2" xfId="19547" xr:uid="{9B6D9C0C-F248-4DEA-9F4F-1B9625D919D2}"/>
    <cellStyle name="Normal 7 15 2 2" xfId="19548" xr:uid="{D9A259E4-A518-4640-A6C2-6DC90EAD3BD3}"/>
    <cellStyle name="Normal 7 15 2 2 2" xfId="61126" xr:uid="{F47576B8-E3D1-478C-8065-089DC3B891D4}"/>
    <cellStyle name="Normal 7 15 2 2 3" xfId="40704" xr:uid="{F5BCA7E5-0BBF-4B5D-A616-EC0524FA8D57}"/>
    <cellStyle name="Normal 7 15 2 3" xfId="61125" xr:uid="{09CE97DE-6D2A-47C0-AE90-A9DE0318F52D}"/>
    <cellStyle name="Normal 7 15 2 4" xfId="40703" xr:uid="{8F2C17F4-0CFB-4CF4-B87F-6AF85B6784BD}"/>
    <cellStyle name="Normal 7 15 3" xfId="19549" xr:uid="{9DDA9184-2E99-4FE3-9589-FC8865D10B24}"/>
    <cellStyle name="Normal 7 15 3 2" xfId="61127" xr:uid="{E020F8EF-71D7-44BC-B443-E8A0D47F6DA6}"/>
    <cellStyle name="Normal 7 15 3 3" xfId="40705" xr:uid="{1D1B1702-ABE0-484A-8451-F8EF4FB5A36A}"/>
    <cellStyle name="Normal 7 15 4" xfId="61124" xr:uid="{504DA652-C722-4059-B951-A7D5D7B17E32}"/>
    <cellStyle name="Normal 7 15 5" xfId="40702" xr:uid="{CDA368C3-D72D-466C-B01D-A6B68E077B35}"/>
    <cellStyle name="Normal 7 16" xfId="19550" xr:uid="{0EC0E613-FE71-468C-940B-DE8108465546}"/>
    <cellStyle name="Normal 7 16 2" xfId="19551" xr:uid="{8EE11BEA-C95C-4B78-B6FA-D152590D26A7}"/>
    <cellStyle name="Normal 7 16 2 2" xfId="19552" xr:uid="{4ACAA34D-F9EE-486F-B7C5-CF73D5817D0E}"/>
    <cellStyle name="Normal 7 16 2 2 2" xfId="61130" xr:uid="{AAE25F2A-048C-4BD1-B259-B2569C32878E}"/>
    <cellStyle name="Normal 7 16 2 2 3" xfId="40708" xr:uid="{916D6905-5D51-4184-8F8F-79974A800F15}"/>
    <cellStyle name="Normal 7 16 2 3" xfId="61129" xr:uid="{3A1E8729-EDC4-409E-A989-709A23DF737A}"/>
    <cellStyle name="Normal 7 16 2 4" xfId="40707" xr:uid="{F4568EF5-AFBE-41F7-BD4E-C3A324B0F167}"/>
    <cellStyle name="Normal 7 16 3" xfId="19553" xr:uid="{0C85F079-313D-4F2C-961E-6137376A57F5}"/>
    <cellStyle name="Normal 7 16 3 2" xfId="61131" xr:uid="{B6732052-D3C2-4143-AE09-B85DE9521781}"/>
    <cellStyle name="Normal 7 16 3 3" xfId="40709" xr:uid="{C0628E32-C5A3-4869-99C7-62E89EF42A54}"/>
    <cellStyle name="Normal 7 16 4" xfId="61128" xr:uid="{F548B597-0FCD-47FF-BD08-3E64866EDDF3}"/>
    <cellStyle name="Normal 7 16 5" xfId="40706" xr:uid="{2608FCE5-EA15-464E-810A-0D0DD20B551E}"/>
    <cellStyle name="Normal 7 17" xfId="19554" xr:uid="{974FE727-FAB6-4F52-9D39-6D928CB48132}"/>
    <cellStyle name="Normal 7 17 2" xfId="19555" xr:uid="{D94DBD8C-F89E-4E89-A4B5-20E068225B90}"/>
    <cellStyle name="Normal 7 17 2 2" xfId="19556" xr:uid="{849C20FF-B0EE-4B52-8241-98C676015A42}"/>
    <cellStyle name="Normal 7 17 2 2 2" xfId="61134" xr:uid="{0484CF0A-F1EF-4F19-9A52-699C37277FEB}"/>
    <cellStyle name="Normal 7 17 2 2 3" xfId="40712" xr:uid="{4465660B-A2FC-4D62-80B2-E90E8115DB3D}"/>
    <cellStyle name="Normal 7 17 2 3" xfId="61133" xr:uid="{B68DBD6C-69BD-420E-A516-23BC28A11DA8}"/>
    <cellStyle name="Normal 7 17 2 4" xfId="40711" xr:uid="{01632912-2F0A-4579-AA5F-693D70AB29C5}"/>
    <cellStyle name="Normal 7 17 3" xfId="19557" xr:uid="{11805375-E1DB-47E7-AA19-8DBB8023B7D5}"/>
    <cellStyle name="Normal 7 17 3 2" xfId="61135" xr:uid="{757F0E4B-EA2B-4889-889A-A498F2FE6459}"/>
    <cellStyle name="Normal 7 17 3 3" xfId="40713" xr:uid="{AC460938-90DC-48D4-89F9-70BD75612419}"/>
    <cellStyle name="Normal 7 17 4" xfId="61132" xr:uid="{465E99C2-175E-4502-A20C-3C3378CA41EC}"/>
    <cellStyle name="Normal 7 17 5" xfId="40710" xr:uid="{25553586-03ED-4E37-B4A2-0D5DD363F75F}"/>
    <cellStyle name="Normal 7 18" xfId="19558" xr:uid="{C5EB7FB4-1175-4B15-B24E-C475C9D92D90}"/>
    <cellStyle name="Normal 7 18 2" xfId="19559" xr:uid="{526694FE-4E7C-45E8-902B-93AC5A327183}"/>
    <cellStyle name="Normal 7 18 2 2" xfId="19560" xr:uid="{948FFE2D-A32A-4545-A9C9-023985774D05}"/>
    <cellStyle name="Normal 7 18 2 2 2" xfId="61138" xr:uid="{EE78BCB1-CEC0-4B20-BA3A-DBF3CC43D3D6}"/>
    <cellStyle name="Normal 7 18 2 2 3" xfId="40716" xr:uid="{17E192B2-B922-470F-9747-AD635C0721B6}"/>
    <cellStyle name="Normal 7 18 2 3" xfId="61137" xr:uid="{D3286AA6-49AC-4204-91DA-17FFBF39879E}"/>
    <cellStyle name="Normal 7 18 2 4" xfId="40715" xr:uid="{593E5868-8336-4D1A-9482-79A0E9F6D679}"/>
    <cellStyle name="Normal 7 18 3" xfId="19561" xr:uid="{25B7BC6D-7DD6-43FC-A457-982CFBE933E9}"/>
    <cellStyle name="Normal 7 18 3 2" xfId="61139" xr:uid="{69672A05-DA54-499D-B642-0B3729108604}"/>
    <cellStyle name="Normal 7 18 3 3" xfId="40717" xr:uid="{425C78CF-580C-4CEE-AF9A-F403DF83A87C}"/>
    <cellStyle name="Normal 7 18 4" xfId="61136" xr:uid="{AAD5D3B9-8F25-4198-B172-824F2D1FDD56}"/>
    <cellStyle name="Normal 7 18 5" xfId="40714" xr:uid="{9A9EAF78-1154-475F-97E7-AFB10EB1D3C2}"/>
    <cellStyle name="Normal 7 19" xfId="19562" xr:uid="{5020DB9E-FAF5-40A2-AF84-A42CDE9A1928}"/>
    <cellStyle name="Normal 7 19 2" xfId="61140" xr:uid="{AAFBC122-D310-435C-BF63-391D4610CBBA}"/>
    <cellStyle name="Normal 7 19 3" xfId="40718" xr:uid="{64F9141F-738C-4662-9BA4-742C306BFE99}"/>
    <cellStyle name="Normal 7 2" xfId="19563" xr:uid="{B3764478-2639-40FB-BA58-0EA56972BB75}"/>
    <cellStyle name="Normal 7 2 2" xfId="19564" xr:uid="{FCF71243-526E-4F22-9BF5-64BA9010B1AC}"/>
    <cellStyle name="Normal 7 2 2 2" xfId="19565" xr:uid="{160CC25B-8CB7-4E5C-A130-77F3F305E8C8}"/>
    <cellStyle name="Normal 7 2 2 2 2" xfId="61143" xr:uid="{2CD80C45-669D-48CD-95A2-42E2D06E7605}"/>
    <cellStyle name="Normal 7 2 2 2 3" xfId="40721" xr:uid="{08FF15E1-0D95-4C56-B562-498C18CFA5F9}"/>
    <cellStyle name="Normal 7 2 2 3" xfId="61142" xr:uid="{ACA187FB-6A02-477F-8A5B-7931E30CC275}"/>
    <cellStyle name="Normal 7 2 2 4" xfId="40720" xr:uid="{5C0A77CC-B4C4-46CC-9772-CD52AC4A3778}"/>
    <cellStyle name="Normal 7 2 3" xfId="19566" xr:uid="{FA1C2A15-346A-44F4-97D9-62FF186AC745}"/>
    <cellStyle name="Normal 7 2 3 2" xfId="61144" xr:uid="{D294933C-72B7-4A6C-A666-AB049C36A467}"/>
    <cellStyle name="Normal 7 2 3 3" xfId="40722" xr:uid="{98BCBEC6-3221-4397-950A-CAFBD67DD037}"/>
    <cellStyle name="Normal 7 2 4" xfId="61141" xr:uid="{3E4B17AC-5BBA-42D0-BB9B-D7173ED0362B}"/>
    <cellStyle name="Normal 7 2 5" xfId="40719" xr:uid="{44FC3E38-B8D5-4D44-A724-05DD1DDC7725}"/>
    <cellStyle name="Normal 7 20" xfId="61103" xr:uid="{21DBD332-EED6-4A10-8080-400FBC588921}"/>
    <cellStyle name="Normal 7 21" xfId="40681" xr:uid="{D8138D06-3A7C-4417-85D4-78ABBD966272}"/>
    <cellStyle name="Normal 7 3" xfId="19567" xr:uid="{D80E9C9C-8A29-45A1-98AE-3B7FE11BFAF8}"/>
    <cellStyle name="Normal 7 3 2" xfId="19568" xr:uid="{5ADA682D-1304-4CE1-84D3-CEF9936974EE}"/>
    <cellStyle name="Normal 7 3 2 2" xfId="19569" xr:uid="{7DD64F50-FC7E-457A-8ABF-CC8E8A25C9EE}"/>
    <cellStyle name="Normal 7 3 2 2 2" xfId="61147" xr:uid="{1E98935A-DEF9-42C6-84E2-E2CFE9FFA69B}"/>
    <cellStyle name="Normal 7 3 2 2 3" xfId="40725" xr:uid="{DB49931A-7561-4900-A585-EDFD3990A7F3}"/>
    <cellStyle name="Normal 7 3 2 3" xfId="61146" xr:uid="{175BC20D-6BA3-414F-923D-EA8BB5B09E98}"/>
    <cellStyle name="Normal 7 3 2 4" xfId="40724" xr:uid="{185D161C-4D2A-4D13-AD5E-F93D58C1A77B}"/>
    <cellStyle name="Normal 7 3 3" xfId="19570" xr:uid="{13819A06-A862-41E1-9D24-97D829885C09}"/>
    <cellStyle name="Normal 7 3 3 2" xfId="61148" xr:uid="{96C13FF9-989F-43B5-8740-0A4FF0C7FE50}"/>
    <cellStyle name="Normal 7 3 3 3" xfId="40726" xr:uid="{4133D46A-9466-4215-81D5-9A918556BAD1}"/>
    <cellStyle name="Normal 7 3 4" xfId="61145" xr:uid="{99F7EEE8-A0E5-4329-BAAA-3BD32606D8C7}"/>
    <cellStyle name="Normal 7 3 5" xfId="40723" xr:uid="{907B8608-AD56-4CA8-81E6-12E1A7F2D68A}"/>
    <cellStyle name="Normal 7 4" xfId="19571" xr:uid="{4B969B8E-9338-49E1-A576-C661348FB600}"/>
    <cellStyle name="Normal 7 4 2" xfId="19572" xr:uid="{8977BE8D-8BA4-4C1F-A59D-1468922ED269}"/>
    <cellStyle name="Normal 7 4 2 2" xfId="19573" xr:uid="{20EDD572-0E4C-4861-ABEE-D25C76DF9FE8}"/>
    <cellStyle name="Normal 7 4 2 2 2" xfId="61151" xr:uid="{874FEDD1-2B88-412F-9DBC-E05ADDACDFFE}"/>
    <cellStyle name="Normal 7 4 2 2 3" xfId="40729" xr:uid="{5F0E1C1D-2130-4D33-8038-7B435DC5DAE7}"/>
    <cellStyle name="Normal 7 4 2 3" xfId="61150" xr:uid="{778EE6B7-56D2-4B9C-AB36-86FD5F0A66D7}"/>
    <cellStyle name="Normal 7 4 2 4" xfId="40728" xr:uid="{3743BCBD-ACCF-4364-83E0-541135A3B37A}"/>
    <cellStyle name="Normal 7 4 3" xfId="19574" xr:uid="{132B58B1-5986-4E40-8CB7-D68B032AEC38}"/>
    <cellStyle name="Normal 7 4 3 2" xfId="61152" xr:uid="{2A8AE8E5-8B5F-44D3-A446-29ED7C2B36DF}"/>
    <cellStyle name="Normal 7 4 3 3" xfId="40730" xr:uid="{2CB48AA9-8428-48DB-B426-81E2FFAC0620}"/>
    <cellStyle name="Normal 7 4 4" xfId="61149" xr:uid="{9B8BBB90-08B2-4E00-81B8-07FC66038FD4}"/>
    <cellStyle name="Normal 7 4 5" xfId="40727" xr:uid="{1543EC97-DA46-4895-BAA6-84E530F46944}"/>
    <cellStyle name="Normal 7 5" xfId="19575" xr:uid="{D50728BA-DF9E-42AC-AAF6-C26CC88DA49C}"/>
    <cellStyle name="Normal 7 5 2" xfId="19576" xr:uid="{5F2BA4AC-A6EA-4ABA-80C6-937412A202A0}"/>
    <cellStyle name="Normal 7 5 2 2" xfId="19577" xr:uid="{E17922FB-8427-4B90-90E4-2756FF94ACF5}"/>
    <cellStyle name="Normal 7 5 2 2 2" xfId="61155" xr:uid="{0FA65C6C-0810-4435-A604-A068C37BFF77}"/>
    <cellStyle name="Normal 7 5 2 2 3" xfId="40733" xr:uid="{763EA87A-1522-4671-97FC-B39F4F288F80}"/>
    <cellStyle name="Normal 7 5 2 3" xfId="61154" xr:uid="{1A97BADD-CB7E-4D5A-9D21-C9D572A345B6}"/>
    <cellStyle name="Normal 7 5 2 4" xfId="40732" xr:uid="{2B44AE49-25AF-481F-926E-31A311F5D406}"/>
    <cellStyle name="Normal 7 5 3" xfId="19578" xr:uid="{E0BDD2CD-EADE-4D68-9F56-AAF75519F27B}"/>
    <cellStyle name="Normal 7 5 3 2" xfId="61156" xr:uid="{F686CD71-9A10-4126-A1BA-347900B86D18}"/>
    <cellStyle name="Normal 7 5 3 3" xfId="40734" xr:uid="{002E243E-527E-4DFC-8979-7989B80BEACA}"/>
    <cellStyle name="Normal 7 5 4" xfId="61153" xr:uid="{22D640E6-0DA5-4408-A2F5-F45EF66122E6}"/>
    <cellStyle name="Normal 7 5 5" xfId="40731" xr:uid="{10A232A1-1DFD-4B40-AA9D-A95E31F53D9F}"/>
    <cellStyle name="Normal 7 6" xfId="19579" xr:uid="{72406E44-1772-4657-901A-0408678B877A}"/>
    <cellStyle name="Normal 7 6 2" xfId="19580" xr:uid="{558FC1A7-69C0-4272-85FB-4C879E958406}"/>
    <cellStyle name="Normal 7 6 2 2" xfId="19581" xr:uid="{06B2D79E-8652-4FCE-8AD5-2A12427BD7AE}"/>
    <cellStyle name="Normal 7 6 2 2 2" xfId="61159" xr:uid="{3D4F00D4-FE33-400F-B90D-F13537C47D8C}"/>
    <cellStyle name="Normal 7 6 2 2 3" xfId="40737" xr:uid="{01F9A309-AA3E-4D80-BD3C-B34C32441BAE}"/>
    <cellStyle name="Normal 7 6 2 3" xfId="61158" xr:uid="{B6CA414F-172E-41D6-B476-1A1E8027152C}"/>
    <cellStyle name="Normal 7 6 2 4" xfId="40736" xr:uid="{EDAE4068-7FBD-426A-8210-534C96B3E2BE}"/>
    <cellStyle name="Normal 7 6 3" xfId="19582" xr:uid="{8E78575E-EBB3-412D-B6A8-C42A99C228BC}"/>
    <cellStyle name="Normal 7 6 3 2" xfId="61160" xr:uid="{C36C4C62-5F50-4632-B18E-D5B15F85780E}"/>
    <cellStyle name="Normal 7 6 3 3" xfId="40738" xr:uid="{9A7424E9-E29C-4B50-BCE6-742B23274E35}"/>
    <cellStyle name="Normal 7 6 4" xfId="61157" xr:uid="{14DAFFFD-70B7-4933-A168-9614590F4519}"/>
    <cellStyle name="Normal 7 6 5" xfId="40735" xr:uid="{31E9832D-7F57-495C-9020-A8146EA3724E}"/>
    <cellStyle name="Normal 7 7" xfId="19583" xr:uid="{54538A6B-3BC9-4D2B-B725-76C601FFCA11}"/>
    <cellStyle name="Normal 7 7 2" xfId="19584" xr:uid="{30CA63A7-2FB6-44BB-96DB-B6A17373213F}"/>
    <cellStyle name="Normal 7 7 2 2" xfId="19585" xr:uid="{A4E94439-DE80-4550-855A-A570A9E26A5D}"/>
    <cellStyle name="Normal 7 7 2 2 2" xfId="61163" xr:uid="{39519EA2-EE35-4ECD-8263-3FE0E873B6A5}"/>
    <cellStyle name="Normal 7 7 2 2 3" xfId="40741" xr:uid="{9B31831E-9D55-449E-81D4-1783BDD596BE}"/>
    <cellStyle name="Normal 7 7 2 3" xfId="61162" xr:uid="{7A9EBA68-36D7-4FC3-8E60-34DF7B7B5625}"/>
    <cellStyle name="Normal 7 7 2 4" xfId="40740" xr:uid="{29639F9F-2C86-462F-A71B-3290B43FD52F}"/>
    <cellStyle name="Normal 7 7 3" xfId="19586" xr:uid="{68E01CE1-E13E-46F6-A965-458427B5C795}"/>
    <cellStyle name="Normal 7 7 3 2" xfId="61164" xr:uid="{68C1DCAC-765A-4AC0-A077-151B66F80511}"/>
    <cellStyle name="Normal 7 7 3 3" xfId="40742" xr:uid="{F7EB921B-649F-4778-96D3-739899B29B04}"/>
    <cellStyle name="Normal 7 7 4" xfId="61161" xr:uid="{03720C2F-A564-4A7F-B75D-E42BB31F70F3}"/>
    <cellStyle name="Normal 7 7 5" xfId="40739" xr:uid="{D12715E8-D88B-4EEF-82D3-3751E72020D8}"/>
    <cellStyle name="Normal 7 8" xfId="19587" xr:uid="{BF5023FF-5B59-44CF-9405-E9289D2E7A97}"/>
    <cellStyle name="Normal 7 8 2" xfId="19588" xr:uid="{BCA0A7C8-CE5F-444F-83B8-C7510C2D0543}"/>
    <cellStyle name="Normal 7 8 2 2" xfId="19589" xr:uid="{69063040-6193-4B93-A4E4-31861A7C8010}"/>
    <cellStyle name="Normal 7 8 2 2 2" xfId="61167" xr:uid="{1D167FC0-5A2B-481F-9034-24E35C6F55E0}"/>
    <cellStyle name="Normal 7 8 2 2 3" xfId="40745" xr:uid="{40DA689A-A1F2-46A8-A3EA-C76349E64E77}"/>
    <cellStyle name="Normal 7 8 2 3" xfId="61166" xr:uid="{1B5BE3F7-AD8F-456B-97D2-48D7E29295FD}"/>
    <cellStyle name="Normal 7 8 2 4" xfId="40744" xr:uid="{A4FBFFEC-DAA8-46C5-B8B7-A8A79306F311}"/>
    <cellStyle name="Normal 7 8 3" xfId="19590" xr:uid="{29EA20D3-8BFD-426D-8C63-A6B2CF2C665B}"/>
    <cellStyle name="Normal 7 8 3 2" xfId="61168" xr:uid="{2456BD19-97D0-4690-ADAD-90B7B28329B6}"/>
    <cellStyle name="Normal 7 8 3 3" xfId="40746" xr:uid="{FB3EBF85-474A-4A75-9800-F026DA83F1C9}"/>
    <cellStyle name="Normal 7 8 4" xfId="61165" xr:uid="{4A9695A0-E316-4C58-8A2B-099ACD7601F5}"/>
    <cellStyle name="Normal 7 8 5" xfId="40743" xr:uid="{413CA0B0-B3CD-4F95-A169-B23AF1B8EAA9}"/>
    <cellStyle name="Normal 7 9" xfId="19591" xr:uid="{2B722B46-2715-4B9D-A8D9-659B23055597}"/>
    <cellStyle name="Normal 7 9 2" xfId="19592" xr:uid="{29489E7D-159A-462C-9F08-86CEDB61D6F9}"/>
    <cellStyle name="Normal 7 9 2 2" xfId="19593" xr:uid="{F535BB23-1B21-4F7A-BC99-BFAD84D21D7E}"/>
    <cellStyle name="Normal 7 9 2 2 2" xfId="61171" xr:uid="{4FAC9D7C-9609-46E4-98B6-C6AA06C981DB}"/>
    <cellStyle name="Normal 7 9 2 2 3" xfId="40749" xr:uid="{152D2F7C-51CA-43DD-8DDC-49E67C5098D6}"/>
    <cellStyle name="Normal 7 9 2 3" xfId="61170" xr:uid="{A321816A-758E-4AC1-9B62-026672A03817}"/>
    <cellStyle name="Normal 7 9 2 4" xfId="40748" xr:uid="{DAA8AFB1-CC91-4A6C-9E1B-A1441A22A83E}"/>
    <cellStyle name="Normal 7 9 3" xfId="19594" xr:uid="{0B8FD888-4E6C-4C43-8342-47DD8BCC12A5}"/>
    <cellStyle name="Normal 7 9 3 2" xfId="61172" xr:uid="{4135D14A-5A10-474D-8E47-7EF84E595721}"/>
    <cellStyle name="Normal 7 9 3 3" xfId="40750" xr:uid="{9740A8F9-220E-42EF-A27C-41CD4EBB5DA8}"/>
    <cellStyle name="Normal 7 9 4" xfId="61169" xr:uid="{30A5EE40-B991-41D0-8A49-D8D3B246ED19}"/>
    <cellStyle name="Normal 7 9 5" xfId="40747" xr:uid="{8125C4B1-BAE4-4E3F-B433-E7435235087A}"/>
    <cellStyle name="Normal 70 2" xfId="19595" xr:uid="{0552AB30-5833-4E33-88E3-1DF921E9D5F1}"/>
    <cellStyle name="Normal 70 2 2" xfId="19596" xr:uid="{997A0299-F97D-47AF-9F0F-8D34280DCFA3}"/>
    <cellStyle name="Normal 70 2 2 2" xfId="61174" xr:uid="{0838704D-A0CB-446D-8EF6-EA5D627D08A9}"/>
    <cellStyle name="Normal 70 2 2 3" xfId="40752" xr:uid="{3C6C345E-E95D-4DB1-ACF8-20128B9F368A}"/>
    <cellStyle name="Normal 70 2 3" xfId="61173" xr:uid="{0A37F52C-C0A3-48A0-ACE7-48E118A66835}"/>
    <cellStyle name="Normal 70 2 4" xfId="40751" xr:uid="{7D155712-049C-4096-B042-D84F74002241}"/>
    <cellStyle name="Normal 70 3" xfId="19597" xr:uid="{96383D80-E171-4BA2-A963-D62BD3483C9E}"/>
    <cellStyle name="Normal 70 3 2" xfId="19598" xr:uid="{CF69B32F-1512-41AC-B7D3-F084B6492577}"/>
    <cellStyle name="Normal 70 3 2 2" xfId="61176" xr:uid="{A582FC6C-8B81-453F-8394-A0CE16607F8B}"/>
    <cellStyle name="Normal 70 3 2 3" xfId="40754" xr:uid="{95D5D20A-3F63-44C1-872F-8860A0FD5EA4}"/>
    <cellStyle name="Normal 70 3 3" xfId="61175" xr:uid="{76E4F20C-9513-4CB5-A7D6-FFFAAC6568C5}"/>
    <cellStyle name="Normal 70 3 4" xfId="40753" xr:uid="{387CF3FA-0370-4122-900E-5B82AB603AC5}"/>
    <cellStyle name="Normal 71 2" xfId="19599" xr:uid="{EB511D93-73A2-4FAF-8EFA-493AB952ADD8}"/>
    <cellStyle name="Normal 71 2 2" xfId="19600" xr:uid="{3ACB612B-2E14-4FE2-832A-C69E42691B3D}"/>
    <cellStyle name="Normal 71 2 2 2" xfId="61178" xr:uid="{B069B6F9-859B-4AB5-A8B2-05CCCDFA6E66}"/>
    <cellStyle name="Normal 71 2 2 3" xfId="40756" xr:uid="{529340A6-1568-4EED-90D0-D33DE7E68D4E}"/>
    <cellStyle name="Normal 71 2 3" xfId="61177" xr:uid="{45043ABD-CD4A-4DF0-9A7F-5659D19730B7}"/>
    <cellStyle name="Normal 71 2 4" xfId="40755" xr:uid="{1586A267-6D1C-4A2E-93E8-93DE5C43FC30}"/>
    <cellStyle name="Normal 71 3" xfId="19601" xr:uid="{3A2A96EF-CAA4-4E8C-B95B-116E64B50236}"/>
    <cellStyle name="Normal 71 3 2" xfId="19602" xr:uid="{FD2BE81C-A610-4179-B512-BFB048AA2EEF}"/>
    <cellStyle name="Normal 71 3 2 2" xfId="61180" xr:uid="{4055694C-D479-48E3-A5C0-A262757F067C}"/>
    <cellStyle name="Normal 71 3 2 3" xfId="40758" xr:uid="{95368E13-C3F7-43C4-B132-F135F75A6BD9}"/>
    <cellStyle name="Normal 71 3 3" xfId="61179" xr:uid="{773382B5-E978-449A-9F9D-952B26461071}"/>
    <cellStyle name="Normal 71 3 4" xfId="40757" xr:uid="{6E665AB3-BCA2-4366-AAD0-A3CBC8C3E8C1}"/>
    <cellStyle name="Normal 72 2" xfId="19603" xr:uid="{E76AC894-D300-4E95-BEAD-04F3311BD046}"/>
    <cellStyle name="Normal 72 2 2" xfId="19604" xr:uid="{000FFAED-1AE3-4651-A8C7-D1C6DB9E021E}"/>
    <cellStyle name="Normal 72 2 2 2" xfId="61182" xr:uid="{B53C716C-83D6-441D-85F2-4C4A1B883143}"/>
    <cellStyle name="Normal 72 2 2 3" xfId="40760" xr:uid="{F270F066-AC7A-4619-B6D2-1297F3CFB4CB}"/>
    <cellStyle name="Normal 72 2 3" xfId="61181" xr:uid="{D5E4DC6E-E539-4C53-AD67-EF5667A03E33}"/>
    <cellStyle name="Normal 72 2 4" xfId="40759" xr:uid="{E83D50F6-6AD0-4E06-BCAA-CB8367B82044}"/>
    <cellStyle name="Normal 72 3" xfId="19605" xr:uid="{FF5D4F1C-D902-43E0-A6A1-5BAB4CAFE330}"/>
    <cellStyle name="Normal 72 3 2" xfId="19606" xr:uid="{AFAFAD25-6AD3-4A41-BBD5-B7A35B83DAC1}"/>
    <cellStyle name="Normal 72 3 2 2" xfId="61184" xr:uid="{0DBA858A-820B-410C-9D19-DEE214CB3125}"/>
    <cellStyle name="Normal 72 3 2 3" xfId="40762" xr:uid="{B7B3E4C8-25E4-4A3C-ADDB-82BB9FC1A8BA}"/>
    <cellStyle name="Normal 72 3 3" xfId="61183" xr:uid="{CDFE3B5C-3A16-41C7-8940-46F9770927A6}"/>
    <cellStyle name="Normal 72 3 4" xfId="40761" xr:uid="{F896C61F-0782-4044-A465-321C6DEB7D9C}"/>
    <cellStyle name="Normal 73 2" xfId="19607" xr:uid="{D40638E1-CBE0-4134-A3E6-BD2E0933503D}"/>
    <cellStyle name="Normal 73 2 2" xfId="19608" xr:uid="{A99D7A57-F450-459B-8321-72BE497603EE}"/>
    <cellStyle name="Normal 73 2 2 2" xfId="61186" xr:uid="{3FA7F673-CD9A-47D3-BCE5-52E25E07063F}"/>
    <cellStyle name="Normal 73 2 2 3" xfId="40764" xr:uid="{A26D1C2A-9940-41A5-AAE6-E4700E1FA287}"/>
    <cellStyle name="Normal 73 2 3" xfId="61185" xr:uid="{7B0EA6B9-39D0-470D-8109-148467D16E99}"/>
    <cellStyle name="Normal 73 2 4" xfId="40763" xr:uid="{90831010-0F31-4908-B9DC-67DA026131E3}"/>
    <cellStyle name="Normal 73 3" xfId="19609" xr:uid="{E0420B0A-5D22-4EB9-8180-64C336B53CD5}"/>
    <cellStyle name="Normal 73 3 2" xfId="19610" xr:uid="{6FAB7D6E-9AEA-4F73-B76F-0EBCDFD70F79}"/>
    <cellStyle name="Normal 73 3 2 2" xfId="61188" xr:uid="{5F73925D-038A-4AE5-B8BF-EBFB9961171A}"/>
    <cellStyle name="Normal 73 3 2 3" xfId="40766" xr:uid="{E8FC5982-604A-499B-BFEE-D05BD085BE2E}"/>
    <cellStyle name="Normal 73 3 3" xfId="61187" xr:uid="{32FBF5C5-EF80-4AEC-84BA-D6DD642BE7AA}"/>
    <cellStyle name="Normal 73 3 4" xfId="40765" xr:uid="{496E6DB6-632A-453E-95FC-F0D91191F23C}"/>
    <cellStyle name="Normal 74 2" xfId="19611" xr:uid="{510EC383-4C40-4D8C-B892-E9EF703BC6C4}"/>
    <cellStyle name="Normal 74 2 2" xfId="19612" xr:uid="{D0DFE13C-FF0A-4B1A-8D2F-C5AFF3C54DB4}"/>
    <cellStyle name="Normal 74 2 2 2" xfId="61190" xr:uid="{E6DBE6B7-7F55-41CD-A4A3-18CD192D0491}"/>
    <cellStyle name="Normal 74 2 2 3" xfId="40768" xr:uid="{7E7C730A-3EE3-4AD7-9A0C-E4FE59F84024}"/>
    <cellStyle name="Normal 74 2 3" xfId="61189" xr:uid="{D889976F-DBE8-4B8C-B5D4-C4E2E6575750}"/>
    <cellStyle name="Normal 74 2 4" xfId="40767" xr:uid="{A0FBF675-E385-4D4C-AB21-D936285C26FC}"/>
    <cellStyle name="Normal 74 3" xfId="19613" xr:uid="{A1AAC221-8122-47C1-8DC4-19F6C53390F1}"/>
    <cellStyle name="Normal 74 3 2" xfId="19614" xr:uid="{33FF73A8-D2DD-4A7A-94BD-5DAA34128CBE}"/>
    <cellStyle name="Normal 74 3 2 2" xfId="61192" xr:uid="{C3C61159-36B7-4416-B7EF-30E0CCCE26D0}"/>
    <cellStyle name="Normal 74 3 2 3" xfId="40770" xr:uid="{981C49E8-F553-4478-9C04-DE5F2A8C557A}"/>
    <cellStyle name="Normal 74 3 3" xfId="61191" xr:uid="{FEF36E7F-939D-4D6F-A591-86A485F24724}"/>
    <cellStyle name="Normal 74 3 4" xfId="40769" xr:uid="{AF71D38E-BB64-496F-AE24-FDC6F188865C}"/>
    <cellStyle name="Normal 75 2" xfId="19615" xr:uid="{6A5D622F-4EAF-41D7-93DC-FFA6583AA64C}"/>
    <cellStyle name="Normal 75 2 2" xfId="19616" xr:uid="{B847A5B7-4374-41CE-B00C-2FE2FA3BAA19}"/>
    <cellStyle name="Normal 75 2 2 2" xfId="61194" xr:uid="{CFE2F060-F933-4A38-BA02-784A49E80F5F}"/>
    <cellStyle name="Normal 75 2 2 3" xfId="40772" xr:uid="{09677A1F-4182-4F10-BDF3-CDDDC94034EF}"/>
    <cellStyle name="Normal 75 2 3" xfId="61193" xr:uid="{E1D4D546-5B59-48D3-A77D-01642B0558BC}"/>
    <cellStyle name="Normal 75 2 4" xfId="40771" xr:uid="{B2734A8D-5709-44E6-A05C-2DB594E9A571}"/>
    <cellStyle name="Normal 75 3" xfId="19617" xr:uid="{DC1E0EE4-6AE5-49E9-A8EE-6EBBE6667B3C}"/>
    <cellStyle name="Normal 75 3 2" xfId="19618" xr:uid="{128D144D-92A6-41AB-B10A-C05A0E806765}"/>
    <cellStyle name="Normal 75 3 2 2" xfId="61196" xr:uid="{7117C4FF-AB7D-4F98-9742-1A5056D622EC}"/>
    <cellStyle name="Normal 75 3 2 3" xfId="40774" xr:uid="{36E5525E-F8BF-4714-9279-97DA68943FAB}"/>
    <cellStyle name="Normal 75 3 3" xfId="61195" xr:uid="{7D776519-E531-4AF3-A126-33021FAC9532}"/>
    <cellStyle name="Normal 75 3 4" xfId="40773" xr:uid="{1BF09DAD-82C1-40BC-94CB-7427E9C40645}"/>
    <cellStyle name="Normal 76 2" xfId="19619" xr:uid="{5185B236-FEEB-41DD-BAEB-83D982AB89A6}"/>
    <cellStyle name="Normal 76 2 2" xfId="19620" xr:uid="{388C3069-EA74-4B1A-B173-83DE87DC16E3}"/>
    <cellStyle name="Normal 76 2 2 2" xfId="61198" xr:uid="{3B519962-ECC1-429E-8721-865BA94DC9E6}"/>
    <cellStyle name="Normal 76 2 2 3" xfId="40776" xr:uid="{E94D6C57-EA63-4980-89D7-F0351C4248FC}"/>
    <cellStyle name="Normal 76 2 3" xfId="61197" xr:uid="{11CAE052-DC80-4651-81ED-6A474E27413C}"/>
    <cellStyle name="Normal 76 2 4" xfId="40775" xr:uid="{9042BE94-9751-4054-81D5-E7E8E0E8505F}"/>
    <cellStyle name="Normal 76 3" xfId="19621" xr:uid="{2E4AD139-07DB-40EC-821D-C50194D33920}"/>
    <cellStyle name="Normal 76 3 2" xfId="19622" xr:uid="{FDC90F06-1D82-4A52-8B65-E69F75D735EF}"/>
    <cellStyle name="Normal 76 3 2 2" xfId="61200" xr:uid="{F65882B5-A6BD-4F3F-B97F-C37162FF44AE}"/>
    <cellStyle name="Normal 76 3 2 3" xfId="40778" xr:uid="{707CAAC8-9F8D-4D02-B59C-0A8C6CF03BCD}"/>
    <cellStyle name="Normal 76 3 3" xfId="61199" xr:uid="{2306FAF0-DD47-46D7-B124-13C65427F00C}"/>
    <cellStyle name="Normal 76 3 4" xfId="40777" xr:uid="{C877BA35-A9FC-4C98-ACB6-6C86DC187871}"/>
    <cellStyle name="Normal 77 2" xfId="19623" xr:uid="{B4ADAB4D-4FCF-47AD-979C-F9D165B81B40}"/>
    <cellStyle name="Normal 77 2 2" xfId="19624" xr:uid="{71E505C4-7B63-450F-95CD-F273DDAD5D7A}"/>
    <cellStyle name="Normal 77 2 2 2" xfId="61202" xr:uid="{C4A4C8B6-74E4-463A-B3EC-251044D2789E}"/>
    <cellStyle name="Normal 77 2 2 3" xfId="40780" xr:uid="{EC12A2E1-3B3E-4197-870F-0596A5E6E77A}"/>
    <cellStyle name="Normal 77 2 3" xfId="61201" xr:uid="{7F33C5AC-30C8-4655-BBD1-AB56354278E7}"/>
    <cellStyle name="Normal 77 2 4" xfId="40779" xr:uid="{033564DB-3A77-4E53-8252-826DA7D12251}"/>
    <cellStyle name="Normal 77 3" xfId="19625" xr:uid="{B5468759-A214-4650-ACDC-C121005393DC}"/>
    <cellStyle name="Normal 77 3 2" xfId="19626" xr:uid="{7D65794D-7B03-462E-BBEE-C8DBD6BB4213}"/>
    <cellStyle name="Normal 77 3 2 2" xfId="61204" xr:uid="{073D81FE-9EB8-4850-BE08-42E1E9B508AE}"/>
    <cellStyle name="Normal 77 3 2 3" xfId="40782" xr:uid="{C14170F6-AE17-4852-AD46-22868A7D60A3}"/>
    <cellStyle name="Normal 77 3 3" xfId="61203" xr:uid="{93939CE3-64D3-4C54-B793-52730EEBFA11}"/>
    <cellStyle name="Normal 77 3 4" xfId="40781" xr:uid="{3B57EC4C-BC6C-47C1-9946-2DA74AA5AB0A}"/>
    <cellStyle name="Normal 78 2" xfId="19627" xr:uid="{2B202DF3-8825-405F-9736-3EF25FD42CE4}"/>
    <cellStyle name="Normal 78 2 2" xfId="19628" xr:uid="{317B891B-0EAD-4897-94A6-0AF7199FD34F}"/>
    <cellStyle name="Normal 78 2 2 2" xfId="61206" xr:uid="{2D6406C2-966F-4F9C-B47A-E1A00E35AA2F}"/>
    <cellStyle name="Normal 78 2 2 3" xfId="40784" xr:uid="{B0A9271A-BAB1-418F-879A-C9129592E779}"/>
    <cellStyle name="Normal 78 2 3" xfId="61205" xr:uid="{9A0131AE-B9CE-4E6A-BA97-0E12E27204CC}"/>
    <cellStyle name="Normal 78 2 4" xfId="40783" xr:uid="{142708D9-2549-4E4B-ACB5-2543FDF3D4F9}"/>
    <cellStyle name="Normal 78 3" xfId="19629" xr:uid="{1D95C821-50F5-41D6-A091-E5F27194A233}"/>
    <cellStyle name="Normal 78 3 2" xfId="19630" xr:uid="{C0007959-349A-434D-AAB0-21DAEB872E4C}"/>
    <cellStyle name="Normal 78 3 2 2" xfId="61208" xr:uid="{607EE848-4F2B-4CED-B673-423CA9754249}"/>
    <cellStyle name="Normal 78 3 2 3" xfId="40786" xr:uid="{8D34BAF2-B11D-49F2-981C-F3E06E956E18}"/>
    <cellStyle name="Normal 78 3 3" xfId="61207" xr:uid="{9B278452-88EC-4DB8-9676-84AFF69E1DBA}"/>
    <cellStyle name="Normal 78 3 4" xfId="40785" xr:uid="{559CB5E7-3D3D-4C18-85DA-00946C8E7E6C}"/>
    <cellStyle name="Normal 79" xfId="19631" xr:uid="{F7DEEA4A-700F-460A-84ED-A92CF2C010B9}"/>
    <cellStyle name="Normal 79 2" xfId="19632" xr:uid="{6A0DB31F-443E-4794-96BA-E7BEDD354682}"/>
    <cellStyle name="Normal 79 2 2" xfId="19633" xr:uid="{03FC94CB-1392-4264-8F3C-EEEDEA928A66}"/>
    <cellStyle name="Normal 79 2 2 2" xfId="19634" xr:uid="{0457F8E5-017C-47DC-8F69-67260F112554}"/>
    <cellStyle name="Normal 79 2 2 2 2" xfId="61212" xr:uid="{B4FF6B3C-0143-4152-B64A-8638D72A09B8}"/>
    <cellStyle name="Normal 79 2 2 2 3" xfId="40790" xr:uid="{7B3BBC64-0EF5-426E-94B8-C068AFF285E7}"/>
    <cellStyle name="Normal 79 2 2 3" xfId="61211" xr:uid="{0C06D6D8-B467-4B90-A910-C4A83E715088}"/>
    <cellStyle name="Normal 79 2 2 4" xfId="40789" xr:uid="{69EEECEF-1AEF-4410-AE1F-29785712F5E4}"/>
    <cellStyle name="Normal 79 2 3" xfId="19635" xr:uid="{583E1113-DA19-42D2-B56C-385EC3453314}"/>
    <cellStyle name="Normal 79 2 3 2" xfId="61213" xr:uid="{6C465CD4-6AE5-4364-961E-E030AAA08789}"/>
    <cellStyle name="Normal 79 2 3 3" xfId="40791" xr:uid="{44E22B18-3916-4B7A-9987-2C77F624CCCB}"/>
    <cellStyle name="Normal 79 2 4" xfId="61210" xr:uid="{48ECF270-4B29-43FD-B18B-E912E173E057}"/>
    <cellStyle name="Normal 79 2 5" xfId="40788" xr:uid="{6F81F96B-8993-4936-84EB-3C9B7D36165D}"/>
    <cellStyle name="Normal 79 3" xfId="19636" xr:uid="{B22B1552-2AAD-4C0E-9D51-A05B66A845E8}"/>
    <cellStyle name="Normal 79 3 2" xfId="19637" xr:uid="{87B7807E-C1D2-45ED-B657-24B4D9D4EA57}"/>
    <cellStyle name="Normal 79 3 2 2" xfId="19638" xr:uid="{8744220E-66B8-4427-BAE4-E9EDA142F90E}"/>
    <cellStyle name="Normal 79 3 2 2 2" xfId="61216" xr:uid="{EB6FE684-DA58-404F-BDD8-57202CDD7DEC}"/>
    <cellStyle name="Normal 79 3 2 2 3" xfId="40794" xr:uid="{5FF7017F-0B56-457E-96E9-8DE755D06B08}"/>
    <cellStyle name="Normal 79 3 2 3" xfId="61215" xr:uid="{4B313E32-8003-4E10-8881-7456FC6F2AC4}"/>
    <cellStyle name="Normal 79 3 2 4" xfId="40793" xr:uid="{04C4E132-8626-4BE3-993D-423E9D85AA6D}"/>
    <cellStyle name="Normal 79 3 3" xfId="19639" xr:uid="{C5F124EC-52E5-423D-8C99-AB816CF2F020}"/>
    <cellStyle name="Normal 79 3 3 2" xfId="61217" xr:uid="{3D8F2F7B-2C14-49A4-B7C0-81EC59E0ED70}"/>
    <cellStyle name="Normal 79 3 3 3" xfId="40795" xr:uid="{04A6B9D2-38AE-4DAD-9EC0-4261414C80E3}"/>
    <cellStyle name="Normal 79 3 4" xfId="61214" xr:uid="{7A6659AB-8CCD-42C5-B9A4-6BC58CDD3B09}"/>
    <cellStyle name="Normal 79 3 5" xfId="40792" xr:uid="{1A3CD12C-7FED-4CCB-8331-B097212AF18A}"/>
    <cellStyle name="Normal 79 4" xfId="19640" xr:uid="{E91750DA-ECDF-4761-869B-68285F8E5B2D}"/>
    <cellStyle name="Normal 79 4 2" xfId="19641" xr:uid="{4A4CBB61-A9A8-450E-B0EE-630B5385AAF4}"/>
    <cellStyle name="Normal 79 4 2 2" xfId="61219" xr:uid="{AFB98015-7CE9-4958-B231-651F5A9F6E5D}"/>
    <cellStyle name="Normal 79 4 2 3" xfId="40797" xr:uid="{B3484E8C-D7DF-4948-A4A7-DFD402A3395A}"/>
    <cellStyle name="Normal 79 4 3" xfId="61218" xr:uid="{9A6DF69F-B2EB-4297-863F-9434AD27AC0C}"/>
    <cellStyle name="Normal 79 4 4" xfId="40796" xr:uid="{C3E44543-8F4F-409D-96FB-7F57314AF870}"/>
    <cellStyle name="Normal 79 5" xfId="19642" xr:uid="{72D7EBC9-C91E-4005-990B-6C30012058DD}"/>
    <cellStyle name="Normal 79 5 2" xfId="61220" xr:uid="{53D8AA68-F981-4DCA-B8E8-3EA057F78B05}"/>
    <cellStyle name="Normal 79 5 3" xfId="40798" xr:uid="{329F7EDD-DB2F-48EE-8C32-41C976783BF8}"/>
    <cellStyle name="Normal 79 6" xfId="61209" xr:uid="{0C8303A7-2DE0-47CC-BBDD-1975AF853C63}"/>
    <cellStyle name="Normal 79 7" xfId="40787" xr:uid="{D0024CB1-B536-4535-BCAF-2F172F3F3A94}"/>
    <cellStyle name="Normal 8" xfId="19643" xr:uid="{27FC1D7F-1112-4AE4-9553-3DD0EBC6D6A5}"/>
    <cellStyle name="Normal 8 2" xfId="19644" xr:uid="{ADAD1C55-628F-4236-B35A-659B565F4F4A}"/>
    <cellStyle name="Normal 8 2 2" xfId="19645" xr:uid="{669B1073-2AD7-424D-B091-47E6E760790E}"/>
    <cellStyle name="Normal 8 2 2 2" xfId="19646" xr:uid="{7E1318BC-D8AE-4F89-8863-4B8EEC897F76}"/>
    <cellStyle name="Normal 8 2 2 2 2" xfId="61224" xr:uid="{2F81BD12-2736-48C7-A0B4-8777DF6231FC}"/>
    <cellStyle name="Normal 8 2 2 2 3" xfId="40802" xr:uid="{2C7BC59A-9452-482C-902B-8638DD40BD32}"/>
    <cellStyle name="Normal 8 2 2 3" xfId="61223" xr:uid="{4E0C2983-01D9-456B-B280-AFED9E57C444}"/>
    <cellStyle name="Normal 8 2 2 4" xfId="40801" xr:uid="{B5C86890-41A0-4CEC-B9C6-4E4A1AF07E96}"/>
    <cellStyle name="Normal 8 2 3" xfId="19647" xr:uid="{A37293F9-6758-45D1-A476-9D7E83106DBE}"/>
    <cellStyle name="Normal 8 2 3 2" xfId="61225" xr:uid="{885E8660-5EDF-4516-8C24-4D3AC98A487F}"/>
    <cellStyle name="Normal 8 2 3 3" xfId="40803" xr:uid="{2AA8E089-C571-453B-9C32-1014A34D1B96}"/>
    <cellStyle name="Normal 8 2 4" xfId="61222" xr:uid="{1AF332AC-387C-4BFF-AB16-A0ECA29B5A6E}"/>
    <cellStyle name="Normal 8 2 5" xfId="40800" xr:uid="{CF333466-7DE2-42A0-A868-9211FAC06C88}"/>
    <cellStyle name="Normal 8 3" xfId="19648" xr:uid="{8CD8BC00-5C55-45E3-9499-40FEAC87E305}"/>
    <cellStyle name="Normal 8 3 2" xfId="19649" xr:uid="{2806530D-4B68-4A8C-B481-BB3B4C04C3D5}"/>
    <cellStyle name="Normal 8 3 2 2" xfId="19650" xr:uid="{F9C1165A-5EA6-4A61-A5C2-3B8D72098AE8}"/>
    <cellStyle name="Normal 8 3 2 2 2" xfId="61228" xr:uid="{592EFC18-C0E7-41E4-AB18-7D9A000DDAE9}"/>
    <cellStyle name="Normal 8 3 2 2 3" xfId="40806" xr:uid="{5C3CD922-4447-4408-9CC4-78F5E5281494}"/>
    <cellStyle name="Normal 8 3 2 3" xfId="61227" xr:uid="{E2943202-A2C2-4A53-A437-6AD5531309D6}"/>
    <cellStyle name="Normal 8 3 2 4" xfId="40805" xr:uid="{33AF4BFE-F919-423F-A700-27BF745D0A94}"/>
    <cellStyle name="Normal 8 3 3" xfId="19651" xr:uid="{ACAFD27D-3900-4A58-8F43-AAE65D934C2A}"/>
    <cellStyle name="Normal 8 3 3 2" xfId="61229" xr:uid="{5782D450-1A7C-4DA1-95C0-306BC9F6F37D}"/>
    <cellStyle name="Normal 8 3 3 3" xfId="40807" xr:uid="{50B1A5AA-6E29-4527-A788-02A58315FCDB}"/>
    <cellStyle name="Normal 8 3 4" xfId="61226" xr:uid="{E9A0F414-71B6-42DD-BECE-2AC8F89C1401}"/>
    <cellStyle name="Normal 8 3 5" xfId="40804" xr:uid="{91631D00-3023-4129-83EE-7A658D145E3C}"/>
    <cellStyle name="Normal 8 4" xfId="19652" xr:uid="{D1699EDC-3C91-4BB5-9317-BCB5C27F4D42}"/>
    <cellStyle name="Normal 8 4 2" xfId="19653" xr:uid="{C86F673A-6880-4A60-9613-4ACCE558C793}"/>
    <cellStyle name="Normal 8 4 2 2" xfId="19654" xr:uid="{B291788D-311A-4ECB-AB76-3AA85D747E65}"/>
    <cellStyle name="Normal 8 4 2 2 2" xfId="61232" xr:uid="{7CD7298E-4C2C-4F4A-9E85-4768093089E1}"/>
    <cellStyle name="Normal 8 4 2 2 3" xfId="40810" xr:uid="{E341B57B-A58E-4A3F-B8B6-C1B991C4075E}"/>
    <cellStyle name="Normal 8 4 2 3" xfId="61231" xr:uid="{52A0E120-21E1-494A-B9E1-9B5120F16FC8}"/>
    <cellStyle name="Normal 8 4 2 4" xfId="40809" xr:uid="{C9D23089-B51C-42E2-9717-EB5B58ECAAA1}"/>
    <cellStyle name="Normal 8 4 3" xfId="19655" xr:uid="{5E08B048-6AD8-4DE0-9AD5-4C1AB9D933EA}"/>
    <cellStyle name="Normal 8 4 3 2" xfId="61233" xr:uid="{D299CE7C-FF26-46FE-9DB6-F0BD1CEF6B03}"/>
    <cellStyle name="Normal 8 4 3 3" xfId="40811" xr:uid="{D582E800-6159-4984-857A-5A5D7EB0D8DA}"/>
    <cellStyle name="Normal 8 4 4" xfId="61230" xr:uid="{A98BCC4D-5F60-4A26-9502-2CD7DDBCC711}"/>
    <cellStyle name="Normal 8 4 5" xfId="40808" xr:uid="{970A94EA-CFAE-4D4C-9641-546D05E0DED7}"/>
    <cellStyle name="Normal 8 5" xfId="19656" xr:uid="{59DBD174-6EDD-4CAC-B68F-7EF990E34D84}"/>
    <cellStyle name="Normal 8 5 2" xfId="19657" xr:uid="{3AE5FB17-C74F-425C-8A82-6B4D0B382CE2}"/>
    <cellStyle name="Normal 8 5 2 2" xfId="19658" xr:uid="{D174C3DB-5F9D-4A37-8864-C727155239B2}"/>
    <cellStyle name="Normal 8 5 2 2 2" xfId="61236" xr:uid="{F25A3FE6-8DA4-4EEE-AF8A-042DC17DFB53}"/>
    <cellStyle name="Normal 8 5 2 2 3" xfId="40814" xr:uid="{9C94BA58-FE94-48E9-8A01-31275692B3B8}"/>
    <cellStyle name="Normal 8 5 2 3" xfId="61235" xr:uid="{9DC2E6E4-1E99-4924-9E33-3240D80AF5F6}"/>
    <cellStyle name="Normal 8 5 2 4" xfId="40813" xr:uid="{BD69275B-95CD-477F-988E-3918BAFE09DA}"/>
    <cellStyle name="Normal 8 5 3" xfId="19659" xr:uid="{2E01238E-C507-4BA4-9584-63DBD4FDED5E}"/>
    <cellStyle name="Normal 8 5 3 2" xfId="61237" xr:uid="{6BD7E8D3-0471-4870-BD06-8A06DFF52580}"/>
    <cellStyle name="Normal 8 5 3 3" xfId="40815" xr:uid="{E4FE97D6-DA83-4B44-AA93-FA4637AE02FA}"/>
    <cellStyle name="Normal 8 5 4" xfId="61234" xr:uid="{E07E94F5-72AF-45B2-9725-5F802E2048C5}"/>
    <cellStyle name="Normal 8 5 5" xfId="40812" xr:uid="{4132937C-450D-437F-A35C-B0F617AC7893}"/>
    <cellStyle name="Normal 8 6" xfId="19660" xr:uid="{AA74D3C6-13CA-43F7-A6B0-AD26D4D67527}"/>
    <cellStyle name="Normal 8 6 2" xfId="61238" xr:uid="{FF4B9C17-9C44-495D-AE5B-D6DB290AB13C}"/>
    <cellStyle name="Normal 8 6 3" xfId="40816" xr:uid="{4E7B128D-A9C9-41C7-BC93-5CE4BFEA57D1}"/>
    <cellStyle name="Normal 8 7" xfId="61221" xr:uid="{ED49F0D1-4932-4C7F-A745-643E2524969D}"/>
    <cellStyle name="Normal 8 8" xfId="40799" xr:uid="{EB95D8AB-4261-411F-9379-D7C2E280CA29}"/>
    <cellStyle name="Normal 80" xfId="19661" xr:uid="{F90FF21D-6CAE-4ED3-A6C0-05B585AF4582}"/>
    <cellStyle name="Normal 80 2" xfId="19662" xr:uid="{B7E70FC1-A6D3-40B4-AD78-2942DBF8F1AA}"/>
    <cellStyle name="Normal 80 2 2" xfId="19663" xr:uid="{33785C3B-9F02-4F66-AFC8-7D904885290D}"/>
    <cellStyle name="Normal 80 2 2 2" xfId="19664" xr:uid="{8A5CDE59-ADA3-4E16-8987-125D49BB4511}"/>
    <cellStyle name="Normal 80 2 2 2 2" xfId="61242" xr:uid="{B598645F-8D16-4BB4-BFCF-5B0368889B25}"/>
    <cellStyle name="Normal 80 2 2 2 3" xfId="40820" xr:uid="{82390DBD-36E1-4950-A6B4-2ED216C481EC}"/>
    <cellStyle name="Normal 80 2 2 3" xfId="61241" xr:uid="{5543EC35-48FA-4E53-884F-3F086BFBC69C}"/>
    <cellStyle name="Normal 80 2 2 4" xfId="40819" xr:uid="{BF83C0D8-62F3-4DCA-96A7-EFFBF254F947}"/>
    <cellStyle name="Normal 80 2 3" xfId="19665" xr:uid="{F5EBE0B3-0552-4FA2-999D-C878EE0030D4}"/>
    <cellStyle name="Normal 80 2 3 2" xfId="61243" xr:uid="{85883014-499A-4632-BFAD-D310632804B9}"/>
    <cellStyle name="Normal 80 2 3 3" xfId="40821" xr:uid="{6C0D144A-1212-4827-9EB5-027FFB420A2A}"/>
    <cellStyle name="Normal 80 2 4" xfId="61240" xr:uid="{8719111F-94A2-4515-91DB-015829E76099}"/>
    <cellStyle name="Normal 80 2 5" xfId="40818" xr:uid="{5199F888-21F3-46E1-A3AB-23FCCF18F853}"/>
    <cellStyle name="Normal 80 3" xfId="19666" xr:uid="{24AFDA99-639E-4AA8-9DBE-7DA5D173D903}"/>
    <cellStyle name="Normal 80 3 2" xfId="19667" xr:uid="{A68D1E5B-6C09-4C5F-8ECD-75183B666C9D}"/>
    <cellStyle name="Normal 80 3 2 2" xfId="19668" xr:uid="{A82BEABC-8F30-4A13-8021-3874B311171C}"/>
    <cellStyle name="Normal 80 3 2 2 2" xfId="61246" xr:uid="{D0657E27-1AB7-4395-BA01-BE9407D6A261}"/>
    <cellStyle name="Normal 80 3 2 2 3" xfId="40824" xr:uid="{FCCF16E9-11D6-4DD7-A13B-60466B909C93}"/>
    <cellStyle name="Normal 80 3 2 3" xfId="61245" xr:uid="{96994332-71BE-494E-B30F-7AD0F1969419}"/>
    <cellStyle name="Normal 80 3 2 4" xfId="40823" xr:uid="{53761357-DE84-40AB-B0A6-B13EC33D6132}"/>
    <cellStyle name="Normal 80 3 3" xfId="19669" xr:uid="{925629D9-4999-48F8-A928-E8558663A8D8}"/>
    <cellStyle name="Normal 80 3 3 2" xfId="61247" xr:uid="{D98535BB-4E1F-44C7-9E26-44344105CF8C}"/>
    <cellStyle name="Normal 80 3 3 3" xfId="40825" xr:uid="{0686A50D-2CC9-4069-BEB4-61CF3AFA2835}"/>
    <cellStyle name="Normal 80 3 4" xfId="61244" xr:uid="{5F94EA9F-310D-44F6-8A75-C86694EEE909}"/>
    <cellStyle name="Normal 80 3 5" xfId="40822" xr:uid="{EBCAED39-1D7E-404C-ADA6-48063F9C5872}"/>
    <cellStyle name="Normal 80 4" xfId="19670" xr:uid="{48C0AD7A-923B-4245-B764-612D0F609E87}"/>
    <cellStyle name="Normal 80 4 2" xfId="19671" xr:uid="{636F4D78-B13C-4D1C-8D93-AA2B5286E5D1}"/>
    <cellStyle name="Normal 80 4 2 2" xfId="61249" xr:uid="{A73698AC-A2DB-445C-AA37-5F767775C1F0}"/>
    <cellStyle name="Normal 80 4 2 3" xfId="40827" xr:uid="{D6B08E22-AC92-4F4F-BD34-FFCA994F98C3}"/>
    <cellStyle name="Normal 80 4 3" xfId="61248" xr:uid="{6A1476A0-748E-42AD-A32C-F17DBD64C046}"/>
    <cellStyle name="Normal 80 4 4" xfId="40826" xr:uid="{C00FE6DF-750F-4333-92B8-3CA0ADA2CF9A}"/>
    <cellStyle name="Normal 80 5" xfId="19672" xr:uid="{B076065D-8F8E-43FC-AE86-E1F1D6B64D02}"/>
    <cellStyle name="Normal 80 5 2" xfId="61250" xr:uid="{0B5BC1EA-DA4A-4DF7-A73B-4D1EA0E77B80}"/>
    <cellStyle name="Normal 80 5 3" xfId="40828" xr:uid="{8FD3B433-9C6C-4C03-BEA8-2EA59F58C5D4}"/>
    <cellStyle name="Normal 80 6" xfId="61239" xr:uid="{4E72F24B-71F6-47C1-A2BD-06E3E9DA6128}"/>
    <cellStyle name="Normal 80 7" xfId="40817" xr:uid="{7753F2C7-2D94-442E-BE77-482F21824EB4}"/>
    <cellStyle name="Normal 81" xfId="19673" xr:uid="{E4357230-BAC3-4C07-BA48-7AEF970B8540}"/>
    <cellStyle name="Normal 81 2" xfId="19674" xr:uid="{4D238A7A-717B-41DD-86B4-DE0281983D6D}"/>
    <cellStyle name="Normal 81 2 2" xfId="19675" xr:uid="{3DE5D901-F17A-4D80-826A-21D91842375E}"/>
    <cellStyle name="Normal 81 2 2 2" xfId="61253" xr:uid="{322DE03B-F42D-4327-B212-6D93BC411E72}"/>
    <cellStyle name="Normal 81 2 2 3" xfId="40831" xr:uid="{D7545F73-24BC-488D-A881-87A4D36AFEDE}"/>
    <cellStyle name="Normal 81 2 3" xfId="61252" xr:uid="{EF92E962-2050-40D5-9BBE-536554716215}"/>
    <cellStyle name="Normal 81 2 4" xfId="40830" xr:uid="{E2BFF9E7-DA76-4790-92C2-2AB655A1BE62}"/>
    <cellStyle name="Normal 81 3" xfId="19676" xr:uid="{153CF1F4-8E1C-4726-B971-36FC36D144F0}"/>
    <cellStyle name="Normal 81 3 2" xfId="19677" xr:uid="{222D3066-4C3A-4FC2-9844-3FDDBDD93C5C}"/>
    <cellStyle name="Normal 81 3 2 2" xfId="61255" xr:uid="{45F30D32-BEF1-4908-8448-D0A85353B81E}"/>
    <cellStyle name="Normal 81 3 2 3" xfId="40833" xr:uid="{3A49A04E-8420-4C7C-9437-CA5E2195A01A}"/>
    <cellStyle name="Normal 81 3 3" xfId="61254" xr:uid="{9D72F0E6-B5EB-4507-8C68-A57A14CFB05D}"/>
    <cellStyle name="Normal 81 3 4" xfId="40832" xr:uid="{3FEDBB04-2238-400F-9488-92F8ABF768FE}"/>
    <cellStyle name="Normal 81 4" xfId="19678" xr:uid="{9C4710E3-29EA-408A-BE13-2EEB21E9BE59}"/>
    <cellStyle name="Normal 81 4 2" xfId="61256" xr:uid="{D453EB3A-85FC-4C5E-B92F-60E228A3389A}"/>
    <cellStyle name="Normal 81 4 3" xfId="40834" xr:uid="{10555664-B84B-4022-BFAC-A0762099E690}"/>
    <cellStyle name="Normal 81 5" xfId="61251" xr:uid="{EE69A5EE-4B88-4CA4-B47B-2521E485EB44}"/>
    <cellStyle name="Normal 81 6" xfId="40829" xr:uid="{E7AFA873-CFE1-47E8-AA13-099EA6CCB54A}"/>
    <cellStyle name="Normal 82" xfId="19679" xr:uid="{99A48BA8-CFFE-41D3-930B-3862DAA58977}"/>
    <cellStyle name="Normal 82 2" xfId="19680" xr:uid="{F223891C-EBF3-4801-A141-B68706AA98BF}"/>
    <cellStyle name="Normal 82 2 2" xfId="19681" xr:uid="{CD0A8B71-0CC4-4970-A162-18A4B92EF6B7}"/>
    <cellStyle name="Normal 82 2 2 2" xfId="61259" xr:uid="{FB4D3B50-DBE8-4BB6-9223-2C5707D0EC0B}"/>
    <cellStyle name="Normal 82 2 2 3" xfId="40837" xr:uid="{BB74DDBB-7AB4-42BD-8F1C-9C45D643941B}"/>
    <cellStyle name="Normal 82 2 3" xfId="61258" xr:uid="{2987530F-2140-4ABB-8DDD-7D79BF85B267}"/>
    <cellStyle name="Normal 82 2 4" xfId="40836" xr:uid="{CFE0D39C-0BC8-4325-84FA-6BE59F0704E0}"/>
    <cellStyle name="Normal 82 3" xfId="19682" xr:uid="{3B0B66F8-F2F4-41EE-9D9C-C1DABCCD410D}"/>
    <cellStyle name="Normal 82 3 2" xfId="19683" xr:uid="{A748BADC-60AB-4D8A-A70E-4B50DA4DE355}"/>
    <cellStyle name="Normal 82 3 2 2" xfId="61261" xr:uid="{076E4F06-4549-46F3-99B6-92C391B27EB6}"/>
    <cellStyle name="Normal 82 3 2 3" xfId="40839" xr:uid="{8FCDCB83-18AB-4A51-9025-3923F282D59E}"/>
    <cellStyle name="Normal 82 3 3" xfId="61260" xr:uid="{1C5FD74D-DB1F-40B4-A707-CD80A65D5E8D}"/>
    <cellStyle name="Normal 82 3 4" xfId="40838" xr:uid="{ED8E6761-BF7A-4477-97C8-F5C57F87491B}"/>
    <cellStyle name="Normal 82 4" xfId="19684" xr:uid="{C5F74BDC-7CCA-4C8B-9788-E9C3B92862AC}"/>
    <cellStyle name="Normal 82 4 2" xfId="61262" xr:uid="{8FE03C5E-D486-40DD-8C49-8C17B5626DCB}"/>
    <cellStyle name="Normal 82 4 3" xfId="40840" xr:uid="{FAF011FC-9C80-429E-B14E-E0F32E1EA451}"/>
    <cellStyle name="Normal 82 5" xfId="61257" xr:uid="{F5CB51C4-E6F8-4152-B63B-383C59F71289}"/>
    <cellStyle name="Normal 82 6" xfId="40835" xr:uid="{DEECEA62-A1ED-47EE-B958-FA4744BF6322}"/>
    <cellStyle name="Normal 83" xfId="19685" xr:uid="{B72358C7-07A0-4EA0-977C-D25479350F56}"/>
    <cellStyle name="Normal 83 2" xfId="19686" xr:uid="{D1CA1117-71B2-499C-AE3B-07F2920CED6E}"/>
    <cellStyle name="Normal 83 2 2" xfId="19687" xr:uid="{79F691E2-30E2-4884-8722-687B5FD2E8B1}"/>
    <cellStyle name="Normal 83 2 2 2" xfId="61265" xr:uid="{47FA45F3-8B7C-447F-8BA9-537F10900EA0}"/>
    <cellStyle name="Normal 83 2 2 3" xfId="40843" xr:uid="{5EA30B98-E17D-4766-9549-E9ACD6459FB9}"/>
    <cellStyle name="Normal 83 2 3" xfId="61264" xr:uid="{FA072C50-EBE0-4CFA-8804-0910F581196B}"/>
    <cellStyle name="Normal 83 2 4" xfId="40842" xr:uid="{45B710A5-C114-498A-9321-1C9CDFFDA981}"/>
    <cellStyle name="Normal 83 3" xfId="19688" xr:uid="{B0BE7177-D006-4269-8F5F-63D61F0C3ECD}"/>
    <cellStyle name="Normal 83 3 2" xfId="19689" xr:uid="{3CE8B194-8676-41FF-8EE5-7C658C4B6B76}"/>
    <cellStyle name="Normal 83 3 2 2" xfId="61267" xr:uid="{1514039C-8D59-40DB-9BB5-1B037EB1EB01}"/>
    <cellStyle name="Normal 83 3 2 3" xfId="40845" xr:uid="{DFB53D7D-4B71-48D4-9E59-710F0C1DDAB2}"/>
    <cellStyle name="Normal 83 3 3" xfId="61266" xr:uid="{F1ABC7D3-FB01-48A2-BF08-DA4E9F8A25CE}"/>
    <cellStyle name="Normal 83 3 4" xfId="40844" xr:uid="{0772AA8D-0309-4060-B3D0-BDD8E6BD8FAA}"/>
    <cellStyle name="Normal 83 4" xfId="19690" xr:uid="{A96053B5-1B10-47BE-AB47-CB8BBD5B4F30}"/>
    <cellStyle name="Normal 83 4 2" xfId="61268" xr:uid="{9BD51E69-9053-421F-8990-DD3B9F3F9DC6}"/>
    <cellStyle name="Normal 83 4 3" xfId="40846" xr:uid="{55B1EC9B-95E7-4763-B208-5DCB4F5332AA}"/>
    <cellStyle name="Normal 83 5" xfId="61263" xr:uid="{B66C79FD-988E-442A-8D14-B5177131AFA7}"/>
    <cellStyle name="Normal 83 6" xfId="40841" xr:uid="{CBB73F81-8231-4762-9073-DA248EBFFB1D}"/>
    <cellStyle name="Normal 84" xfId="19691" xr:uid="{2945AEDA-6489-4B7D-AB0D-D99363540D73}"/>
    <cellStyle name="Normal 84 2" xfId="19692" xr:uid="{85FC89A3-874A-4D60-BE10-B90ED5C3719D}"/>
    <cellStyle name="Normal 84 2 2" xfId="19693" xr:uid="{22A7516E-1ED5-4AA2-A730-6969A5E676F4}"/>
    <cellStyle name="Normal 84 2 2 2" xfId="61271" xr:uid="{C33399E8-581A-4AB4-A26F-D82BF927EB7F}"/>
    <cellStyle name="Normal 84 2 2 3" xfId="40849" xr:uid="{B1D07B3C-E455-497A-83AB-83DD9F79C167}"/>
    <cellStyle name="Normal 84 2 3" xfId="61270" xr:uid="{49BAC5BD-6641-4D71-976E-BA229BF16BBF}"/>
    <cellStyle name="Normal 84 2 4" xfId="40848" xr:uid="{1C2EBED4-5EFE-4451-905D-FEC2CDF2354B}"/>
    <cellStyle name="Normal 84 3" xfId="19694" xr:uid="{6831B4B3-61A8-4A60-BE0D-D882F0CF68C8}"/>
    <cellStyle name="Normal 84 3 2" xfId="19695" xr:uid="{91640D87-3349-455A-93AD-1BC79F55588B}"/>
    <cellStyle name="Normal 84 3 2 2" xfId="61273" xr:uid="{59ADEB1E-311D-4EB2-B595-7BA8F6AC5B6B}"/>
    <cellStyle name="Normal 84 3 2 3" xfId="40851" xr:uid="{B676FFDC-639E-4E6E-93C6-2C34F4ADCDF5}"/>
    <cellStyle name="Normal 84 3 3" xfId="61272" xr:uid="{00041613-891D-4966-8156-E284590D62D8}"/>
    <cellStyle name="Normal 84 3 4" xfId="40850" xr:uid="{663CE84F-DF60-40A8-9E58-7B43A3CCD198}"/>
    <cellStyle name="Normal 84 4" xfId="19696" xr:uid="{20D819BD-8E41-4B1F-9631-E464DBD05F34}"/>
    <cellStyle name="Normal 84 4 2" xfId="61274" xr:uid="{79EBDDA3-1247-46CF-B5F6-A1BA5F324F46}"/>
    <cellStyle name="Normal 84 4 3" xfId="40852" xr:uid="{14F044D4-0DDB-4E6C-96DE-3897205A9857}"/>
    <cellStyle name="Normal 84 5" xfId="61269" xr:uid="{97DED2D6-C70B-4193-9D1F-D1B2C5826D26}"/>
    <cellStyle name="Normal 84 6" xfId="40847" xr:uid="{1905ED26-3A23-4757-A1FB-AC9493B093F0}"/>
    <cellStyle name="Normal 85" xfId="19697" xr:uid="{ECA86962-3D2F-4E4F-ABC4-87F016E5B8F0}"/>
    <cellStyle name="Normal 85 2" xfId="19698" xr:uid="{6A53FA74-67DD-4B76-B223-46FC32F59E6B}"/>
    <cellStyle name="Normal 85 2 2" xfId="19699" xr:uid="{C87E2D28-99A5-4F19-8916-EF47CF50E5E8}"/>
    <cellStyle name="Normal 85 2 2 2" xfId="61277" xr:uid="{103851AF-834D-43E0-851F-3D5A05F593E2}"/>
    <cellStyle name="Normal 85 2 2 3" xfId="40855" xr:uid="{61645D88-25E3-484F-B901-AD7129F831A3}"/>
    <cellStyle name="Normal 85 2 3" xfId="61276" xr:uid="{F47E55AB-1949-4780-A904-9A7187561713}"/>
    <cellStyle name="Normal 85 2 4" xfId="40854" xr:uid="{2C5D6DC8-0A24-4FF5-93F2-1C67A538FC24}"/>
    <cellStyle name="Normal 85 3" xfId="19700" xr:uid="{D90B18C8-B5FF-4BD6-BA10-72EE74DF4E0C}"/>
    <cellStyle name="Normal 85 3 2" xfId="19701" xr:uid="{08EF083C-95A2-4E9F-B977-6899B3E0B620}"/>
    <cellStyle name="Normal 85 3 2 2" xfId="61279" xr:uid="{1552A015-C43B-4367-912C-D2E0FD0B51C0}"/>
    <cellStyle name="Normal 85 3 2 3" xfId="40857" xr:uid="{E3C25E58-3FCC-427F-A2F8-8AC24B5A9283}"/>
    <cellStyle name="Normal 85 3 3" xfId="61278" xr:uid="{759E097C-C19F-48ED-AF39-BD945A622BD8}"/>
    <cellStyle name="Normal 85 3 4" xfId="40856" xr:uid="{1081729E-AAAC-4A95-9743-6CD68A145CC1}"/>
    <cellStyle name="Normal 85 4" xfId="19702" xr:uid="{94A2881A-C51C-4BB9-BA7B-A386B1642EBB}"/>
    <cellStyle name="Normal 85 4 2" xfId="61280" xr:uid="{26E06DA3-5928-4642-B40C-6886FF9DD48E}"/>
    <cellStyle name="Normal 85 4 3" xfId="40858" xr:uid="{A7299347-ACFA-4FF7-B470-5A395C3943EB}"/>
    <cellStyle name="Normal 85 5" xfId="61275" xr:uid="{E4E9FFB3-A02C-473B-83BF-E767DEFDF5A8}"/>
    <cellStyle name="Normal 85 6" xfId="40853" xr:uid="{7C8CC1C2-BD18-4B2C-B2FF-2FF5A17AA630}"/>
    <cellStyle name="Normal 86" xfId="19703" xr:uid="{0E6A3231-6C11-428E-9225-A70A598EA069}"/>
    <cellStyle name="Normal 86 2" xfId="19704" xr:uid="{0E6DAFFA-DF75-4042-BFA1-6C903DEC1E26}"/>
    <cellStyle name="Normal 86 2 2" xfId="19705" xr:uid="{7C2D9609-FFE8-44C6-BEC4-4E000477472F}"/>
    <cellStyle name="Normal 86 2 2 2" xfId="61283" xr:uid="{64377AD7-0A78-48B0-ABF6-07085B05DE32}"/>
    <cellStyle name="Normal 86 2 2 3" xfId="40861" xr:uid="{4154DC41-9CCD-4C5A-8250-C14713EEBB4F}"/>
    <cellStyle name="Normal 86 2 3" xfId="61282" xr:uid="{6C6FFA8D-3D05-4328-AB35-0E55FAE8F7B8}"/>
    <cellStyle name="Normal 86 2 4" xfId="40860" xr:uid="{AAE0F0D9-CEAE-4161-9735-9CA4ECE625BB}"/>
    <cellStyle name="Normal 86 3" xfId="19706" xr:uid="{A703B00F-7F93-4BCB-B5E2-0A7E3EBB39A0}"/>
    <cellStyle name="Normal 86 3 2" xfId="19707" xr:uid="{B6E9CB0F-DD84-4574-8DE8-9D55E3A7A75F}"/>
    <cellStyle name="Normal 86 3 2 2" xfId="61285" xr:uid="{70CCF284-15D6-4D30-9594-ADE5E9BEF136}"/>
    <cellStyle name="Normal 86 3 2 3" xfId="40863" xr:uid="{32046D9D-C558-4D4D-84B8-D20CCDECC529}"/>
    <cellStyle name="Normal 86 3 3" xfId="61284" xr:uid="{1C837843-A21C-4517-A6C5-9F969E23902E}"/>
    <cellStyle name="Normal 86 3 4" xfId="40862" xr:uid="{3F0AFE08-6063-437D-96C3-7902A234CCC8}"/>
    <cellStyle name="Normal 86 4" xfId="19708" xr:uid="{A2D5BCF4-6FAB-4F6F-A432-FE8BED1965E6}"/>
    <cellStyle name="Normal 86 4 2" xfId="61286" xr:uid="{E0111594-2089-457F-972E-EF04BE8173E7}"/>
    <cellStyle name="Normal 86 4 3" xfId="40864" xr:uid="{EAEE14FC-3EBA-4193-9B66-FD05A25DD47F}"/>
    <cellStyle name="Normal 86 5" xfId="61281" xr:uid="{76172CD0-826F-477A-9D54-B8F92376F92D}"/>
    <cellStyle name="Normal 86 6" xfId="40859" xr:uid="{8FFC4881-78CE-46F8-9366-B279C9BB2D1A}"/>
    <cellStyle name="Normal 87" xfId="19709" xr:uid="{4CAFA2F6-1D0F-4E71-8BFA-9C72D8144839}"/>
    <cellStyle name="Normal 87 2" xfId="19710" xr:uid="{DBFC9CED-FACA-4DDE-A61D-67D19C3796FD}"/>
    <cellStyle name="Normal 87 2 2" xfId="19711" xr:uid="{AB464249-9906-4387-98F8-66C3A5C9F1C4}"/>
    <cellStyle name="Normal 87 2 2 2" xfId="61289" xr:uid="{BCEF3B46-9479-443C-A922-F4AA86BE6085}"/>
    <cellStyle name="Normal 87 2 2 3" xfId="40867" xr:uid="{53D4FD62-07C8-425E-BF9F-B5ABA72F671C}"/>
    <cellStyle name="Normal 87 2 3" xfId="61288" xr:uid="{D56A6D8A-FC0D-4029-85C1-B0293DA74702}"/>
    <cellStyle name="Normal 87 2 4" xfId="40866" xr:uid="{66F817D7-DB7A-4DA2-8999-F843D9508B5A}"/>
    <cellStyle name="Normal 87 3" xfId="19712" xr:uid="{AD0F214D-227D-490A-865D-7EE2177D83A9}"/>
    <cellStyle name="Normal 87 3 2" xfId="19713" xr:uid="{A9D19D32-2D39-4E03-8C9A-077D69A3D27F}"/>
    <cellStyle name="Normal 87 3 2 2" xfId="61291" xr:uid="{ED91B302-5A98-4947-BA8F-AFA8D324C2A5}"/>
    <cellStyle name="Normal 87 3 2 3" xfId="40869" xr:uid="{A386B261-42CA-444F-96C8-09DB50730178}"/>
    <cellStyle name="Normal 87 3 3" xfId="61290" xr:uid="{0CB7D43F-B461-4F7E-AA2A-00ED55F60A70}"/>
    <cellStyle name="Normal 87 3 4" xfId="40868" xr:uid="{3732EEE4-CCA9-481F-83F3-F29E2FDD74E7}"/>
    <cellStyle name="Normal 87 4" xfId="19714" xr:uid="{5F2932E7-FC70-4DDD-9D18-97EDCE432865}"/>
    <cellStyle name="Normal 87 4 2" xfId="61292" xr:uid="{562B3F3A-75B7-4441-8E8E-98F4A8816BE0}"/>
    <cellStyle name="Normal 87 4 3" xfId="40870" xr:uid="{0EEB4E70-4866-41AC-8233-074D96DF7771}"/>
    <cellStyle name="Normal 87 5" xfId="61287" xr:uid="{A1414E58-CBD3-4A11-9BEF-EEA7A8E84479}"/>
    <cellStyle name="Normal 87 6" xfId="40865" xr:uid="{8363CCA8-EDFC-4EE8-AF7F-C0907970C51E}"/>
    <cellStyle name="Normal 88" xfId="19715" xr:uid="{FBA08002-EFC9-46A8-BA19-957DA6919270}"/>
    <cellStyle name="Normal 88 2" xfId="19716" xr:uid="{F0D40DBE-F7EC-4C56-A54D-5F2D2A545462}"/>
    <cellStyle name="Normal 88 2 2" xfId="19717" xr:uid="{F3D36A04-B7AC-4F01-8D37-C9115FE25703}"/>
    <cellStyle name="Normal 88 2 2 2" xfId="61295" xr:uid="{5AC39E24-7993-4ED4-98CE-B030C2A0F4F2}"/>
    <cellStyle name="Normal 88 2 2 3" xfId="40873" xr:uid="{DFBFB6CC-DEE6-4B9B-B9AF-07E36A8F4B75}"/>
    <cellStyle name="Normal 88 2 3" xfId="61294" xr:uid="{1743801A-2E0A-46A0-AB05-1A659483D439}"/>
    <cellStyle name="Normal 88 2 4" xfId="40872" xr:uid="{0B26F8A6-0250-4844-AD18-7FB57F10D795}"/>
    <cellStyle name="Normal 88 3" xfId="19718" xr:uid="{D08266F6-B4A5-40C2-B9AC-E644DF47E5A9}"/>
    <cellStyle name="Normal 88 3 2" xfId="19719" xr:uid="{CB52AB28-5A77-4C69-8ED4-59121FFF7AA3}"/>
    <cellStyle name="Normal 88 3 2 2" xfId="61297" xr:uid="{8C8EC220-2641-4691-95A8-6A87DD8F0219}"/>
    <cellStyle name="Normal 88 3 2 3" xfId="40875" xr:uid="{4B83426C-6CE8-42E9-81D8-2DF33D094E79}"/>
    <cellStyle name="Normal 88 3 3" xfId="61296" xr:uid="{321CB3C1-BB97-4B17-8458-D9AB8425595E}"/>
    <cellStyle name="Normal 88 3 4" xfId="40874" xr:uid="{1E5B9375-D39C-4F0A-9E27-82862624F0D5}"/>
    <cellStyle name="Normal 88 4" xfId="19720" xr:uid="{FC319E86-51C8-42E0-AEF7-F38A5E40FABE}"/>
    <cellStyle name="Normal 88 4 2" xfId="61298" xr:uid="{E873439D-425D-4835-A845-3E8C7A417CD7}"/>
    <cellStyle name="Normal 88 4 3" xfId="40876" xr:uid="{8EE29195-1F41-448F-AE33-602077C7D0D5}"/>
    <cellStyle name="Normal 88 5" xfId="61293" xr:uid="{746BFB71-38D1-4E63-BE10-7B4C1612B5EB}"/>
    <cellStyle name="Normal 88 6" xfId="40871" xr:uid="{2F744B18-E508-4046-8F7A-B63D0A573296}"/>
    <cellStyle name="Normal 89" xfId="19721" xr:uid="{1FA368C0-DA92-4A87-99A9-DC5E0B1D140B}"/>
    <cellStyle name="Normal 89 2" xfId="19722" xr:uid="{E5C20523-25F3-418C-BD5A-40A1F15415B4}"/>
    <cellStyle name="Normal 89 2 2" xfId="19723" xr:uid="{2CABB508-0C03-4FBD-8F91-D282E95D4B0C}"/>
    <cellStyle name="Normal 89 2 2 2" xfId="61301" xr:uid="{20C76EE5-84CC-4122-AF52-4212454E000A}"/>
    <cellStyle name="Normal 89 2 2 3" xfId="40879" xr:uid="{1FFB24F0-4279-4A2B-BD0A-4997A784226F}"/>
    <cellStyle name="Normal 89 2 3" xfId="61300" xr:uid="{05FD2102-B8C4-49C8-B9F2-6BE80C181C0D}"/>
    <cellStyle name="Normal 89 2 4" xfId="40878" xr:uid="{0CA858C2-2FC7-44AD-A7A8-E1ABF2CA8111}"/>
    <cellStyle name="Normal 89 3" xfId="19724" xr:uid="{13F0EACA-B517-4C55-9CDB-0FA6027AA8B7}"/>
    <cellStyle name="Normal 89 3 2" xfId="19725" xr:uid="{B262EC8F-1784-4664-A46E-C78B152D6729}"/>
    <cellStyle name="Normal 89 3 2 2" xfId="61303" xr:uid="{0BD31D14-3043-4D5D-857B-EE14C28BC004}"/>
    <cellStyle name="Normal 89 3 2 3" xfId="40881" xr:uid="{2B24ED2B-EDC8-4C3F-BA54-D3DC2157BC59}"/>
    <cellStyle name="Normal 89 3 3" xfId="61302" xr:uid="{1E376782-E9F8-4A99-99CF-46ACE95782E4}"/>
    <cellStyle name="Normal 89 3 4" xfId="40880" xr:uid="{627C365E-3901-4E2E-BAD6-FEA6FA8DD93F}"/>
    <cellStyle name="Normal 89 4" xfId="19726" xr:uid="{D5020293-7140-4269-B596-332219E02EB5}"/>
    <cellStyle name="Normal 89 4 2" xfId="61304" xr:uid="{4F2BD5EC-5927-446F-9C7A-9E304BD09FAD}"/>
    <cellStyle name="Normal 89 4 3" xfId="40882" xr:uid="{2E23D032-180D-4DEE-8040-687321898674}"/>
    <cellStyle name="Normal 89 5" xfId="61299" xr:uid="{19ED11C4-FC87-41A4-B6E6-6227AFA736DA}"/>
    <cellStyle name="Normal 89 6" xfId="40877" xr:uid="{B8D7D1A0-1E81-4029-83D7-6CC5000D52F3}"/>
    <cellStyle name="Normal 9" xfId="19727" xr:uid="{B0B954C1-1927-4BF1-AAC6-211FBE20B607}"/>
    <cellStyle name="Normal 9 2" xfId="19728" xr:uid="{3A198B48-33A3-4D26-A2DC-16C5B0BD40C8}"/>
    <cellStyle name="Normal 9 2 2" xfId="19729" xr:uid="{EE05A794-21C8-442D-BD34-21FE995EA5ED}"/>
    <cellStyle name="Normal 9 2 2 2" xfId="19730" xr:uid="{7B37051C-BBDA-4AEF-BE32-EC4082893DAE}"/>
    <cellStyle name="Normal 9 2 2 2 2" xfId="61308" xr:uid="{5003922A-BF92-433B-A9F5-7C18E82FBBFE}"/>
    <cellStyle name="Normal 9 2 2 2 3" xfId="40886" xr:uid="{FC49E84F-A871-46DE-91D7-D2C1366C0D66}"/>
    <cellStyle name="Normal 9 2 2 3" xfId="61307" xr:uid="{9B937D71-2D66-48E9-952D-5A9DC73680C5}"/>
    <cellStyle name="Normal 9 2 2 4" xfId="40885" xr:uid="{43B418FE-8E17-416F-94C2-E4CCAD2F67CA}"/>
    <cellStyle name="Normal 9 2 3" xfId="19731" xr:uid="{1F661862-90AE-45CC-8D12-FC40BC86B145}"/>
    <cellStyle name="Normal 9 2 3 2" xfId="61309" xr:uid="{0B49D512-F267-4360-8FC8-0FFF81EFD3D2}"/>
    <cellStyle name="Normal 9 2 3 3" xfId="40887" xr:uid="{9094EDA4-4882-4D8C-970B-D3F1789ED3FC}"/>
    <cellStyle name="Normal 9 2 4" xfId="61306" xr:uid="{F85D130F-8531-4F31-A7F0-D6FAF75C574C}"/>
    <cellStyle name="Normal 9 2 5" xfId="40884" xr:uid="{49DDCEAA-E64F-43F9-80BD-FCE8F178EAAF}"/>
    <cellStyle name="Normal 9 3" xfId="19732" xr:uid="{FD4A980E-8283-4F5E-87FD-50DE41014717}"/>
    <cellStyle name="Normal 9 3 2" xfId="19733" xr:uid="{EA3BFC2B-DF70-473D-B372-AB6CAE98AABE}"/>
    <cellStyle name="Normal 9 3 2 2" xfId="19734" xr:uid="{E4658DCE-B8DC-4234-AA4B-A7C12D98FA91}"/>
    <cellStyle name="Normal 9 3 2 2 2" xfId="61312" xr:uid="{C9159FB8-5D14-459A-89BD-F56FB36B1169}"/>
    <cellStyle name="Normal 9 3 2 2 3" xfId="40890" xr:uid="{C056602B-1C4C-4E65-9627-83E88B74C906}"/>
    <cellStyle name="Normal 9 3 2 3" xfId="61311" xr:uid="{3DE36AF1-1FF6-4BEC-91F8-812548ECAB8A}"/>
    <cellStyle name="Normal 9 3 2 4" xfId="40889" xr:uid="{05A3594F-0013-4920-932F-66112028C62F}"/>
    <cellStyle name="Normal 9 3 3" xfId="19735" xr:uid="{6E59A36A-C76D-457E-993A-41F52304FEC5}"/>
    <cellStyle name="Normal 9 3 3 2" xfId="61313" xr:uid="{192D4ED9-798A-4BF9-8FBD-C6EEF4C0C2EA}"/>
    <cellStyle name="Normal 9 3 3 3" xfId="40891" xr:uid="{AC82B81A-2874-4845-9BE7-2CC9152A87EA}"/>
    <cellStyle name="Normal 9 3 4" xfId="61310" xr:uid="{ED065E0E-BB07-49D6-9BA3-6DC9B620C6AF}"/>
    <cellStyle name="Normal 9 3 5" xfId="40888" xr:uid="{694BAC43-7C09-4943-933E-5BD6FCDB5C0E}"/>
    <cellStyle name="Normal 9 4" xfId="19736" xr:uid="{196194E4-BA9D-4CC5-9B64-E5A0133F2E9A}"/>
    <cellStyle name="Normal 9 4 2" xfId="19737" xr:uid="{AF6C8BB8-567B-42CD-B1AA-5A19DED8BE6F}"/>
    <cellStyle name="Normal 9 4 2 2" xfId="19738" xr:uid="{50EE103A-B031-4BAD-A76C-248FEE36A2FE}"/>
    <cellStyle name="Normal 9 4 2 2 2" xfId="61316" xr:uid="{F3161CF7-FDDA-4970-BD14-4D4C1903CA43}"/>
    <cellStyle name="Normal 9 4 2 2 3" xfId="40894" xr:uid="{A51F6DDB-039A-41E1-A508-C215B5DD7760}"/>
    <cellStyle name="Normal 9 4 2 3" xfId="61315" xr:uid="{7F55CEF2-3254-49E0-9E48-3290FBD32B37}"/>
    <cellStyle name="Normal 9 4 2 4" xfId="40893" xr:uid="{E3D0EACC-67DB-4DEF-9AFA-27812D2115AE}"/>
    <cellStyle name="Normal 9 4 3" xfId="19739" xr:uid="{034256DA-825E-48B0-8749-8552FF44D84B}"/>
    <cellStyle name="Normal 9 4 3 2" xfId="61317" xr:uid="{99490000-FACC-4E54-B90B-6EEC6FF4D3DF}"/>
    <cellStyle name="Normal 9 4 3 3" xfId="40895" xr:uid="{CA3B3263-6D51-4875-923D-B1A2EF2AAB46}"/>
    <cellStyle name="Normal 9 4 4" xfId="61314" xr:uid="{D3F2B55A-AB15-4BFB-8B45-1A9AA274A27B}"/>
    <cellStyle name="Normal 9 4 5" xfId="40892" xr:uid="{D5B35D0B-AED7-4528-AC4D-900630F492FC}"/>
    <cellStyle name="Normal 9 5" xfId="19740" xr:uid="{D83D113B-244A-40BA-94BB-F95A88883B7C}"/>
    <cellStyle name="Normal 9 5 2" xfId="19741" xr:uid="{03E00052-023B-4E5E-ACE4-F598168EA8ED}"/>
    <cellStyle name="Normal 9 5 2 2" xfId="19742" xr:uid="{7550E48E-2EE8-4156-8A6A-326CDAFE3B1C}"/>
    <cellStyle name="Normal 9 5 2 2 2" xfId="61320" xr:uid="{643474E4-020C-414C-8BD6-B473C9799B31}"/>
    <cellStyle name="Normal 9 5 2 2 3" xfId="40898" xr:uid="{A85D3691-B1E7-4781-8EAA-ACE0A64D96F3}"/>
    <cellStyle name="Normal 9 5 2 3" xfId="61319" xr:uid="{54BED111-A1D0-4BD8-B4E8-BB2F47DAF2A2}"/>
    <cellStyle name="Normal 9 5 2 4" xfId="40897" xr:uid="{672B47E9-6D50-4E90-9DE5-FD8B2A69DBF7}"/>
    <cellStyle name="Normal 9 5 3" xfId="19743" xr:uid="{DF8E30E4-2021-4A56-A629-77FD352E4FBC}"/>
    <cellStyle name="Normal 9 5 3 2" xfId="61321" xr:uid="{8D301363-E0D2-469F-A3FD-1B4C8FA885E2}"/>
    <cellStyle name="Normal 9 5 3 3" xfId="40899" xr:uid="{B667E210-6BB5-40AD-B5C1-D9D1FD59ADE3}"/>
    <cellStyle name="Normal 9 5 4" xfId="61318" xr:uid="{FACA3597-1965-4EB7-8785-571CF6C26082}"/>
    <cellStyle name="Normal 9 5 5" xfId="40896" xr:uid="{3AD824B0-17E3-40D8-BED8-35714D353ED3}"/>
    <cellStyle name="Normal 9 6" xfId="19744" xr:uid="{E2A3DA38-05E2-4FD0-A0BE-442E441ACB46}"/>
    <cellStyle name="Normal 9 6 2" xfId="61322" xr:uid="{68E721D8-9217-4267-BB7E-D7BAF8ED56C4}"/>
    <cellStyle name="Normal 9 6 3" xfId="40900" xr:uid="{A51B2C44-B38A-4EEF-BE54-7855C5F69D26}"/>
    <cellStyle name="Normal 9 7" xfId="61305" xr:uid="{F827903F-8C83-4A5A-8AC0-A865D621B28F}"/>
    <cellStyle name="Normal 9 8" xfId="40883" xr:uid="{A101BB22-9E92-4FF2-A3C4-705B1DBF738F}"/>
    <cellStyle name="Normal 90" xfId="19745" xr:uid="{5204D15A-06B9-45E5-9CD8-5ED9B1071B20}"/>
    <cellStyle name="Normal 90 2" xfId="19746" xr:uid="{36B07BB3-5DB8-490C-87A5-504FC66F8E5E}"/>
    <cellStyle name="Normal 90 2 2" xfId="19747" xr:uid="{16438A3A-BDC0-421F-B2EE-32C272F879CF}"/>
    <cellStyle name="Normal 90 2 2 2" xfId="61325" xr:uid="{1AFBC528-9F6B-47B4-A630-F2A05CA1DE82}"/>
    <cellStyle name="Normal 90 2 2 3" xfId="40903" xr:uid="{1DD0C0F3-80F9-4E78-BFEF-863B74BC8DF8}"/>
    <cellStyle name="Normal 90 2 3" xfId="61324" xr:uid="{27300531-5442-4E1E-8D94-89F6F52AD6C6}"/>
    <cellStyle name="Normal 90 2 4" xfId="40902" xr:uid="{80865E0D-C3EA-4460-8DA9-295A7DBB6604}"/>
    <cellStyle name="Normal 90 3" xfId="19748" xr:uid="{E8BA2DB1-BFF3-4F5D-8704-C2FE226827DA}"/>
    <cellStyle name="Normal 90 3 2" xfId="19749" xr:uid="{CC50C666-82D6-464B-951C-744995B76E0B}"/>
    <cellStyle name="Normal 90 3 2 2" xfId="61327" xr:uid="{441D052F-0246-45BC-B368-76AD73514923}"/>
    <cellStyle name="Normal 90 3 2 3" xfId="40905" xr:uid="{39F31A60-F28B-49EE-9172-5681A262FEC6}"/>
    <cellStyle name="Normal 90 3 3" xfId="61326" xr:uid="{657AFF29-507F-465C-B256-42E5402AA219}"/>
    <cellStyle name="Normal 90 3 4" xfId="40904" xr:uid="{9577C31B-7AF1-42FC-AA12-FD8ED160DEFB}"/>
    <cellStyle name="Normal 90 4" xfId="19750" xr:uid="{0FB1310F-4D80-49F0-8EB3-DBA762C39535}"/>
    <cellStyle name="Normal 90 4 2" xfId="61328" xr:uid="{F8641828-E812-4F45-A8A9-11E290B2D045}"/>
    <cellStyle name="Normal 90 4 3" xfId="40906" xr:uid="{047B220F-9304-435F-97B8-0F7A11D99BCE}"/>
    <cellStyle name="Normal 90 5" xfId="61323" xr:uid="{4B0C1876-29DE-4D00-8FF2-21D2D66D903F}"/>
    <cellStyle name="Normal 90 6" xfId="40901" xr:uid="{EDB0F9F0-F38B-485F-80DB-7BC60CFB0BE7}"/>
    <cellStyle name="Normal 91" xfId="19751" xr:uid="{DE6A4C7B-EA2D-4A2E-B280-CFB001B85DE7}"/>
    <cellStyle name="Normal 91 2" xfId="19752" xr:uid="{11FD1F63-7E40-4B9A-A667-1A6A41C72A4A}"/>
    <cellStyle name="Normal 91 2 2" xfId="19753" xr:uid="{AEA2E802-E1BC-496F-AE0B-3573B797BA82}"/>
    <cellStyle name="Normal 91 2 2 2" xfId="61331" xr:uid="{FC3B50DB-6708-47A2-8FFE-7472CC921D8E}"/>
    <cellStyle name="Normal 91 2 2 3" xfId="40909" xr:uid="{BC7FC27B-7DAA-44E7-BD42-12433C2A1C83}"/>
    <cellStyle name="Normal 91 2 3" xfId="61330" xr:uid="{08E55F16-A7A3-4E62-94B2-545F2AC56E52}"/>
    <cellStyle name="Normal 91 2 4" xfId="40908" xr:uid="{B145576C-4CF4-4AFE-BD81-2DFC6EEC6986}"/>
    <cellStyle name="Normal 91 3" xfId="19754" xr:uid="{DF97A85B-4268-4215-AEAF-D20DE63EE4F7}"/>
    <cellStyle name="Normal 91 3 2" xfId="19755" xr:uid="{AEFDF025-BC01-40CD-B100-6562CCAE060F}"/>
    <cellStyle name="Normal 91 3 2 2" xfId="61333" xr:uid="{6E83F067-F2AA-4E4B-98BF-2FC2B6A23C6D}"/>
    <cellStyle name="Normal 91 3 2 3" xfId="40911" xr:uid="{1150ADD3-73E1-4E41-BDC3-3EA353EAA564}"/>
    <cellStyle name="Normal 91 3 3" xfId="61332" xr:uid="{C012A04F-8436-4CDF-881C-5B1EBB3AF5D5}"/>
    <cellStyle name="Normal 91 3 4" xfId="40910" xr:uid="{FFBED5E3-E41A-4107-BCC3-D5630A1D93B3}"/>
    <cellStyle name="Normal 91 4" xfId="19756" xr:uid="{A97DD6CD-26FB-47BC-AC42-64293035B83E}"/>
    <cellStyle name="Normal 91 4 2" xfId="61334" xr:uid="{63828F6F-02A2-4B58-B05E-F2B07CAD2575}"/>
    <cellStyle name="Normal 91 4 3" xfId="40912" xr:uid="{CD1D691C-DF03-4B71-93FB-8E53747F349B}"/>
    <cellStyle name="Normal 91 5" xfId="61329" xr:uid="{D5A3DC88-BDF0-4ECE-9C49-30B7C4734F7C}"/>
    <cellStyle name="Normal 91 6" xfId="40907" xr:uid="{DAC20DC1-777D-4D2B-8D59-2748DCA7E5EC}"/>
    <cellStyle name="Normal 92" xfId="19757" xr:uid="{6A93DA15-3E03-4C4F-9DA3-937D5CC70052}"/>
    <cellStyle name="Normal 92 2" xfId="19758" xr:uid="{C23156E5-2FE0-4C48-9DC3-5B7E5F156925}"/>
    <cellStyle name="Normal 92 2 2" xfId="19759" xr:uid="{3476A720-D8DB-443A-8DE8-07763DB53279}"/>
    <cellStyle name="Normal 92 2 2 2" xfId="61337" xr:uid="{D8665474-5782-4C22-854A-789A41C5DB0B}"/>
    <cellStyle name="Normal 92 2 2 3" xfId="40915" xr:uid="{254F2300-D657-49C1-86D9-03F240D781F4}"/>
    <cellStyle name="Normal 92 2 3" xfId="61336" xr:uid="{6C067E0F-7631-4669-90F0-013EF6414207}"/>
    <cellStyle name="Normal 92 2 4" xfId="40914" xr:uid="{158434DB-A668-486E-827D-65BCAC1C8A00}"/>
    <cellStyle name="Normal 92 3" xfId="19760" xr:uid="{D960E120-3A6E-4A59-B957-57E6974907C9}"/>
    <cellStyle name="Normal 92 3 2" xfId="19761" xr:uid="{2F06B0F6-37C9-413A-843D-97D5A1E58785}"/>
    <cellStyle name="Normal 92 3 2 2" xfId="61339" xr:uid="{DFF34796-9A9A-4193-B8CF-30714A5F8219}"/>
    <cellStyle name="Normal 92 3 2 3" xfId="40917" xr:uid="{D7D03A10-DA67-4AB4-91A5-926BC5D87221}"/>
    <cellStyle name="Normal 92 3 3" xfId="61338" xr:uid="{CF41B6C9-9481-4242-A413-A11DCEC2390F}"/>
    <cellStyle name="Normal 92 3 4" xfId="40916" xr:uid="{6DF763F3-4794-4DE4-8271-64075F4A33B6}"/>
    <cellStyle name="Normal 92 4" xfId="19762" xr:uid="{86C996B0-45DF-470D-8C71-B55FED8428A0}"/>
    <cellStyle name="Normal 92 4 2" xfId="61340" xr:uid="{AE9582D4-D5E4-4E83-80AD-CB4F11D11117}"/>
    <cellStyle name="Normal 92 4 3" xfId="40918" xr:uid="{A070D127-58FE-44F3-8CE0-75A307009E15}"/>
    <cellStyle name="Normal 92 5" xfId="61335" xr:uid="{90E09F77-7892-48FE-A0DD-8216D826614B}"/>
    <cellStyle name="Normal 92 6" xfId="40913" xr:uid="{1FE51244-4687-4646-9B92-DFF3CE47258B}"/>
    <cellStyle name="Normal 93" xfId="19763" xr:uid="{8678E073-AA95-4592-BDAB-ADE5DD0DB5C8}"/>
    <cellStyle name="Normal 93 2" xfId="19764" xr:uid="{5E0017C1-23F8-4FF1-839F-8AB5538545E5}"/>
    <cellStyle name="Normal 93 2 2" xfId="19765" xr:uid="{FA0AD1B5-38EF-441D-8E50-92B3213D1664}"/>
    <cellStyle name="Normal 93 2 2 2" xfId="61343" xr:uid="{DCD415CE-6738-4A34-85AD-F28BF0676B36}"/>
    <cellStyle name="Normal 93 2 2 3" xfId="40921" xr:uid="{96FF3FE1-1A3D-4AC4-8CC2-20880DC352D7}"/>
    <cellStyle name="Normal 93 2 3" xfId="61342" xr:uid="{568E35D1-5D8C-4239-A7C2-E3A05275A1E1}"/>
    <cellStyle name="Normal 93 2 4" xfId="40920" xr:uid="{9101B205-D55F-475D-AE5C-87F2FA01B3B2}"/>
    <cellStyle name="Normal 93 3" xfId="19766" xr:uid="{3F41CBB9-B7B6-401C-A7F0-4ACF2AAA0818}"/>
    <cellStyle name="Normal 93 3 2" xfId="19767" xr:uid="{A5797F5B-88F9-4A00-AA27-18A2E7E75895}"/>
    <cellStyle name="Normal 93 3 2 2" xfId="61345" xr:uid="{8A9F5CFC-7DFA-44DD-9007-0078BAA49945}"/>
    <cellStyle name="Normal 93 3 2 3" xfId="40923" xr:uid="{A51CC181-D89D-481F-82E9-CABF00A08563}"/>
    <cellStyle name="Normal 93 3 3" xfId="61344" xr:uid="{2BA813D3-0BA0-4E1B-AA96-D80DD4E7D4D6}"/>
    <cellStyle name="Normal 93 3 4" xfId="40922" xr:uid="{99B83628-912A-4BBC-BB15-C0415F54D9C1}"/>
    <cellStyle name="Normal 93 4" xfId="19768" xr:uid="{F41A830B-A834-42BA-9944-DD72F37C4E22}"/>
    <cellStyle name="Normal 93 4 2" xfId="61346" xr:uid="{85D87A73-EEEF-40D2-9F70-4D2CF5318B2D}"/>
    <cellStyle name="Normal 93 4 3" xfId="40924" xr:uid="{1AD2AFDC-EEBF-45A7-97E5-266C802CC927}"/>
    <cellStyle name="Normal 93 5" xfId="61341" xr:uid="{53300142-BE4B-42E2-B94F-77A02E8377D5}"/>
    <cellStyle name="Normal 93 6" xfId="40919" xr:uid="{58D3BC5D-F8B6-4FA2-B3BF-D05C0326EB4B}"/>
    <cellStyle name="Normal 94" xfId="19769" xr:uid="{2A5EB987-B19B-436B-8B57-7D342C47C746}"/>
    <cellStyle name="Normal 94 2" xfId="19770" xr:uid="{CBA39DE9-FD8B-40A7-AE94-6BB51B843FE0}"/>
    <cellStyle name="Normal 94 2 2" xfId="19771" xr:uid="{0993ED39-A6E6-4E6A-AE83-583734A09827}"/>
    <cellStyle name="Normal 94 2 2 2" xfId="61349" xr:uid="{9DA4B9DC-ECFD-445D-A76A-B5D747E9268B}"/>
    <cellStyle name="Normal 94 2 2 3" xfId="40927" xr:uid="{CC29416C-9A4C-4EDF-B079-5CD5A0C209D5}"/>
    <cellStyle name="Normal 94 2 3" xfId="61348" xr:uid="{9E631683-3013-490C-A3D3-D8F78FD2A291}"/>
    <cellStyle name="Normal 94 2 4" xfId="40926" xr:uid="{02AD8374-D3E3-4AB3-885E-C622912ED153}"/>
    <cellStyle name="Normal 94 3" xfId="19772" xr:uid="{69231DA2-1C27-4700-9AE6-A981A4F4C42B}"/>
    <cellStyle name="Normal 94 3 2" xfId="19773" xr:uid="{82718DC4-CB8B-4F97-B0FA-80CAC99002A7}"/>
    <cellStyle name="Normal 94 3 2 2" xfId="61351" xr:uid="{F838CAE1-CBB8-4EF3-9593-8B8ABBA2CBB6}"/>
    <cellStyle name="Normal 94 3 2 3" xfId="40929" xr:uid="{54B0E315-7933-4A0A-880B-6F621D199B4F}"/>
    <cellStyle name="Normal 94 3 3" xfId="61350" xr:uid="{09756357-7E51-4386-97B7-61A1C54F0E95}"/>
    <cellStyle name="Normal 94 3 4" xfId="40928" xr:uid="{8DBB344D-F6E2-4A4F-A65F-C180B626395E}"/>
    <cellStyle name="Normal 94 4" xfId="19774" xr:uid="{440C518C-B2C4-41F6-89AC-A10B36501F8E}"/>
    <cellStyle name="Normal 94 4 2" xfId="61352" xr:uid="{5C455BE9-6551-4228-8385-8054ECF28DFC}"/>
    <cellStyle name="Normal 94 4 3" xfId="40930" xr:uid="{3DBE7038-90D8-4FB2-814C-0FCF037C5E9E}"/>
    <cellStyle name="Normal 94 5" xfId="61347" xr:uid="{75085F80-66B0-46C0-BAA3-40741B5EEB6A}"/>
    <cellStyle name="Normal 94 6" xfId="40925" xr:uid="{23D621FB-FCD0-4F77-9AA9-B3F15F73B804}"/>
    <cellStyle name="Normal 95" xfId="19775" xr:uid="{6343B0CD-96D2-42B7-A69B-3A44FC987769}"/>
    <cellStyle name="Normal 95 2" xfId="19776" xr:uid="{10D0B166-6198-40FC-88C3-DF88CA6ED125}"/>
    <cellStyle name="Normal 95 2 2" xfId="19777" xr:uid="{4E0991F9-01FD-45CC-8444-3E5D1FCFD5DB}"/>
    <cellStyle name="Normal 95 2 2 2" xfId="61355" xr:uid="{12FB568D-DF15-4B96-B9E9-68CDCC6FB733}"/>
    <cellStyle name="Normal 95 2 2 3" xfId="40933" xr:uid="{D8AF6141-A8E6-4BD1-AD20-D0C99CEEFDFB}"/>
    <cellStyle name="Normal 95 2 3" xfId="61354" xr:uid="{7717A933-66C3-4A40-8EF3-900F446E7C13}"/>
    <cellStyle name="Normal 95 2 4" xfId="40932" xr:uid="{3B392986-0420-40FC-80AF-6473CBED2E05}"/>
    <cellStyle name="Normal 95 3" xfId="19778" xr:uid="{74C6A580-644C-4992-91EB-1C859BF8FF85}"/>
    <cellStyle name="Normal 95 3 2" xfId="19779" xr:uid="{6B41864D-71C2-4FA3-B00A-CD272F8A8EAF}"/>
    <cellStyle name="Normal 95 3 2 2" xfId="61357" xr:uid="{BEAB72B3-3B32-4A95-876F-07DAD29FB33C}"/>
    <cellStyle name="Normal 95 3 2 3" xfId="40935" xr:uid="{2FD4BA42-5D7E-4841-B651-EEE06AD33D0C}"/>
    <cellStyle name="Normal 95 3 3" xfId="61356" xr:uid="{9EA71E60-8344-4100-99E6-4D6D43BF957F}"/>
    <cellStyle name="Normal 95 3 4" xfId="40934" xr:uid="{C06212B9-59DB-4884-BC96-79B49978B5BD}"/>
    <cellStyle name="Normal 95 4" xfId="19780" xr:uid="{F7C80501-61D4-4CDB-A7F2-C1AA0C2CC389}"/>
    <cellStyle name="Normal 95 4 2" xfId="61358" xr:uid="{2CB2ADE7-C1F6-4659-89A4-607CB1DC025F}"/>
    <cellStyle name="Normal 95 4 3" xfId="40936" xr:uid="{CBC68845-B37A-40B9-B84C-6F8C72F8DB99}"/>
    <cellStyle name="Normal 95 5" xfId="61353" xr:uid="{A24B7E88-74D2-4A2F-9045-217FF26D5116}"/>
    <cellStyle name="Normal 95 6" xfId="40931" xr:uid="{299A964F-20E0-46C7-8E6D-EB3D97C4FBD8}"/>
    <cellStyle name="Normal 96" xfId="19781" xr:uid="{83C325D1-C6EC-4825-8337-77EB15FE900A}"/>
    <cellStyle name="Normal 96 2" xfId="19782" xr:uid="{DF23A245-1340-4D36-8687-3DC012833441}"/>
    <cellStyle name="Normal 96 2 2" xfId="19783" xr:uid="{7212851E-FB97-4111-83D2-5E8F8AA48866}"/>
    <cellStyle name="Normal 96 2 2 2" xfId="19784" xr:uid="{8887632F-A83A-4325-AC65-4CBFAB3C5841}"/>
    <cellStyle name="Normal 96 2 2 2 2" xfId="61362" xr:uid="{4F69731C-9F5E-43B7-94A0-852847E9744E}"/>
    <cellStyle name="Normal 96 2 2 2 3" xfId="40940" xr:uid="{888B2AFF-08AA-44C7-BD62-B07754F47DC0}"/>
    <cellStyle name="Normal 96 2 2 3" xfId="61361" xr:uid="{26096EB3-8BFA-4B06-BB08-C261613F5724}"/>
    <cellStyle name="Normal 96 2 2 4" xfId="40939" xr:uid="{34A1C98D-CC79-4D47-81B8-E0AA7A756340}"/>
    <cellStyle name="Normal 96 2 3" xfId="19785" xr:uid="{BC20E2B2-44A4-4D4B-B2B1-D02D22A8FFA1}"/>
    <cellStyle name="Normal 96 2 3 2" xfId="61363" xr:uid="{B65B09D0-743A-409A-AC66-FA03DF4A140F}"/>
    <cellStyle name="Normal 96 2 3 3" xfId="40941" xr:uid="{9865043D-CB22-46F5-9446-92520D9F9973}"/>
    <cellStyle name="Normal 96 2 4" xfId="61360" xr:uid="{11905C55-B142-4C07-8B00-8B670DD5176F}"/>
    <cellStyle name="Normal 96 2 5" xfId="40938" xr:uid="{73E26876-6611-467D-ABD3-0E7538E6C92E}"/>
    <cellStyle name="Normal 96 3" xfId="19786" xr:uid="{B41F0224-7E82-437B-995F-BA43C49B55BC}"/>
    <cellStyle name="Normal 96 3 2" xfId="19787" xr:uid="{E6A9A736-3F31-4C7C-94B0-1F96195E01E8}"/>
    <cellStyle name="Normal 96 3 2 2" xfId="61365" xr:uid="{4FB7D61C-79A6-4C84-B534-66509D2F4A9A}"/>
    <cellStyle name="Normal 96 3 2 3" xfId="40943" xr:uid="{AB0B103C-1E99-4581-87A3-60137332B181}"/>
    <cellStyle name="Normal 96 3 3" xfId="61364" xr:uid="{96FB6830-0B51-422A-84E9-CF20A6FC82B7}"/>
    <cellStyle name="Normal 96 3 4" xfId="40942" xr:uid="{0C1F7A7D-59BA-4159-B0F5-A1EDE956CD29}"/>
    <cellStyle name="Normal 96 4" xfId="19788" xr:uid="{C80B9160-3848-4814-BCD4-F8DDA2D53E5E}"/>
    <cellStyle name="Normal 96 4 2" xfId="61366" xr:uid="{9DBD3E4F-2495-4F77-A969-9F780CF3551B}"/>
    <cellStyle name="Normal 96 4 3" xfId="40944" xr:uid="{80FCA362-2FE8-4BD3-8B1E-7B3C9BA46F21}"/>
    <cellStyle name="Normal 96 5" xfId="61359" xr:uid="{A954FADF-C6EE-4B98-AA2E-80C0A7E15C29}"/>
    <cellStyle name="Normal 96 6" xfId="40937" xr:uid="{1699ED2F-730A-4B8B-9E8A-85CBA24735C9}"/>
    <cellStyle name="Normal 97" xfId="19789" xr:uid="{E8C0CB4D-3FDF-49CB-A921-1A913B5BCB3F}"/>
    <cellStyle name="Normal 97 2" xfId="19790" xr:uid="{DCA17A33-0364-4370-8588-1A26A781FA7F}"/>
    <cellStyle name="Normal 97 2 2" xfId="19791" xr:uid="{4765384E-947E-43AD-9936-5708E7944862}"/>
    <cellStyle name="Normal 97 2 2 2" xfId="61369" xr:uid="{19A08F7E-5F86-41EF-AFBE-C887C75D55FB}"/>
    <cellStyle name="Normal 97 2 2 3" xfId="40947" xr:uid="{ABFD21E3-AD3B-40EC-A67B-F20801CAE2F6}"/>
    <cellStyle name="Normal 97 2 3" xfId="61368" xr:uid="{38BBC6D5-8640-4033-9DCF-EE615D62F5D3}"/>
    <cellStyle name="Normal 97 2 4" xfId="40946" xr:uid="{D1284102-1FA6-4941-AA57-ECE59ECBA5B8}"/>
    <cellStyle name="Normal 97 3" xfId="19792" xr:uid="{58155C2F-3CCE-4B6D-9414-4F3C12BB16AB}"/>
    <cellStyle name="Normal 97 3 2" xfId="61370" xr:uid="{FB2AB4C6-29E6-4101-8939-0E4B9495A83C}"/>
    <cellStyle name="Normal 97 3 3" xfId="40948" xr:uid="{75BA4C59-683B-4722-98B2-B10ABF916FD9}"/>
    <cellStyle name="Normal 97 4" xfId="61367" xr:uid="{0530A42E-B26E-4865-81D6-D809DF994A7B}"/>
    <cellStyle name="Normal 97 5" xfId="40945" xr:uid="{E4055A14-56EB-4FF9-A5C6-4D9A934BBBBD}"/>
    <cellStyle name="Normal1" xfId="19793" xr:uid="{9A7F3239-5DAF-4F37-AE4C-9CAAD12C8ACD}"/>
    <cellStyle name="Normal1 2" xfId="19794" xr:uid="{2AE8964E-8C42-470C-9EE4-01965AA1F85F}"/>
    <cellStyle name="Normal1 2 2" xfId="61372" xr:uid="{52DB83D6-6B85-4311-8377-6780F82E0991}"/>
    <cellStyle name="Normal1 2 3" xfId="40950" xr:uid="{93573D09-380E-47E6-8BD0-5013BEB9807D}"/>
    <cellStyle name="Normal1 3" xfId="61371" xr:uid="{7903D8B0-022A-4B51-AC7D-3317CF461457}"/>
    <cellStyle name="Normal1 4" xfId="40949" xr:uid="{EB3CDD7B-2D02-437A-B791-679629D856E9}"/>
    <cellStyle name="Note" xfId="19795" xr:uid="{AAF038A9-A134-45D4-8266-6CFE532F3160}"/>
    <cellStyle name="Note 10" xfId="19796" xr:uid="{10E45C24-8A42-4BDE-93E0-A7EEBC09B066}"/>
    <cellStyle name="Note 10 10" xfId="40952" xr:uid="{C57573E7-60CA-404B-AD87-4DA814E07878}"/>
    <cellStyle name="Note 10 2" xfId="19797" xr:uid="{703BE241-DC6A-4E66-8E71-FBCFA7A3D058}"/>
    <cellStyle name="Note 10 2 2" xfId="19798" xr:uid="{3A2B58DC-33B1-44F0-BEC4-86D88462037D}"/>
    <cellStyle name="Note 10 2 2 2" xfId="61376" xr:uid="{1CB56C90-07FF-4891-89B0-98A60AAA628D}"/>
    <cellStyle name="Note 10 2 2 3" xfId="40954" xr:uid="{F48AEE13-4A00-43F4-A263-13B143CAC52D}"/>
    <cellStyle name="Note 10 2 3" xfId="61375" xr:uid="{2A0316F7-EC53-4C5C-97D9-A9E7985FDAA2}"/>
    <cellStyle name="Note 10 2 4" xfId="40953" xr:uid="{DFEADEF9-48FB-4840-9162-6E09B7D3693F}"/>
    <cellStyle name="Note 10 3" xfId="19799" xr:uid="{232BD616-446D-4D85-91F5-A8340C33B9E8}"/>
    <cellStyle name="Note 10 3 2" xfId="19800" xr:uid="{2C34AAD4-B824-4E42-A78A-309E7758E931}"/>
    <cellStyle name="Note 10 3 2 2" xfId="61378" xr:uid="{4097A771-43D2-405C-BE27-5C9C1C2253EB}"/>
    <cellStyle name="Note 10 3 2 3" xfId="40956" xr:uid="{89C57A53-D2E5-4C6D-A79D-71A1FC3FC3FA}"/>
    <cellStyle name="Note 10 3 3" xfId="61377" xr:uid="{620E2B4C-8EE5-4A8C-811C-20634CD5E415}"/>
    <cellStyle name="Note 10 3 4" xfId="40955" xr:uid="{9997C47F-5852-47BC-B481-6884CF3CF9B2}"/>
    <cellStyle name="Note 10 4" xfId="19801" xr:uid="{EB135D1B-F2D2-433E-B166-9A561F75B8C2}"/>
    <cellStyle name="Note 10 4 2" xfId="19802" xr:uid="{78ECFD63-0B54-450A-A654-8411B101DB2A}"/>
    <cellStyle name="Note 10 4 2 2" xfId="61380" xr:uid="{536B469B-0F43-4998-B3DD-508F079D1EA0}"/>
    <cellStyle name="Note 10 4 2 3" xfId="40958" xr:uid="{99C4DCFA-544F-4C7F-B5A5-D73B037EA481}"/>
    <cellStyle name="Note 10 4 3" xfId="61379" xr:uid="{CB68E3CB-A773-4251-860F-290161B7733D}"/>
    <cellStyle name="Note 10 4 4" xfId="40957" xr:uid="{A0B1D825-E7B9-43EE-9915-517BC9143106}"/>
    <cellStyle name="Note 10 5" xfId="19803" xr:uid="{72D6084F-E091-435D-94C4-986AB36CB717}"/>
    <cellStyle name="Note 10 5 2" xfId="19804" xr:uid="{53B8D43F-DD9C-41EC-968F-4365430B5FE9}"/>
    <cellStyle name="Note 10 5 2 2" xfId="61382" xr:uid="{A9AF89EF-ADA1-4475-B101-60A58F9747B0}"/>
    <cellStyle name="Note 10 5 2 3" xfId="40960" xr:uid="{560C21E6-BDBF-4A6F-98E3-925233AB88E8}"/>
    <cellStyle name="Note 10 5 3" xfId="61381" xr:uid="{FE025C13-6557-4A5F-8A45-BEAB5F9C882B}"/>
    <cellStyle name="Note 10 5 4" xfId="40959" xr:uid="{4E790B01-CF84-4C69-8D73-DFB3236B19D2}"/>
    <cellStyle name="Note 10 6" xfId="19805" xr:uid="{6249E1D9-A120-4C38-BDC4-16C8993F6333}"/>
    <cellStyle name="Note 10 6 2" xfId="19806" xr:uid="{5E87AA1F-890C-46F8-B4EF-F0516ADA36B2}"/>
    <cellStyle name="Note 10 6 2 2" xfId="61384" xr:uid="{C6AC3A16-1C8F-4B5A-BBC8-4C578AE9CF3E}"/>
    <cellStyle name="Note 10 6 2 3" xfId="40962" xr:uid="{F88F9883-64F3-4D75-815E-D78B4A85E070}"/>
    <cellStyle name="Note 10 6 3" xfId="61383" xr:uid="{091C532E-F09E-4130-8BCD-342CB7343159}"/>
    <cellStyle name="Note 10 6 4" xfId="40961" xr:uid="{775EBB15-6F9B-4C86-926D-D5A7F8611248}"/>
    <cellStyle name="Note 10 7" xfId="19807" xr:uid="{3D745E86-0AD8-49CD-AB7D-486607BDCF6F}"/>
    <cellStyle name="Note 10 7 2" xfId="19808" xr:uid="{573900DC-91FF-43D7-A9F6-CF8D429393DD}"/>
    <cellStyle name="Note 10 7 2 2" xfId="61386" xr:uid="{7942B612-1430-4D05-94A2-33AE5E38D9B9}"/>
    <cellStyle name="Note 10 7 2 3" xfId="40964" xr:uid="{8378B6C5-2F7C-4C46-A2C5-EC663BD0F191}"/>
    <cellStyle name="Note 10 7 3" xfId="61385" xr:uid="{A1F7C2BC-B982-4D98-941E-DDE5B5FA5CC1}"/>
    <cellStyle name="Note 10 7 4" xfId="40963" xr:uid="{B125E11B-362F-4BA1-8958-8B5D2A8CDB73}"/>
    <cellStyle name="Note 10 8" xfId="19809" xr:uid="{F167AFB4-2E3F-4316-AF1C-0D195EA56F4D}"/>
    <cellStyle name="Note 10 8 2" xfId="61387" xr:uid="{A3DFD4F4-FD53-4365-A576-00C4DC17FD8B}"/>
    <cellStyle name="Note 10 8 3" xfId="40965" xr:uid="{DD5EE0BD-44E0-4FF5-A5C4-AE1F5517B918}"/>
    <cellStyle name="Note 10 9" xfId="61374" xr:uid="{99C0A0A8-BEE1-479A-AD4D-3AF259AA2888}"/>
    <cellStyle name="Note 11" xfId="19810" xr:uid="{4A51F44F-1FFB-4EAE-8B13-4FCB40FF3805}"/>
    <cellStyle name="Note 11 10" xfId="40966" xr:uid="{6D658D1F-4FC6-4609-BD93-6EC1DCFA61F1}"/>
    <cellStyle name="Note 11 2" xfId="19811" xr:uid="{979AA86C-3125-4617-965F-810478069977}"/>
    <cellStyle name="Note 11 2 2" xfId="19812" xr:uid="{62162987-8B20-4C62-BDEC-B422BBFFB9BB}"/>
    <cellStyle name="Note 11 2 2 2" xfId="61390" xr:uid="{C6BEB011-A631-40A0-9322-DAB1109C771A}"/>
    <cellStyle name="Note 11 2 2 3" xfId="40968" xr:uid="{CDA51465-828A-43D8-808B-48318BABC3D1}"/>
    <cellStyle name="Note 11 2 3" xfId="61389" xr:uid="{B21F3E00-F45A-4312-B4A5-A52CAACA1633}"/>
    <cellStyle name="Note 11 2 4" xfId="40967" xr:uid="{C2305659-9189-4634-B184-85BA4B84D060}"/>
    <cellStyle name="Note 11 3" xfId="19813" xr:uid="{A552F809-3913-4DD6-8E88-2893F2A822FF}"/>
    <cellStyle name="Note 11 3 2" xfId="19814" xr:uid="{056A4D21-0D07-47E0-B6ED-74CCB54934F9}"/>
    <cellStyle name="Note 11 3 2 2" xfId="61392" xr:uid="{038135F1-C830-432F-88CD-F77BC0F3DC73}"/>
    <cellStyle name="Note 11 3 2 3" xfId="40970" xr:uid="{80DA8E44-7054-4CAB-9693-4DDA54B418CA}"/>
    <cellStyle name="Note 11 3 3" xfId="61391" xr:uid="{BA525DFF-5883-404F-9C65-E480B902B390}"/>
    <cellStyle name="Note 11 3 4" xfId="40969" xr:uid="{D7F571F8-579C-4734-8B9B-2CC8551DF56E}"/>
    <cellStyle name="Note 11 4" xfId="19815" xr:uid="{83FEB4FB-0730-43EE-982E-17FE35D9C93D}"/>
    <cellStyle name="Note 11 4 2" xfId="19816" xr:uid="{72D4D47B-52AB-4482-8883-A8822DE6EEC8}"/>
    <cellStyle name="Note 11 4 2 2" xfId="61394" xr:uid="{1571B17E-CDCB-4BDA-B35F-4859F3A540A8}"/>
    <cellStyle name="Note 11 4 2 3" xfId="40972" xr:uid="{0BCE7FFD-7164-435E-8F31-FED88E757D7A}"/>
    <cellStyle name="Note 11 4 3" xfId="61393" xr:uid="{E5090D6A-EF11-4E25-85FF-22ADF0808DC1}"/>
    <cellStyle name="Note 11 4 4" xfId="40971" xr:uid="{BFF7205B-82AB-48EF-AC51-7A9597355AE2}"/>
    <cellStyle name="Note 11 5" xfId="19817" xr:uid="{8110A583-E9A3-41E7-9D1A-38A42943C1A6}"/>
    <cellStyle name="Note 11 5 2" xfId="19818" xr:uid="{C780106D-2C37-4DE7-9B33-FFDDFC52BD3E}"/>
    <cellStyle name="Note 11 5 2 2" xfId="61396" xr:uid="{647F97D4-D8D5-4396-AA8C-44C1D3918040}"/>
    <cellStyle name="Note 11 5 2 3" xfId="40974" xr:uid="{81FD3312-AD73-43EE-86C2-52A6A261DCC6}"/>
    <cellStyle name="Note 11 5 3" xfId="61395" xr:uid="{F084B8F6-0112-43C4-803E-B91E6DC194D4}"/>
    <cellStyle name="Note 11 5 4" xfId="40973" xr:uid="{37A0550A-93C8-4D49-9D95-98DAB23DD1FE}"/>
    <cellStyle name="Note 11 6" xfId="19819" xr:uid="{D575FE6C-6EC3-4F1F-8FF4-660915AD4327}"/>
    <cellStyle name="Note 11 6 2" xfId="19820" xr:uid="{FC710404-5ACB-4180-A385-C36F6037E7F0}"/>
    <cellStyle name="Note 11 6 2 2" xfId="61398" xr:uid="{61927033-21FA-4DCD-B946-322A111B3077}"/>
    <cellStyle name="Note 11 6 2 3" xfId="40976" xr:uid="{6B90A52E-E7BB-48BA-AFFF-A027B4B82294}"/>
    <cellStyle name="Note 11 6 3" xfId="61397" xr:uid="{87A940CB-938D-4FCE-AD12-7D6C0ACCF275}"/>
    <cellStyle name="Note 11 6 4" xfId="40975" xr:uid="{722CA24B-F1B6-47EF-BF2D-BCB667A2A5D4}"/>
    <cellStyle name="Note 11 7" xfId="19821" xr:uid="{4AB4E437-FB16-4046-A310-68429B915BC8}"/>
    <cellStyle name="Note 11 7 2" xfId="19822" xr:uid="{B8E62FEC-5F94-41C8-AC98-97BA89A2F875}"/>
    <cellStyle name="Note 11 7 2 2" xfId="61400" xr:uid="{236BCC51-4919-409E-B7EB-7DC807C9F68D}"/>
    <cellStyle name="Note 11 7 2 3" xfId="40978" xr:uid="{E6FDDBAF-9DC6-4C58-9079-3611EAE4727C}"/>
    <cellStyle name="Note 11 7 3" xfId="61399" xr:uid="{E3A62140-03E2-45EC-936D-A05C65E08587}"/>
    <cellStyle name="Note 11 7 4" xfId="40977" xr:uid="{342633D9-BBF9-4D13-8507-DD635C8FE6F0}"/>
    <cellStyle name="Note 11 8" xfId="19823" xr:uid="{E8C353C1-7F4D-46A8-BBE1-36C074D77C4B}"/>
    <cellStyle name="Note 11 8 2" xfId="61401" xr:uid="{B2C6A941-80F9-4ED5-B47F-6CCDA21CEB2C}"/>
    <cellStyle name="Note 11 8 3" xfId="40979" xr:uid="{9D6641BE-7B58-4D5A-8175-195B54172751}"/>
    <cellStyle name="Note 11 9" xfId="61388" xr:uid="{D8C6BD6D-52FC-40DD-8CC7-139AAD60F7A7}"/>
    <cellStyle name="Note 12" xfId="19824" xr:uid="{7E7D5221-3009-4C1A-BC07-1504CD612688}"/>
    <cellStyle name="Note 12 10" xfId="40980" xr:uid="{C2FA803A-1C1E-4EED-9E5D-1341AA4F0717}"/>
    <cellStyle name="Note 12 2" xfId="19825" xr:uid="{4DC8B6EA-CEB8-4ED0-928B-8D6ADCFE8E6E}"/>
    <cellStyle name="Note 12 2 2" xfId="19826" xr:uid="{E6F3C7EA-6AA7-462A-9FC5-7237C710EF2A}"/>
    <cellStyle name="Note 12 2 2 2" xfId="61404" xr:uid="{E7B03123-FA15-45A1-B4F2-FF13EC88154D}"/>
    <cellStyle name="Note 12 2 2 3" xfId="40982" xr:uid="{1FE54861-A495-4F4B-B977-30CD68061182}"/>
    <cellStyle name="Note 12 2 3" xfId="61403" xr:uid="{D30D4A66-A8D5-4BE8-B97F-AD5FC9D1F3B6}"/>
    <cellStyle name="Note 12 2 4" xfId="40981" xr:uid="{411A1032-74F0-445A-A7AE-45AEFFA6FC74}"/>
    <cellStyle name="Note 12 3" xfId="19827" xr:uid="{F328493F-F670-43F7-8578-E55BCFEC206A}"/>
    <cellStyle name="Note 12 3 2" xfId="19828" xr:uid="{C9C78D34-9764-4346-B466-E93E03B38108}"/>
    <cellStyle name="Note 12 3 2 2" xfId="61406" xr:uid="{6A1E65E8-1E0D-4625-86F4-12DA96B8939F}"/>
    <cellStyle name="Note 12 3 2 3" xfId="40984" xr:uid="{6D174D66-ACCA-422E-BBB3-6A744269CB74}"/>
    <cellStyle name="Note 12 3 3" xfId="61405" xr:uid="{B2ACD0C3-331A-42EB-8646-FEB672A11E72}"/>
    <cellStyle name="Note 12 3 4" xfId="40983" xr:uid="{7254E491-56BB-4664-9CD1-E8488A519E5F}"/>
    <cellStyle name="Note 12 4" xfId="19829" xr:uid="{7E45A805-56B5-4FC9-B60D-5EA52B1FB76F}"/>
    <cellStyle name="Note 12 4 2" xfId="19830" xr:uid="{65804DE1-8CEC-4FB7-8D80-1DFA553CC2B2}"/>
    <cellStyle name="Note 12 4 2 2" xfId="61408" xr:uid="{229F3660-0672-40D7-BC64-AF831D59DE28}"/>
    <cellStyle name="Note 12 4 2 3" xfId="40986" xr:uid="{61AB56E7-6564-49B3-AA8E-A626B8FAC0B7}"/>
    <cellStyle name="Note 12 4 3" xfId="61407" xr:uid="{F12177C1-3EFD-4D1B-BA0B-881210883DEB}"/>
    <cellStyle name="Note 12 4 4" xfId="40985" xr:uid="{80EE7145-7941-46D4-84AB-8CE813D03D63}"/>
    <cellStyle name="Note 12 5" xfId="19831" xr:uid="{96BF7B24-AF09-4711-8634-754C16160A9A}"/>
    <cellStyle name="Note 12 5 2" xfId="19832" xr:uid="{3771B880-2647-49AE-8ACF-95DDCFF10D7D}"/>
    <cellStyle name="Note 12 5 2 2" xfId="61410" xr:uid="{C7E7707B-6ED4-4A33-B26B-B97845891773}"/>
    <cellStyle name="Note 12 5 2 3" xfId="40988" xr:uid="{01A01F36-F75B-46EB-A6D9-4B8706202BBA}"/>
    <cellStyle name="Note 12 5 3" xfId="61409" xr:uid="{F60F1A10-505B-4CB4-93E4-80312E01396C}"/>
    <cellStyle name="Note 12 5 4" xfId="40987" xr:uid="{B0536F08-042B-4B95-9D0A-457A43437263}"/>
    <cellStyle name="Note 12 6" xfId="19833" xr:uid="{1A9F5DE2-DE35-4C13-B7C0-401361540233}"/>
    <cellStyle name="Note 12 6 2" xfId="19834" xr:uid="{54C1EE04-F291-4817-8384-CE34C192CF5B}"/>
    <cellStyle name="Note 12 6 2 2" xfId="61412" xr:uid="{A3D68FCB-94BF-449C-A551-EF8083C61497}"/>
    <cellStyle name="Note 12 6 2 3" xfId="40990" xr:uid="{178C02CB-B53F-46BB-ABC6-036DB99CC715}"/>
    <cellStyle name="Note 12 6 3" xfId="61411" xr:uid="{C2E9847E-AF44-4A3A-857B-4134E99E572E}"/>
    <cellStyle name="Note 12 6 4" xfId="40989" xr:uid="{A43B9D51-DB02-40E7-BA50-3B5E4DF37EDA}"/>
    <cellStyle name="Note 12 7" xfId="19835" xr:uid="{BC77EA03-0192-4DB6-A0C0-7623B1CA8F15}"/>
    <cellStyle name="Note 12 7 2" xfId="19836" xr:uid="{58F262C9-6B60-406C-8E6E-44A4D4847159}"/>
    <cellStyle name="Note 12 7 2 2" xfId="61414" xr:uid="{8895DA9B-76C6-44F7-B281-1921DFC447AA}"/>
    <cellStyle name="Note 12 7 2 3" xfId="40992" xr:uid="{33535A6D-2C64-486F-8D7A-7FE310E20B98}"/>
    <cellStyle name="Note 12 7 3" xfId="61413" xr:uid="{2E3A905A-95E3-4586-8D67-1D6847BAE703}"/>
    <cellStyle name="Note 12 7 4" xfId="40991" xr:uid="{E861B858-566F-4331-9B36-C35C6C12DA3A}"/>
    <cellStyle name="Note 12 8" xfId="19837" xr:uid="{8D197204-3775-42FE-8159-5D2C1CC5ACB4}"/>
    <cellStyle name="Note 12 8 2" xfId="61415" xr:uid="{F3B8E4F0-6FD4-4085-ADE5-5A47D03A7891}"/>
    <cellStyle name="Note 12 8 3" xfId="40993" xr:uid="{A4EF8722-538C-4ABC-86C6-BF896B8B472A}"/>
    <cellStyle name="Note 12 9" xfId="61402" xr:uid="{E3421F46-FCFB-4C80-A0C5-4BA30429BECE}"/>
    <cellStyle name="Note 13" xfId="19838" xr:uid="{5087D5AF-C27D-479D-9BE3-CACA70973B2E}"/>
    <cellStyle name="Note 13 10" xfId="40994" xr:uid="{4C082E90-17D2-4804-A247-424B4E1FCA30}"/>
    <cellStyle name="Note 13 2" xfId="19839" xr:uid="{77D9CA1B-5FFC-4E8B-B216-BCECA563934C}"/>
    <cellStyle name="Note 13 2 2" xfId="19840" xr:uid="{63D18FEB-9A9C-4D89-BE67-A3B03CE6BAD6}"/>
    <cellStyle name="Note 13 2 2 2" xfId="61418" xr:uid="{99042BC8-993D-4356-B677-D1BECC0A490C}"/>
    <cellStyle name="Note 13 2 2 3" xfId="40996" xr:uid="{73B3C538-C3EC-4621-83E3-0BEFA8F52DEB}"/>
    <cellStyle name="Note 13 2 3" xfId="61417" xr:uid="{36F42526-8227-441D-96E5-44ECA2D01D10}"/>
    <cellStyle name="Note 13 2 4" xfId="40995" xr:uid="{AD45406F-0FF1-45DB-9CDF-F369F7BE9AE9}"/>
    <cellStyle name="Note 13 3" xfId="19841" xr:uid="{A1EB52B8-3F91-417D-8878-A4095EF1652B}"/>
    <cellStyle name="Note 13 3 2" xfId="19842" xr:uid="{E8ED3012-7760-4524-9B1E-0625FDA9C270}"/>
    <cellStyle name="Note 13 3 2 2" xfId="61420" xr:uid="{75F1E7F0-C5C8-461E-ACBF-32A21541C764}"/>
    <cellStyle name="Note 13 3 2 3" xfId="40998" xr:uid="{CAD8650E-50E3-4BAA-BDC4-40B7363DAC86}"/>
    <cellStyle name="Note 13 3 3" xfId="61419" xr:uid="{DA6826A1-9957-4777-92CC-253E196528F8}"/>
    <cellStyle name="Note 13 3 4" xfId="40997" xr:uid="{03C0DE01-4F58-42BB-B37B-A440718068B0}"/>
    <cellStyle name="Note 13 4" xfId="19843" xr:uid="{6D299435-65B6-4E91-87F2-497E0C006A2F}"/>
    <cellStyle name="Note 13 4 2" xfId="19844" xr:uid="{EB13C147-C67D-42F8-A430-67E6ABCFC4F3}"/>
    <cellStyle name="Note 13 4 2 2" xfId="61422" xr:uid="{99D7AFB5-31C9-432E-8120-BE2CB06360B0}"/>
    <cellStyle name="Note 13 4 2 3" xfId="41000" xr:uid="{1C6F8745-62F4-4F91-BE0C-B50813398BAA}"/>
    <cellStyle name="Note 13 4 3" xfId="61421" xr:uid="{4796F50C-DAA8-47D5-9FE7-D6ED10A3D78D}"/>
    <cellStyle name="Note 13 4 4" xfId="40999" xr:uid="{D1C73759-5E40-47A7-9F24-9D37E1AB1987}"/>
    <cellStyle name="Note 13 5" xfId="19845" xr:uid="{782FCF7E-E628-476F-8106-F0221E84C3CC}"/>
    <cellStyle name="Note 13 5 2" xfId="19846" xr:uid="{C73B141C-1104-47D6-8ABA-BB38216E588B}"/>
    <cellStyle name="Note 13 5 2 2" xfId="61424" xr:uid="{E9982802-36B8-4941-98E9-C42C6E4AF284}"/>
    <cellStyle name="Note 13 5 2 3" xfId="41002" xr:uid="{A2B43AAC-2DCA-404C-B1EA-DECEFCB44BD4}"/>
    <cellStyle name="Note 13 5 3" xfId="61423" xr:uid="{F00D2E70-B4BD-4BC7-98B2-AA17FBED86A6}"/>
    <cellStyle name="Note 13 5 4" xfId="41001" xr:uid="{AC911005-4952-45BD-8FB7-B2931D78D7E0}"/>
    <cellStyle name="Note 13 6" xfId="19847" xr:uid="{AF6D98AC-7F94-4FA4-8412-7029276740DB}"/>
    <cellStyle name="Note 13 6 2" xfId="19848" xr:uid="{B24EA572-5DDD-4D3A-814E-3D5C813A44A5}"/>
    <cellStyle name="Note 13 6 2 2" xfId="61426" xr:uid="{4C6DA65B-EA81-4878-B1B2-03F5881BC838}"/>
    <cellStyle name="Note 13 6 2 3" xfId="41004" xr:uid="{11C8FA32-6744-4765-848B-AF6976D7BA89}"/>
    <cellStyle name="Note 13 6 3" xfId="61425" xr:uid="{B5AF71D5-2AE3-4D34-8820-4BE274DCD115}"/>
    <cellStyle name="Note 13 6 4" xfId="41003" xr:uid="{AD6443F1-DE19-4831-B229-5AE811448847}"/>
    <cellStyle name="Note 13 7" xfId="19849" xr:uid="{DC90669B-E9D7-46A4-BA56-5D51BD816F8A}"/>
    <cellStyle name="Note 13 7 2" xfId="19850" xr:uid="{CE4FF048-9745-4566-801D-7B92A37468EF}"/>
    <cellStyle name="Note 13 7 2 2" xfId="61428" xr:uid="{1D9DE63F-EE82-431A-BB1D-46DCB9A9088E}"/>
    <cellStyle name="Note 13 7 2 3" xfId="41006" xr:uid="{12C71E4F-34C5-43A5-A5E4-EAED36EEA64A}"/>
    <cellStyle name="Note 13 7 3" xfId="61427" xr:uid="{EC6232BE-B7C3-4C1A-9CA2-7A5C4D38221E}"/>
    <cellStyle name="Note 13 7 4" xfId="41005" xr:uid="{FBBC0FBA-8765-4A37-A00C-2BA4A51DD954}"/>
    <cellStyle name="Note 13 8" xfId="19851" xr:uid="{D9401C23-B77C-431C-9007-A0290D4AFDE2}"/>
    <cellStyle name="Note 13 8 2" xfId="61429" xr:uid="{954215EC-ADF8-45C4-9169-3523F8E082C3}"/>
    <cellStyle name="Note 13 8 3" xfId="41007" xr:uid="{B9C50AC8-9ED7-412E-B0C5-F29740C68AFE}"/>
    <cellStyle name="Note 13 9" xfId="61416" xr:uid="{C0ACEF71-4F5C-40FE-B25F-882B477AA2CC}"/>
    <cellStyle name="Note 14" xfId="19852" xr:uid="{AAE2B2F6-5A00-49CE-A4A8-F40344708265}"/>
    <cellStyle name="Note 14 10" xfId="41008" xr:uid="{38360AA0-4FDD-4428-B3B7-84290C3A683F}"/>
    <cellStyle name="Note 14 2" xfId="19853" xr:uid="{514548CC-1285-467B-AB58-CA068A1925CF}"/>
    <cellStyle name="Note 14 2 2" xfId="19854" xr:uid="{A0DCE439-DB68-47A5-9A66-1DFE23A51562}"/>
    <cellStyle name="Note 14 2 2 2" xfId="61432" xr:uid="{C71C4D3A-A7C5-432E-A4FE-D64CA64F2843}"/>
    <cellStyle name="Note 14 2 2 3" xfId="41010" xr:uid="{1C6B19C1-F96B-4524-8487-005D548D85CA}"/>
    <cellStyle name="Note 14 2 3" xfId="61431" xr:uid="{009CCE88-40C8-4C3B-8992-BA8BE34F2278}"/>
    <cellStyle name="Note 14 2 4" xfId="41009" xr:uid="{781DE2A6-8F79-49E6-98C1-DEDD10D58C6D}"/>
    <cellStyle name="Note 14 3" xfId="19855" xr:uid="{10D51D39-0F59-4C1A-B053-0582822D27BA}"/>
    <cellStyle name="Note 14 3 2" xfId="19856" xr:uid="{646A9C7A-2746-4E2C-85C3-5EE09BC78439}"/>
    <cellStyle name="Note 14 3 2 2" xfId="61434" xr:uid="{09F94E76-8CDF-442B-BB83-6D8C13AAD172}"/>
    <cellStyle name="Note 14 3 2 3" xfId="41012" xr:uid="{6DD89B5E-EBF9-4818-A36E-53927AB8599C}"/>
    <cellStyle name="Note 14 3 3" xfId="61433" xr:uid="{3E37F550-3B28-4F85-8BB2-6A385243696B}"/>
    <cellStyle name="Note 14 3 4" xfId="41011" xr:uid="{0E7D3D42-55A9-451E-AB22-EBE0B59F8836}"/>
    <cellStyle name="Note 14 4" xfId="19857" xr:uid="{35D6B2C3-373D-41C9-AEC7-4A9AD113B086}"/>
    <cellStyle name="Note 14 4 2" xfId="19858" xr:uid="{79AE6E47-5DD3-4871-A9DB-D7A0AB4F24FE}"/>
    <cellStyle name="Note 14 4 2 2" xfId="61436" xr:uid="{EC0E3AE0-2DF7-4523-A5B4-D360E5F9F3E6}"/>
    <cellStyle name="Note 14 4 2 3" xfId="41014" xr:uid="{5575C01E-01BC-4BC4-AA53-BB0422841C6D}"/>
    <cellStyle name="Note 14 4 3" xfId="61435" xr:uid="{A9CF774C-48B0-4FB9-82BE-3581056C040E}"/>
    <cellStyle name="Note 14 4 4" xfId="41013" xr:uid="{8D749E09-D56D-44C3-8FCA-6BEB501D0504}"/>
    <cellStyle name="Note 14 5" xfId="19859" xr:uid="{D5A8C1C5-340E-49A6-AEBA-8A14699981C8}"/>
    <cellStyle name="Note 14 5 2" xfId="19860" xr:uid="{98E79011-9110-4FFF-9EDA-A2AAACA90714}"/>
    <cellStyle name="Note 14 5 2 2" xfId="61438" xr:uid="{20AA7EEB-3534-4DE4-A334-F0A89E159E9A}"/>
    <cellStyle name="Note 14 5 2 3" xfId="41016" xr:uid="{C54BE99C-DF02-4C06-AF0A-46C4A5FBEE98}"/>
    <cellStyle name="Note 14 5 3" xfId="61437" xr:uid="{B5B3E86A-5D24-444E-91B6-0025CA47078B}"/>
    <cellStyle name="Note 14 5 4" xfId="41015" xr:uid="{41A8A382-C9C0-40F0-83C4-C4C7F989E3A4}"/>
    <cellStyle name="Note 14 6" xfId="19861" xr:uid="{156D3158-E6AE-48E8-9640-DB36E8FBB48D}"/>
    <cellStyle name="Note 14 6 2" xfId="19862" xr:uid="{47F019B0-A8D2-4511-95A8-F4439F4791C0}"/>
    <cellStyle name="Note 14 6 2 2" xfId="61440" xr:uid="{D1F5044C-241F-4DCE-95CC-C29FFB3FF8D4}"/>
    <cellStyle name="Note 14 6 2 3" xfId="41018" xr:uid="{28AD7A23-1122-4D40-AFD1-09729F62E0A6}"/>
    <cellStyle name="Note 14 6 3" xfId="61439" xr:uid="{5D14D6E4-06C8-4B25-AA2D-B4DE4FB8DC1E}"/>
    <cellStyle name="Note 14 6 4" xfId="41017" xr:uid="{7685D850-E4DA-494E-947E-ED0DA16BE028}"/>
    <cellStyle name="Note 14 7" xfId="19863" xr:uid="{592E7FDF-66DE-40CD-90BA-369114241FF0}"/>
    <cellStyle name="Note 14 7 2" xfId="19864" xr:uid="{50F57AC4-F5F7-4665-B920-9D15D664ACB5}"/>
    <cellStyle name="Note 14 7 2 2" xfId="61442" xr:uid="{FE3C6D0D-F4A9-48A2-8731-4E2C8BC0A891}"/>
    <cellStyle name="Note 14 7 2 3" xfId="41020" xr:uid="{1B644676-5B4D-4EBA-8F28-954DBDF902B0}"/>
    <cellStyle name="Note 14 7 3" xfId="61441" xr:uid="{B0DEBA87-6899-45B1-BDC5-4BCA56F27447}"/>
    <cellStyle name="Note 14 7 4" xfId="41019" xr:uid="{F9649218-E0E1-42D3-ADA7-E57582ACB8D4}"/>
    <cellStyle name="Note 14 8" xfId="19865" xr:uid="{0A08618A-2CCD-4B14-8779-18F05E0BFF04}"/>
    <cellStyle name="Note 14 8 2" xfId="61443" xr:uid="{4AE74CB0-8508-4F86-87E5-1DEED75BF3A2}"/>
    <cellStyle name="Note 14 8 3" xfId="41021" xr:uid="{629D8CDE-60EC-4AA8-859B-9CA184119E42}"/>
    <cellStyle name="Note 14 9" xfId="61430" xr:uid="{F0A5AB0A-B5E4-44E7-9989-81F4001F06DD}"/>
    <cellStyle name="Note 15" xfId="19866" xr:uid="{3C63CCD5-BDAC-41B3-A3ED-1CFDBE3CFAC4}"/>
    <cellStyle name="Note 15 2" xfId="19867" xr:uid="{10054754-0895-4C20-91C0-FF1841E6EA50}"/>
    <cellStyle name="Note 15 2 2" xfId="19868" xr:uid="{6AB305CB-A286-4B26-9B51-8FE81793D180}"/>
    <cellStyle name="Note 15 2 2 2" xfId="61446" xr:uid="{8534E817-6433-40BE-A0B0-AA060C672B29}"/>
    <cellStyle name="Note 15 2 2 3" xfId="41024" xr:uid="{70FEC94B-C256-4450-9009-D0756946B2CA}"/>
    <cellStyle name="Note 15 2 3" xfId="61445" xr:uid="{0A94405E-12AE-4A77-8C25-E878D93978C7}"/>
    <cellStyle name="Note 15 2 4" xfId="41023" xr:uid="{AD8A5256-E34D-4966-A482-DF4B9D122DBD}"/>
    <cellStyle name="Note 15 3" xfId="19869" xr:uid="{9FC4FB70-927D-4733-8AEA-7648E86A107D}"/>
    <cellStyle name="Note 15 3 2" xfId="19870" xr:uid="{72044BB3-42DA-4A01-B3F1-AF229AB59E62}"/>
    <cellStyle name="Note 15 3 2 2" xfId="61448" xr:uid="{B7D03991-D327-4C46-B91C-005DE4ABD5FD}"/>
    <cellStyle name="Note 15 3 2 3" xfId="41026" xr:uid="{C62C896E-300E-47E9-A673-CC467C48CEB9}"/>
    <cellStyle name="Note 15 3 3" xfId="61447" xr:uid="{EDB0EADD-C0A3-4070-8F9B-C787D1449494}"/>
    <cellStyle name="Note 15 3 4" xfId="41025" xr:uid="{56FC3417-CB3C-4064-9C1F-4D5BC6A14077}"/>
    <cellStyle name="Note 15 4" xfId="19871" xr:uid="{2A83865A-8F95-4C1D-9AA2-A91BAC54C2AE}"/>
    <cellStyle name="Note 15 4 2" xfId="61449" xr:uid="{51386BB2-275C-41CA-BB52-DE71D922832C}"/>
    <cellStyle name="Note 15 4 3" xfId="41027" xr:uid="{C5184388-D050-4AFA-A80A-8DF90A0EE3D5}"/>
    <cellStyle name="Note 15 5" xfId="61444" xr:uid="{02FD9F26-F128-4D4D-84CA-04B40216D9BA}"/>
    <cellStyle name="Note 15 6" xfId="41022" xr:uid="{4CF15EF1-FF7A-459B-9F27-2DC3C2F439AE}"/>
    <cellStyle name="Note 16" xfId="19872" xr:uid="{362F4172-303E-43EF-BF95-E1846F940F6F}"/>
    <cellStyle name="Note 16 2" xfId="19873" xr:uid="{E20C402B-F29A-498E-8212-025E8A3F10F7}"/>
    <cellStyle name="Note 16 2 2" xfId="19874" xr:uid="{FC30B522-9C9F-4D55-B97F-E8128F23CA12}"/>
    <cellStyle name="Note 16 2 2 2" xfId="61452" xr:uid="{EB335FD6-9CA0-4045-BD39-2E8327190757}"/>
    <cellStyle name="Note 16 2 2 3" xfId="41030" xr:uid="{4F79F188-1A07-4A04-8114-D1E205333CED}"/>
    <cellStyle name="Note 16 2 3" xfId="61451" xr:uid="{B88D8FAD-660A-4CD1-AF6F-CC54F849A963}"/>
    <cellStyle name="Note 16 2 4" xfId="41029" xr:uid="{6DFAEFDC-70E6-4ACC-B428-94A45734B156}"/>
    <cellStyle name="Note 16 3" xfId="19875" xr:uid="{4B9CC5EC-D774-4751-BAF0-7ACAE056EDEB}"/>
    <cellStyle name="Note 16 3 2" xfId="19876" xr:uid="{D8E375DE-FA65-45F7-BDCB-17A556796773}"/>
    <cellStyle name="Note 16 3 2 2" xfId="61454" xr:uid="{5CD34380-3BDD-4702-A333-6BFE740B900A}"/>
    <cellStyle name="Note 16 3 2 3" xfId="41032" xr:uid="{347B71A5-528B-4772-9ADC-CBD33946B94A}"/>
    <cellStyle name="Note 16 3 3" xfId="61453" xr:uid="{8F223602-FDFB-4E22-8327-C2811D21405F}"/>
    <cellStyle name="Note 16 3 4" xfId="41031" xr:uid="{E3AFB9AE-976F-4BE6-8D82-467D578FEE6D}"/>
    <cellStyle name="Note 16 4" xfId="19877" xr:uid="{B24C5106-D06B-4023-91E0-3E5A222B0AEC}"/>
    <cellStyle name="Note 16 4 2" xfId="61455" xr:uid="{08C5D16D-AA8A-4E4F-A5D3-9A76807F7E50}"/>
    <cellStyle name="Note 16 4 3" xfId="41033" xr:uid="{584FD6E6-3300-4C03-AA3A-9A057FC119BC}"/>
    <cellStyle name="Note 16 5" xfId="61450" xr:uid="{EF03FFF2-E1CA-4512-BF57-D334AC7AD5F5}"/>
    <cellStyle name="Note 16 6" xfId="41028" xr:uid="{E582302A-84E7-4E68-BC0A-390F2FE02254}"/>
    <cellStyle name="Note 17" xfId="19878" xr:uid="{51F0877D-F3AE-46DC-8D57-94E47DD3B53B}"/>
    <cellStyle name="Note 17 2" xfId="61456" xr:uid="{8D170814-AE48-4095-B5E9-196212C82384}"/>
    <cellStyle name="Note 17 3" xfId="41034" xr:uid="{F7E26D7C-D795-4685-A5AF-D3D60B951155}"/>
    <cellStyle name="Note 18" xfId="61373" xr:uid="{3B8E0643-CCAA-4C59-BED4-0267623F70F0}"/>
    <cellStyle name="Note 19" xfId="40951" xr:uid="{4C69A4D2-8782-4BF0-B466-FCC7CC742AE4}"/>
    <cellStyle name="Note 2" xfId="19879" xr:uid="{FCE26102-7272-4D3A-9632-217EDD751711}"/>
    <cellStyle name="Note 2 10" xfId="61457" xr:uid="{35A36AA4-6CAF-49D8-ADD6-2F34A2663F37}"/>
    <cellStyle name="Note 2 11" xfId="41035" xr:uid="{A444B2ED-973A-4FAA-8D01-5969F16B6510}"/>
    <cellStyle name="Note 2 2" xfId="19880" xr:uid="{123E999F-EB61-4080-B131-160173F8EF3C}"/>
    <cellStyle name="Note 2 2 2" xfId="19881" xr:uid="{8C63B9D1-65D3-4B7D-A864-37483027EEF0}"/>
    <cellStyle name="Note 2 2 2 2" xfId="61459" xr:uid="{4E5AA0A7-1476-40E9-8F5F-EDD189896FD5}"/>
    <cellStyle name="Note 2 2 2 3" xfId="41037" xr:uid="{BBF50780-2789-49EF-806C-CD919C09738C}"/>
    <cellStyle name="Note 2 2 3" xfId="61458" xr:uid="{53E0D7D6-AA8D-49EB-BE25-2881C9F4540B}"/>
    <cellStyle name="Note 2 2 4" xfId="41036" xr:uid="{A9889E5B-BF41-45C3-B52D-A56823889127}"/>
    <cellStyle name="Note 2 3" xfId="19882" xr:uid="{4701AD16-62A0-415B-93A0-00A230F5BC5F}"/>
    <cellStyle name="Note 2 3 2" xfId="19883" xr:uid="{843555D2-CEDC-4E22-9977-7947EA79358C}"/>
    <cellStyle name="Note 2 3 2 2" xfId="61461" xr:uid="{368365D9-E1FC-4F0F-9232-427C7F003508}"/>
    <cellStyle name="Note 2 3 2 3" xfId="41039" xr:uid="{63C25358-0B7D-4A0F-84DB-A66C7DEFC27E}"/>
    <cellStyle name="Note 2 3 3" xfId="61460" xr:uid="{4ACB4167-5EC5-49F8-85A4-D3ACC20B7DB8}"/>
    <cellStyle name="Note 2 3 4" xfId="41038" xr:uid="{4F26A404-1244-4C71-BF4C-300CC7B308F4}"/>
    <cellStyle name="Note 2 4" xfId="19884" xr:uid="{B17EE364-7796-43F7-945B-55D35F884709}"/>
    <cellStyle name="Note 2 4 2" xfId="19885" xr:uid="{98694B28-ED17-471D-A971-FE347B2378D7}"/>
    <cellStyle name="Note 2 4 2 2" xfId="61463" xr:uid="{90310EEF-D417-4D6D-8FAF-EC95248E2A1F}"/>
    <cellStyle name="Note 2 4 2 3" xfId="41041" xr:uid="{C1C75375-D734-44E1-AC7E-729B6E1E55FE}"/>
    <cellStyle name="Note 2 4 3" xfId="61462" xr:uid="{E58AC48B-A82D-4001-8B3F-4FCC913FFFF7}"/>
    <cellStyle name="Note 2 4 4" xfId="41040" xr:uid="{5C8E9160-5AC9-4DEC-888F-F5154EEE80AF}"/>
    <cellStyle name="Note 2 5" xfId="19886" xr:uid="{A7E77901-1719-47B5-BBDC-EF206582F36E}"/>
    <cellStyle name="Note 2 5 2" xfId="19887" xr:uid="{1F7BBA93-C663-4154-9ACF-1D357198320C}"/>
    <cellStyle name="Note 2 5 2 2" xfId="61465" xr:uid="{E65AE708-F92D-47F8-AA76-D5F4F789BDE4}"/>
    <cellStyle name="Note 2 5 2 3" xfId="41043" xr:uid="{F2BE96DD-1A84-4117-8942-EA3775FF1C06}"/>
    <cellStyle name="Note 2 5 3" xfId="61464" xr:uid="{0CE1F54E-DDAC-4C62-A38C-A7319E272BAD}"/>
    <cellStyle name="Note 2 5 4" xfId="41042" xr:uid="{DEE510EC-F8A6-4D4A-9547-2B0BD6049750}"/>
    <cellStyle name="Note 2 6" xfId="19888" xr:uid="{3C1B8A88-3B7F-418A-804B-2087A09999FA}"/>
    <cellStyle name="Note 2 6 2" xfId="19889" xr:uid="{80EA4379-926D-43AE-851C-24FBEB348B5F}"/>
    <cellStyle name="Note 2 6 2 2" xfId="61467" xr:uid="{3AC58C87-E121-4F63-9D0D-9CEE0E679364}"/>
    <cellStyle name="Note 2 6 2 3" xfId="41045" xr:uid="{32415B06-0F1D-4E19-8027-FBA09377BFA8}"/>
    <cellStyle name="Note 2 6 3" xfId="61466" xr:uid="{D6C84358-364B-4C53-A2F0-B303C1EB4774}"/>
    <cellStyle name="Note 2 6 4" xfId="41044" xr:uid="{08691141-C05F-457F-9019-B5758002802F}"/>
    <cellStyle name="Note 2 7" xfId="19890" xr:uid="{F3532CD8-2157-47F6-A951-AE1A4536F7B2}"/>
    <cellStyle name="Note 2 7 2" xfId="19891" xr:uid="{8BB02B62-D3C0-434A-AF7F-222DF9B2754A}"/>
    <cellStyle name="Note 2 7 2 2" xfId="61469" xr:uid="{EEB8FB92-E9EC-4397-BA31-6540A557DEDD}"/>
    <cellStyle name="Note 2 7 2 3" xfId="41047" xr:uid="{94D14211-056A-48E4-BB3B-31B55EDF04C7}"/>
    <cellStyle name="Note 2 7 3" xfId="61468" xr:uid="{C1CB6569-D192-4280-8CCA-A0E18C6D9DFB}"/>
    <cellStyle name="Note 2 7 4" xfId="41046" xr:uid="{176B598C-2B5F-4EDF-9C87-40C32A548D63}"/>
    <cellStyle name="Note 2 8" xfId="19892" xr:uid="{FD006343-6056-46CB-AEEF-24383CAC8486}"/>
    <cellStyle name="Note 2 8 2" xfId="19893" xr:uid="{DE16E93B-285F-4A86-B09E-625829CC9210}"/>
    <cellStyle name="Note 2 8 2 2" xfId="61471" xr:uid="{811F811F-301B-41B4-96DE-089CDB203507}"/>
    <cellStyle name="Note 2 8 2 3" xfId="41049" xr:uid="{F5F68A3D-A468-4BDA-999F-48C5E937A4E5}"/>
    <cellStyle name="Note 2 8 3" xfId="61470" xr:uid="{5C0B7F33-9AB2-46F9-8CFC-183AF6D94537}"/>
    <cellStyle name="Note 2 8 4" xfId="41048" xr:uid="{AF974EC7-C216-4041-82D3-6C979DC7B1B6}"/>
    <cellStyle name="Note 2 9" xfId="19894" xr:uid="{EB396CD4-74A5-40B8-AF5D-DCD37AF649FE}"/>
    <cellStyle name="Note 2 9 2" xfId="61472" xr:uid="{C92B33A9-9903-4206-9993-7019097CDB21}"/>
    <cellStyle name="Note 2 9 3" xfId="41050" xr:uid="{D352982A-32A8-43D8-8650-C6761CC7271F}"/>
    <cellStyle name="Note 3" xfId="19895" xr:uid="{58E983DF-428C-4CED-ADA0-761E47AB3F25}"/>
    <cellStyle name="Note 3 10" xfId="41051" xr:uid="{C93A1F87-A797-4994-AA9F-FA2407670E52}"/>
    <cellStyle name="Note 3 2" xfId="19896" xr:uid="{7E8159E8-D171-40C9-A6AE-1E35BF2E2802}"/>
    <cellStyle name="Note 3 2 2" xfId="19897" xr:uid="{5A29DD61-A0FE-41CA-975F-282597F0FF7A}"/>
    <cellStyle name="Note 3 2 2 2" xfId="61475" xr:uid="{2620E014-4FCD-427E-9E42-BD1A3A971624}"/>
    <cellStyle name="Note 3 2 2 3" xfId="41053" xr:uid="{BDA518C2-AE36-40E6-8D0C-84F058EB3413}"/>
    <cellStyle name="Note 3 2 3" xfId="61474" xr:uid="{B7C9D938-6331-4EBF-AA13-0FE5EA42EC79}"/>
    <cellStyle name="Note 3 2 4" xfId="41052" xr:uid="{553EE90F-BAFF-48FC-87DF-1756DD7853E5}"/>
    <cellStyle name="Note 3 3" xfId="19898" xr:uid="{B701CED1-D935-4B46-A398-BD690B94B8A0}"/>
    <cellStyle name="Note 3 3 2" xfId="19899" xr:uid="{557D6AE8-AEC3-4BE7-84FD-91010BFFA105}"/>
    <cellStyle name="Note 3 3 2 2" xfId="61477" xr:uid="{29275C31-683F-44C8-A5FC-16416656E610}"/>
    <cellStyle name="Note 3 3 2 3" xfId="41055" xr:uid="{B0ECA803-E88B-451A-92A4-C284CB62FC66}"/>
    <cellStyle name="Note 3 3 3" xfId="61476" xr:uid="{45A51B1E-0740-40DA-B5B3-85D8B3CE5820}"/>
    <cellStyle name="Note 3 3 4" xfId="41054" xr:uid="{1BEAF340-ED4D-4A13-81C3-2E832B48BB53}"/>
    <cellStyle name="Note 3 4" xfId="19900" xr:uid="{0B43D304-9360-4C9A-BD83-2FC37A1F36FB}"/>
    <cellStyle name="Note 3 4 2" xfId="19901" xr:uid="{FD613BD8-E95A-47B2-A537-1319CF1C8A09}"/>
    <cellStyle name="Note 3 4 2 2" xfId="61479" xr:uid="{B9284FF8-22DC-4010-B2A0-05C9F1475FCF}"/>
    <cellStyle name="Note 3 4 2 3" xfId="41057" xr:uid="{E9D24E6A-C6A3-4A6C-AF07-1E2299596C6D}"/>
    <cellStyle name="Note 3 4 3" xfId="61478" xr:uid="{F035C7A6-DC18-49F5-B79E-F71FBC7A5D4D}"/>
    <cellStyle name="Note 3 4 4" xfId="41056" xr:uid="{24FE9027-B5CE-442D-9C8F-38E62F0CC68D}"/>
    <cellStyle name="Note 3 5" xfId="19902" xr:uid="{998A2DBA-9159-4AA0-B210-D5BB2A620E37}"/>
    <cellStyle name="Note 3 5 2" xfId="19903" xr:uid="{318DDA39-6A73-4C26-A534-E6DE34EFF9CF}"/>
    <cellStyle name="Note 3 5 2 2" xfId="61481" xr:uid="{E6C77A30-5D1A-4F10-A266-69DEA6A8225A}"/>
    <cellStyle name="Note 3 5 2 3" xfId="41059" xr:uid="{383FF1FE-FF4A-4F77-AF4F-109670664820}"/>
    <cellStyle name="Note 3 5 3" xfId="61480" xr:uid="{EE39632C-8E42-460E-BF0D-1FB649FCABC2}"/>
    <cellStyle name="Note 3 5 4" xfId="41058" xr:uid="{96B5B483-BDD9-43C2-9384-46B3CC329801}"/>
    <cellStyle name="Note 3 6" xfId="19904" xr:uid="{519F9222-92FA-4C0A-B0D3-F14E5F880608}"/>
    <cellStyle name="Note 3 6 2" xfId="19905" xr:uid="{FBDDF8B7-A741-48C4-B5F0-7198EA58C257}"/>
    <cellStyle name="Note 3 6 2 2" xfId="61483" xr:uid="{FA9AC299-4D1E-4984-812A-64DB2F540D36}"/>
    <cellStyle name="Note 3 6 2 3" xfId="41061" xr:uid="{EE81B937-67BD-4575-912D-8F21559014E2}"/>
    <cellStyle name="Note 3 6 3" xfId="61482" xr:uid="{9C7001E1-8EA8-4E82-AB13-7ADCF9B8BA66}"/>
    <cellStyle name="Note 3 6 4" xfId="41060" xr:uid="{7A0A9943-C399-4807-BC05-E61FB40D6457}"/>
    <cellStyle name="Note 3 7" xfId="19906" xr:uid="{942EFFD8-0286-4A9B-AF55-FA1992A403A9}"/>
    <cellStyle name="Note 3 7 2" xfId="19907" xr:uid="{8D142F49-80F7-48CB-8D05-5E0D62926F03}"/>
    <cellStyle name="Note 3 7 2 2" xfId="61485" xr:uid="{5B9569C9-3B7E-405C-B9FF-41C453F091E8}"/>
    <cellStyle name="Note 3 7 2 3" xfId="41063" xr:uid="{FC7023BE-A201-4A8B-BD8F-F0F8E09016DD}"/>
    <cellStyle name="Note 3 7 3" xfId="61484" xr:uid="{451C148A-02DA-432D-90E8-54FD0CE7E0F8}"/>
    <cellStyle name="Note 3 7 4" xfId="41062" xr:uid="{C4097A86-57C9-4878-8E2E-CAA472735504}"/>
    <cellStyle name="Note 3 8" xfId="19908" xr:uid="{DE63D8A6-BAB3-40C6-AE05-4EFB0F5E665E}"/>
    <cellStyle name="Note 3 8 2" xfId="61486" xr:uid="{E257BB14-4E6F-4993-97EC-9A53822E66C2}"/>
    <cellStyle name="Note 3 8 3" xfId="41064" xr:uid="{95297504-227C-452F-98C8-867F772DFA56}"/>
    <cellStyle name="Note 3 9" xfId="61473" xr:uid="{9EB64E86-20A6-4D7A-9EC4-241C1F195CDD}"/>
    <cellStyle name="Note 4" xfId="19909" xr:uid="{786D8C32-D28E-40BD-B17E-60BBE2D59EB7}"/>
    <cellStyle name="Note 4 10" xfId="41065" xr:uid="{EB6353B2-A02A-4A2B-9910-77BACD927682}"/>
    <cellStyle name="Note 4 2" xfId="19910" xr:uid="{0D955F07-1F40-48C1-81E1-C627C3E17098}"/>
    <cellStyle name="Note 4 2 2" xfId="19911" xr:uid="{5B4CA2F9-1678-456B-9803-454F53169CDA}"/>
    <cellStyle name="Note 4 2 2 2" xfId="61489" xr:uid="{11FB0030-9299-4C06-AC37-E416BDEC6E29}"/>
    <cellStyle name="Note 4 2 2 3" xfId="41067" xr:uid="{864F280D-D580-4137-AC70-2F4558FBBEF2}"/>
    <cellStyle name="Note 4 2 3" xfId="61488" xr:uid="{D0938A2F-E3BF-49F4-9C49-F01570E546CA}"/>
    <cellStyle name="Note 4 2 4" xfId="41066" xr:uid="{F9D45DD8-0287-4944-93C4-90639D77BA78}"/>
    <cellStyle name="Note 4 3" xfId="19912" xr:uid="{89A47389-E680-4806-92FA-E3D835D529B5}"/>
    <cellStyle name="Note 4 3 2" xfId="19913" xr:uid="{087C6964-F841-4449-BCE8-2FD46B106619}"/>
    <cellStyle name="Note 4 3 2 2" xfId="61491" xr:uid="{4E137060-C9A9-439D-9D10-2EC1657CD171}"/>
    <cellStyle name="Note 4 3 2 3" xfId="41069" xr:uid="{529D2FC1-88D8-4668-B0EA-962B72AD292C}"/>
    <cellStyle name="Note 4 3 3" xfId="61490" xr:uid="{8CE487DF-E9B3-4AE0-818D-7669537A11B4}"/>
    <cellStyle name="Note 4 3 4" xfId="41068" xr:uid="{54802CEC-B292-49AF-90C9-538F0CC3BB1C}"/>
    <cellStyle name="Note 4 4" xfId="19914" xr:uid="{12C052AE-D50F-4B41-9301-E8F95E1B9350}"/>
    <cellStyle name="Note 4 4 2" xfId="19915" xr:uid="{FD815E71-53DC-4EC8-9F59-C3CC05547741}"/>
    <cellStyle name="Note 4 4 2 2" xfId="61493" xr:uid="{83184E63-BEFA-44D6-977A-C8596CBD5E47}"/>
    <cellStyle name="Note 4 4 2 3" xfId="41071" xr:uid="{EF2DD048-EB65-4260-9B66-A830DA2D6BD1}"/>
    <cellStyle name="Note 4 4 3" xfId="61492" xr:uid="{5EF192A5-4A45-473E-B6F2-38A9B40009E5}"/>
    <cellStyle name="Note 4 4 4" xfId="41070" xr:uid="{F313A8A4-7BD7-42D4-BAA3-A28666A6D08D}"/>
    <cellStyle name="Note 4 5" xfId="19916" xr:uid="{C0A322B6-93D1-4C0E-8D61-0DE8A059907A}"/>
    <cellStyle name="Note 4 5 2" xfId="19917" xr:uid="{B6120F86-841F-43B2-90BF-0F70E4DDFB7E}"/>
    <cellStyle name="Note 4 5 2 2" xfId="61495" xr:uid="{8040C6B7-A7CB-4D13-B7CA-6DC1537B5568}"/>
    <cellStyle name="Note 4 5 2 3" xfId="41073" xr:uid="{D53D3DAF-A2EE-4DD5-90A1-244E89C50B84}"/>
    <cellStyle name="Note 4 5 3" xfId="61494" xr:uid="{26A1257D-6BD0-428E-A086-E384567BCF22}"/>
    <cellStyle name="Note 4 5 4" xfId="41072" xr:uid="{92DA097D-E702-426A-B2FD-6D885AFF8EAF}"/>
    <cellStyle name="Note 4 6" xfId="19918" xr:uid="{8A14AED5-C65D-417C-AA1B-2565F784FF44}"/>
    <cellStyle name="Note 4 6 2" xfId="19919" xr:uid="{5A977717-56C8-44AA-B0E4-7E696B5FCD01}"/>
    <cellStyle name="Note 4 6 2 2" xfId="61497" xr:uid="{1DD1CA8A-ED23-4CFA-90CB-13D8C616DE6A}"/>
    <cellStyle name="Note 4 6 2 3" xfId="41075" xr:uid="{1137FA32-A9E9-4CCC-9CE5-B35D39ADB11E}"/>
    <cellStyle name="Note 4 6 3" xfId="61496" xr:uid="{487A5ACC-7460-4384-978E-1AC0C1FFB7B2}"/>
    <cellStyle name="Note 4 6 4" xfId="41074" xr:uid="{1DF48536-AD3B-4C0D-B31C-5CBC13112C4D}"/>
    <cellStyle name="Note 4 7" xfId="19920" xr:uid="{E2B974B1-D3BE-409D-B4C5-3417A97D882E}"/>
    <cellStyle name="Note 4 7 2" xfId="19921" xr:uid="{784395CA-E402-4102-B694-BCD3FAB3DA9F}"/>
    <cellStyle name="Note 4 7 2 2" xfId="61499" xr:uid="{153BCDE5-B3EA-445C-B53E-C912EECF2A83}"/>
    <cellStyle name="Note 4 7 2 3" xfId="41077" xr:uid="{16F97357-0EAE-42EB-9EC6-4FE23F5D60F5}"/>
    <cellStyle name="Note 4 7 3" xfId="61498" xr:uid="{CFD5F246-3D65-4E74-9D0B-0484859E584B}"/>
    <cellStyle name="Note 4 7 4" xfId="41076" xr:uid="{47DFE592-7586-4EA2-863E-3C841EE2D75A}"/>
    <cellStyle name="Note 4 8" xfId="19922" xr:uid="{D3A17767-0DC6-4B68-8AE2-0856AA2903C7}"/>
    <cellStyle name="Note 4 8 2" xfId="61500" xr:uid="{A762B4DB-4F1B-4F49-B991-38E133079A1D}"/>
    <cellStyle name="Note 4 8 3" xfId="41078" xr:uid="{CA84CA8C-6A14-419F-9D49-F72DF0BE679B}"/>
    <cellStyle name="Note 4 9" xfId="61487" xr:uid="{DD174609-9881-4275-A831-5D2F1B364271}"/>
    <cellStyle name="Note 5" xfId="19923" xr:uid="{980FCC28-3355-4FBF-B4A7-B1FCCF76C4B6}"/>
    <cellStyle name="Note 5 10" xfId="41079" xr:uid="{9B22716E-391F-4A27-A509-7069ACC3554F}"/>
    <cellStyle name="Note 5 2" xfId="19924" xr:uid="{CA5A00D8-5AC0-455E-8BEA-D7D4D547E86A}"/>
    <cellStyle name="Note 5 2 2" xfId="19925" xr:uid="{2BCB54DB-5B88-4163-BE09-C51CAE790681}"/>
    <cellStyle name="Note 5 2 2 2" xfId="61503" xr:uid="{89594227-124D-4D00-B242-F8A1C2190AE5}"/>
    <cellStyle name="Note 5 2 2 3" xfId="41081" xr:uid="{0283AE22-A002-48B9-99D5-4810E39CC206}"/>
    <cellStyle name="Note 5 2 3" xfId="61502" xr:uid="{B0644900-FA41-4DF8-AC05-278526A638D2}"/>
    <cellStyle name="Note 5 2 4" xfId="41080" xr:uid="{D72DF241-0432-4274-884B-AAF7D50FB0CD}"/>
    <cellStyle name="Note 5 3" xfId="19926" xr:uid="{55FF4613-AB20-4AF3-B7D6-11D7824C6BF0}"/>
    <cellStyle name="Note 5 3 2" xfId="19927" xr:uid="{AD77CBE7-39E8-4923-8AB1-C9C70177BD47}"/>
    <cellStyle name="Note 5 3 2 2" xfId="61505" xr:uid="{7CA652B9-5104-4BB4-A6C7-72E6DB06CC9E}"/>
    <cellStyle name="Note 5 3 2 3" xfId="41083" xr:uid="{9DAFD9B0-37F8-4955-B277-7A8477FA09F5}"/>
    <cellStyle name="Note 5 3 3" xfId="61504" xr:uid="{C1D5E7FA-2DD7-4578-80D8-3BD06CB3B90D}"/>
    <cellStyle name="Note 5 3 4" xfId="41082" xr:uid="{708FA75F-9D09-4117-B817-2BC89BE01E97}"/>
    <cellStyle name="Note 5 4" xfId="19928" xr:uid="{5E9E1A59-1056-493E-A424-2BDB19421E33}"/>
    <cellStyle name="Note 5 4 2" xfId="19929" xr:uid="{6347E18B-2571-454B-A4A2-57287008ACA4}"/>
    <cellStyle name="Note 5 4 2 2" xfId="61507" xr:uid="{42E613F6-E7F1-40CE-94B9-DF35B87670FC}"/>
    <cellStyle name="Note 5 4 2 3" xfId="41085" xr:uid="{01417C2F-69D0-4E2D-919D-3C6C5798FB43}"/>
    <cellStyle name="Note 5 4 3" xfId="61506" xr:uid="{2695F01F-30A2-4E35-805A-87AC692BAA79}"/>
    <cellStyle name="Note 5 4 4" xfId="41084" xr:uid="{39D5AE4E-5DD8-4EC6-B45E-6701133D1413}"/>
    <cellStyle name="Note 5 5" xfId="19930" xr:uid="{4100C326-D6AC-40FD-A3D7-363B8331DE5B}"/>
    <cellStyle name="Note 5 5 2" xfId="19931" xr:uid="{772CB98D-F67C-4781-82BD-884EEB837F36}"/>
    <cellStyle name="Note 5 5 2 2" xfId="61509" xr:uid="{81114491-159E-4A56-A9DB-7646219040E4}"/>
    <cellStyle name="Note 5 5 2 3" xfId="41087" xr:uid="{9981BD56-C84E-4869-8750-B4A6E67B66C6}"/>
    <cellStyle name="Note 5 5 3" xfId="61508" xr:uid="{78B09C4A-CCA2-4434-8E6A-E9A087675971}"/>
    <cellStyle name="Note 5 5 4" xfId="41086" xr:uid="{C02B32A2-EEE5-4408-877D-3CEFD0B98FF6}"/>
    <cellStyle name="Note 5 6" xfId="19932" xr:uid="{651B25A9-D8D8-4FE5-8026-1BF0341E5B1F}"/>
    <cellStyle name="Note 5 6 2" xfId="19933" xr:uid="{043B40DF-DB15-43D4-B8F4-6F5FD36BC2DD}"/>
    <cellStyle name="Note 5 6 2 2" xfId="61511" xr:uid="{2FBD5572-AAF1-42C0-BEB4-39542275FF93}"/>
    <cellStyle name="Note 5 6 2 3" xfId="41089" xr:uid="{C65C3B22-9769-4EC4-839D-B23411C02FBB}"/>
    <cellStyle name="Note 5 6 3" xfId="61510" xr:uid="{8CA7123B-8BC9-4EA9-8B75-E80AF54E5087}"/>
    <cellStyle name="Note 5 6 4" xfId="41088" xr:uid="{C27B5746-163A-4B6D-ACCF-B3F936A393C1}"/>
    <cellStyle name="Note 5 7" xfId="19934" xr:uid="{CA420CE9-16F8-4CE3-A506-523FE8CADB38}"/>
    <cellStyle name="Note 5 7 2" xfId="19935" xr:uid="{D72DF3A6-2DFE-4310-8CA7-EF3A2A315DA3}"/>
    <cellStyle name="Note 5 7 2 2" xfId="61513" xr:uid="{CF00861A-C1A8-4361-B97D-25F5C8C73535}"/>
    <cellStyle name="Note 5 7 2 3" xfId="41091" xr:uid="{9C3C50E0-F688-4CCE-8CBD-98537B0B3834}"/>
    <cellStyle name="Note 5 7 3" xfId="61512" xr:uid="{571C6249-D842-4F78-B403-E9484BA2716A}"/>
    <cellStyle name="Note 5 7 4" xfId="41090" xr:uid="{241D92F1-BC49-4C06-ABBB-B147E5099A21}"/>
    <cellStyle name="Note 5 8" xfId="19936" xr:uid="{E729EEBC-E5DC-47CB-9D6F-002A8DBC61CC}"/>
    <cellStyle name="Note 5 8 2" xfId="61514" xr:uid="{992BF641-72DA-4F1A-9FA1-BD50B6C0E4B7}"/>
    <cellStyle name="Note 5 8 3" xfId="41092" xr:uid="{D6897F50-780F-4ABB-8703-76DAB2707566}"/>
    <cellStyle name="Note 5 9" xfId="61501" xr:uid="{6ADC10FB-D189-4A0B-AE1B-CE12D3417E6C}"/>
    <cellStyle name="Note 6" xfId="19937" xr:uid="{A297DC9E-1153-4641-B402-4D36681256FB}"/>
    <cellStyle name="Note 6 10" xfId="41093" xr:uid="{5C631955-A339-423C-AADF-1F6CAED16ED2}"/>
    <cellStyle name="Note 6 2" xfId="19938" xr:uid="{2D849081-8428-4538-AA65-E679AD7F3E84}"/>
    <cellStyle name="Note 6 2 2" xfId="19939" xr:uid="{26CEDFD4-EF91-4585-86CE-37C8BE23A473}"/>
    <cellStyle name="Note 6 2 2 2" xfId="61517" xr:uid="{2198DC9C-0AC7-4114-BD3C-331BA9E87F79}"/>
    <cellStyle name="Note 6 2 2 3" xfId="41095" xr:uid="{D3BB8454-10CA-4A04-83B2-768870EA829E}"/>
    <cellStyle name="Note 6 2 3" xfId="61516" xr:uid="{70200FA5-36BB-4DE7-9555-6BCD395B3653}"/>
    <cellStyle name="Note 6 2 4" xfId="41094" xr:uid="{20466B81-8615-4372-B848-AB2697A3FAE8}"/>
    <cellStyle name="Note 6 3" xfId="19940" xr:uid="{C5AE3FD7-45F1-40E2-85D0-8074214F418D}"/>
    <cellStyle name="Note 6 3 2" xfId="19941" xr:uid="{AC97444F-B87C-437F-8261-A063B84D672A}"/>
    <cellStyle name="Note 6 3 2 2" xfId="61519" xr:uid="{57DC1B3A-D916-4D87-A2DE-59F671BF4704}"/>
    <cellStyle name="Note 6 3 2 3" xfId="41097" xr:uid="{139EB4D7-62D1-4034-8558-A3F5D32011AB}"/>
    <cellStyle name="Note 6 3 3" xfId="61518" xr:uid="{53C4DB8D-CE47-402A-ACFC-FA316723DE98}"/>
    <cellStyle name="Note 6 3 4" xfId="41096" xr:uid="{FF9008A9-C9A1-45B9-B5A3-F812D5DD4569}"/>
    <cellStyle name="Note 6 4" xfId="19942" xr:uid="{98EC5D92-B68F-4BC2-8502-CD858136EF62}"/>
    <cellStyle name="Note 6 4 2" xfId="19943" xr:uid="{05F99318-189D-4AA4-B1AC-CFEBA637BB1C}"/>
    <cellStyle name="Note 6 4 2 2" xfId="61521" xr:uid="{7C5F52D0-7BB2-45C7-8567-84AFA50BE6A4}"/>
    <cellStyle name="Note 6 4 2 3" xfId="41099" xr:uid="{388B6AB7-4643-4AB2-AE4C-66520DB18475}"/>
    <cellStyle name="Note 6 4 3" xfId="61520" xr:uid="{EB8D14C5-52C7-477B-BE89-C9A229CF0485}"/>
    <cellStyle name="Note 6 4 4" xfId="41098" xr:uid="{F685BC5C-E2A9-4893-9685-7530794C94C6}"/>
    <cellStyle name="Note 6 5" xfId="19944" xr:uid="{39C1FF9B-BEFF-47FE-8AB3-BA11CB186125}"/>
    <cellStyle name="Note 6 5 2" xfId="19945" xr:uid="{6781A33F-D905-4131-908A-AB03F24AE292}"/>
    <cellStyle name="Note 6 5 2 2" xfId="61523" xr:uid="{D2CCA76C-34D6-4590-A35E-2E1A1615CF75}"/>
    <cellStyle name="Note 6 5 2 3" xfId="41101" xr:uid="{63A179BE-D7BF-440F-8AB8-C9E7E583D436}"/>
    <cellStyle name="Note 6 5 3" xfId="61522" xr:uid="{271F2DFB-37DD-41CB-B771-08BD7E94B261}"/>
    <cellStyle name="Note 6 5 4" xfId="41100" xr:uid="{70EBC348-A8F4-4CA6-9EB9-453E68CED606}"/>
    <cellStyle name="Note 6 6" xfId="19946" xr:uid="{FD0D5554-F512-4B41-829D-642D22C3C8DE}"/>
    <cellStyle name="Note 6 6 2" xfId="19947" xr:uid="{1905ED6B-5F31-47B1-BF1E-EE59BE39D21C}"/>
    <cellStyle name="Note 6 6 2 2" xfId="61525" xr:uid="{0710C3B8-84D3-4276-9F85-B519E21CA150}"/>
    <cellStyle name="Note 6 6 2 3" xfId="41103" xr:uid="{BF570487-93A5-485E-AE03-069308E4AC44}"/>
    <cellStyle name="Note 6 6 3" xfId="61524" xr:uid="{FAA4BD72-80BC-4265-936F-46EAA369D9F0}"/>
    <cellStyle name="Note 6 6 4" xfId="41102" xr:uid="{8C174C56-6B42-4884-99E8-7A9E5396EB2B}"/>
    <cellStyle name="Note 6 7" xfId="19948" xr:uid="{C055DEFD-25B2-480F-8F11-D223CA4CAC16}"/>
    <cellStyle name="Note 6 7 2" xfId="19949" xr:uid="{0F32C901-978F-47FB-BFA6-FC7AF8E5C8CE}"/>
    <cellStyle name="Note 6 7 2 2" xfId="61527" xr:uid="{9C422814-D48A-4206-B630-3BE65871B2DB}"/>
    <cellStyle name="Note 6 7 2 3" xfId="41105" xr:uid="{6EB46D4F-DB23-4D52-AD1B-9B5712C82D47}"/>
    <cellStyle name="Note 6 7 3" xfId="61526" xr:uid="{4CBE7235-8047-4320-86F1-158D1BADCCD0}"/>
    <cellStyle name="Note 6 7 4" xfId="41104" xr:uid="{8DB4077F-5026-42D4-9656-A9062A2EC071}"/>
    <cellStyle name="Note 6 8" xfId="19950" xr:uid="{93D56DE3-FC06-4E47-BAAD-FC18153F1009}"/>
    <cellStyle name="Note 6 8 2" xfId="61528" xr:uid="{45EA4F88-ACC0-438E-B120-A368265A8942}"/>
    <cellStyle name="Note 6 8 3" xfId="41106" xr:uid="{42365746-0583-4DE1-BD0C-547096B666F9}"/>
    <cellStyle name="Note 6 9" xfId="61515" xr:uid="{DBA0AF09-854F-4ADB-B783-54265AFAEF70}"/>
    <cellStyle name="Note 7" xfId="19951" xr:uid="{D8319617-25D0-49DF-A123-8C76C336B208}"/>
    <cellStyle name="Note 7 10" xfId="41107" xr:uid="{415DEAC6-14E6-4632-8D1E-7CC8BC22052E}"/>
    <cellStyle name="Note 7 2" xfId="19952" xr:uid="{60350BBF-39B0-496D-A567-BA6EAC724188}"/>
    <cellStyle name="Note 7 2 2" xfId="19953" xr:uid="{963A0575-F79B-4E4A-937C-8D6BD88ED9DD}"/>
    <cellStyle name="Note 7 2 2 2" xfId="61531" xr:uid="{59AA25F7-EC16-4256-9E9F-FAEF469870BA}"/>
    <cellStyle name="Note 7 2 2 3" xfId="41109" xr:uid="{378D0AAB-2D04-47BA-8F0C-BDC846F4788E}"/>
    <cellStyle name="Note 7 2 3" xfId="61530" xr:uid="{139EDFB5-0D80-41C7-9ED6-209607763A70}"/>
    <cellStyle name="Note 7 2 4" xfId="41108" xr:uid="{D60F6480-98D3-468F-8D9C-60C16A9C658D}"/>
    <cellStyle name="Note 7 3" xfId="19954" xr:uid="{AD6B1E64-75D9-4B68-AA96-B9D0C26D574E}"/>
    <cellStyle name="Note 7 3 2" xfId="19955" xr:uid="{FCC58E1C-522E-4510-8E94-50FA95BA9546}"/>
    <cellStyle name="Note 7 3 2 2" xfId="61533" xr:uid="{092A7FAA-FE36-4514-AF47-9EFDC8B9B070}"/>
    <cellStyle name="Note 7 3 2 3" xfId="41111" xr:uid="{CE7C042E-0191-49ED-AE3D-E037A685F369}"/>
    <cellStyle name="Note 7 3 3" xfId="61532" xr:uid="{9DFFBC50-5523-4792-A604-610A2AE30D95}"/>
    <cellStyle name="Note 7 3 4" xfId="41110" xr:uid="{E7A85F51-935D-4656-A2C3-8CBC87312F36}"/>
    <cellStyle name="Note 7 4" xfId="19956" xr:uid="{BCC27CBF-A8DA-4836-9754-3DC41D8673CB}"/>
    <cellStyle name="Note 7 4 2" xfId="19957" xr:uid="{FA0B7B47-8998-4301-B147-C99E9A636BED}"/>
    <cellStyle name="Note 7 4 2 2" xfId="61535" xr:uid="{C913AA10-8D49-4412-84F1-A864C381D91D}"/>
    <cellStyle name="Note 7 4 2 3" xfId="41113" xr:uid="{13209672-A3A5-49A6-800A-FFA21693DC7A}"/>
    <cellStyle name="Note 7 4 3" xfId="61534" xr:uid="{0F00BD58-07E9-434A-9693-E80D8A9B0297}"/>
    <cellStyle name="Note 7 4 4" xfId="41112" xr:uid="{FAE14D6E-783A-496A-AD9B-7C1669CC82E9}"/>
    <cellStyle name="Note 7 5" xfId="19958" xr:uid="{CF34B171-111B-43A0-9866-27289094B948}"/>
    <cellStyle name="Note 7 5 2" xfId="19959" xr:uid="{6D7450A5-0916-4F41-9471-2568E73B44C3}"/>
    <cellStyle name="Note 7 5 2 2" xfId="61537" xr:uid="{25CE74A7-979A-4C49-8EFF-016CD02B267E}"/>
    <cellStyle name="Note 7 5 2 3" xfId="41115" xr:uid="{2FE3D8BC-A72B-46A8-BDEC-9672BF769440}"/>
    <cellStyle name="Note 7 5 3" xfId="61536" xr:uid="{F76EBC41-79AA-44DF-8F23-7344FC454E66}"/>
    <cellStyle name="Note 7 5 4" xfId="41114" xr:uid="{4738518F-77E9-4E84-95AB-A594F4E446AB}"/>
    <cellStyle name="Note 7 6" xfId="19960" xr:uid="{27FD8160-120F-4684-8C4A-2F7D43314008}"/>
    <cellStyle name="Note 7 6 2" xfId="19961" xr:uid="{769F7E03-6CA3-48AE-B927-40D0C388D243}"/>
    <cellStyle name="Note 7 6 2 2" xfId="61539" xr:uid="{84956FF7-948A-4B48-BCA9-8ACA5FFF5E76}"/>
    <cellStyle name="Note 7 6 2 3" xfId="41117" xr:uid="{5948E72C-AA9F-4F33-94E3-E0A10F9E5DD2}"/>
    <cellStyle name="Note 7 6 3" xfId="61538" xr:uid="{6D5777E9-1DDC-4C73-8075-5355E7298865}"/>
    <cellStyle name="Note 7 6 4" xfId="41116" xr:uid="{3994762C-3A26-41B1-86B1-C864784DE293}"/>
    <cellStyle name="Note 7 7" xfId="19962" xr:uid="{114163AA-5BB3-48E3-B474-37AA08B96510}"/>
    <cellStyle name="Note 7 7 2" xfId="19963" xr:uid="{BD99E84B-6611-4FD3-9847-FAF662B02972}"/>
    <cellStyle name="Note 7 7 2 2" xfId="61541" xr:uid="{5BE79849-5FBC-486E-AD20-44FD318D19AC}"/>
    <cellStyle name="Note 7 7 2 3" xfId="41119" xr:uid="{EBCCAFDF-C7C1-459A-8BE5-2F237C362582}"/>
    <cellStyle name="Note 7 7 3" xfId="61540" xr:uid="{3049AA23-0E28-4B7F-98F1-F9ADF8BEF0B2}"/>
    <cellStyle name="Note 7 7 4" xfId="41118" xr:uid="{EAA99510-B3A7-4251-9C30-4362EE12090D}"/>
    <cellStyle name="Note 7 8" xfId="19964" xr:uid="{2F5D7259-67C9-40F6-AC21-961C0CC4EE04}"/>
    <cellStyle name="Note 7 8 2" xfId="61542" xr:uid="{E7A8484C-972F-4C52-B70E-EE19170D3939}"/>
    <cellStyle name="Note 7 8 3" xfId="41120" xr:uid="{0D42A150-AE66-4009-AFEA-E3240426A519}"/>
    <cellStyle name="Note 7 9" xfId="61529" xr:uid="{D0E739F6-E03F-4204-911D-3FA7F2E0C23E}"/>
    <cellStyle name="Note 8" xfId="19965" xr:uid="{E2FF7B46-CF4C-4070-9565-EE7C4718E756}"/>
    <cellStyle name="Note 8 10" xfId="41121" xr:uid="{F63B2269-A0D8-4ABA-80ED-2AE3862976CC}"/>
    <cellStyle name="Note 8 2" xfId="19966" xr:uid="{D97246C0-1A83-4E03-B45F-5F6E299F5CA6}"/>
    <cellStyle name="Note 8 2 2" xfId="19967" xr:uid="{00497D04-77B7-427A-8B4A-B70F663EA78B}"/>
    <cellStyle name="Note 8 2 2 2" xfId="61545" xr:uid="{C7F88160-2B54-4D88-BB39-8AA18207C435}"/>
    <cellStyle name="Note 8 2 2 3" xfId="41123" xr:uid="{CAA20DD7-24E6-404E-BEA5-2CA479AFAE73}"/>
    <cellStyle name="Note 8 2 3" xfId="61544" xr:uid="{7A1619EE-E4DE-486D-A96A-527A8118760A}"/>
    <cellStyle name="Note 8 2 4" xfId="41122" xr:uid="{F9139D57-E783-441E-9181-28C9451EFE65}"/>
    <cellStyle name="Note 8 3" xfId="19968" xr:uid="{31863C1C-5649-42CE-9EF0-1B448B61C216}"/>
    <cellStyle name="Note 8 3 2" xfId="19969" xr:uid="{325BA6A4-8B79-4954-9A03-44A541F2BBAD}"/>
    <cellStyle name="Note 8 3 2 2" xfId="61547" xr:uid="{2EF59531-74B5-4A7B-9907-9C7C4B6344F9}"/>
    <cellStyle name="Note 8 3 2 3" xfId="41125" xr:uid="{1D9FCFEE-F7EA-4A58-81EA-30353C6F2E10}"/>
    <cellStyle name="Note 8 3 3" xfId="61546" xr:uid="{875F6BEE-6910-4453-92D5-84D5C609BB1E}"/>
    <cellStyle name="Note 8 3 4" xfId="41124" xr:uid="{72488BD8-DBB8-4B35-B7CC-0AFA253A677C}"/>
    <cellStyle name="Note 8 4" xfId="19970" xr:uid="{D1D5DF64-1A90-40B4-9C6E-3D326ABB207C}"/>
    <cellStyle name="Note 8 4 2" xfId="19971" xr:uid="{CC794ECB-E52B-4FC7-9EE1-C84FE0AAC0AA}"/>
    <cellStyle name="Note 8 4 2 2" xfId="61549" xr:uid="{79436045-88B1-49AE-9D49-16E1D5580B4A}"/>
    <cellStyle name="Note 8 4 2 3" xfId="41127" xr:uid="{DD63A46E-5AC2-4489-B11D-BE84083DE9AB}"/>
    <cellStyle name="Note 8 4 3" xfId="61548" xr:uid="{1F8BF1B4-A147-4DA6-B26E-805B2C0EEBF0}"/>
    <cellStyle name="Note 8 4 4" xfId="41126" xr:uid="{7F969488-98DC-4238-87C1-DC9E327E9CB6}"/>
    <cellStyle name="Note 8 5" xfId="19972" xr:uid="{BFBCA123-4668-4301-AEFA-015C192C4EC8}"/>
    <cellStyle name="Note 8 5 2" xfId="19973" xr:uid="{63BCF644-4EC3-441C-9656-542A5DDC92C9}"/>
    <cellStyle name="Note 8 5 2 2" xfId="61551" xr:uid="{062D549D-A5E6-49F5-8BD7-AF7D96B51DE7}"/>
    <cellStyle name="Note 8 5 2 3" xfId="41129" xr:uid="{98E4C7B6-5656-4171-A931-FA66AD94CEC9}"/>
    <cellStyle name="Note 8 5 3" xfId="61550" xr:uid="{EBD8DC22-1B10-493F-AEB7-6E8DD9D721C4}"/>
    <cellStyle name="Note 8 5 4" xfId="41128" xr:uid="{6A92A2E5-D6CE-483C-852D-05D6E138A130}"/>
    <cellStyle name="Note 8 6" xfId="19974" xr:uid="{AD2A9F38-A9A8-4279-AF48-F57A927BFAF6}"/>
    <cellStyle name="Note 8 6 2" xfId="19975" xr:uid="{F0E65A13-86DE-4A36-8453-45BCBF3FE7E0}"/>
    <cellStyle name="Note 8 6 2 2" xfId="61553" xr:uid="{E702BD83-DE1E-44EF-8632-43A1A8CCF0F4}"/>
    <cellStyle name="Note 8 6 2 3" xfId="41131" xr:uid="{1C89E7D5-0C7B-4671-87BF-E8573940F61F}"/>
    <cellStyle name="Note 8 6 3" xfId="61552" xr:uid="{EDCC3B07-E409-4FBB-AA0D-BE0651D2A19B}"/>
    <cellStyle name="Note 8 6 4" xfId="41130" xr:uid="{A8A085C3-1115-4C8E-B897-D7C086E0D702}"/>
    <cellStyle name="Note 8 7" xfId="19976" xr:uid="{0BF1A791-FDF6-425B-A15F-C1F3BF519C8F}"/>
    <cellStyle name="Note 8 7 2" xfId="19977" xr:uid="{4BFDA22A-15E8-4A67-916B-284B44F09A24}"/>
    <cellStyle name="Note 8 7 2 2" xfId="61555" xr:uid="{9D68AFD1-7A6D-4654-912B-7F60A659616E}"/>
    <cellStyle name="Note 8 7 2 3" xfId="41133" xr:uid="{789A009A-6072-4D7E-9321-2B7B127825F1}"/>
    <cellStyle name="Note 8 7 3" xfId="61554" xr:uid="{EAEA105E-3FBA-4C26-9E55-7C79E33AEF58}"/>
    <cellStyle name="Note 8 7 4" xfId="41132" xr:uid="{0464A524-43F7-42A0-8F1B-AB3B3B937364}"/>
    <cellStyle name="Note 8 8" xfId="19978" xr:uid="{F5001C10-A318-42AB-972A-0DF1F4566E5C}"/>
    <cellStyle name="Note 8 8 2" xfId="61556" xr:uid="{9AF2C9CA-C5CE-4964-8AC2-B35E792792F6}"/>
    <cellStyle name="Note 8 8 3" xfId="41134" xr:uid="{E106F7E3-9835-4E12-82F5-F393E254CFCE}"/>
    <cellStyle name="Note 8 9" xfId="61543" xr:uid="{77A288A6-DB7C-42BA-96C3-460A1596047C}"/>
    <cellStyle name="Note 9" xfId="19979" xr:uid="{5A7CF7FB-CEC0-4FA2-A748-A6003A1413A6}"/>
    <cellStyle name="Note 9 10" xfId="41135" xr:uid="{76571C55-30FD-4720-9968-39D650EA2917}"/>
    <cellStyle name="Note 9 2" xfId="19980" xr:uid="{012F58A7-81BF-48ED-BE9F-37565ACB3AED}"/>
    <cellStyle name="Note 9 2 2" xfId="19981" xr:uid="{0B8625F4-C405-4E91-AC2A-F9724BFD2718}"/>
    <cellStyle name="Note 9 2 2 2" xfId="61559" xr:uid="{01B4866D-CA09-4B3C-AD77-692A524CA0CF}"/>
    <cellStyle name="Note 9 2 2 3" xfId="41137" xr:uid="{834731E2-0699-4020-97A0-F898C8C17399}"/>
    <cellStyle name="Note 9 2 3" xfId="61558" xr:uid="{BCCC3B7B-1395-4501-9469-D636111DE287}"/>
    <cellStyle name="Note 9 2 4" xfId="41136" xr:uid="{395887B0-F726-4DE2-B852-8874CB8C9835}"/>
    <cellStyle name="Note 9 3" xfId="19982" xr:uid="{C27CBC41-68F7-4181-8BB1-38DB373B846D}"/>
    <cellStyle name="Note 9 3 2" xfId="19983" xr:uid="{EF7A7976-BC38-4834-B162-A8780FD5DA28}"/>
    <cellStyle name="Note 9 3 2 2" xfId="61561" xr:uid="{63C19896-04BA-459F-BF5C-0AA119B372C0}"/>
    <cellStyle name="Note 9 3 2 3" xfId="41139" xr:uid="{2C685895-3E69-4FD8-9695-4BC28120AF62}"/>
    <cellStyle name="Note 9 3 3" xfId="61560" xr:uid="{BB401E09-4264-4F4C-9811-6A964C19F913}"/>
    <cellStyle name="Note 9 3 4" xfId="41138" xr:uid="{CFF47A2B-E519-4021-AE33-C472940AD497}"/>
    <cellStyle name="Note 9 4" xfId="19984" xr:uid="{F1E08F36-E0EE-4EE3-8C9D-78D7C2426C2B}"/>
    <cellStyle name="Note 9 4 2" xfId="19985" xr:uid="{199A512C-E963-4923-9409-AAF183D0DBD8}"/>
    <cellStyle name="Note 9 4 2 2" xfId="61563" xr:uid="{27C2B62A-0A78-4429-8E5F-E5A6BB039184}"/>
    <cellStyle name="Note 9 4 2 3" xfId="41141" xr:uid="{C5E1AC81-2AAB-4800-B793-8D44187A85D0}"/>
    <cellStyle name="Note 9 4 3" xfId="61562" xr:uid="{F5577DA5-7EB5-4D58-A46E-BCEE14E5F1A3}"/>
    <cellStyle name="Note 9 4 4" xfId="41140" xr:uid="{BDCB9DA2-082E-4EE4-82EB-39EECB526EC4}"/>
    <cellStyle name="Note 9 5" xfId="19986" xr:uid="{919D3645-6526-47E7-91DB-868E588B292F}"/>
    <cellStyle name="Note 9 5 2" xfId="19987" xr:uid="{CD6DD654-8FFF-494F-9ED0-25522BC590BF}"/>
    <cellStyle name="Note 9 5 2 2" xfId="61565" xr:uid="{BA22BB87-64D5-4B3B-A764-E199D996C6B3}"/>
    <cellStyle name="Note 9 5 2 3" xfId="41143" xr:uid="{91C7F57A-EA7C-47DF-A6D2-18B5DBEA94D1}"/>
    <cellStyle name="Note 9 5 3" xfId="61564" xr:uid="{BF99351B-66BA-4B0A-AEBE-7478625C59F8}"/>
    <cellStyle name="Note 9 5 4" xfId="41142" xr:uid="{4DF6F921-C6DB-4037-B925-3772A3FA6EF3}"/>
    <cellStyle name="Note 9 6" xfId="19988" xr:uid="{4E473987-9348-42A7-BB68-FC74998817FC}"/>
    <cellStyle name="Note 9 6 2" xfId="19989" xr:uid="{6A3679A0-F1F3-4B59-A381-F6CE1938A155}"/>
    <cellStyle name="Note 9 6 2 2" xfId="61567" xr:uid="{390ABDD9-2784-4122-BBEF-0042B1C21E59}"/>
    <cellStyle name="Note 9 6 2 3" xfId="41145" xr:uid="{AFF4E924-DE47-466E-A2FC-0E951C8B9106}"/>
    <cellStyle name="Note 9 6 3" xfId="61566" xr:uid="{086263B6-3CB3-4A6C-8D26-FCD25316DABA}"/>
    <cellStyle name="Note 9 6 4" xfId="41144" xr:uid="{B093C1B1-C999-4B94-82D3-E08D72E77914}"/>
    <cellStyle name="Note 9 7" xfId="19990" xr:uid="{6A70ED81-3ECE-4483-BAA0-934A6DF65982}"/>
    <cellStyle name="Note 9 7 2" xfId="19991" xr:uid="{61438770-AD34-4C33-B51D-3C152DFEBDFC}"/>
    <cellStyle name="Note 9 7 2 2" xfId="61569" xr:uid="{955A66C7-322F-4DBE-BFAB-345757FB690E}"/>
    <cellStyle name="Note 9 7 2 3" xfId="41147" xr:uid="{2C6FB38D-AFAD-4B2C-847D-D9C37B1CD09A}"/>
    <cellStyle name="Note 9 7 3" xfId="61568" xr:uid="{E058A4E1-FF62-41D1-8DA7-0DF62413F1D4}"/>
    <cellStyle name="Note 9 7 4" xfId="41146" xr:uid="{F5398443-F5A6-4057-82C7-A7EA537FC3D4}"/>
    <cellStyle name="Note 9 8" xfId="19992" xr:uid="{BEB623E8-DFC9-46C0-849F-52ABA2CEAC8B}"/>
    <cellStyle name="Note 9 8 2" xfId="61570" xr:uid="{24B085A6-0E2E-4DFD-92E5-FE676289DFC8}"/>
    <cellStyle name="Note 9 8 3" xfId="41148" xr:uid="{C5841A73-9383-4438-A228-69AF0C7797DC}"/>
    <cellStyle name="Note 9 9" xfId="61557" xr:uid="{640E316A-B861-4B42-A66A-AAD07D0D4D4F}"/>
    <cellStyle name="Note_Fall 2011 Commitment_Blankets  Seasonal_EE ALL NOT CONFIRMED 4-20 (2)" xfId="19993" xr:uid="{BA6EC185-5A66-4728-BC9C-2B8B5C7BB0E4}"/>
    <cellStyle name="Output" xfId="19994" xr:uid="{20B413B5-82FB-4987-A77E-46109044817F}"/>
    <cellStyle name="Output 2" xfId="19995" xr:uid="{1BFAD73B-D647-4440-B9BD-A44D546BCB45}"/>
    <cellStyle name="Output 2 2" xfId="19996" xr:uid="{85F5FA0A-2F9E-4DF4-B26E-094A9FE5AFF6}"/>
    <cellStyle name="Output 2 2 2" xfId="61573" xr:uid="{3E504058-149E-4880-8700-1087AD441B64}"/>
    <cellStyle name="Output 2 2 3" xfId="41151" xr:uid="{D96A3FC2-9ECD-4405-920D-BBB3C09D5661}"/>
    <cellStyle name="Output 2 3" xfId="61572" xr:uid="{D7D0F85C-9E6B-42DB-BA99-49C502AD0B79}"/>
    <cellStyle name="Output 2 4" xfId="41150" xr:uid="{4909AED9-20DC-40F0-96F9-0E06FCC328AB}"/>
    <cellStyle name="Output 3" xfId="19997" xr:uid="{41DCA5AA-CEA8-46FC-B7D9-AE76B67E1C98}"/>
    <cellStyle name="Output 3 2" xfId="61574" xr:uid="{110590FD-EB8E-4021-87DA-BA0A8A87610F}"/>
    <cellStyle name="Output 3 3" xfId="41152" xr:uid="{489AFAAC-C9B1-4F3D-B3B6-0E7220A26958}"/>
    <cellStyle name="Output 4" xfId="61571" xr:uid="{0DFF7E8E-111D-4CBA-B91D-029001F3B291}"/>
    <cellStyle name="Output 5" xfId="41149" xr:uid="{AD55D627-1841-426C-A6AC-28F3EAD34749}"/>
    <cellStyle name="Output_Fall 2011 Commitment_Blankets  Seasonal_EE ALL NOT CONFIRMED 4-20 (2)" xfId="19998" xr:uid="{F975E5AD-C82C-492D-95BC-1429BCE76C4D}"/>
    <cellStyle name="Percent 2" xfId="5" xr:uid="{70805B58-01AE-4C38-928F-9AB35BA6C68D}"/>
    <cellStyle name="Percent 2 2" xfId="20000" xr:uid="{55D1401A-26E8-4DE7-9DB4-40D74D65F2D8}"/>
    <cellStyle name="Percent 2 2 2" xfId="20001" xr:uid="{4FCABA45-A8D7-46F0-BC68-33471AD066F5}"/>
    <cellStyle name="Percent 2 2 2 2" xfId="61577" xr:uid="{5D5C782B-697A-48E6-B1CD-5B3CF013DE56}"/>
    <cellStyle name="Percent 2 2 2 3" xfId="41154" xr:uid="{417A6201-BB4C-4BAE-9DF2-41756EA188B1}"/>
    <cellStyle name="Percent 2 2 3" xfId="61576" xr:uid="{92A58255-47A9-41CE-AF37-DE5CFCDEFE86}"/>
    <cellStyle name="Percent 2 2 4" xfId="41153" xr:uid="{8B24870F-9B4F-4AFF-9BB3-9594AAD069E7}"/>
    <cellStyle name="Percent 2 3" xfId="20002" xr:uid="{034192AF-0DF8-4607-99CC-AD1F2E907C01}"/>
    <cellStyle name="Percent 2 3 2" xfId="20003" xr:uid="{AD8DE218-0A85-4086-8BFE-A31484C92A10}"/>
    <cellStyle name="Percent 2 3 2 2" xfId="61579" xr:uid="{3018565C-0623-4443-9DDA-9D6FD05ACEEA}"/>
    <cellStyle name="Percent 2 3 2 3" xfId="41156" xr:uid="{B630980E-DDF2-4AF2-9ECC-5AC32A7411CC}"/>
    <cellStyle name="Percent 2 3 3" xfId="61578" xr:uid="{FE62CFC9-F5A8-42F0-B99D-0D3CE2A8CB08}"/>
    <cellStyle name="Percent 2 3 4" xfId="41155" xr:uid="{FA6ECC82-8EF1-4EF9-B101-CD7218D9E563}"/>
    <cellStyle name="Percent 2 4" xfId="21214" xr:uid="{3CD8A4EE-E121-424A-9591-91B023732AA6}"/>
    <cellStyle name="Percent 2 4 2" xfId="61575" xr:uid="{DAF065F5-E3FC-4D42-932B-8437B8102C14}"/>
    <cellStyle name="Percent 2 5" xfId="19999" xr:uid="{C7B6E06E-14BD-4C38-BE2E-9E83DC4E7256}"/>
    <cellStyle name="Percent 2 5 2" xfId="21255" xr:uid="{45E27CBE-E35A-493C-AEA0-927EB0A66BBA}"/>
    <cellStyle name="Percent 3" xfId="20004" xr:uid="{87132258-964F-4EAB-A5C9-E38BE7F35FD9}"/>
    <cellStyle name="Percent 3 2" xfId="20005" xr:uid="{5EDC2986-EDCF-42D5-80C6-A3025FD67D93}"/>
    <cellStyle name="Percent 3 2 2" xfId="20006" xr:uid="{A17909B9-2300-48EB-9D1D-3D99C7877709}"/>
    <cellStyle name="Percent 3 2 2 2" xfId="61582" xr:uid="{B3B13163-91A7-4047-BACD-20AED0A90EA0}"/>
    <cellStyle name="Percent 3 2 2 3" xfId="41159" xr:uid="{3D9855B9-CB32-4F95-A9E1-478EA590E995}"/>
    <cellStyle name="Percent 3 2 3" xfId="61581" xr:uid="{65AED686-B40F-4308-AF4E-03146085164F}"/>
    <cellStyle name="Percent 3 2 4" xfId="41158" xr:uid="{06A3C948-1D8F-49D3-B088-7699D96F96A4}"/>
    <cellStyle name="Percent 3 3" xfId="20007" xr:uid="{E7FD034F-EF74-4AA9-9C81-9A356FF577F8}"/>
    <cellStyle name="Percent 3 3 2" xfId="61583" xr:uid="{1D158E90-ACDC-46A2-A643-7E40A392531F}"/>
    <cellStyle name="Percent 3 3 3" xfId="41160" xr:uid="{00617531-9517-4A59-AE47-3A704D5D08DD}"/>
    <cellStyle name="Percent 3 4" xfId="61580" xr:uid="{D53564B2-F2E5-4F8F-A601-D00C3E59086E}"/>
    <cellStyle name="Percent 3 5" xfId="41157" xr:uid="{52B95D51-BA86-4CD4-B314-B1D1067AA2FD}"/>
    <cellStyle name="Percent 4" xfId="20008" xr:uid="{F2AFA6BF-892F-4B35-8896-A883EDAF57F5}"/>
    <cellStyle name="Percent 4 2" xfId="20009" xr:uid="{A23989BD-B630-49B6-B404-1F0B44A095A5}"/>
    <cellStyle name="Percent 4 2 2" xfId="61585" xr:uid="{62C86BE6-9735-454C-9DB0-99F71CF78683}"/>
    <cellStyle name="Percent 4 2 3" xfId="41162" xr:uid="{E8DB529E-9890-4A9C-B8F5-A3321F201076}"/>
    <cellStyle name="Percent 4 3" xfId="61584" xr:uid="{CA05BDD0-93BB-4737-B6B5-37F9AC0DC278}"/>
    <cellStyle name="Percent 4 4" xfId="41161" xr:uid="{81CB9655-736F-43BB-905B-8A453157B70D}"/>
    <cellStyle name="Percent 5" xfId="20010" xr:uid="{B43DFEC0-5BDB-4B2E-A5B4-038801005CDB}"/>
    <cellStyle name="Percent 5 2" xfId="20011" xr:uid="{8F2A324A-6B18-4E1F-A2AD-5BDE7BA844ED}"/>
    <cellStyle name="Percent 5 2 2" xfId="61587" xr:uid="{BEE46A64-832D-4F05-81DA-C22D306E9178}"/>
    <cellStyle name="Percent 5 2 3" xfId="41164" xr:uid="{9F96E003-51D5-4C39-A006-E78E5A762B9E}"/>
    <cellStyle name="Percent 5 3" xfId="61586" xr:uid="{FF9B1654-CDA7-4F36-AC2A-8B8B647C71B1}"/>
    <cellStyle name="Percent 5 4" xfId="41163" xr:uid="{623DA05C-9DBE-4D9C-AC9D-B72DDC4C5925}"/>
    <cellStyle name="Percent 6" xfId="20012" xr:uid="{EB60731E-A2C5-4717-909B-0F798914132E}"/>
    <cellStyle name="Percent 6 2" xfId="20013" xr:uid="{D4A35600-35FB-453D-BB17-FE99BA4C7FB2}"/>
    <cellStyle name="Percent 6 2 2" xfId="61589" xr:uid="{D30B4BC3-BC3F-446A-A974-30E4BB071521}"/>
    <cellStyle name="Percent 6 2 3" xfId="41166" xr:uid="{D15333B0-0C67-408E-B859-6C9C5FAD5CE1}"/>
    <cellStyle name="Percent 6 3" xfId="20014" xr:uid="{4E6DCD8A-AA11-4DD9-AE3F-8002BEC805CE}"/>
    <cellStyle name="Percent 6 3 2" xfId="61590" xr:uid="{4A0D7BC8-7C4C-490C-AF64-FCFD9DE6615A}"/>
    <cellStyle name="Percent 6 3 3" xfId="41167" xr:uid="{01DF0500-CAC1-4DAF-905D-02933268115D}"/>
    <cellStyle name="Percent 6 4" xfId="61588" xr:uid="{93DDC5DF-878E-4B2A-8DDE-BFC2CDB7A003}"/>
    <cellStyle name="Percent 6 5" xfId="41165" xr:uid="{3555928A-A76B-4519-917D-085EF102BA33}"/>
    <cellStyle name="Percent 7" xfId="20015" xr:uid="{169AF533-50E6-4916-BD92-BE7A00627E37}"/>
    <cellStyle name="Percent 7 2" xfId="20016" xr:uid="{1471925F-1A54-4461-A8AA-8008CF8957B6}"/>
    <cellStyle name="Percent 7 2 2" xfId="61592" xr:uid="{B1C4CC9F-4DD5-4E66-A49B-868509C4EEC6}"/>
    <cellStyle name="Percent 7 2 3" xfId="41169" xr:uid="{DC1A209C-A8DB-46BD-8049-0D4E725F6C4C}"/>
    <cellStyle name="Percent 7 3" xfId="61591" xr:uid="{8E661DC1-BE20-4C15-B68C-43FC4C7AB6DF}"/>
    <cellStyle name="Percent 7 4" xfId="41168" xr:uid="{E808926E-07D8-4C93-8468-8D9AB58A20B3}"/>
    <cellStyle name="Style 1" xfId="3" xr:uid="{F4609D05-B161-47A5-8040-F8D4BA086F06}"/>
    <cellStyle name="Style 1 2" xfId="20018" xr:uid="{C1729121-C000-4A30-A685-2990EEBE8CC6}"/>
    <cellStyle name="Style 1 2 2" xfId="61594" xr:uid="{15A1918D-D6CC-479D-86F5-3F66FB097B08}"/>
    <cellStyle name="Style 1 2 3" xfId="41171" xr:uid="{4F89F846-CE5C-470F-B3C9-8387A79BE898}"/>
    <cellStyle name="Style 1 3" xfId="20019" xr:uid="{5EA6A190-1A27-4170-9B8B-D11E2679BF74}"/>
    <cellStyle name="Style 1 3 2" xfId="61595" xr:uid="{AC50CE09-092A-4D35-95C1-1618C7255FE2}"/>
    <cellStyle name="Style 1 3 3" xfId="41172" xr:uid="{5EFCFED1-732E-4611-9767-DC7D0EF7FDBC}"/>
    <cellStyle name="Style 1 4" xfId="20020" xr:uid="{B6075E32-4EE3-4393-B0EB-C5804EABE8D2}"/>
    <cellStyle name="Style 1 4 2" xfId="61596" xr:uid="{0EBB0E02-3C9A-4F93-BC82-CD652176B58D}"/>
    <cellStyle name="Style 1 4 3" xfId="41173" xr:uid="{E570331D-C9C6-43F4-8056-799C8F2B61EA}"/>
    <cellStyle name="Style 1 5" xfId="20017" xr:uid="{55F69D7C-755D-447B-BB65-A319650DA042}"/>
    <cellStyle name="Style 1 5 2" xfId="61593" xr:uid="{043F5FAF-4358-49E6-AB5E-53A7E63AEF63}"/>
    <cellStyle name="Style 1 6" xfId="41170" xr:uid="{131A566C-15E4-4115-A54F-BEA230881147}"/>
    <cellStyle name="Style 1 7" xfId="21250" xr:uid="{552BD20B-ED99-4DCE-8017-85B3EC0B2171}"/>
    <cellStyle name="Text" xfId="20021" xr:uid="{D2C4576A-FFEA-4BA4-9361-5AB4BA2EF2F7}"/>
    <cellStyle name="Text 2" xfId="61597" xr:uid="{C07E81C8-FCB9-4979-BEB0-D919F1CBF1B9}"/>
    <cellStyle name="Text 3" xfId="41174" xr:uid="{B0286329-A08F-4B25-8E56-D7504B54ACD6}"/>
    <cellStyle name="TextStyle" xfId="20022" xr:uid="{32263027-4DB6-4DA2-AE7C-2441A5E14639}"/>
    <cellStyle name="TextStyle 2" xfId="20023" xr:uid="{2AF170F1-846D-42EC-A022-29B49157B244}"/>
    <cellStyle name="TextStyle 2 2" xfId="61599" xr:uid="{DA9418D3-D5FB-484E-BD07-8CA69C941CA1}"/>
    <cellStyle name="TextStyle 2 3" xfId="41176" xr:uid="{CA29FE1E-C516-4FA8-9B53-3E25B1E9DF1A}"/>
    <cellStyle name="TextStyle 3" xfId="61598" xr:uid="{181D8864-EFAA-43EB-8F47-9608FC166B53}"/>
    <cellStyle name="TextStyle 4" xfId="41175" xr:uid="{E253BFC2-479C-4AC6-949A-80C4BB2E5C32}"/>
    <cellStyle name="Title" xfId="20024" xr:uid="{8223EA12-1283-48D4-8CD4-3C82C69D2DBB}"/>
    <cellStyle name="Title 2" xfId="20025" xr:uid="{977312F9-4F76-417D-99B6-A3FE1CF3ADDA}"/>
    <cellStyle name="Title 2 2" xfId="20026" xr:uid="{6226F1FB-FCFB-4030-B6CC-0FBE1B96D839}"/>
    <cellStyle name="Title 2 2 2" xfId="20027" xr:uid="{48B375BC-5C4E-41E6-AF34-548887CC1890}"/>
    <cellStyle name="Title 2 2 2 2" xfId="61603" xr:uid="{D9033AC9-C0DA-4AF0-A903-BC64032D84DB}"/>
    <cellStyle name="Title 2 2 2 3" xfId="41180" xr:uid="{927E7FD1-3FD1-405F-8491-B671A81E8548}"/>
    <cellStyle name="Title 2 2 3" xfId="61602" xr:uid="{DEE625E1-E31C-4862-B2D6-704A4C2CC255}"/>
    <cellStyle name="Title 2 2 4" xfId="41179" xr:uid="{910038B7-8E6F-4130-96BD-E831DCE9C32A}"/>
    <cellStyle name="Title 2 3" xfId="20028" xr:uid="{44D32EC9-436D-4BC2-8A46-2243176B44A0}"/>
    <cellStyle name="Title 2 3 2" xfId="61604" xr:uid="{C6E4FAFB-09CD-41A5-92DE-8096569CD5B9}"/>
    <cellStyle name="Title 2 3 3" xfId="41181" xr:uid="{1352C23A-D8B1-4C46-BF6E-4867F4F481E4}"/>
    <cellStyle name="Title 2 4" xfId="61601" xr:uid="{D01EB823-5737-461C-A6B2-0EDC4997EBE0}"/>
    <cellStyle name="Title 2 5" xfId="41178" xr:uid="{702862E9-B9C6-4A51-A8E6-DC8233639134}"/>
    <cellStyle name="Title 3" xfId="20029" xr:uid="{A467EBE3-01C4-4555-B1DA-4008D3C7CE90}"/>
    <cellStyle name="Title 3 2" xfId="61605" xr:uid="{BFAF20C6-7930-4D32-87B2-F0C4821794C4}"/>
    <cellStyle name="Title 3 3" xfId="41182" xr:uid="{6536082C-F767-4BE0-BEC8-C6B923C96495}"/>
    <cellStyle name="Title 4" xfId="61600" xr:uid="{BCB6D151-5008-408C-A4B7-580FC62CAFD8}"/>
    <cellStyle name="Title 5" xfId="41177" xr:uid="{CB15C02D-99B6-4A79-BFE0-4F1D7DC26160}"/>
    <cellStyle name="Title_Fall 2011 Commitment_Blankets  Seasonal_EE ALL NOT CONFIRMED 4-20 (2)" xfId="20030" xr:uid="{6936D9FF-8FF0-44C1-B011-2775093DA5FF}"/>
    <cellStyle name="Total" xfId="20031" xr:uid="{E6F44466-F825-4422-9222-A1C38BEFAEF0}"/>
    <cellStyle name="Total 2" xfId="20032" xr:uid="{EE46F6D3-2D7B-4B00-86C9-1DF5B2C91C87}"/>
    <cellStyle name="Total 2 2" xfId="20033" xr:uid="{7B6FF9EC-866B-4B92-AE8E-2FB93F8A7D97}"/>
    <cellStyle name="Total 2 2 2" xfId="61608" xr:uid="{D7FB2477-856A-46B7-B684-BE822EFFDFEE}"/>
    <cellStyle name="Total 2 2 3" xfId="41185" xr:uid="{914CAD63-4111-4ACE-B1A1-BC9CEC2C9F58}"/>
    <cellStyle name="Total 2 3" xfId="61607" xr:uid="{7C48B980-F1EB-4771-BE30-7EC97CD945EA}"/>
    <cellStyle name="Total 2 4" xfId="41184" xr:uid="{045796F3-C36F-4066-B349-6C7C632A79D3}"/>
    <cellStyle name="Total 3" xfId="20034" xr:uid="{5B0885BF-785C-4082-BD16-777B32924356}"/>
    <cellStyle name="Total 3 2" xfId="61609" xr:uid="{AFE0C51B-80A8-4F31-B239-3CA4351B7085}"/>
    <cellStyle name="Total 3 3" xfId="41186" xr:uid="{5387564E-CA11-4517-8D22-B0218C339042}"/>
    <cellStyle name="Total 4" xfId="61606" xr:uid="{2F5D9316-F3AF-4363-AAF3-4B62C94220C5}"/>
    <cellStyle name="Total 5" xfId="41183" xr:uid="{195AF1B5-6EEB-481D-B82E-A9B7F76CB51E}"/>
    <cellStyle name="Total_Fall 2011 Commitment_Blankets  Seasonal_EE ALL NOT CONFIRMED 4-20 (2)" xfId="20035" xr:uid="{EEF15253-14E8-4EAB-9E13-C4E5D6E094C6}"/>
    <cellStyle name="Warning Text" xfId="20036" xr:uid="{E48D27DC-6E49-4CEC-A3DF-D77AE2A5BCA5}"/>
    <cellStyle name="Warning Text 2" xfId="20037" xr:uid="{51AFFAD7-4F3E-4F1E-939B-8C1D346E10F9}"/>
    <cellStyle name="Warning Text 2 2" xfId="20038" xr:uid="{7BD861AC-391D-44CF-8358-292760022DD3}"/>
    <cellStyle name="Warning Text 2 2 2" xfId="61612" xr:uid="{2CC0BDED-0F95-460C-9E11-E430823ABCF5}"/>
    <cellStyle name="Warning Text 2 2 3" xfId="41189" xr:uid="{D86D962A-65DE-4088-8D4D-7265E374B8A5}"/>
    <cellStyle name="Warning Text 2 3" xfId="61611" xr:uid="{7A5D2231-BF86-4B67-ACE0-F27681D60389}"/>
    <cellStyle name="Warning Text 2 4" xfId="41188" xr:uid="{4D8BD278-91CF-4517-8982-5FD729AA0288}"/>
    <cellStyle name="Warning Text 3" xfId="20039" xr:uid="{125C8088-A682-49B2-AE08-3B87E0DF4696}"/>
    <cellStyle name="Warning Text 3 2" xfId="61613" xr:uid="{D9527FC4-BF5B-4CD9-9EE1-29EE6EC1E091}"/>
    <cellStyle name="Warning Text 3 3" xfId="41190" xr:uid="{0B0711F4-C51A-40CC-B5F3-B75B3438028A}"/>
    <cellStyle name="Warning Text 4" xfId="61610" xr:uid="{8B0B5FA4-BC9F-4EEF-A700-6172D5E22F8B}"/>
    <cellStyle name="Warning Text 5" xfId="41187" xr:uid="{BEB9AF9F-6DAF-4D40-BB7A-405793B1B49C}"/>
    <cellStyle name="百分比 2" xfId="20906" xr:uid="{4AA18AB9-9864-4AAE-A8EB-461281E7DFFF}"/>
    <cellStyle name="百分比 2 2" xfId="20907" xr:uid="{2D13C336-FFE1-4AA9-8525-957DADD6E94C}"/>
    <cellStyle name="百分比 2 2 2" xfId="62434" xr:uid="{A119B417-6733-47A4-9769-DEE9CD39E21F}"/>
    <cellStyle name="百分比 2 2 3" xfId="42022" xr:uid="{96A8E4AF-EC76-434B-A672-2DCE840FC7A7}"/>
    <cellStyle name="百分比 2 3" xfId="62433" xr:uid="{2075B837-B258-4345-B848-5F888F3CB918}"/>
    <cellStyle name="百分比 2 4" xfId="62698" xr:uid="{56DCA056-8FB3-4674-8DFF-FAA8A263074A}"/>
    <cellStyle name="百分比 2 5" xfId="42021" xr:uid="{55D7B33E-EB17-4A93-945B-1FA56FC13B1E}"/>
    <cellStyle name="百分比 3" xfId="21207" xr:uid="{B900D916-9E5F-4C05-88C9-7A4F6FF79551}"/>
    <cellStyle name="百分比 4" xfId="21241" xr:uid="{CE12B933-7E62-4E9A-8505-29F49C9F8F67}"/>
    <cellStyle name="标题 1 2" xfId="20564" xr:uid="{DA4D7B83-4FA3-497E-87F9-CD4C6170FDF9}"/>
    <cellStyle name="标题 1 2 10" xfId="20565" xr:uid="{A534B6C8-0342-4B21-91CF-BEFDF550A6A8}"/>
    <cellStyle name="标题 1 2 10 2" xfId="20566" xr:uid="{671F56FE-7606-4634-89A8-BA63987CC0D1}"/>
    <cellStyle name="标题 1 2 10 2 2" xfId="62115" xr:uid="{4DE01A03-0FCF-42E9-857F-E9C71D913972}"/>
    <cellStyle name="标题 1 2 10 2 3" xfId="41696" xr:uid="{A8856322-D60C-411F-B6EB-ED23A6C86491}"/>
    <cellStyle name="标题 1 2 10 3" xfId="62114" xr:uid="{63EB68E4-CA63-4988-9CA0-E1422EB413B5}"/>
    <cellStyle name="标题 1 2 10 4" xfId="41695" xr:uid="{06E27F16-B681-43E8-963A-639797E5EB2D}"/>
    <cellStyle name="标题 1 2 11" xfId="20567" xr:uid="{AF68BFF9-8D52-4431-B495-0BED839309D0}"/>
    <cellStyle name="标题 1 2 11 2" xfId="20568" xr:uid="{5E299BF7-CE6F-431C-8975-120C1174BBCC}"/>
    <cellStyle name="标题 1 2 11 2 2" xfId="62117" xr:uid="{48249F35-1E2C-42DD-9BDB-D2D30A72DEE1}"/>
    <cellStyle name="标题 1 2 11 2 3" xfId="41698" xr:uid="{208ADCA8-81C4-42FA-9933-2D3C46750683}"/>
    <cellStyle name="标题 1 2 11 3" xfId="62116" xr:uid="{1D926E57-E020-403D-B972-2ECEAE54BF62}"/>
    <cellStyle name="标题 1 2 11 4" xfId="41697" xr:uid="{53EAC120-F270-4F21-A27E-D6A5E4F2895D}"/>
    <cellStyle name="标题 1 2 12" xfId="20569" xr:uid="{B77CC4A4-2541-4520-9751-DDD04A11B860}"/>
    <cellStyle name="标题 1 2 12 2" xfId="20570" xr:uid="{1A97CE7E-3019-48D3-9392-4F7EA18F6574}"/>
    <cellStyle name="标题 1 2 12 2 2" xfId="62119" xr:uid="{0ECAA4D4-A1DB-4991-9220-B6B9EFD71C1E}"/>
    <cellStyle name="标题 1 2 12 2 3" xfId="41700" xr:uid="{40B44209-1026-4EC7-A146-6BC3E9577E20}"/>
    <cellStyle name="标题 1 2 12 3" xfId="62118" xr:uid="{2DE43EEF-115C-47A6-8D59-D49A5364C2A7}"/>
    <cellStyle name="标题 1 2 12 4" xfId="41699" xr:uid="{1DC5DB38-8D47-4C11-86A6-8DF15DC08C5C}"/>
    <cellStyle name="标题 1 2 13" xfId="20571" xr:uid="{B189BE8B-CEB3-49C2-BFAE-47E8BDB7A528}"/>
    <cellStyle name="标题 1 2 13 2" xfId="20572" xr:uid="{3DE43737-1095-44D3-A211-A27E13087CFE}"/>
    <cellStyle name="标题 1 2 13 2 2" xfId="62121" xr:uid="{CFC056FB-40D1-4F28-A65A-D62800353797}"/>
    <cellStyle name="标题 1 2 13 2 3" xfId="41702" xr:uid="{42ADC16B-4EC5-49AC-A65C-9C27FF29F1B6}"/>
    <cellStyle name="标题 1 2 13 3" xfId="62120" xr:uid="{78F1D638-49B0-48BB-8744-4E0DC21F281B}"/>
    <cellStyle name="标题 1 2 13 4" xfId="41701" xr:uid="{E7D4AA3D-CF65-4F49-96B7-E7669F96F2E1}"/>
    <cellStyle name="标题 1 2 14" xfId="20573" xr:uid="{EA74D993-914E-4D69-8C65-4EAA1BFB9A48}"/>
    <cellStyle name="标题 1 2 14 2" xfId="20574" xr:uid="{B22BF02E-5841-4BCF-9270-1A22058EFBD6}"/>
    <cellStyle name="标题 1 2 14 2 2" xfId="62123" xr:uid="{F99DCF46-62E6-492D-A037-3E3762DA2C39}"/>
    <cellStyle name="标题 1 2 14 2 3" xfId="41704" xr:uid="{91515693-0B84-46B1-BD1C-403DB9AEB13B}"/>
    <cellStyle name="标题 1 2 14 3" xfId="62122" xr:uid="{670077D7-7200-41CF-B000-07120E2338AE}"/>
    <cellStyle name="标题 1 2 14 4" xfId="41703" xr:uid="{438B5370-290B-48DA-BBFE-746A4E96C5EE}"/>
    <cellStyle name="标题 1 2 15" xfId="20575" xr:uid="{A02EABB3-70B3-48A7-A63F-D9A8D41637EB}"/>
    <cellStyle name="标题 1 2 15 2" xfId="62124" xr:uid="{831B9117-81FE-4DCA-8044-0881628721F1}"/>
    <cellStyle name="标题 1 2 15 3" xfId="41705" xr:uid="{C45A08C9-4702-4F13-B060-4F307759F59F}"/>
    <cellStyle name="标题 1 2 16" xfId="62113" xr:uid="{07B155FE-77CC-48A4-BE4D-02A2136D93E4}"/>
    <cellStyle name="标题 1 2 17" xfId="41694" xr:uid="{A4266741-89D1-42CB-9A77-29D1F812A90D}"/>
    <cellStyle name="标题 1 2 2" xfId="20576" xr:uid="{1449DB23-0AEF-42E2-8226-A74D7BA2915F}"/>
    <cellStyle name="标题 1 2 2 2" xfId="20577" xr:uid="{1ACE69C4-DDAD-49B1-99B5-A707F8185F79}"/>
    <cellStyle name="标题 1 2 2 2 2" xfId="62126" xr:uid="{33CEF847-908A-4A8C-A0E5-4934286F55AE}"/>
    <cellStyle name="标题 1 2 2 2 3" xfId="41707" xr:uid="{6E85B17B-CEA1-426F-937D-E1600CDB130B}"/>
    <cellStyle name="标题 1 2 2 3" xfId="62125" xr:uid="{F209F900-4A49-4B51-AC53-9ACC5618E177}"/>
    <cellStyle name="标题 1 2 2 4" xfId="41706" xr:uid="{B3540597-0C3E-4A5B-8721-E079B88DC0A5}"/>
    <cellStyle name="标题 1 2 3" xfId="20578" xr:uid="{9B2F995C-6193-4602-AD3C-6293F50E3BC7}"/>
    <cellStyle name="标题 1 2 3 2" xfId="20579" xr:uid="{EC80EB7E-6490-413D-9571-3D3D6FCD491A}"/>
    <cellStyle name="标题 1 2 3 2 2" xfId="62128" xr:uid="{0B2E06F3-95F8-4A45-90B8-10E1CEA83649}"/>
    <cellStyle name="标题 1 2 3 2 3" xfId="41709" xr:uid="{39E52A23-268F-4E04-BD11-5958268B28EC}"/>
    <cellStyle name="标题 1 2 3 3" xfId="62127" xr:uid="{929E91A1-EC3D-4B10-BCFE-A254ACCBACB4}"/>
    <cellStyle name="标题 1 2 3 4" xfId="41708" xr:uid="{111B6453-0329-4066-8019-576DA8BA5BBA}"/>
    <cellStyle name="标题 1 2 4" xfId="20580" xr:uid="{DF6C73B9-0C82-417D-BB2F-88197EB0E3FF}"/>
    <cellStyle name="标题 1 2 4 2" xfId="20581" xr:uid="{CEE67EAA-7B42-4709-B6F0-6E1D90AA0181}"/>
    <cellStyle name="标题 1 2 4 2 2" xfId="62130" xr:uid="{FA5399EE-1591-4B69-98FF-41DDBAC787B9}"/>
    <cellStyle name="标题 1 2 4 2 3" xfId="41711" xr:uid="{AAB317E0-E0BD-4655-92C1-A0535D050E2E}"/>
    <cellStyle name="标题 1 2 4 3" xfId="62129" xr:uid="{D1FCAD6B-8D3D-4CA1-BD32-A26C5F000B3C}"/>
    <cellStyle name="标题 1 2 4 4" xfId="41710" xr:uid="{CC1E527B-C85C-495D-897F-4E28B2627AA8}"/>
    <cellStyle name="标题 1 2 5" xfId="20582" xr:uid="{D67B6165-793F-457B-82E8-B87810DABA08}"/>
    <cellStyle name="标题 1 2 5 2" xfId="20583" xr:uid="{DC07F380-7E69-4EAB-A666-81E62D0FB532}"/>
    <cellStyle name="标题 1 2 5 2 2" xfId="62132" xr:uid="{4A2F8918-4FCB-44DD-90E0-8CB7E64FC61D}"/>
    <cellStyle name="标题 1 2 5 2 3" xfId="41713" xr:uid="{727A9696-9845-4F26-BDF3-B18CFF8BA0F7}"/>
    <cellStyle name="标题 1 2 5 3" xfId="62131" xr:uid="{8E2CF080-248B-4735-9720-579465C34DEE}"/>
    <cellStyle name="标题 1 2 5 4" xfId="41712" xr:uid="{0B00AA52-3924-4C2C-9C7C-2690A2A4874F}"/>
    <cellStyle name="标题 1 2 6" xfId="20584" xr:uid="{8E8E8627-3B9E-45E0-9B8F-24EA98912230}"/>
    <cellStyle name="标题 1 2 6 2" xfId="20585" xr:uid="{64AF76C7-4782-4AC5-A03E-D4E154E470FB}"/>
    <cellStyle name="标题 1 2 6 2 2" xfId="62134" xr:uid="{C55B6CFB-BA48-4D21-869C-B144AE618A8E}"/>
    <cellStyle name="标题 1 2 6 2 3" xfId="41715" xr:uid="{AFD7780A-5E22-40C6-8E33-0034FF7F0151}"/>
    <cellStyle name="标题 1 2 6 3" xfId="62133" xr:uid="{70D868A3-111D-4EE9-AC27-660CB27D90B2}"/>
    <cellStyle name="标题 1 2 6 4" xfId="41714" xr:uid="{C12F6986-4A6D-4CAE-A930-5D34C43669A2}"/>
    <cellStyle name="标题 1 2 7" xfId="20586" xr:uid="{840555B2-3330-4A93-979A-7E0AB5A0A7D0}"/>
    <cellStyle name="标题 1 2 7 2" xfId="20587" xr:uid="{455CFD09-EC84-4ED5-A0E7-44FBDFE9CC26}"/>
    <cellStyle name="标题 1 2 7 2 2" xfId="62136" xr:uid="{DB26248D-FC89-4497-8E07-AE6C5B6ADCFB}"/>
    <cellStyle name="标题 1 2 7 2 3" xfId="41717" xr:uid="{94501E0D-8F50-4DB0-99A6-168D0459FD24}"/>
    <cellStyle name="标题 1 2 7 3" xfId="62135" xr:uid="{7E1887D1-D51F-4E0B-8500-38D1E0A461AA}"/>
    <cellStyle name="标题 1 2 7 4" xfId="41716" xr:uid="{8E7BA20F-D9B5-46E9-A48D-21C416BA0D16}"/>
    <cellStyle name="标题 1 2 8" xfId="20588" xr:uid="{1ADEF6B5-4790-4C2E-B755-613FEEB4D441}"/>
    <cellStyle name="标题 1 2 8 2" xfId="20589" xr:uid="{159EB003-FC89-4006-8F06-F60783CB5337}"/>
    <cellStyle name="标题 1 2 8 2 2" xfId="62138" xr:uid="{C6955C5F-72E0-417C-AF49-AF45DD36B1D6}"/>
    <cellStyle name="标题 1 2 8 2 3" xfId="41719" xr:uid="{F150CFC7-5A68-4C72-B23E-FB4F96DFC69B}"/>
    <cellStyle name="标题 1 2 8 3" xfId="62137" xr:uid="{16ED6C4B-2631-4F0C-BABA-AE5B562C7860}"/>
    <cellStyle name="标题 1 2 8 4" xfId="41718" xr:uid="{F22500F7-0137-4841-8843-43739127185D}"/>
    <cellStyle name="标题 1 2 9" xfId="20590" xr:uid="{1AC20EC3-430B-4376-98EF-742DD7238A9D}"/>
    <cellStyle name="标题 1 2 9 2" xfId="20591" xr:uid="{517D2019-69BE-43AF-8E36-E0773D93DBB1}"/>
    <cellStyle name="标题 1 2 9 2 2" xfId="62140" xr:uid="{8C9B71D9-E2B0-47D0-9DB8-8C943B40AFCA}"/>
    <cellStyle name="标题 1 2 9 2 3" xfId="41721" xr:uid="{F359EE30-5C99-442C-816E-B44BE3D73F60}"/>
    <cellStyle name="标题 1 2 9 3" xfId="62139" xr:uid="{2119EC85-FCDA-4CEB-94B4-CA46DC5A5ED3}"/>
    <cellStyle name="标题 1 2 9 4" xfId="41720" xr:uid="{B23CA8CD-B5D9-4C2C-A27C-AA7184AE0258}"/>
    <cellStyle name="标题 1 2_Bali" xfId="20592" xr:uid="{27CDFC34-C0D1-4706-895B-A0E5501B36ED}"/>
    <cellStyle name="标题 1 3" xfId="20593" xr:uid="{81D938DD-117F-4C79-9A5E-8F4F7FD30EF9}"/>
    <cellStyle name="标题 1 3 2" xfId="20594" xr:uid="{59CE5E14-7BA7-4B3C-A067-BAFC59EC3D89}"/>
    <cellStyle name="标题 1 3 2 2" xfId="20595" xr:uid="{D01BC279-1730-4146-B000-28579AF40CFF}"/>
    <cellStyle name="标题 1 3 2 2 2" xfId="62143" xr:uid="{4B20795F-0F9E-4C1B-84D3-90F12B6E291F}"/>
    <cellStyle name="标题 1 3 2 2 3" xfId="41724" xr:uid="{04305338-9FCF-4595-8509-9B10F4F8F45D}"/>
    <cellStyle name="标题 1 3 2 3" xfId="62142" xr:uid="{93ED8147-2610-4044-9AB4-0B42FAF75518}"/>
    <cellStyle name="标题 1 3 2 4" xfId="41723" xr:uid="{05DDDF0D-D865-4963-B304-AECFA89D76E4}"/>
    <cellStyle name="标题 1 3 3" xfId="20596" xr:uid="{A8F94D4B-2252-413C-934A-B5FA954D0319}"/>
    <cellStyle name="标题 1 3 3 2" xfId="20597" xr:uid="{75A01A0A-4B0E-43C4-BEEF-413D460B250B}"/>
    <cellStyle name="标题 1 3 3 2 2" xfId="62145" xr:uid="{23C194D3-AE23-494D-9304-7BAF9AA6F56B}"/>
    <cellStyle name="标题 1 3 3 2 3" xfId="41726" xr:uid="{6932D4E5-B353-4DA5-8CC9-55EC0B467C80}"/>
    <cellStyle name="标题 1 3 3 3" xfId="62144" xr:uid="{56739481-2F2B-4C4C-8FCC-60973472AAB1}"/>
    <cellStyle name="标题 1 3 3 4" xfId="41725" xr:uid="{00595D9A-3E23-4A71-BEBD-D16A503D1A7B}"/>
    <cellStyle name="标题 1 3 4" xfId="20598" xr:uid="{A4608B5E-3F48-4DAF-9F7E-434DD0C435F3}"/>
    <cellStyle name="标题 1 3 4 2" xfId="62146" xr:uid="{2FBBCD1D-334C-4F68-BC13-F386E9AA3EF2}"/>
    <cellStyle name="标题 1 3 4 3" xfId="41727" xr:uid="{9125370F-12CD-4847-ABFF-7F81896F1142}"/>
    <cellStyle name="标题 1 3 5" xfId="62141" xr:uid="{EF634D1D-4D04-48B6-AD79-495B4311946E}"/>
    <cellStyle name="标题 1 3 6" xfId="41722" xr:uid="{315EBE71-90CD-468D-A75E-7DC4558A5064}"/>
    <cellStyle name="标题 1 3_Bali" xfId="20599" xr:uid="{02F273F8-0263-4F9B-866E-DBAEAFAE3579}"/>
    <cellStyle name="标题 1 4" xfId="20600" xr:uid="{8CFE9BFA-F714-49CD-B096-A1E8C9A4C742}"/>
    <cellStyle name="标题 1 4 2" xfId="62147" xr:uid="{CEB27770-23C9-4FF5-ABF7-53B64BFA1ABE}"/>
    <cellStyle name="标题 1 4 3" xfId="41728" xr:uid="{EC1CD208-E957-44A5-9440-105EB3B84F02}"/>
    <cellStyle name="标题 1 5" xfId="20601" xr:uid="{661EF5EF-1CB2-44EE-AFC4-9715F4AAA31B}"/>
    <cellStyle name="标题 1 5 2" xfId="62148" xr:uid="{2CE424D6-5D6A-4028-82DA-C178C1841785}"/>
    <cellStyle name="标题 1 5 3" xfId="41729" xr:uid="{F957F487-1584-4F5F-90E2-614867C181A0}"/>
    <cellStyle name="标题 1 6" xfId="20563" xr:uid="{25B5AA16-75A2-4E84-A697-877572FF8AF6}"/>
    <cellStyle name="标题 1 6 2" xfId="41693" xr:uid="{402D1B7F-1182-4B07-9C67-E98BD072155E}"/>
    <cellStyle name="标题 2 2" xfId="20603" xr:uid="{4D285D52-8E48-4371-95E3-9DA89BCA882D}"/>
    <cellStyle name="标题 2 2 10" xfId="20604" xr:uid="{04D782CB-F761-4802-8737-443F63F73A6A}"/>
    <cellStyle name="标题 2 2 10 2" xfId="20605" xr:uid="{754475A6-4364-459C-BB45-5AF4CF4F4A80}"/>
    <cellStyle name="标题 2 2 10 2 2" xfId="62151" xr:uid="{E354FC4B-B076-4B58-BD38-FFD1F12D757A}"/>
    <cellStyle name="标题 2 2 10 2 3" xfId="41733" xr:uid="{90B82A21-2247-4C01-B858-59EB02ADD78F}"/>
    <cellStyle name="标题 2 2 10 3" xfId="62150" xr:uid="{C26E2E04-6B16-46AE-B3B8-D18CDD390823}"/>
    <cellStyle name="标题 2 2 10 4" xfId="41732" xr:uid="{6456E8E6-7AAF-4A5E-B859-68278DA12858}"/>
    <cellStyle name="标题 2 2 11" xfId="20606" xr:uid="{64567713-C7C6-405D-BF16-40B45F1B0BB7}"/>
    <cellStyle name="标题 2 2 11 2" xfId="20607" xr:uid="{BD0408C7-8B95-4415-A452-E6A0D1DC3376}"/>
    <cellStyle name="标题 2 2 11 2 2" xfId="62153" xr:uid="{3DB39F2A-786E-4837-BF0D-77A0795A8769}"/>
    <cellStyle name="标题 2 2 11 2 3" xfId="41735" xr:uid="{9AEAA2F4-53ED-4B47-94F7-FC72D70D48D6}"/>
    <cellStyle name="标题 2 2 11 3" xfId="62152" xr:uid="{D8D5051F-7F7E-4EA4-8805-F6FFC79D356C}"/>
    <cellStyle name="标题 2 2 11 4" xfId="41734" xr:uid="{57D7DED1-B7E5-430A-B774-BEFA81558430}"/>
    <cellStyle name="标题 2 2 12" xfId="20608" xr:uid="{32635A63-34E6-4EF8-B1C2-1F4DE5CCDEE2}"/>
    <cellStyle name="标题 2 2 12 2" xfId="20609" xr:uid="{363CF707-5921-41BB-98B9-E43026A04E07}"/>
    <cellStyle name="标题 2 2 12 2 2" xfId="62155" xr:uid="{F05EA5CC-AEB5-4880-B611-2A38C790A134}"/>
    <cellStyle name="标题 2 2 12 2 3" xfId="41737" xr:uid="{CF52F522-C61C-45CC-95FB-19DFA9F6AD19}"/>
    <cellStyle name="标题 2 2 12 3" xfId="62154" xr:uid="{9D1FB435-FAD4-4837-A060-5B9EF61CE422}"/>
    <cellStyle name="标题 2 2 12 4" xfId="41736" xr:uid="{C76073D2-D44B-46CB-8848-88104AE579B0}"/>
    <cellStyle name="标题 2 2 13" xfId="20610" xr:uid="{5FF63F86-8713-4741-B002-290E96CB3A7C}"/>
    <cellStyle name="标题 2 2 13 2" xfId="20611" xr:uid="{ADE4E81F-41D6-434E-815B-6B42DCC5B267}"/>
    <cellStyle name="标题 2 2 13 2 2" xfId="62157" xr:uid="{946886D5-32DB-4518-8057-1A7B1155778F}"/>
    <cellStyle name="标题 2 2 13 2 3" xfId="41739" xr:uid="{0FC236C5-9FE1-426E-BCD7-8FBC1FA8EC05}"/>
    <cellStyle name="标题 2 2 13 3" xfId="62156" xr:uid="{68818CA3-A125-4E4B-A2C3-716397EE9975}"/>
    <cellStyle name="标题 2 2 13 4" xfId="41738" xr:uid="{F47CF51F-4068-410A-B174-F16447055FF1}"/>
    <cellStyle name="标题 2 2 14" xfId="20612" xr:uid="{FABCBBF3-8A69-46C2-B279-75B548D42E2E}"/>
    <cellStyle name="标题 2 2 14 2" xfId="20613" xr:uid="{D2D7A372-D5AC-479B-B35A-968E32414DE9}"/>
    <cellStyle name="标题 2 2 14 2 2" xfId="62159" xr:uid="{D13E0644-C1BC-4169-BBF1-37E66D6736B2}"/>
    <cellStyle name="标题 2 2 14 2 3" xfId="41741" xr:uid="{195155B0-41A8-4EA4-9D7B-710E0B82344B}"/>
    <cellStyle name="标题 2 2 14 3" xfId="62158" xr:uid="{8962A5CB-0EC2-4E1B-BB58-852EAC591AA3}"/>
    <cellStyle name="标题 2 2 14 4" xfId="41740" xr:uid="{F18AE284-FBE3-4A60-8BB7-2E8854B50DB6}"/>
    <cellStyle name="标题 2 2 15" xfId="20614" xr:uid="{A481B266-2D2F-4E9A-80F9-C6E8421851B9}"/>
    <cellStyle name="标题 2 2 15 2" xfId="62160" xr:uid="{EBCD44B7-CAD6-422B-9AF5-5C8A31680D09}"/>
    <cellStyle name="标题 2 2 15 3" xfId="41742" xr:uid="{CFD1AB33-A061-40A6-87A0-66D3EBF5B009}"/>
    <cellStyle name="标题 2 2 16" xfId="62149" xr:uid="{BEE0877E-5BCD-40A7-B19D-2577BF941499}"/>
    <cellStyle name="标题 2 2 17" xfId="41731" xr:uid="{D95F9CEC-F9E5-4EEE-B678-5AF3EC67D69E}"/>
    <cellStyle name="标题 2 2 2" xfId="20615" xr:uid="{2F441B8E-887C-4828-91C6-70F97B30ACB8}"/>
    <cellStyle name="标题 2 2 2 2" xfId="20616" xr:uid="{CB46462D-1E4C-414A-84B4-1F7C267164BB}"/>
    <cellStyle name="标题 2 2 2 2 2" xfId="62162" xr:uid="{397D84EB-BD19-43E4-863B-BBEF500512DB}"/>
    <cellStyle name="标题 2 2 2 2 3" xfId="41744" xr:uid="{4018A7BF-E05E-4117-8EE2-54E25A546492}"/>
    <cellStyle name="标题 2 2 2 3" xfId="62161" xr:uid="{79041124-047C-48EB-8E07-C54027F43C24}"/>
    <cellStyle name="标题 2 2 2 4" xfId="41743" xr:uid="{51159DFF-C734-4504-A810-F3586DAC793A}"/>
    <cellStyle name="标题 2 2 3" xfId="20617" xr:uid="{14158614-F1D3-442C-9FC9-7C7DCC984A39}"/>
    <cellStyle name="标题 2 2 3 2" xfId="20618" xr:uid="{A7855A82-4D87-4B39-9F2D-8F817E1743CD}"/>
    <cellStyle name="标题 2 2 3 2 2" xfId="62164" xr:uid="{ADAED63E-7038-48CF-B52B-E547ED1DD26B}"/>
    <cellStyle name="标题 2 2 3 2 3" xfId="41746" xr:uid="{950FB9C1-5AA4-4DD6-8326-8E4E00B14D98}"/>
    <cellStyle name="标题 2 2 3 3" xfId="62163" xr:uid="{1D6E0268-2ED2-4472-82CC-781DD6484136}"/>
    <cellStyle name="标题 2 2 3 4" xfId="41745" xr:uid="{B0967D64-F643-46DD-AB10-18BC68C478BE}"/>
    <cellStyle name="标题 2 2 4" xfId="20619" xr:uid="{E34BDA72-CB09-4523-83A2-25D556BF9B7E}"/>
    <cellStyle name="标题 2 2 4 2" xfId="20620" xr:uid="{EFFFD78F-1CA5-4E96-9D49-9DD53A1169AF}"/>
    <cellStyle name="标题 2 2 4 2 2" xfId="62166" xr:uid="{B29663A0-0E03-451D-994C-AD60A0422E70}"/>
    <cellStyle name="标题 2 2 4 2 3" xfId="41748" xr:uid="{08020F57-8FF7-4E51-823C-0AAFB1723BE4}"/>
    <cellStyle name="标题 2 2 4 3" xfId="62165" xr:uid="{3B960EA6-1E37-49D1-94BA-A6853896105B}"/>
    <cellStyle name="标题 2 2 4 4" xfId="41747" xr:uid="{B68D7CA3-1F55-4BFB-B025-CC8D0215829F}"/>
    <cellStyle name="标题 2 2 5" xfId="20621" xr:uid="{62877833-4AB3-4CE1-80DB-9A9FBB0F93EF}"/>
    <cellStyle name="标题 2 2 5 2" xfId="20622" xr:uid="{77544D10-2F06-43BE-AF37-97A5BB304303}"/>
    <cellStyle name="标题 2 2 5 2 2" xfId="62168" xr:uid="{8F0FF866-37E6-4D9D-8D71-67E95F4D70C7}"/>
    <cellStyle name="标题 2 2 5 2 3" xfId="41750" xr:uid="{853B1225-C614-4FCE-9F0A-4C21BCB6CC25}"/>
    <cellStyle name="标题 2 2 5 3" xfId="62167" xr:uid="{2A9178D5-E5FD-4317-934C-F91F834ABF26}"/>
    <cellStyle name="标题 2 2 5 4" xfId="41749" xr:uid="{2F402DA9-4920-48F9-B7D8-18494E710C4B}"/>
    <cellStyle name="标题 2 2 6" xfId="20623" xr:uid="{28B5B2D4-838D-4BAE-9063-14CDEAD9AA60}"/>
    <cellStyle name="标题 2 2 6 2" xfId="20624" xr:uid="{9AA828CF-7EE7-4813-B761-84E089801633}"/>
    <cellStyle name="标题 2 2 6 2 2" xfId="62170" xr:uid="{3CA1B49B-E664-448C-A632-CC311154D659}"/>
    <cellStyle name="标题 2 2 6 2 3" xfId="41752" xr:uid="{AC0A78BA-D408-4DB2-9ACE-8E28BC254E85}"/>
    <cellStyle name="标题 2 2 6 3" xfId="62169" xr:uid="{0273DFAD-0AA2-4F02-B8F7-ECB652DE52D0}"/>
    <cellStyle name="标题 2 2 6 4" xfId="41751" xr:uid="{09B2376B-A919-4703-89C1-96724AD11900}"/>
    <cellStyle name="标题 2 2 7" xfId="20625" xr:uid="{059DF641-7925-4682-BB48-DD96DCC03FCE}"/>
    <cellStyle name="标题 2 2 7 2" xfId="20626" xr:uid="{6619D1A2-1DF9-4A4A-B1AC-84919B651BCD}"/>
    <cellStyle name="标题 2 2 7 2 2" xfId="62172" xr:uid="{A6001EA4-FFEB-4F7B-A1E7-0A74A5090F4D}"/>
    <cellStyle name="标题 2 2 7 2 3" xfId="41754" xr:uid="{1CDEC209-90C2-40E3-A0D1-104590C72131}"/>
    <cellStyle name="标题 2 2 7 3" xfId="62171" xr:uid="{B2A49B8C-2974-4F23-AE93-640F2B9733BB}"/>
    <cellStyle name="标题 2 2 7 4" xfId="41753" xr:uid="{7D21D02F-3314-4268-AB18-B2BAA0519BF9}"/>
    <cellStyle name="标题 2 2 8" xfId="20627" xr:uid="{91386F6A-6DD9-4166-8DE2-E381C118C8E7}"/>
    <cellStyle name="标题 2 2 8 2" xfId="20628" xr:uid="{C37B0A55-9BCF-489F-B7AF-ACE81BABAF83}"/>
    <cellStyle name="标题 2 2 8 2 2" xfId="62174" xr:uid="{E5063639-A6D2-4BD3-9E5E-9C06D0383D3A}"/>
    <cellStyle name="标题 2 2 8 2 3" xfId="41756" xr:uid="{FE4B35AE-9707-4EDC-A386-A7D558AE7F72}"/>
    <cellStyle name="标题 2 2 8 3" xfId="62173" xr:uid="{0389D9B4-8E13-4911-B327-15833E5303F8}"/>
    <cellStyle name="标题 2 2 8 4" xfId="41755" xr:uid="{A9A95802-2062-4B19-BD29-3BD979061782}"/>
    <cellStyle name="标题 2 2 9" xfId="20629" xr:uid="{E01479A9-6D4A-49F3-8E0B-5EEE8B011A99}"/>
    <cellStyle name="标题 2 2 9 2" xfId="20630" xr:uid="{35285094-AF50-4948-A15B-E358770DA182}"/>
    <cellStyle name="标题 2 2 9 2 2" xfId="62176" xr:uid="{8545972D-7CEA-41DE-9D07-A0BED23370F9}"/>
    <cellStyle name="标题 2 2 9 2 3" xfId="41758" xr:uid="{F4149A1B-275E-4BE2-AB93-BA212910F7CB}"/>
    <cellStyle name="标题 2 2 9 3" xfId="62175" xr:uid="{24FD0532-FF2F-434A-B3C7-33B9765168DE}"/>
    <cellStyle name="标题 2 2 9 4" xfId="41757" xr:uid="{917DE620-39CC-4BF9-89B2-491FF926581B}"/>
    <cellStyle name="标题 2 2_Bali" xfId="20631" xr:uid="{6A2D57AC-2186-46B5-B59E-CCE7CCB50510}"/>
    <cellStyle name="标题 2 3" xfId="20632" xr:uid="{DFC50561-6419-43C4-80EF-7331EA13A174}"/>
    <cellStyle name="标题 2 3 2" xfId="20633" xr:uid="{C1C32CFE-BB41-4B0B-9BC7-F0BAF272CB42}"/>
    <cellStyle name="标题 2 3 2 2" xfId="20634" xr:uid="{B26EABF1-DFFD-461E-A9D9-48BABBD406AA}"/>
    <cellStyle name="标题 2 3 2 2 2" xfId="62179" xr:uid="{8ADB6369-D557-4B4C-8A58-1D543699257F}"/>
    <cellStyle name="标题 2 3 2 2 3" xfId="41761" xr:uid="{876C50C1-0D7A-43A6-A48E-F842E1EAB412}"/>
    <cellStyle name="标题 2 3 2 3" xfId="62178" xr:uid="{B8671D59-5EE5-42A0-B770-CCFB028F087C}"/>
    <cellStyle name="标题 2 3 2 4" xfId="41760" xr:uid="{529F95FB-C0D6-4026-B4AA-5FF9B4FA248E}"/>
    <cellStyle name="标题 2 3 3" xfId="20635" xr:uid="{C0A8C35E-6770-406C-A469-BE9245D6EA33}"/>
    <cellStyle name="标题 2 3 3 2" xfId="20636" xr:uid="{46728073-F1E4-40BB-9E3B-F9E0B195CB14}"/>
    <cellStyle name="标题 2 3 3 2 2" xfId="62181" xr:uid="{CE406813-611B-4C6B-B3D7-2721C2837937}"/>
    <cellStyle name="标题 2 3 3 2 3" xfId="41763" xr:uid="{EB4F2636-F521-4F35-813E-DD998162B387}"/>
    <cellStyle name="标题 2 3 3 3" xfId="62180" xr:uid="{04EBA364-BC5B-4415-A79F-F61E66A63E87}"/>
    <cellStyle name="标题 2 3 3 4" xfId="41762" xr:uid="{1A5475D4-C14A-4AA3-AC92-E664F06D66F0}"/>
    <cellStyle name="标题 2 3 4" xfId="20637" xr:uid="{848EFCD1-5005-49B9-9FD9-FF9339B781EB}"/>
    <cellStyle name="标题 2 3 4 2" xfId="62182" xr:uid="{37B5B22E-0CFF-44C7-9677-275E3F03352C}"/>
    <cellStyle name="标题 2 3 4 3" xfId="41764" xr:uid="{C4A9C5C0-E36B-4165-8079-169639DB792C}"/>
    <cellStyle name="标题 2 3 5" xfId="62177" xr:uid="{FC22BE22-4062-4946-9FF4-DE915A02944B}"/>
    <cellStyle name="标题 2 3 6" xfId="41759" xr:uid="{236C1A98-E598-476F-AE36-484A6617303E}"/>
    <cellStyle name="标题 2 3_Bali" xfId="20638" xr:uid="{788DB834-8037-4667-9E83-0B1F583DF260}"/>
    <cellStyle name="标题 2 4" xfId="20639" xr:uid="{6AEC407A-02E5-4DCD-80EB-0C598FF10FA5}"/>
    <cellStyle name="标题 2 4 2" xfId="62183" xr:uid="{5906FEB0-B845-4305-A0F0-F975A08D9379}"/>
    <cellStyle name="标题 2 4 3" xfId="41765" xr:uid="{186E5D77-7297-4772-88A2-D0BDB132C50D}"/>
    <cellStyle name="标题 2 5" xfId="20640" xr:uid="{1858714F-BF94-4B40-8C68-BF10D7AD38BF}"/>
    <cellStyle name="标题 2 5 2" xfId="62184" xr:uid="{54AA2C29-8E68-4E56-800C-7B173BE89523}"/>
    <cellStyle name="标题 2 5 3" xfId="41766" xr:uid="{FFA33A08-56FE-4E03-8E8B-F4C5D6A53A1A}"/>
    <cellStyle name="标题 2 6" xfId="20602" xr:uid="{FC05C4D6-3810-40DE-BD4B-DC6F6E7F870E}"/>
    <cellStyle name="标题 2 6 2" xfId="41730" xr:uid="{11BDFB7A-0147-4AC5-B537-C509E8BA5A94}"/>
    <cellStyle name="标题 3 2" xfId="20642" xr:uid="{1EBABE28-9BE5-4B99-8434-80DDF2ABFEB2}"/>
    <cellStyle name="标题 3 2 10" xfId="20643" xr:uid="{49B42A5F-5352-4F3B-8AFB-DBA92F137BCF}"/>
    <cellStyle name="标题 3 2 10 2" xfId="20644" xr:uid="{E4204905-C45B-46F8-A6F0-580554063E6A}"/>
    <cellStyle name="标题 3 2 10 2 2" xfId="62187" xr:uid="{B6B1ADE6-824F-4A1B-9871-51ADF840AAEA}"/>
    <cellStyle name="标题 3 2 10 2 3" xfId="41770" xr:uid="{02C97204-6A94-4724-81AF-75E718C51847}"/>
    <cellStyle name="标题 3 2 10 3" xfId="62186" xr:uid="{EDC1B048-AB58-4EB6-94E2-5AB97E4237FA}"/>
    <cellStyle name="标题 3 2 10 4" xfId="41769" xr:uid="{6BB32AA6-CBBB-46F5-9BEA-D138F60B2845}"/>
    <cellStyle name="标题 3 2 11" xfId="20645" xr:uid="{0EFF3B76-7DC5-44DC-A963-A84D3EB66EB9}"/>
    <cellStyle name="标题 3 2 11 2" xfId="20646" xr:uid="{19F64984-9816-49CC-A594-7945E1210CDF}"/>
    <cellStyle name="标题 3 2 11 2 2" xfId="62189" xr:uid="{547F60E2-7D2C-4866-8618-9C2D87337BDE}"/>
    <cellStyle name="标题 3 2 11 2 3" xfId="41772" xr:uid="{93BE5D52-B09E-4457-941B-00882AD05EA3}"/>
    <cellStyle name="标题 3 2 11 3" xfId="62188" xr:uid="{5BC7641D-C941-473B-A2A7-3DF46541644D}"/>
    <cellStyle name="标题 3 2 11 4" xfId="41771" xr:uid="{C0DCC7C6-2905-468E-B401-299092E39270}"/>
    <cellStyle name="标题 3 2 12" xfId="20647" xr:uid="{F4640DF4-7D13-41BC-85BF-A98C2C5E19DE}"/>
    <cellStyle name="标题 3 2 12 2" xfId="20648" xr:uid="{AF11D3BB-1300-4355-BBE1-FC2C9A93D042}"/>
    <cellStyle name="标题 3 2 12 2 2" xfId="62191" xr:uid="{668318E6-C016-4A23-BF25-43040B0C1926}"/>
    <cellStyle name="标题 3 2 12 2 3" xfId="41774" xr:uid="{3B12BACC-3282-4BE7-A12F-2109BE4206FF}"/>
    <cellStyle name="标题 3 2 12 3" xfId="62190" xr:uid="{F4233205-E717-4313-9EAE-2C7A3C5739DD}"/>
    <cellStyle name="标题 3 2 12 4" xfId="41773" xr:uid="{C94000E1-757A-41A8-8479-A671560251DC}"/>
    <cellStyle name="标题 3 2 13" xfId="20649" xr:uid="{45867A47-16E8-4CCE-BFAC-E6897F146341}"/>
    <cellStyle name="标题 3 2 13 2" xfId="20650" xr:uid="{242D665E-C740-403B-A0AA-C1348E94CDB6}"/>
    <cellStyle name="标题 3 2 13 2 2" xfId="62193" xr:uid="{8395BDFD-31AA-4518-A44A-1767383D0C1C}"/>
    <cellStyle name="标题 3 2 13 2 3" xfId="41776" xr:uid="{30D9FD8C-5E97-4500-9D2D-D86508F0E486}"/>
    <cellStyle name="标题 3 2 13 3" xfId="62192" xr:uid="{8B624245-262C-41C3-867E-385BE86F8DC1}"/>
    <cellStyle name="标题 3 2 13 4" xfId="41775" xr:uid="{4CEB42EC-4105-4EB6-A721-BB3F3BA42C4C}"/>
    <cellStyle name="标题 3 2 14" xfId="20651" xr:uid="{EF6B5D49-D385-475A-B36D-3268E3F8FCE3}"/>
    <cellStyle name="标题 3 2 14 2" xfId="20652" xr:uid="{419F1C6F-98C4-4A64-B85F-3D0BEA9B22BE}"/>
    <cellStyle name="标题 3 2 14 2 2" xfId="62195" xr:uid="{A9CBCB80-0616-4311-9B66-66D74A814466}"/>
    <cellStyle name="标题 3 2 14 2 3" xfId="41778" xr:uid="{919AE8A8-4C20-4D52-A5B9-12918C34FCD3}"/>
    <cellStyle name="标题 3 2 14 3" xfId="62194" xr:uid="{B6BDB9E0-80B4-4E2F-8E38-3E71D3C2B1B2}"/>
    <cellStyle name="标题 3 2 14 4" xfId="41777" xr:uid="{518213AF-AAF2-469B-BA52-D65DE0E38077}"/>
    <cellStyle name="标题 3 2 15" xfId="20653" xr:uid="{2EF01C80-E25F-4C38-B363-8C10BA0B46AC}"/>
    <cellStyle name="标题 3 2 15 2" xfId="62196" xr:uid="{46180609-20C9-491B-82F3-68628CE84027}"/>
    <cellStyle name="标题 3 2 15 3" xfId="41779" xr:uid="{BE759943-99C6-44D0-AD55-84F91DC79C18}"/>
    <cellStyle name="标题 3 2 16" xfId="62185" xr:uid="{805E9292-FD6D-4EFA-A02C-83FA2991A7A1}"/>
    <cellStyle name="标题 3 2 17" xfId="41768" xr:uid="{887B86B6-A758-4B40-A8C1-3B2AEA547C6A}"/>
    <cellStyle name="标题 3 2 2" xfId="20654" xr:uid="{BCCCF063-5D18-4651-9951-F9F6A21F0AB9}"/>
    <cellStyle name="标题 3 2 2 2" xfId="20655" xr:uid="{5BBB3A1F-98BF-4E80-BBCE-5B1368E9B36D}"/>
    <cellStyle name="标题 3 2 2 2 2" xfId="62198" xr:uid="{7A573E60-C892-4E65-83C6-67AF66F99F48}"/>
    <cellStyle name="标题 3 2 2 2 3" xfId="41781" xr:uid="{F6BB43D8-FE47-49C4-A854-B1FD50C78989}"/>
    <cellStyle name="标题 3 2 2 3" xfId="62197" xr:uid="{4AE4BA8E-FB94-4399-AE92-3076473AAEBB}"/>
    <cellStyle name="标题 3 2 2 4" xfId="41780" xr:uid="{D4F5403B-26E2-443A-A77F-497C55B48BC4}"/>
    <cellStyle name="标题 3 2 3" xfId="20656" xr:uid="{7E5B1CDA-825B-4E31-82C2-9B444A641C12}"/>
    <cellStyle name="标题 3 2 3 2" xfId="20657" xr:uid="{245A420E-213E-48B1-A1A5-846267163BA2}"/>
    <cellStyle name="标题 3 2 3 2 2" xfId="62200" xr:uid="{8ACE35DE-ED82-4CC3-A188-0EE496C551F3}"/>
    <cellStyle name="标题 3 2 3 2 3" xfId="41783" xr:uid="{332801B9-27BD-4B30-93BE-8917E381905F}"/>
    <cellStyle name="标题 3 2 3 3" xfId="62199" xr:uid="{5015A4D0-82B1-49A6-B1F4-EB04080C70EE}"/>
    <cellStyle name="标题 3 2 3 4" xfId="41782" xr:uid="{53600718-1B24-440E-B0D7-6EC6BC1EEB1B}"/>
    <cellStyle name="标题 3 2 4" xfId="20658" xr:uid="{F327F8FA-E0A9-4560-8080-60FA273376DA}"/>
    <cellStyle name="标题 3 2 4 2" xfId="20659" xr:uid="{FDF66A74-941C-4647-8D0E-6DA95CB6CECD}"/>
    <cellStyle name="标题 3 2 4 2 2" xfId="62202" xr:uid="{6FCC72DC-B3A4-4901-B74C-A8E2C940DCC8}"/>
    <cellStyle name="标题 3 2 4 2 3" xfId="41785" xr:uid="{89FA93DD-0070-4432-8151-A0E2E9BE0C0E}"/>
    <cellStyle name="标题 3 2 4 3" xfId="62201" xr:uid="{469069FF-E560-400E-A1F6-17620136F3D7}"/>
    <cellStyle name="标题 3 2 4 4" xfId="41784" xr:uid="{6FDC2DA6-0DA1-418E-AB34-F30BAE629479}"/>
    <cellStyle name="标题 3 2 5" xfId="20660" xr:uid="{D7AE70FD-6575-46AA-AEA6-BAA6A962969C}"/>
    <cellStyle name="标题 3 2 5 2" xfId="20661" xr:uid="{B9EB1F27-035B-4890-AB88-CD4599F3BF2B}"/>
    <cellStyle name="标题 3 2 5 2 2" xfId="62204" xr:uid="{FC6938BD-1416-4F79-8638-791A7579AD04}"/>
    <cellStyle name="标题 3 2 5 2 3" xfId="41787" xr:uid="{2B0054FE-28D2-485E-BE75-9B02A8F782AD}"/>
    <cellStyle name="标题 3 2 5 3" xfId="62203" xr:uid="{85A32771-760A-456D-A47B-CAE02B5E7EB2}"/>
    <cellStyle name="标题 3 2 5 4" xfId="41786" xr:uid="{2E0E6AF7-B194-41F2-A564-8043D0EC60C9}"/>
    <cellStyle name="标题 3 2 6" xfId="20662" xr:uid="{79F89618-60B0-48C7-AC33-05FCDB945282}"/>
    <cellStyle name="标题 3 2 6 2" xfId="20663" xr:uid="{A0CCA159-0E6E-415C-99E4-F49F98401A1E}"/>
    <cellStyle name="标题 3 2 6 2 2" xfId="62206" xr:uid="{9C5CD3C7-04E2-4A88-A52C-76603C0A3ACE}"/>
    <cellStyle name="标题 3 2 6 2 3" xfId="41789" xr:uid="{95C429A2-415A-42F0-8141-5A96028F327B}"/>
    <cellStyle name="标题 3 2 6 3" xfId="62205" xr:uid="{922BCDCA-9691-4444-8FD8-95576360CF82}"/>
    <cellStyle name="标题 3 2 6 4" xfId="41788" xr:uid="{93426642-C465-4C6A-97BD-15D861121BB9}"/>
    <cellStyle name="标题 3 2 7" xfId="20664" xr:uid="{54F0F42D-E55C-4888-935B-47290BB7F8A8}"/>
    <cellStyle name="标题 3 2 7 2" xfId="20665" xr:uid="{EC056746-3A01-44B0-B085-691F46B164BA}"/>
    <cellStyle name="标题 3 2 7 2 2" xfId="62208" xr:uid="{2726F9D7-E879-473B-AA96-5703FCC0F563}"/>
    <cellStyle name="标题 3 2 7 2 3" xfId="41791" xr:uid="{03F40C54-E697-440D-8682-180F73254FB7}"/>
    <cellStyle name="标题 3 2 7 3" xfId="62207" xr:uid="{2A696B43-6746-4C9F-BEF6-B62AEC251642}"/>
    <cellStyle name="标题 3 2 7 4" xfId="41790" xr:uid="{F23BAAAE-ED4F-4214-BCC8-B73CDBD07A6E}"/>
    <cellStyle name="标题 3 2 8" xfId="20666" xr:uid="{79DC7C81-A13A-4062-92E4-6EC2DFE71067}"/>
    <cellStyle name="标题 3 2 8 2" xfId="20667" xr:uid="{B01349F9-5857-4443-B2D7-E23FAFE593C5}"/>
    <cellStyle name="标题 3 2 8 2 2" xfId="62210" xr:uid="{2C908E75-F234-4745-85DF-88177BBEF646}"/>
    <cellStyle name="标题 3 2 8 2 3" xfId="41793" xr:uid="{15485373-8D8D-4D60-B298-9C54380406C5}"/>
    <cellStyle name="标题 3 2 8 3" xfId="62209" xr:uid="{EBB71215-8B88-4995-A9A8-5129DD4CFB2D}"/>
    <cellStyle name="标题 3 2 8 4" xfId="41792" xr:uid="{D1991196-0927-44C2-A34F-29CE17F8EA4A}"/>
    <cellStyle name="标题 3 2 9" xfId="20668" xr:uid="{9704F285-DCB6-4148-A0E6-E979F293F9B3}"/>
    <cellStyle name="标题 3 2 9 2" xfId="20669" xr:uid="{A09FF7E0-D39C-4E97-BA6B-BDB157E02E52}"/>
    <cellStyle name="标题 3 2 9 2 2" xfId="62212" xr:uid="{4DA237D5-D371-42D0-B090-B8A2622CFD6D}"/>
    <cellStyle name="标题 3 2 9 2 3" xfId="41795" xr:uid="{D211435D-FD31-4A18-B519-3BFA139279AD}"/>
    <cellStyle name="标题 3 2 9 3" xfId="62211" xr:uid="{D46C81BD-9235-45B4-9B16-C02198F9DF87}"/>
    <cellStyle name="标题 3 2 9 4" xfId="41794" xr:uid="{D5EDB83D-A3F3-404F-B829-0F270C83D273}"/>
    <cellStyle name="标题 3 2_Bali" xfId="20670" xr:uid="{A2198D2E-EC5F-4BDC-BBC7-4A7D7F8C6D38}"/>
    <cellStyle name="标题 3 3" xfId="20671" xr:uid="{DC539F36-8DC7-4959-AE1A-037CC708A985}"/>
    <cellStyle name="标题 3 3 2" xfId="20672" xr:uid="{BE51DB52-0B51-4174-B9F2-27A9B907257A}"/>
    <cellStyle name="标题 3 3 2 2" xfId="20673" xr:uid="{2C14D799-DE37-4792-9A6A-D67BC7240388}"/>
    <cellStyle name="标题 3 3 2 2 2" xfId="62215" xr:uid="{4FFF7BB7-7EF9-471B-B86D-BCB3ACE97380}"/>
    <cellStyle name="标题 3 3 2 2 3" xfId="41798" xr:uid="{8DC6EEA8-9280-4EB2-8FD5-9B88A3935191}"/>
    <cellStyle name="标题 3 3 2 3" xfId="62214" xr:uid="{A61D16C3-AD90-466A-943C-79A50E872ADF}"/>
    <cellStyle name="标题 3 3 2 4" xfId="41797" xr:uid="{BA7D3CCD-7322-44A9-8B97-032D035F7D1F}"/>
    <cellStyle name="标题 3 3 3" xfId="20674" xr:uid="{F51A8305-FAD8-4CDE-B85D-3CAFFDA51AFD}"/>
    <cellStyle name="标题 3 3 3 2" xfId="20675" xr:uid="{7CEEC8A2-BF7B-411E-BA7C-759FBA6E31B6}"/>
    <cellStyle name="标题 3 3 3 2 2" xfId="62217" xr:uid="{93123DBC-63EA-485C-8082-7AA3FB8A9278}"/>
    <cellStyle name="标题 3 3 3 2 3" xfId="41800" xr:uid="{6B7ED51D-9B6D-4366-B46B-D6F868A85EE8}"/>
    <cellStyle name="标题 3 3 3 3" xfId="62216" xr:uid="{EC92A1B6-37AA-4CE1-BA53-52B400273ABE}"/>
    <cellStyle name="标题 3 3 3 4" xfId="41799" xr:uid="{3332C993-CEC5-4642-99D5-7F1DF0FF697C}"/>
    <cellStyle name="标题 3 3 4" xfId="20676" xr:uid="{7CFB92E3-B704-49F9-978C-A8EC11C07E1F}"/>
    <cellStyle name="标题 3 3 4 2" xfId="62218" xr:uid="{B2702288-9CBB-4CAA-96A7-FCC862332FE3}"/>
    <cellStyle name="标题 3 3 4 3" xfId="41801" xr:uid="{754E798F-F334-4AC6-82AA-3080A44E3A6E}"/>
    <cellStyle name="标题 3 3 5" xfId="62213" xr:uid="{4FF7E757-3961-49BF-9AF1-CB78505F6F8B}"/>
    <cellStyle name="标题 3 3 6" xfId="41796" xr:uid="{19BA3471-90D9-4E4E-849B-79644DB4707C}"/>
    <cellStyle name="标题 3 3_Bali" xfId="20677" xr:uid="{B2990531-4B94-42E4-9D5E-D03AD7AFA075}"/>
    <cellStyle name="标题 3 4" xfId="20678" xr:uid="{BFE81920-0106-4C93-AE36-5B394672F8D5}"/>
    <cellStyle name="标题 3 4 2" xfId="62219" xr:uid="{B9D85191-388C-4BF3-A0EC-539F35252952}"/>
    <cellStyle name="标题 3 4 3" xfId="41802" xr:uid="{BD07692B-9E81-4748-9CE4-34A690C06F61}"/>
    <cellStyle name="标题 3 5" xfId="20679" xr:uid="{C3572217-B901-4169-92DA-F18A9D6A0A1D}"/>
    <cellStyle name="标题 3 5 2" xfId="62220" xr:uid="{8DB652D5-997F-42E8-BC1E-A4926CADD334}"/>
    <cellStyle name="标题 3 5 3" xfId="41803" xr:uid="{1D5EE52C-FBAF-4821-B7AF-7C76940D4BF3}"/>
    <cellStyle name="标题 3 6" xfId="20641" xr:uid="{A4450348-50F8-4F76-8C9A-4A9778F3D3A6}"/>
    <cellStyle name="标题 3 6 2" xfId="41767" xr:uid="{DE77DFA7-3019-4437-AF4E-16EA26187448}"/>
    <cellStyle name="标题 4 2" xfId="20681" xr:uid="{EBB896A4-E6D5-4AF2-AD91-9E44171E18A4}"/>
    <cellStyle name="标题 4 2 10" xfId="20682" xr:uid="{8E712983-35FD-460C-A570-804F69E89AC2}"/>
    <cellStyle name="标题 4 2 10 2" xfId="20683" xr:uid="{DEC0C0B5-8AC9-4012-B770-DDE5D5223424}"/>
    <cellStyle name="标题 4 2 10 2 2" xfId="62223" xr:uid="{F1497783-703D-467D-90D4-404199799C8A}"/>
    <cellStyle name="标题 4 2 10 2 3" xfId="41807" xr:uid="{5E7AACC9-299D-4E55-9ADD-CC4A775BE6B3}"/>
    <cellStyle name="标题 4 2 10 3" xfId="62222" xr:uid="{3C6AD0D1-D8AC-4635-BA34-06B0B3C9652A}"/>
    <cellStyle name="标题 4 2 10 4" xfId="41806" xr:uid="{1DA6C8CA-1102-44CE-95A5-2A8E11B46217}"/>
    <cellStyle name="标题 4 2 11" xfId="20684" xr:uid="{27BC2D84-DCEC-4428-B0EF-93B7ADA75A22}"/>
    <cellStyle name="标题 4 2 11 2" xfId="20685" xr:uid="{A2FD9EC6-A301-4B9F-A9DF-5892D7B8A045}"/>
    <cellStyle name="标题 4 2 11 2 2" xfId="62225" xr:uid="{826C2D0A-2804-4C59-8233-3D745E3A10EF}"/>
    <cellStyle name="标题 4 2 11 2 3" xfId="41809" xr:uid="{1AE9C6C1-BEA3-4DC7-A9B2-0495F1120FAD}"/>
    <cellStyle name="标题 4 2 11 3" xfId="62224" xr:uid="{268010BB-2E35-4C28-8C20-DE09D3C8E472}"/>
    <cellStyle name="标题 4 2 11 4" xfId="41808" xr:uid="{D407C3EC-A789-47F0-8EF0-15168A2C388F}"/>
    <cellStyle name="标题 4 2 12" xfId="20686" xr:uid="{2BE29FDE-CF67-4E1C-8AC6-9E4155E5F315}"/>
    <cellStyle name="标题 4 2 12 2" xfId="20687" xr:uid="{165D1D24-100E-44C9-BD43-5C6FE113C56D}"/>
    <cellStyle name="标题 4 2 12 2 2" xfId="62227" xr:uid="{1AE08F30-4A65-4DE6-AAD0-A2800E2C5045}"/>
    <cellStyle name="标题 4 2 12 2 3" xfId="41811" xr:uid="{070E662F-15BD-4A11-94D4-6B57E87FD06F}"/>
    <cellStyle name="标题 4 2 12 3" xfId="62226" xr:uid="{351B5EA0-AF57-4555-AEFF-E65244768D88}"/>
    <cellStyle name="标题 4 2 12 4" xfId="41810" xr:uid="{7B1B0D03-5757-4579-8371-730DE9206117}"/>
    <cellStyle name="标题 4 2 13" xfId="20688" xr:uid="{94E487EA-E552-4A48-B230-69F9E384CD59}"/>
    <cellStyle name="标题 4 2 13 2" xfId="20689" xr:uid="{7F3425D1-3CC7-484A-888D-40FB3AB103F9}"/>
    <cellStyle name="标题 4 2 13 2 2" xfId="62229" xr:uid="{E2B0C343-40B2-4508-BE73-A0D5F74F9AA5}"/>
    <cellStyle name="标题 4 2 13 2 3" xfId="41813" xr:uid="{4070F930-C53F-4B25-9973-7A4B8133C80C}"/>
    <cellStyle name="标题 4 2 13 3" xfId="62228" xr:uid="{243835D9-3442-4842-9B42-9E909D6A10DE}"/>
    <cellStyle name="标题 4 2 13 4" xfId="41812" xr:uid="{BB2C59B2-1175-463C-A702-582111B1AE46}"/>
    <cellStyle name="标题 4 2 14" xfId="20690" xr:uid="{3ACB3A80-EC96-4C66-9640-E4B1DF0F5BC3}"/>
    <cellStyle name="标题 4 2 14 2" xfId="20691" xr:uid="{4D53EBC2-3882-411A-B301-DD9C3E99F769}"/>
    <cellStyle name="标题 4 2 14 2 2" xfId="62231" xr:uid="{F23A9653-90BE-4A83-9860-2F6C6F1F4EA4}"/>
    <cellStyle name="标题 4 2 14 2 3" xfId="41815" xr:uid="{2F10B249-9BE3-4DC2-AF0D-07F70C7A2A5F}"/>
    <cellStyle name="标题 4 2 14 3" xfId="62230" xr:uid="{F53B264B-B0DE-4D57-B608-97AF2511B5BA}"/>
    <cellStyle name="标题 4 2 14 4" xfId="41814" xr:uid="{9305823E-78B3-4CE2-B1C6-078A3814394C}"/>
    <cellStyle name="标题 4 2 15" xfId="20692" xr:uid="{32C4930E-42F3-43B1-BD46-803175ED30B1}"/>
    <cellStyle name="标题 4 2 15 2" xfId="62232" xr:uid="{61A66E58-B966-42BB-92E3-2AF6D454E9C4}"/>
    <cellStyle name="标题 4 2 15 3" xfId="41816" xr:uid="{1065C2D3-FCBF-4709-A3C9-9F8329138C00}"/>
    <cellStyle name="标题 4 2 16" xfId="62221" xr:uid="{D22C95EA-8255-4110-B788-6D71F14CD898}"/>
    <cellStyle name="标题 4 2 17" xfId="41805" xr:uid="{7BEAFA73-5B26-4E97-9E75-5A8DC5E01A8B}"/>
    <cellStyle name="标题 4 2 2" xfId="20693" xr:uid="{E8CD90EB-DE53-4C41-95F6-688EDD8B15AB}"/>
    <cellStyle name="标题 4 2 2 2" xfId="20694" xr:uid="{4E954846-66F1-4359-9FDC-B7253998F362}"/>
    <cellStyle name="标题 4 2 2 2 2" xfId="62234" xr:uid="{56626E5B-5676-43CD-913D-897FED1E0EB9}"/>
    <cellStyle name="标题 4 2 2 2 3" xfId="41818" xr:uid="{75EEC6C3-7CAC-4F87-B2FC-D47561003FFE}"/>
    <cellStyle name="标题 4 2 2 3" xfId="62233" xr:uid="{496EA293-D15A-40DC-8A98-9AC1CC354812}"/>
    <cellStyle name="标题 4 2 2 4" xfId="41817" xr:uid="{4982D254-2BBB-4D1F-8D20-5C7C7E6D6952}"/>
    <cellStyle name="标题 4 2 3" xfId="20695" xr:uid="{D4506114-1E77-48CA-AB9C-12EC12DD64E0}"/>
    <cellStyle name="标题 4 2 3 2" xfId="20696" xr:uid="{26EA48AF-BBC3-454E-BAB5-D7E06D3EBA36}"/>
    <cellStyle name="标题 4 2 3 2 2" xfId="62236" xr:uid="{C013DC6C-8882-447D-B2C0-220C490E5272}"/>
    <cellStyle name="标题 4 2 3 2 3" xfId="41820" xr:uid="{9CB9E2E7-0F95-4208-9539-FCD0A3C45846}"/>
    <cellStyle name="标题 4 2 3 3" xfId="62235" xr:uid="{CEFA6CA5-6F97-4953-A545-9ACDD6F4F038}"/>
    <cellStyle name="标题 4 2 3 4" xfId="41819" xr:uid="{1B268247-B1AE-49A9-9BBF-7DC094CCCCCB}"/>
    <cellStyle name="标题 4 2 4" xfId="20697" xr:uid="{2B955E37-5B08-4E82-BE84-1B1CD3FB3004}"/>
    <cellStyle name="标题 4 2 4 2" xfId="20698" xr:uid="{F993781B-63CB-4A06-8202-3122106D4C64}"/>
    <cellStyle name="标题 4 2 4 2 2" xfId="62238" xr:uid="{1D29EBEE-BE86-44B1-9BC4-A83722255094}"/>
    <cellStyle name="标题 4 2 4 2 3" xfId="41822" xr:uid="{966C20E9-FF2E-472C-B0AC-C0A01FE6574D}"/>
    <cellStyle name="标题 4 2 4 3" xfId="62237" xr:uid="{2326367E-726F-44CD-ACAB-D99A140F3FAF}"/>
    <cellStyle name="标题 4 2 4 4" xfId="41821" xr:uid="{1445D0CE-3CEE-4CDD-B456-C3A65BB6B8B3}"/>
    <cellStyle name="标题 4 2 5" xfId="20699" xr:uid="{BF4C3A5E-681F-4904-AC4C-7753C28F0F76}"/>
    <cellStyle name="标题 4 2 5 2" xfId="20700" xr:uid="{739362BD-B0EF-4FD8-9070-6DFF1A975A87}"/>
    <cellStyle name="标题 4 2 5 2 2" xfId="62240" xr:uid="{0396C092-A4A7-4A2F-830B-8AA6512E4800}"/>
    <cellStyle name="标题 4 2 5 2 3" xfId="41824" xr:uid="{0B25FAF3-29C5-4514-AEE9-8593E150E3A7}"/>
    <cellStyle name="标题 4 2 5 3" xfId="62239" xr:uid="{B8236E55-8260-445C-A057-42CF6A9F31A5}"/>
    <cellStyle name="标题 4 2 5 4" xfId="41823" xr:uid="{6C685997-6E71-4E46-944B-EC23B3040522}"/>
    <cellStyle name="标题 4 2 6" xfId="20701" xr:uid="{C657ED5A-D55F-41E8-9D85-704600AC45EC}"/>
    <cellStyle name="标题 4 2 6 2" xfId="20702" xr:uid="{B3DA1053-DECD-459B-A91D-EF529120A9CC}"/>
    <cellStyle name="标题 4 2 6 2 2" xfId="62242" xr:uid="{F8AB9FDF-AB25-4CF7-9ACC-F6872CBE423F}"/>
    <cellStyle name="标题 4 2 6 2 3" xfId="41826" xr:uid="{674B6032-CBB0-4281-A5BA-BDDB0FE73965}"/>
    <cellStyle name="标题 4 2 6 3" xfId="62241" xr:uid="{6135E370-F554-40B4-AF02-01206790493F}"/>
    <cellStyle name="标题 4 2 6 4" xfId="41825" xr:uid="{F3313147-82A9-480F-979E-CB04F510A0DD}"/>
    <cellStyle name="标题 4 2 7" xfId="20703" xr:uid="{937F12F1-EE15-4905-A231-0AA1AB0F2A9C}"/>
    <cellStyle name="标题 4 2 7 2" xfId="20704" xr:uid="{148CB0DA-2311-4EA7-9788-F7D4AC85567B}"/>
    <cellStyle name="标题 4 2 7 2 2" xfId="62244" xr:uid="{7876198D-08FC-40FB-9348-DAF4978B0B89}"/>
    <cellStyle name="标题 4 2 7 2 3" xfId="41828" xr:uid="{6D48E628-47FF-42CE-AD81-FF2A3A0CEA13}"/>
    <cellStyle name="标题 4 2 7 3" xfId="62243" xr:uid="{08ADE671-B656-4D69-BCCE-AFBC7B9B8D15}"/>
    <cellStyle name="标题 4 2 7 4" xfId="41827" xr:uid="{45AD0F31-FF5F-48D9-B6AA-78D23A87A438}"/>
    <cellStyle name="标题 4 2 8" xfId="20705" xr:uid="{673158ED-E487-4ED8-ADEA-3C9BC937687D}"/>
    <cellStyle name="标题 4 2 8 2" xfId="20706" xr:uid="{C1F0AAB1-D5A2-47E5-B282-BB78E122E89C}"/>
    <cellStyle name="标题 4 2 8 2 2" xfId="62246" xr:uid="{AC3937ED-5179-4F63-A7F6-C6E27F628F9D}"/>
    <cellStyle name="标题 4 2 8 2 3" xfId="41830" xr:uid="{6850CC97-B912-4D2B-9A26-E06E867E327C}"/>
    <cellStyle name="标题 4 2 8 3" xfId="62245" xr:uid="{6604178C-4DAE-4E4D-8089-0B08F539C28C}"/>
    <cellStyle name="标题 4 2 8 4" xfId="41829" xr:uid="{A511AA7C-44B8-46B8-92DB-6025F8DA324F}"/>
    <cellStyle name="标题 4 2 9" xfId="20707" xr:uid="{803149B0-8627-4A1E-8964-B69E8B6742E0}"/>
    <cellStyle name="标题 4 2 9 2" xfId="20708" xr:uid="{11EDE068-F21A-4633-8734-23B5AEEE8E5B}"/>
    <cellStyle name="标题 4 2 9 2 2" xfId="62248" xr:uid="{4ED126E7-ED82-4CD6-AD91-EB2779F2921E}"/>
    <cellStyle name="标题 4 2 9 2 3" xfId="41832" xr:uid="{85322ADC-A768-4DF9-9AAE-B9933BA5758A}"/>
    <cellStyle name="标题 4 2 9 3" xfId="62247" xr:uid="{F586DE33-FD96-4408-8574-852ADA2FB525}"/>
    <cellStyle name="标题 4 2 9 4" xfId="41831" xr:uid="{ABC0AFE7-957F-4C42-A019-D3FCD87EE446}"/>
    <cellStyle name="标题 4 2_Bali" xfId="20709" xr:uid="{85D862AE-5E4D-4835-9A6A-A13E44F9D57E}"/>
    <cellStyle name="标题 4 3" xfId="20710" xr:uid="{493DD4FF-595B-4102-9419-EECCB2322615}"/>
    <cellStyle name="标题 4 3 2" xfId="20711" xr:uid="{17CED088-18A3-447B-9A6A-4FADC044825A}"/>
    <cellStyle name="标题 4 3 2 2" xfId="20712" xr:uid="{F917F43B-FED9-4A52-8785-7617A0AFCEB8}"/>
    <cellStyle name="标题 4 3 2 2 2" xfId="62251" xr:uid="{872E4A1A-5ECB-4BF4-B84F-2E199983F17A}"/>
    <cellStyle name="标题 4 3 2 2 3" xfId="41835" xr:uid="{027D10D6-73C3-41FC-BB36-3DB3F5855481}"/>
    <cellStyle name="标题 4 3 2 3" xfId="62250" xr:uid="{9EEB4040-5215-4F3A-98EA-D5A2AF27ABFF}"/>
    <cellStyle name="标题 4 3 2 4" xfId="41834" xr:uid="{3464D32D-7036-4E71-B93E-9F16CB4A0D90}"/>
    <cellStyle name="标题 4 3 3" xfId="20713" xr:uid="{A99BD656-5D45-479B-90DE-BA006E5B44D4}"/>
    <cellStyle name="标题 4 3 3 2" xfId="20714" xr:uid="{B584C9B0-27FE-4384-8E8C-D6070B5BE521}"/>
    <cellStyle name="标题 4 3 3 2 2" xfId="62253" xr:uid="{75EC714E-DF9B-46F6-A2D1-5A19530A76C9}"/>
    <cellStyle name="标题 4 3 3 2 3" xfId="41837" xr:uid="{020CAAF7-52B6-4074-8EC1-30A999C77565}"/>
    <cellStyle name="标题 4 3 3 3" xfId="62252" xr:uid="{C153CE86-9018-46BB-8DEB-100EAAD4A682}"/>
    <cellStyle name="标题 4 3 3 4" xfId="41836" xr:uid="{629753D9-2B01-4247-9E94-B79C41530A04}"/>
    <cellStyle name="标题 4 3 4" xfId="20715" xr:uid="{D329CC6F-F8D5-48C6-8D58-13A26C5F3521}"/>
    <cellStyle name="标题 4 3 4 2" xfId="62254" xr:uid="{6971E989-2EB0-4E55-8F50-C0DB521F01EB}"/>
    <cellStyle name="标题 4 3 4 3" xfId="41838" xr:uid="{8B2AA827-56C4-4C50-B882-6210FF676665}"/>
    <cellStyle name="标题 4 3 5" xfId="62249" xr:uid="{9F344D2C-1878-436A-8B34-7F9FFAAE427E}"/>
    <cellStyle name="标题 4 3 6" xfId="41833" xr:uid="{CA56778A-2E0F-4ABD-943D-52951A391714}"/>
    <cellStyle name="标题 4 3_Bali" xfId="20716" xr:uid="{465B113C-9242-46AA-BDC9-EC841B62A81A}"/>
    <cellStyle name="标题 4 4" xfId="20717" xr:uid="{4F85EDE5-1825-4670-8CCD-5EEE47AF0517}"/>
    <cellStyle name="标题 4 4 2" xfId="62255" xr:uid="{7AFE0C4E-5F58-4E3A-B216-785B8BD7DF52}"/>
    <cellStyle name="标题 4 4 3" xfId="41839" xr:uid="{C7A06EE6-2A8E-4166-8BCA-90ECD779A48A}"/>
    <cellStyle name="标题 4 5" xfId="20718" xr:uid="{3694F81C-3ADB-4626-A5F5-34440785DEEA}"/>
    <cellStyle name="标题 4 5 2" xfId="62256" xr:uid="{D116666A-D668-4CE9-BE45-F950022514BF}"/>
    <cellStyle name="标题 4 5 3" xfId="41840" xr:uid="{8ED514CD-4682-488A-861C-F013840593F5}"/>
    <cellStyle name="标题 4 6" xfId="20680" xr:uid="{D479DCE3-FAA1-4FB7-BF2A-EF0C9AEC07B0}"/>
    <cellStyle name="标题 4 6 2" xfId="41804" xr:uid="{EFA1B818-838E-4C3A-BCBD-859CFFFD9838}"/>
    <cellStyle name="标题 5" xfId="20719" xr:uid="{C7E5406A-2C64-446E-8C85-F354B4719BEF}"/>
    <cellStyle name="标题 5 10" xfId="20720" xr:uid="{09496553-9B5D-4365-A36B-B61D79819534}"/>
    <cellStyle name="标题 5 10 2" xfId="20721" xr:uid="{5D6FF909-0F58-47FB-8E10-13C1789A23C9}"/>
    <cellStyle name="标题 5 10 2 2" xfId="62259" xr:uid="{B2EED823-F9CC-4985-A286-FDEDE1F09C8C}"/>
    <cellStyle name="标题 5 10 2 3" xfId="41843" xr:uid="{E26B1B75-6C1A-4581-9671-C1884DBED4EB}"/>
    <cellStyle name="标题 5 10 3" xfId="62258" xr:uid="{CEB63FD4-CF17-4956-96A1-70AF242455B2}"/>
    <cellStyle name="标题 5 10 4" xfId="41842" xr:uid="{A94F8CB8-19A9-4666-A1E5-FED143280591}"/>
    <cellStyle name="标题 5 11" xfId="20722" xr:uid="{B4F9BED9-0E65-4205-9AA4-5AE5E32F004F}"/>
    <cellStyle name="标题 5 11 2" xfId="20723" xr:uid="{74013AFE-B9D4-4422-AB65-CD74CCE3230C}"/>
    <cellStyle name="标题 5 11 2 2" xfId="62261" xr:uid="{DF08A426-1D05-42C4-8943-E362925F277E}"/>
    <cellStyle name="标题 5 11 2 3" xfId="41845" xr:uid="{2812346C-1AE2-4679-A4B9-7EDF29B18217}"/>
    <cellStyle name="标题 5 11 3" xfId="62260" xr:uid="{30822CF6-DC8A-41D8-8CE4-58D5CA4F84AA}"/>
    <cellStyle name="标题 5 11 4" xfId="41844" xr:uid="{D5267AC4-3B5E-4534-BEF2-3CC908C1D96F}"/>
    <cellStyle name="标题 5 12" xfId="20724" xr:uid="{86A4C0D9-5009-4D7F-94B5-EB706363AF4C}"/>
    <cellStyle name="标题 5 12 2" xfId="20725" xr:uid="{B1770FB9-C8C7-4B89-B4D3-6556008EF1D3}"/>
    <cellStyle name="标题 5 12 2 2" xfId="62263" xr:uid="{CD9D473D-E71B-4867-B171-CE00D95DE156}"/>
    <cellStyle name="标题 5 12 2 3" xfId="41847" xr:uid="{89722944-65BA-4B68-8DAC-5ABC613E4F98}"/>
    <cellStyle name="标题 5 12 3" xfId="62262" xr:uid="{7787D797-E448-45FF-AE22-31C4F1A3315D}"/>
    <cellStyle name="标题 5 12 4" xfId="41846" xr:uid="{15FA6369-3961-4AB3-80F5-1F4F887EF4C4}"/>
    <cellStyle name="标题 5 13" xfId="20726" xr:uid="{C4E1087D-CDBB-47D4-9CB6-F9387024F1BE}"/>
    <cellStyle name="标题 5 13 2" xfId="20727" xr:uid="{CE4A09F4-277A-41C7-9B49-8C4E2E1FF4C3}"/>
    <cellStyle name="标题 5 13 2 2" xfId="62265" xr:uid="{DF23231B-195B-4068-8E79-9DF0757D19A0}"/>
    <cellStyle name="标题 5 13 2 3" xfId="41849" xr:uid="{763088D7-F246-4B46-98F2-0E343630A911}"/>
    <cellStyle name="标题 5 13 3" xfId="62264" xr:uid="{9E294505-1708-4BC3-B235-89476D4184E8}"/>
    <cellStyle name="标题 5 13 4" xfId="41848" xr:uid="{A3060471-4E09-4638-809D-2AA586CF1228}"/>
    <cellStyle name="标题 5 14" xfId="20728" xr:uid="{128D21C9-5577-4BBD-A47B-D1CF53D1A734}"/>
    <cellStyle name="标题 5 14 2" xfId="20729" xr:uid="{753C6F15-A309-4708-B1C6-FB17B15B1D8B}"/>
    <cellStyle name="标题 5 14 2 2" xfId="62267" xr:uid="{8198CE6E-B053-436E-B3E9-3171BEAE31FE}"/>
    <cellStyle name="标题 5 14 2 3" xfId="41851" xr:uid="{86EE7276-CCAA-452F-A81D-45C8D0263143}"/>
    <cellStyle name="标题 5 14 3" xfId="62266" xr:uid="{F0FACACD-56A0-42B5-BD72-E7E553AEC0CB}"/>
    <cellStyle name="标题 5 14 4" xfId="41850" xr:uid="{E145F330-8DEE-47FB-8A57-DAB8D05B1C02}"/>
    <cellStyle name="标题 5 15" xfId="20730" xr:uid="{F561A95A-287A-485D-BC9E-90F8B2F18F37}"/>
    <cellStyle name="标题 5 15 2" xfId="62268" xr:uid="{CC2AAC0D-3155-4B01-9B85-29F8C6D94C57}"/>
    <cellStyle name="标题 5 15 3" xfId="41852" xr:uid="{6927C557-8312-4FA2-B403-100DA2C6EE4A}"/>
    <cellStyle name="标题 5 16" xfId="62257" xr:uid="{B842FB17-5E88-461E-B626-18C01EB28803}"/>
    <cellStyle name="标题 5 17" xfId="41841" xr:uid="{68041BA2-F814-44A0-8827-C96F5B9D60BB}"/>
    <cellStyle name="标题 5 2" xfId="20731" xr:uid="{768E9D1E-A5D0-4F2F-9DDD-80B34D6240E4}"/>
    <cellStyle name="标题 5 2 2" xfId="20732" xr:uid="{0B3FADDF-79FA-4A2D-8C33-818CE422F36A}"/>
    <cellStyle name="标题 5 2 2 2" xfId="62270" xr:uid="{40F3F8E3-96F0-471A-9221-5A188715FCC1}"/>
    <cellStyle name="标题 5 2 2 3" xfId="41854" xr:uid="{5AED0F79-3A59-45BA-ACE2-E7391A02E4DB}"/>
    <cellStyle name="标题 5 2 3" xfId="62269" xr:uid="{76422873-D6BB-479D-B8D5-2D6B3AE302E9}"/>
    <cellStyle name="标题 5 2 4" xfId="41853" xr:uid="{D1692CAF-C7E5-4FB6-853E-9E486A004EE5}"/>
    <cellStyle name="标题 5 3" xfId="20733" xr:uid="{EB2BA9D0-E1EF-4C74-BA31-E084939B516A}"/>
    <cellStyle name="标题 5 3 2" xfId="20734" xr:uid="{06A0B0EB-17CA-41B4-8DA0-354E71013757}"/>
    <cellStyle name="标题 5 3 2 2" xfId="62272" xr:uid="{6CC6CCA9-D6A8-4F91-8FCA-49D5C2C4D4CD}"/>
    <cellStyle name="标题 5 3 2 3" xfId="41856" xr:uid="{00B4C101-F43D-4098-8C18-0A98C848B9C6}"/>
    <cellStyle name="标题 5 3 3" xfId="62271" xr:uid="{AB9C4A20-8E33-4503-ABB6-8BC634C4A915}"/>
    <cellStyle name="标题 5 3 4" xfId="41855" xr:uid="{0FC063E8-B8DF-4610-8F04-94848D0F5B8F}"/>
    <cellStyle name="标题 5 4" xfId="20735" xr:uid="{AA11F376-6DB6-4D4D-9757-0AEC685CBA35}"/>
    <cellStyle name="标题 5 4 2" xfId="20736" xr:uid="{E81FC092-6222-4941-852B-55A9B5F24819}"/>
    <cellStyle name="标题 5 4 2 2" xfId="62274" xr:uid="{CF0BC425-3D95-4FA5-BE5E-CF8845037351}"/>
    <cellStyle name="标题 5 4 2 3" xfId="41858" xr:uid="{E862385A-A5E3-4026-8D45-13A7A7FA3B0A}"/>
    <cellStyle name="标题 5 4 3" xfId="62273" xr:uid="{512D7D87-9FFA-4095-8923-19C426C36AF4}"/>
    <cellStyle name="标题 5 4 4" xfId="41857" xr:uid="{38394C07-3596-4424-A495-5074670B7838}"/>
    <cellStyle name="标题 5 5" xfId="20737" xr:uid="{41A2CF72-754B-4963-9764-165E89D43E92}"/>
    <cellStyle name="标题 5 5 2" xfId="20738" xr:uid="{1164C683-8A08-4452-90F4-14529ABE3D33}"/>
    <cellStyle name="标题 5 5 2 2" xfId="62276" xr:uid="{6EA3DFEC-FB90-4293-BF0B-9650E497AE78}"/>
    <cellStyle name="标题 5 5 2 3" xfId="41860" xr:uid="{205612D8-CE1F-453F-AEA1-9B4260A99037}"/>
    <cellStyle name="标题 5 5 3" xfId="62275" xr:uid="{D89F4DB7-F21C-47CF-8F33-D16472E11AEF}"/>
    <cellStyle name="标题 5 5 4" xfId="41859" xr:uid="{91E284A2-9B98-47CD-99D2-3E2071AB81CD}"/>
    <cellStyle name="标题 5 6" xfId="20739" xr:uid="{9DC36593-00AB-4490-9222-AB327FC4D89F}"/>
    <cellStyle name="标题 5 6 2" xfId="20740" xr:uid="{1AA246D6-E435-4E86-B295-DA474FD8CB28}"/>
    <cellStyle name="标题 5 6 2 2" xfId="62278" xr:uid="{0522953A-112C-4D0D-AF9C-CB440F93573A}"/>
    <cellStyle name="标题 5 6 2 3" xfId="41862" xr:uid="{9704E68B-D4A1-4E19-A622-B7099FE651B4}"/>
    <cellStyle name="标题 5 6 3" xfId="62277" xr:uid="{1DF8F672-7BC6-49BD-AE52-54650598381B}"/>
    <cellStyle name="标题 5 6 4" xfId="41861" xr:uid="{918706C7-F30C-46E7-80DE-CE555C3F1109}"/>
    <cellStyle name="标题 5 7" xfId="20741" xr:uid="{FC1EE8B3-9F8B-4E46-B9BA-9CF7E48EF0FA}"/>
    <cellStyle name="标题 5 7 2" xfId="20742" xr:uid="{E76B9750-A641-41EA-808F-D1A3C2826691}"/>
    <cellStyle name="标题 5 7 2 2" xfId="62280" xr:uid="{79E4A9A0-4B02-4424-9EF6-7475955F089C}"/>
    <cellStyle name="标题 5 7 2 3" xfId="41864" xr:uid="{8A9CE380-CE47-4439-821C-02111224DA8E}"/>
    <cellStyle name="标题 5 7 3" xfId="62279" xr:uid="{07B59047-2F0E-4C60-8F7C-FDD01272F4F2}"/>
    <cellStyle name="标题 5 7 4" xfId="41863" xr:uid="{BEA6BF21-0F99-40AA-A928-4163C22198CF}"/>
    <cellStyle name="标题 5 8" xfId="20743" xr:uid="{E5B26A25-1E1F-4853-80EC-B07B5B4A5490}"/>
    <cellStyle name="标题 5 8 2" xfId="20744" xr:uid="{FCED09C5-36B6-4B57-BA8A-888A10120616}"/>
    <cellStyle name="标题 5 8 2 2" xfId="62282" xr:uid="{BA03D118-FF00-4EF0-9F17-816035C16608}"/>
    <cellStyle name="标题 5 8 2 3" xfId="41866" xr:uid="{44B73955-AF0C-4F59-912F-F15E204B6F12}"/>
    <cellStyle name="标题 5 8 3" xfId="62281" xr:uid="{95438217-8CA0-4464-BC19-E2284D9BED85}"/>
    <cellStyle name="标题 5 8 4" xfId="41865" xr:uid="{7BC3B9D8-6247-4B17-9120-925DE54701DE}"/>
    <cellStyle name="标题 5 9" xfId="20745" xr:uid="{F417D30A-1337-4659-876D-23CDFE712296}"/>
    <cellStyle name="标题 5 9 2" xfId="20746" xr:uid="{5DEEC57A-F2BF-44D2-99DD-6A2BF15ED3E2}"/>
    <cellStyle name="标题 5 9 2 2" xfId="62284" xr:uid="{55EE2F2E-FC65-4BCA-82FF-CD89496048DC}"/>
    <cellStyle name="标题 5 9 2 3" xfId="41868" xr:uid="{0E7EB44A-F474-4EEA-AAD5-2494B1217060}"/>
    <cellStyle name="标题 5 9 3" xfId="62283" xr:uid="{EE9F60AB-DA54-4883-8990-296EF3CE0E2D}"/>
    <cellStyle name="标题 5 9 4" xfId="41867" xr:uid="{1754608B-EDA8-4A38-B92E-9BC988D71D10}"/>
    <cellStyle name="标题 5_Bali" xfId="20747" xr:uid="{ADD6773B-0381-4F77-85ED-B584CFE42E96}"/>
    <cellStyle name="标题 6" xfId="20748" xr:uid="{AB0C228E-AA09-4FD3-A61E-A9AD934BD5AA}"/>
    <cellStyle name="标题 6 2" xfId="20749" xr:uid="{C02FEC1F-B121-418F-A116-5798E5C10AED}"/>
    <cellStyle name="标题 6 2 2" xfId="20750" xr:uid="{4E04F5B6-A3B9-42B3-A812-D79B3C417D45}"/>
    <cellStyle name="标题 6 2 2 2" xfId="62287" xr:uid="{3F84B647-98B1-4445-A841-F612DEFB83C7}"/>
    <cellStyle name="标题 6 2 2 3" xfId="41871" xr:uid="{88533E0F-B571-4E62-A799-7E75C72B1C67}"/>
    <cellStyle name="标题 6 2 3" xfId="62286" xr:uid="{A8E07135-A0A6-4BFB-B37E-0AEAFD6AE8CB}"/>
    <cellStyle name="标题 6 2 4" xfId="41870" xr:uid="{11A6B9A6-0B60-4FE5-885D-E8EA9886F54C}"/>
    <cellStyle name="标题 6 3" xfId="20751" xr:uid="{79109484-2DE2-479C-AFD5-AD910655584F}"/>
    <cellStyle name="标题 6 3 2" xfId="20752" xr:uid="{A1EEFD3B-4D9B-48B6-89EF-258E364C7804}"/>
    <cellStyle name="标题 6 3 2 2" xfId="62289" xr:uid="{FE0E1689-2CC0-430C-80C8-224859AE810C}"/>
    <cellStyle name="标题 6 3 2 3" xfId="41873" xr:uid="{CBB788CF-FDBD-4315-879B-5B3E86EA8A56}"/>
    <cellStyle name="标题 6 3 3" xfId="62288" xr:uid="{FC33E257-FE97-4C98-A662-B3F2076B9D83}"/>
    <cellStyle name="标题 6 3 4" xfId="41872" xr:uid="{64D8CA19-01A6-4A75-9CA3-E24263638454}"/>
    <cellStyle name="标题 6 4" xfId="20753" xr:uid="{2677FB93-67DA-48E7-9055-070B091FC8A3}"/>
    <cellStyle name="标题 6 4 2" xfId="62290" xr:uid="{93D3A879-42C3-4708-AA20-99D1EBA2F134}"/>
    <cellStyle name="标题 6 4 3" xfId="41874" xr:uid="{59468A88-C9A5-4DBF-91EA-267AEC3B0B09}"/>
    <cellStyle name="标题 6 5" xfId="62285" xr:uid="{37B579D7-D713-4990-BCDD-AF96DA97593D}"/>
    <cellStyle name="标题 6 6" xfId="41869" xr:uid="{B5591049-16B3-47DF-B101-439416DD534A}"/>
    <cellStyle name="标题 6_Bali" xfId="20754" xr:uid="{3B8D4C09-3B83-4D18-9153-C0DDC798D591}"/>
    <cellStyle name="标题 7" xfId="20755" xr:uid="{C7363DD4-CB6E-4F45-82EF-DC0B53BE23A3}"/>
    <cellStyle name="标题 7 2" xfId="62291" xr:uid="{1423C136-45C8-4065-81DE-F07D0B57C335}"/>
    <cellStyle name="标题 7 3" xfId="41875" xr:uid="{67602787-DEDD-4836-A455-03936F354FD5}"/>
    <cellStyle name="标题 8" xfId="20756" xr:uid="{D7C7238E-88A0-48B0-B755-B5CF6C8308FF}"/>
    <cellStyle name="标题 8 2" xfId="62292" xr:uid="{01D1A50D-124F-4314-BB67-3F1105A91F75}"/>
    <cellStyle name="标题 8 3" xfId="41876" xr:uid="{21F66857-30C8-4D48-900A-0D22D29214AB}"/>
    <cellStyle name="标题 9" xfId="20562" xr:uid="{22AFC975-67C5-4FED-9688-6752BB711CBE}"/>
    <cellStyle name="标题 9 2" xfId="41692" xr:uid="{46BDDC62-B869-4D6A-82A3-96BC59F2AECE}"/>
    <cellStyle name="差 2" xfId="20141" xr:uid="{0330CEF6-92C2-484E-ADB8-281779EA2252}"/>
    <cellStyle name="差 2 10" xfId="20142" xr:uid="{A9FD0FFE-D7BA-4848-B4EA-4F8ABCBE264A}"/>
    <cellStyle name="差 2 10 2" xfId="20143" xr:uid="{EA57169F-08A3-4C90-9EA0-71A5FDD8071B}"/>
    <cellStyle name="差 2 10 2 2" xfId="61712" xr:uid="{B462B824-6F72-4449-8D0F-F8BA86774D35}"/>
    <cellStyle name="差 2 10 2 3" xfId="41291" xr:uid="{D19AF6E1-0F26-4A83-8579-1A41DB77BA87}"/>
    <cellStyle name="差 2 10 3" xfId="61711" xr:uid="{6334693C-E5FD-4664-A662-4292CCEE951F}"/>
    <cellStyle name="差 2 10 4" xfId="41290" xr:uid="{638D45AF-5F6B-4EF1-8C64-3E1961EEC445}"/>
    <cellStyle name="差 2 11" xfId="20144" xr:uid="{DECEC0EB-0A24-44FB-ADB4-CE42F71F4E3F}"/>
    <cellStyle name="差 2 11 2" xfId="20145" xr:uid="{ADDE99BA-D032-45B0-A614-815AF19CCDC6}"/>
    <cellStyle name="差 2 11 2 2" xfId="61714" xr:uid="{9EC533BE-F655-4CFD-BEC9-504897875E91}"/>
    <cellStyle name="差 2 11 2 3" xfId="41293" xr:uid="{7EA2C023-CB92-45D9-9772-93B2A3C6BA41}"/>
    <cellStyle name="差 2 11 3" xfId="61713" xr:uid="{CE5F92DF-1CB8-450F-B526-07066C8716E4}"/>
    <cellStyle name="差 2 11 4" xfId="41292" xr:uid="{D8EF1E3A-FE5A-4381-A2BC-AEFCB386AE37}"/>
    <cellStyle name="差 2 12" xfId="20146" xr:uid="{E5DF033B-9170-4187-A526-145564DA64BE}"/>
    <cellStyle name="差 2 12 2" xfId="20147" xr:uid="{0DE28D36-A521-4609-BF17-7773682854A8}"/>
    <cellStyle name="差 2 12 2 2" xfId="61716" xr:uid="{19F3B401-791F-493E-B44A-1EFCD98140F0}"/>
    <cellStyle name="差 2 12 2 3" xfId="41295" xr:uid="{7079122C-BF2C-45CB-A952-ABF59DA01670}"/>
    <cellStyle name="差 2 12 3" xfId="61715" xr:uid="{44D3D222-FDB8-4A1C-A369-2056D3608552}"/>
    <cellStyle name="差 2 12 4" xfId="41294" xr:uid="{89C4AB99-3556-41F8-BD40-CA3FFDD48857}"/>
    <cellStyle name="差 2 13" xfId="20148" xr:uid="{0E26A50C-D300-477E-88EE-8D5F96491DEF}"/>
    <cellStyle name="差 2 13 2" xfId="20149" xr:uid="{A5A31E72-5F9E-4528-B055-F2A0DFE0E503}"/>
    <cellStyle name="差 2 13 2 2" xfId="61718" xr:uid="{EE2EE351-36F9-43BC-9CFE-92587B2581C7}"/>
    <cellStyle name="差 2 13 2 3" xfId="41297" xr:uid="{456C72A4-49B7-4A21-A0FE-17D24DA38827}"/>
    <cellStyle name="差 2 13 3" xfId="61717" xr:uid="{08EC2CDA-70A3-4615-9E16-B7CDB015F57D}"/>
    <cellStyle name="差 2 13 4" xfId="41296" xr:uid="{900DB563-7E0F-4B00-9220-691C667BE3C4}"/>
    <cellStyle name="差 2 14" xfId="20150" xr:uid="{E5567AC9-60DF-4176-BBE4-93526249479A}"/>
    <cellStyle name="差 2 14 2" xfId="20151" xr:uid="{AF6399DF-BB79-4D2D-B73B-2711F6F2BCF2}"/>
    <cellStyle name="差 2 14 2 2" xfId="61720" xr:uid="{06AAC4E2-B41F-4F0C-83CC-D565FFE1510C}"/>
    <cellStyle name="差 2 14 2 3" xfId="41299" xr:uid="{82B36BF7-7DB8-4C2E-8911-5D1740D743B9}"/>
    <cellStyle name="差 2 14 3" xfId="61719" xr:uid="{DC5D59AC-93E2-4B2A-8E43-4EC2C70B4278}"/>
    <cellStyle name="差 2 14 4" xfId="41298" xr:uid="{9AF6869C-6156-4A16-AC7E-EE14DCBF044D}"/>
    <cellStyle name="差 2 15" xfId="20152" xr:uid="{4E45E65E-0C7E-4CD0-86AB-646028D29895}"/>
    <cellStyle name="差 2 15 2" xfId="61721" xr:uid="{E9B5A8F8-6C0B-4DBE-9C55-6B128EA4ECE4}"/>
    <cellStyle name="差 2 15 3" xfId="41300" xr:uid="{35411B4B-B1C3-49F1-B22D-C63B823653AD}"/>
    <cellStyle name="差 2 16" xfId="61710" xr:uid="{3662D5DC-14F1-4C09-9F72-FFED852A537A}"/>
    <cellStyle name="差 2 17" xfId="41289" xr:uid="{68813C49-B928-47BF-8329-45CFEAA4DF9B}"/>
    <cellStyle name="差 2 2" xfId="20153" xr:uid="{56F5E5DC-167B-45B3-A416-002DD225201F}"/>
    <cellStyle name="差 2 2 2" xfId="20154" xr:uid="{96E2A0AA-073F-4BB1-8A95-C6E7257247A1}"/>
    <cellStyle name="差 2 2 2 2" xfId="61723" xr:uid="{3176DAC3-6C36-414E-AC1A-B7FA600C65ED}"/>
    <cellStyle name="差 2 2 2 3" xfId="41302" xr:uid="{716556EE-4EBD-4680-9FAE-426AC2877329}"/>
    <cellStyle name="差 2 2 3" xfId="61722" xr:uid="{185B01E7-7245-4E4D-B26B-E1049AF51A3D}"/>
    <cellStyle name="差 2 2 4" xfId="41301" xr:uid="{5A5A705D-D9D4-4231-AF0B-3BCF0D68E3B5}"/>
    <cellStyle name="差 2 3" xfId="20155" xr:uid="{1B6A0958-3FEE-4F97-B1AA-D3CB0788A300}"/>
    <cellStyle name="差 2 3 2" xfId="20156" xr:uid="{107FA68D-9EDF-4B13-BDB4-0F7556D6880F}"/>
    <cellStyle name="差 2 3 2 2" xfId="61725" xr:uid="{042A6CEB-6C45-4D7F-8A7B-DD15610AB4F9}"/>
    <cellStyle name="差 2 3 2 3" xfId="41304" xr:uid="{2BCE423E-BB82-4703-B71D-0F4C75394A67}"/>
    <cellStyle name="差 2 3 3" xfId="61724" xr:uid="{157D9BC3-1866-45C5-9CD2-57853B9C9241}"/>
    <cellStyle name="差 2 3 4" xfId="41303" xr:uid="{D9B28970-289A-4B6A-8052-6FCD8200A8B9}"/>
    <cellStyle name="差 2 4" xfId="20157" xr:uid="{5DB93104-06EE-41B2-8D4B-3A14A3908AD1}"/>
    <cellStyle name="差 2 4 2" xfId="20158" xr:uid="{5C514902-BDCF-4F7D-8B9D-71DEFDCE24DE}"/>
    <cellStyle name="差 2 4 2 2" xfId="61727" xr:uid="{4445EE88-90F4-414D-BF03-1C9D965467F1}"/>
    <cellStyle name="差 2 4 2 3" xfId="41306" xr:uid="{120BD967-4C7D-48B8-A1A9-A07E2FD78F40}"/>
    <cellStyle name="差 2 4 3" xfId="61726" xr:uid="{D2B43CC2-7F02-4AEF-AC57-FBEE70238831}"/>
    <cellStyle name="差 2 4 4" xfId="41305" xr:uid="{5950C3FD-E80F-437E-A503-80FDC56727C7}"/>
    <cellStyle name="差 2 5" xfId="20159" xr:uid="{8A62F5D4-9A2E-4E67-84C2-E7C0496060E1}"/>
    <cellStyle name="差 2 5 2" xfId="20160" xr:uid="{E9AC624D-0767-4340-ADA1-9797868BC1FC}"/>
    <cellStyle name="差 2 5 2 2" xfId="61729" xr:uid="{A19F8C0B-DB27-4B41-97D4-8005ECFA24DF}"/>
    <cellStyle name="差 2 5 2 3" xfId="41308" xr:uid="{63727631-F58B-4640-813E-596C1D5E26BF}"/>
    <cellStyle name="差 2 5 3" xfId="61728" xr:uid="{5FF50FE2-0BD8-4D2C-AC0D-F63C8791A2B8}"/>
    <cellStyle name="差 2 5 4" xfId="41307" xr:uid="{7742253E-2230-4512-B3A8-E5018CD2432C}"/>
    <cellStyle name="差 2 6" xfId="20161" xr:uid="{24C2D881-E08B-4CD7-881D-301EDDC742A6}"/>
    <cellStyle name="差 2 6 2" xfId="20162" xr:uid="{1D484529-7994-442B-93F0-4613EB885BFE}"/>
    <cellStyle name="差 2 6 2 2" xfId="61731" xr:uid="{CCDA801F-1C42-4852-A67A-1F11D9D3921F}"/>
    <cellStyle name="差 2 6 2 3" xfId="41310" xr:uid="{80176354-519C-40C9-ACD1-6F1D4A3E0389}"/>
    <cellStyle name="差 2 6 3" xfId="61730" xr:uid="{5BB1DC0A-45D9-4747-82B9-8EE1011C2EDB}"/>
    <cellStyle name="差 2 6 4" xfId="41309" xr:uid="{80EC5F5C-081B-4C13-ACB2-EA599686C42D}"/>
    <cellStyle name="差 2 7" xfId="20163" xr:uid="{F282D079-2987-4DEE-BEB5-38DF8253CA31}"/>
    <cellStyle name="差 2 7 2" xfId="20164" xr:uid="{021E112B-0B9A-4C38-BDF8-0A3FA2CC91CE}"/>
    <cellStyle name="差 2 7 2 2" xfId="61733" xr:uid="{F9BC086C-83F5-4253-B549-59CD9822DCDE}"/>
    <cellStyle name="差 2 7 2 3" xfId="41312" xr:uid="{83E50EB7-1FA1-4488-B7F8-E48BFEA825D0}"/>
    <cellStyle name="差 2 7 3" xfId="61732" xr:uid="{5C665D7B-62CF-44F8-843A-682962D630C3}"/>
    <cellStyle name="差 2 7 4" xfId="41311" xr:uid="{C1312128-12AC-4084-A23E-7878D72BB1FB}"/>
    <cellStyle name="差 2 8" xfId="20165" xr:uid="{35E4A6CB-1E60-4F03-BCBA-9DA0CFE455A4}"/>
    <cellStyle name="差 2 8 2" xfId="20166" xr:uid="{51C5C2CB-9CA6-482B-8738-2E0C49AD06A7}"/>
    <cellStyle name="差 2 8 2 2" xfId="61735" xr:uid="{759C24F5-B36C-461A-9464-3DA0DEDB218E}"/>
    <cellStyle name="差 2 8 2 3" xfId="41314" xr:uid="{E6340633-4286-49BE-8A66-213909686B74}"/>
    <cellStyle name="差 2 8 3" xfId="61734" xr:uid="{36058B6A-AC62-4CE9-958D-2392A58F4056}"/>
    <cellStyle name="差 2 8 4" xfId="41313" xr:uid="{C1C0FFBC-2BEF-4CAD-AD8D-00DA8BE46DAB}"/>
    <cellStyle name="差 2 9" xfId="20167" xr:uid="{8CEC27C5-5D93-440F-B99F-1712929650B3}"/>
    <cellStyle name="差 2 9 2" xfId="20168" xr:uid="{7304947F-D546-44AA-AC3D-FC71B67ECB08}"/>
    <cellStyle name="差 2 9 2 2" xfId="61737" xr:uid="{56BA1CE4-850F-4EDC-BB94-0ADC1C633393}"/>
    <cellStyle name="差 2 9 2 3" xfId="41316" xr:uid="{9453F58E-E19F-4DC8-913F-9E7293E3598A}"/>
    <cellStyle name="差 2 9 3" xfId="61736" xr:uid="{C043F61A-ED13-4BBA-9722-99A01521534B}"/>
    <cellStyle name="差 2 9 4" xfId="41315" xr:uid="{66FEC234-C5C8-4FC5-8BEE-9499344A488D}"/>
    <cellStyle name="差 2_Bali" xfId="20169" xr:uid="{BDC96141-6912-4467-A8A6-6685A1AF8F1A}"/>
    <cellStyle name="差 3" xfId="20170" xr:uid="{F30FD961-67B2-4982-98FE-5AC264329F2F}"/>
    <cellStyle name="差 3 2" xfId="20171" xr:uid="{8D219472-FFBA-4FAC-ACE7-4ED9D05D3E8B}"/>
    <cellStyle name="差 3 2 2" xfId="20172" xr:uid="{3EE90225-A294-4D16-BD32-84EF8C3D0B15}"/>
    <cellStyle name="差 3 2 2 2" xfId="61740" xr:uid="{753AF054-4ADB-41FC-8E43-11D35A4DA363}"/>
    <cellStyle name="差 3 2 2 3" xfId="41319" xr:uid="{E6F08D9F-14AB-4619-9F16-C2EB447E2BDF}"/>
    <cellStyle name="差 3 2 3" xfId="61739" xr:uid="{7F88C46F-9784-4152-A3A6-AAB31214B718}"/>
    <cellStyle name="差 3 2 4" xfId="41318" xr:uid="{6956DCF3-2788-449C-B914-BD7CC029CA8A}"/>
    <cellStyle name="差 3 3" xfId="20173" xr:uid="{0D60CA13-7A6A-46C1-BEEF-9088D12065C0}"/>
    <cellStyle name="差 3 3 2" xfId="20174" xr:uid="{15F206D6-F486-46AC-9E56-AEB4BC54760B}"/>
    <cellStyle name="差 3 3 2 2" xfId="61742" xr:uid="{093F5B08-7888-44D1-8AFB-3E34688B426A}"/>
    <cellStyle name="差 3 3 2 3" xfId="41321" xr:uid="{D64C664E-32E2-4658-8554-0646A7EC6813}"/>
    <cellStyle name="差 3 3 3" xfId="61741" xr:uid="{BF089F96-5D5F-4943-A7B7-B47489420AEB}"/>
    <cellStyle name="差 3 3 4" xfId="41320" xr:uid="{5A7ECFA4-F5D1-4E4A-8409-80FF0C22ED92}"/>
    <cellStyle name="差 3 4" xfId="20175" xr:uid="{D002A566-AB06-4BEB-9ABB-B76DFA858593}"/>
    <cellStyle name="差 3 4 2" xfId="61743" xr:uid="{22417D7E-EA98-419F-89B3-5D5E7D710B7C}"/>
    <cellStyle name="差 3 4 3" xfId="41322" xr:uid="{38F1D8FB-EF52-4D8F-AB73-97C6B90E173C}"/>
    <cellStyle name="差 3 5" xfId="61738" xr:uid="{D81F0908-6041-444D-9627-FC87222A51AB}"/>
    <cellStyle name="差 3 6" xfId="41317" xr:uid="{83D11722-6A76-440C-8778-3634C07D4337}"/>
    <cellStyle name="差 3_Bali" xfId="20176" xr:uid="{C5920148-353F-48A9-ABB4-CBA9EC223B63}"/>
    <cellStyle name="差 4" xfId="20177" xr:uid="{391A32F0-FE08-4070-BB7F-7145BA689134}"/>
    <cellStyle name="差 4 2" xfId="61744" xr:uid="{99FD2E0D-C82D-49A7-8222-31EA8C3240F3}"/>
    <cellStyle name="差 4 3" xfId="41323" xr:uid="{CBEC5130-7518-40D7-84F5-F63E51401C09}"/>
    <cellStyle name="差 5" xfId="20178" xr:uid="{6A0962C5-E905-4E3D-91FE-E3B496925A17}"/>
    <cellStyle name="差 5 2" xfId="61745" xr:uid="{0A1ABEBE-FA0B-4F8C-8EA2-6A3139C6F1D2}"/>
    <cellStyle name="差 5 3" xfId="41324" xr:uid="{A1702157-4803-4350-94BD-26843FBC6D0E}"/>
    <cellStyle name="差 6" xfId="20140" xr:uid="{F6A341E8-5DDB-44CE-B3E1-E7A0E90E507F}"/>
    <cellStyle name="差 6 2" xfId="41288" xr:uid="{E460FE27-90A1-48CF-8D52-2DC121CE47BE}"/>
    <cellStyle name="差_Burington-130304 -serenePaige，SussexKinnety-12pcs set" xfId="20179" xr:uid="{C96CEEC4-239E-48A0-9BD6-92241FA6F4EC}"/>
    <cellStyle name="差_Burington-130304 -serenePaige，SussexKinnety-12pcs set 2" xfId="20180" xr:uid="{368263B6-827A-4E1C-9A89-B429B3D0CE85}"/>
    <cellStyle name="差_Burington-130304 -serenePaige，SussexKinnety-12pcs set 2 2" xfId="61747" xr:uid="{19697E1D-C598-4E8B-8497-76DAF35B75F8}"/>
    <cellStyle name="差_Burington-130304 -serenePaige，SussexKinnety-12pcs set 2 3" xfId="41326" xr:uid="{5331676E-3C78-42A6-8173-96858178D24C}"/>
    <cellStyle name="差_Burington-130304 -serenePaige，SussexKinnety-12pcs set 3" xfId="61746" xr:uid="{EC7EA9FF-F7A5-4D30-A88F-3C1D05222768}"/>
    <cellStyle name="差_Burington-130304 -serenePaige，SussexKinnety-12pcs set 4" xfId="41325" xr:uid="{642884B7-2D45-4A4E-8464-3EAFD6F065B9}"/>
    <cellStyle name="差_Burlington Super Set Comf Quote 4-23-2013" xfId="20181" xr:uid="{532BAE38-533B-47A6-B2A7-13406613FD41}"/>
    <cellStyle name="差_Burlington Super Set Comf Quote 4-23-2013 2" xfId="20182" xr:uid="{EAF4821D-5BC0-4546-B6FA-B5884B83624E}"/>
    <cellStyle name="差_Burlington Super Set Comf Quote 4-23-2013 2 2" xfId="61749" xr:uid="{EBA14F15-0AB9-4346-B9BD-EC72575E40A1}"/>
    <cellStyle name="差_Burlington Super Set Comf Quote 4-23-2013 2 3" xfId="41328" xr:uid="{DD50428A-085E-4722-A153-82C2DCF4CE1B}"/>
    <cellStyle name="差_Burlington Super Set Comf Quote 4-23-2013 3" xfId="61748" xr:uid="{6E626C6F-CC88-43AE-B13B-75DD917064F2}"/>
    <cellStyle name="差_Burlington Super Set Comf Quote 4-23-2013 4" xfId="41327" xr:uid="{FC27103C-9500-4BA3-89EF-392EFAFD6E36}"/>
    <cellStyle name="差_Cellular Blanket prices- Faze3" xfId="20183" xr:uid="{86145D8C-336B-4B76-85A6-1837CF5AEEB2}"/>
    <cellStyle name="差_Cellular Blanket prices- Faze3 2" xfId="20184" xr:uid="{DA41EF1F-6B80-48CA-BC1F-45C64AC58C20}"/>
    <cellStyle name="差_Cellular Blanket prices- Faze3 2 2" xfId="61751" xr:uid="{EC6EAA30-F689-49CA-A62A-BBF24D0590FE}"/>
    <cellStyle name="差_Cellular Blanket prices- Faze3 2 3" xfId="41330" xr:uid="{F9042F14-CD8C-47F0-AD41-6F55FF456741}"/>
    <cellStyle name="差_Cellular Blanket prices- Faze3 3" xfId="61750" xr:uid="{A5269B80-AE5B-4267-8E23-35FA4B657906}"/>
    <cellStyle name="差_Cellular Blanket prices- Faze3 4" xfId="41329" xr:uid="{B1E40783-58D2-4BD7-A9F0-13391B5E563C}"/>
    <cellStyle name="差_EE Furniture Quotation of HH samples-20100906" xfId="20185" xr:uid="{CBB378F7-9993-4ABC-8656-757FE0CF4113}"/>
    <cellStyle name="差_EE Furniture Quotation of HH samples-20100906 2" xfId="61752" xr:uid="{B09A9864-1357-4B19-BFA7-96F5E0541354}"/>
    <cellStyle name="差_EE Furniture Quotation of HH samples-20100906 3" xfId="41331" xr:uid="{E9FFE70B-5F39-4AD9-86FA-E446146CBC9E}"/>
    <cellStyle name="差_JCP market follow110930----111102add new" xfId="20186" xr:uid="{5DE1E730-EDD1-4D34-928B-21C0C69FC3A6}"/>
    <cellStyle name="差_JCP market follow110930----111102add new 2" xfId="61753" xr:uid="{1B66EC3D-C961-41FF-9024-488665B8846A}"/>
    <cellStyle name="差_JCP market follow110930----111102add new 3" xfId="41332" xr:uid="{47276F85-BB2C-4E99-B991-42D498E8C492}"/>
    <cellStyle name="差_MC-111107B Folkore comforter set + Duvet set" xfId="20187" xr:uid="{A843330E-5018-4075-BCD9-61FCBE25D8E7}"/>
    <cellStyle name="差_MC-111107B Folkore comforter set + Duvet set 2" xfId="20188" xr:uid="{DD1BDD9D-E8A5-483A-A2BA-5D6B17D2E75D}"/>
    <cellStyle name="差_MC-111107B Folkore comforter set + Duvet set 2 2" xfId="61755" xr:uid="{2EB52D84-629A-44D2-A0D0-8A75505B6D40}"/>
    <cellStyle name="差_MC-111107B Folkore comforter set + Duvet set 2 3" xfId="41334" xr:uid="{B0AE20AE-AE8A-42A8-AB48-60090FD019BD}"/>
    <cellStyle name="差_MC-111107B Folkore comforter set + Duvet set 3" xfId="61754" xr:uid="{F6A36D77-445F-4D95-9469-E4FEBA643E17}"/>
    <cellStyle name="差_MC-111107B Folkore comforter set + Duvet set 4" xfId="41333" xr:uid="{748C27DD-8B41-4A58-BD9B-6EA96DF4861C}"/>
    <cellStyle name="差_MC-111107C Tigre comforter set + Duvet set" xfId="20189" xr:uid="{3AF16EF5-9DD3-47AB-A59A-62B9016D17D0}"/>
    <cellStyle name="差_MC-111107C Tigre comforter set + Duvet set 2" xfId="20190" xr:uid="{5F11DCF3-2CD9-4021-B108-D9B612D07AC2}"/>
    <cellStyle name="差_MC-111107C Tigre comforter set + Duvet set 2 2" xfId="61757" xr:uid="{3772F7CE-3FC8-4511-8862-17680D3D160C}"/>
    <cellStyle name="差_MC-111107C Tigre comforter set + Duvet set 2 3" xfId="41336" xr:uid="{14A9644B-5B7D-4EF9-BEFF-09CB0032F306}"/>
    <cellStyle name="差_MC-111107C Tigre comforter set + Duvet set 3" xfId="61756" xr:uid="{CE0B55A3-86DF-4091-8560-168FD760444E}"/>
    <cellStyle name="差_MC-111107C Tigre comforter set + Duvet set 4" xfId="41335" xr:uid="{D4EFFCF9-0442-4881-9A2A-46C68B073061}"/>
    <cellStyle name="差_MC-111109A  Folkore 5PC 3PC comforter set + Duvet set" xfId="20191" xr:uid="{E0EE1A9C-54C3-46CA-879B-500663E1901D}"/>
    <cellStyle name="差_MC-111109A  Folkore 5PC 3PC comforter set + Duvet set 2" xfId="20192" xr:uid="{58EE3427-B98C-4A83-9EFE-103B077B3456}"/>
    <cellStyle name="差_MC-111109A  Folkore 5PC 3PC comforter set + Duvet set 2 2" xfId="61759" xr:uid="{673D8A34-4265-40A2-B704-3D9844577BE7}"/>
    <cellStyle name="差_MC-111109A  Folkore 5PC 3PC comforter set + Duvet set 2 3" xfId="41338" xr:uid="{CDF5103B-3E43-4458-AC36-CB39072D3E72}"/>
    <cellStyle name="差_MC-111109A  Folkore 5PC 3PC comforter set + Duvet set 3" xfId="61758" xr:uid="{2A4A11AE-9DEB-4BA7-9FFD-ADD336C053E6}"/>
    <cellStyle name="差_MC-111109A  Folkore 5PC 3PC comforter set + Duvet set 4" xfId="41337" xr:uid="{046F79E0-94BB-4B75-98BB-45B6743E9928}"/>
    <cellStyle name="差_MC-111109A Tigre 5PC 3PC comforter set + Duvet set" xfId="20193" xr:uid="{DDDB9002-3913-4CF5-921B-486B75601715}"/>
    <cellStyle name="差_MC-111109A Tigre 5PC 3PC comforter set + Duvet set 2" xfId="20194" xr:uid="{B91F200B-D7A3-4124-A4CF-08888C4A9AD4}"/>
    <cellStyle name="差_MC-111109A Tigre 5PC 3PC comforter set + Duvet set 2 2" xfId="61761" xr:uid="{7FCDBDAC-6872-4A3F-95E0-85E2A91576EA}"/>
    <cellStyle name="差_MC-111109A Tigre 5PC 3PC comforter set + Duvet set 2 3" xfId="41340" xr:uid="{45F87E9A-ED52-4E77-BC85-45C914121582}"/>
    <cellStyle name="差_MC-111109A Tigre 5PC 3PC comforter set + Duvet set 3" xfId="61760" xr:uid="{B732DEC1-2267-4953-B0C3-EC1BA0A4E452}"/>
    <cellStyle name="差_MC-111109A Tigre 5PC 3PC comforter set + Duvet set 4" xfId="41339" xr:uid="{D26BDDD6-9FAA-4FBA-AD9D-66C001B8826B}"/>
    <cellStyle name="差_MCOM-120308-MCOM ID Comforter and Duvet set Quote Sheet-CASSEN." xfId="20195" xr:uid="{B89885C0-8048-4853-8782-A8682497CBFE}"/>
    <cellStyle name="差_MCOM-120308-MCOM ID Comforter and Duvet set Quote Sheet-CASSEN. 2" xfId="20196" xr:uid="{45EBC139-A0ED-4991-BFB6-D4AA68ABD883}"/>
    <cellStyle name="差_MCOM-120308-MCOM ID Comforter and Duvet set Quote Sheet-CASSEN. 2 2" xfId="61763" xr:uid="{C29639BA-9B09-491D-A42F-A47889237511}"/>
    <cellStyle name="差_MCOM-120308-MCOM ID Comforter and Duvet set Quote Sheet-CASSEN. 2 3" xfId="41342" xr:uid="{3D37FA67-113F-4CFB-B93F-872A1219F767}"/>
    <cellStyle name="差_MCOM-120308-MCOM ID Comforter and Duvet set Quote Sheet-CASSEN. 3" xfId="61762" xr:uid="{D9BED590-ABF5-4D6B-A634-9B3C0A7F5D91}"/>
    <cellStyle name="差_MCOM-120308-MCOM ID Comforter and Duvet set Quote Sheet-CASSEN. 4" xfId="41341" xr:uid="{1B9BEE55-701F-4858-958B-92A962380E6C}"/>
    <cellStyle name="差_MCOM-120308-MCOM ID Comforter and Duvet set Quote Sheet-JUNO." xfId="20197" xr:uid="{5FF1F8E6-51FA-4294-B101-2EBEB1BA5B83}"/>
    <cellStyle name="差_MCOM-120308-MCOM ID Comforter and Duvet set Quote Sheet-JUNO. 2" xfId="20198" xr:uid="{7DBE8CF9-F971-4BC4-9A43-1C9CA94563EF}"/>
    <cellStyle name="差_MCOM-120308-MCOM ID Comforter and Duvet set Quote Sheet-JUNO. 2 2" xfId="61765" xr:uid="{3A66707F-D6BF-44F3-8B89-28E63F87C3E2}"/>
    <cellStyle name="差_MCOM-120308-MCOM ID Comforter and Duvet set Quote Sheet-JUNO. 2 3" xfId="41344" xr:uid="{7515600A-E660-440F-8E76-54F5278786F9}"/>
    <cellStyle name="差_MCOM-120308-MCOM ID Comforter and Duvet set Quote Sheet-JUNO. 3" xfId="61764" xr:uid="{69673A8D-B4F7-44C2-8642-B98F8B7C102B}"/>
    <cellStyle name="差_MCOM-120308-MCOM ID Comforter and Duvet set Quote Sheet-JUNO. 4" xfId="41343" xr:uid="{38CFF66F-538C-4714-8E20-EFB5E3819A67}"/>
    <cellStyle name="差_MCOM-120308-MCOM ID Comforter and Duvet set Quote Sheet-MICA." xfId="20199" xr:uid="{796CEF09-AFAF-4F17-9C58-8AAC4EAC6638}"/>
    <cellStyle name="差_MCOM-120308-MCOM ID Comforter and Duvet set Quote Sheet-MICA. 2" xfId="20200" xr:uid="{42C784F7-482D-4E61-BFB1-CD09485B45A4}"/>
    <cellStyle name="差_MCOM-120308-MCOM ID Comforter and Duvet set Quote Sheet-MICA. 2 2" xfId="61767" xr:uid="{E58D4122-9BF6-41B9-9BC2-A4D48FE89313}"/>
    <cellStyle name="差_MCOM-120308-MCOM ID Comforter and Duvet set Quote Sheet-MICA. 2 3" xfId="41346" xr:uid="{D9BDF69F-FD04-4592-BB60-7FE90618A7C7}"/>
    <cellStyle name="差_MCOM-120308-MCOM ID Comforter and Duvet set Quote Sheet-MICA. 3" xfId="61766" xr:uid="{3999B997-21D3-47F8-8351-F5F022D54134}"/>
    <cellStyle name="差_MCOM-120308-MCOM ID Comforter and Duvet set Quote Sheet-MICA. 4" xfId="41345" xr:uid="{CBF229E8-17B5-4431-AF99-A5D0F6023E6B}"/>
    <cellStyle name="差_OY-110614A Kas comforter mini set + 5pc set + comforter 8pcs set + Pillow" xfId="20201" xr:uid="{163DBEA9-A51F-4830-B8BF-45CDA7CAD0D7}"/>
    <cellStyle name="差_OY-110614A Kas comforter mini set + 5pc set + comforter 8pcs set + Pillow 2" xfId="20202" xr:uid="{4DBFB3BE-6BA5-4A14-8D50-1EDCEE371409}"/>
    <cellStyle name="差_OY-110614A Kas comforter mini set + 5pc set + comforter 8pcs set + Pillow 2 2" xfId="61769" xr:uid="{97CADF2D-0DA0-44C9-BA93-33B80F1FB43D}"/>
    <cellStyle name="差_OY-110614A Kas comforter mini set + 5pc set + comforter 8pcs set + Pillow 2 3" xfId="41348" xr:uid="{6D2A50D2-3DFE-4C20-9A3D-71C6F6E39E3F}"/>
    <cellStyle name="差_OY-110614A Kas comforter mini set + 5pc set + comforter 8pcs set + Pillow 3" xfId="61768" xr:uid="{6D60918D-D9EF-49A8-8EB5-1255D4789B29}"/>
    <cellStyle name="差_OY-110614A Kas comforter mini set + 5pc set + comforter 8pcs set + Pillow 4" xfId="41347" xr:uid="{97906D3A-95FA-47F8-A212-45E1816F2D84}"/>
    <cellStyle name="差_OY-110819B OYO comforter mini set__ + comforter set + comforter 7pcs set + comforter 8pcs set" xfId="20203" xr:uid="{9B8DA920-9385-4106-9231-0883C48D7A19}"/>
    <cellStyle name="差_OY-110819B OYO comforter mini set__ + comforter set + comforter 7pcs set + comforter 8pcs set 2" xfId="20204" xr:uid="{10F90A03-9295-40C1-AC22-70136712E8A1}"/>
    <cellStyle name="差_OY-110819B OYO comforter mini set__ + comforter set + comforter 7pcs set + comforter 8pcs set 2 2" xfId="61771" xr:uid="{153DDF6F-3904-46D8-B62A-62435F49067D}"/>
    <cellStyle name="差_OY-110819B OYO comforter mini set__ + comforter set + comforter 7pcs set + comforter 8pcs set 2 3" xfId="41350" xr:uid="{9A537AE2-6F91-4DDC-B7C1-A349AD8A3EC7}"/>
    <cellStyle name="差_OY-110819B OYO comforter mini set__ + comforter set + comforter 7pcs set + comforter 8pcs set 3" xfId="61770" xr:uid="{2D441A36-AF67-48EB-92E5-C9A3C9E8FD77}"/>
    <cellStyle name="差_OY-110819B OYO comforter mini set__ + comforter set + comforter 7pcs set + comforter 8pcs set 4" xfId="41349" xr:uid="{1440B8BE-1468-46C9-8752-C16BA3419553}"/>
    <cellStyle name="差_OY-110819C YOUNG ADULT-Tigre__ comforter set + Duvet set" xfId="20205" xr:uid="{074E5906-2854-4E7B-B93F-0D8CF63FF421}"/>
    <cellStyle name="差_OY-110819C YOUNG ADULT-Tigre__ comforter set + Duvet set 2" xfId="20206" xr:uid="{C88F157E-A312-41D6-B358-67D921DB7206}"/>
    <cellStyle name="差_OY-110819C YOUNG ADULT-Tigre__ comforter set + Duvet set 2 2" xfId="61773" xr:uid="{66AFE0BA-FED8-4EFD-949C-816D35F687CB}"/>
    <cellStyle name="差_OY-110819C YOUNG ADULT-Tigre__ comforter set + Duvet set 2 3" xfId="41352" xr:uid="{7AA1F24A-519F-4A5D-8CC2-3A9F54E25397}"/>
    <cellStyle name="差_OY-110819C YOUNG ADULT-Tigre__ comforter set + Duvet set 3" xfId="61772" xr:uid="{8C5C47E5-C694-4DA7-938E-19CAC1140FB3}"/>
    <cellStyle name="差_OY-110819C YOUNG ADULT-Tigre__ comforter set + Duvet set 4" xfId="41351" xr:uid="{44B3B5F8-D42A-4C18-BD99-151CCF979FA2}"/>
    <cellStyle name="差_OY-110819D YOUNG ADULT-Odessa comforter set + Duvet set" xfId="20207" xr:uid="{41E1AF31-8CA4-4FDE-A048-D79DF26BC4DE}"/>
    <cellStyle name="差_OY-110819D YOUNG ADULT-Odessa comforter set + Duvet set 2" xfId="20208" xr:uid="{B843CF45-D157-4A16-905F-BA1ACE082BDF}"/>
    <cellStyle name="差_OY-110819D YOUNG ADULT-Odessa comforter set + Duvet set 2 2" xfId="61775" xr:uid="{027221DC-9EB2-4D7B-8C85-B055BE1DE328}"/>
    <cellStyle name="差_OY-110819D YOUNG ADULT-Odessa comforter set + Duvet set 2 3" xfId="41354" xr:uid="{D8787C97-51CB-45C2-BFA4-B66E89937FA7}"/>
    <cellStyle name="差_OY-110819D YOUNG ADULT-Odessa comforter set + Duvet set 3" xfId="61774" xr:uid="{AF7C7431-45CB-48B5-A926-7C79BDBB5FBE}"/>
    <cellStyle name="差_OY-110819D YOUNG ADULT-Odessa comforter set + Duvet set 4" xfId="41353" xr:uid="{C6F78C54-5526-44A0-A421-00D065DC28AC}"/>
    <cellStyle name="差_OY-110819E YOUNG ADULT - Folkore__ comforter set + Duvet set" xfId="20209" xr:uid="{24E45BA4-3428-4C7E-A775-F71C4F69A87E}"/>
    <cellStyle name="差_OY-110819E YOUNG ADULT - Folkore__ comforter set + Duvet set 2" xfId="20210" xr:uid="{AEBFAE00-83D1-4B8A-8259-78A39FFEAC8C}"/>
    <cellStyle name="差_OY-110819E YOUNG ADULT - Folkore__ comforter set + Duvet set 2 2" xfId="61777" xr:uid="{C2FE5F5A-2B24-4CA6-A974-0A2B7E9E0F32}"/>
    <cellStyle name="差_OY-110819E YOUNG ADULT - Folkore__ comforter set + Duvet set 2 3" xfId="41356" xr:uid="{7AB681AE-F318-4BDA-A0D2-42C1AE2EDD83}"/>
    <cellStyle name="差_OY-110819E YOUNG ADULT - Folkore__ comforter set + Duvet set 3" xfId="61776" xr:uid="{BF1D5771-F6E9-45BB-8CDF-BFA6C666DEEB}"/>
    <cellStyle name="差_OY-110819E YOUNG ADULT - Folkore__ comforter set + Duvet set 4" xfId="41355" xr:uid="{482EDF0C-D01E-4736-847B-23722BE696B5}"/>
    <cellStyle name="差_OY-110819F YOUNG ADULT- Medal comforter set + Duvet set" xfId="20211" xr:uid="{29F537C8-B893-4512-8356-427866297A53}"/>
    <cellStyle name="差_OY-110819F YOUNG ADULT- Medal comforter set + Duvet set 2" xfId="20212" xr:uid="{CE82F369-1A52-4FF5-9832-03F83A93846B}"/>
    <cellStyle name="差_OY-110819F YOUNG ADULT- Medal comforter set + Duvet set 2 2" xfId="61779" xr:uid="{853C26E6-39D1-4038-AE79-E77EBD7A7CF3}"/>
    <cellStyle name="差_OY-110819F YOUNG ADULT- Medal comforter set + Duvet set 2 3" xfId="41358" xr:uid="{CDBD2D25-0913-4B0F-B28F-9D2E974A4B5C}"/>
    <cellStyle name="差_OY-110819F YOUNG ADULT- Medal comforter set + Duvet set 3" xfId="61778" xr:uid="{8EFAB436-BDF3-41E0-9DA0-51697D29A294}"/>
    <cellStyle name="差_OY-110819F YOUNG ADULT- Medal comforter set + Duvet set 4" xfId="41357" xr:uid="{6C3626EB-1AB4-42CF-805B-E8028AA1C4D7}"/>
    <cellStyle name="差_OY-110819G YOUNG ADULT - Tamarind__ comforter set + Duvet set" xfId="20213" xr:uid="{499A48C6-FE37-43E6-93CF-380665B7DA5D}"/>
    <cellStyle name="差_OY-110819G YOUNG ADULT - Tamarind__ comforter set + Duvet set 2" xfId="20214" xr:uid="{3C602DFB-526E-4282-944C-D477B3BFE2E7}"/>
    <cellStyle name="差_OY-110819G YOUNG ADULT - Tamarind__ comforter set + Duvet set 2 2" xfId="61781" xr:uid="{5A695CD2-A8A3-474F-8352-9243C2FF4619}"/>
    <cellStyle name="差_OY-110819G YOUNG ADULT - Tamarind__ comforter set + Duvet set 2 3" xfId="41360" xr:uid="{2DFECFE2-85B2-4F18-8721-F1028B29F1D6}"/>
    <cellStyle name="差_OY-110819G YOUNG ADULT - Tamarind__ comforter set + Duvet set 3" xfId="61780" xr:uid="{D4709764-63F5-4EEC-ABC7-F9ACBB329C97}"/>
    <cellStyle name="差_OY-110819G YOUNG ADULT - Tamarind__ comforter set + Duvet set 4" xfId="41359" xr:uid="{CC5F7221-3659-4A92-A33E-DDE546D74C0A}"/>
    <cellStyle name="差_OY-110819H YOUNG ADULT - Anthea__ comforter set + Duvet set" xfId="20215" xr:uid="{F5C75FC8-E585-40F1-A99A-9F1677D7763E}"/>
    <cellStyle name="差_OY-110819H YOUNG ADULT - Anthea__ comforter set + Duvet set 2" xfId="20216" xr:uid="{6EC0E9B8-BFB9-465B-9BA8-DA97D06825FB}"/>
    <cellStyle name="差_OY-110819H YOUNG ADULT - Anthea__ comforter set + Duvet set 2 2" xfId="61783" xr:uid="{CC2BCE2C-BCF2-4A50-B2D6-733D8A2B1E37}"/>
    <cellStyle name="差_OY-110819H YOUNG ADULT - Anthea__ comforter set + Duvet set 2 3" xfId="41362" xr:uid="{DDE065CF-9EC7-4812-AC21-12BC421FDDD4}"/>
    <cellStyle name="差_OY-110819H YOUNG ADULT - Anthea__ comforter set + Duvet set 3" xfId="61782" xr:uid="{576F6B2F-7212-4197-8528-1A1F81573E28}"/>
    <cellStyle name="差_OY-110819H YOUNG ADULT - Anthea__ comforter set + Duvet set 4" xfId="41361" xr:uid="{7378EA3E-67FD-4D52-B1EC-236C51C9827D}"/>
    <cellStyle name="差_OY-110901F YOUNG ADULT - Medali comforter set + Duvet set rev" xfId="20217" xr:uid="{7278D2DE-B50B-4F76-9904-0D15815102DD}"/>
    <cellStyle name="差_OY-110901F YOUNG ADULT - Medali comforter set + Duvet set rev 2" xfId="20218" xr:uid="{2B63A9C1-8835-4C9D-9D83-AE4F4C4F869B}"/>
    <cellStyle name="差_OY-110901F YOUNG ADULT - Medali comforter set + Duvet set rev 2 2" xfId="61785" xr:uid="{414C89A6-9A46-4CA7-9366-A038CDA64BA2}"/>
    <cellStyle name="差_OY-110901F YOUNG ADULT - Medali comforter set + Duvet set rev 2 3" xfId="41364" xr:uid="{08F45D43-F5E7-4B63-A57F-EB1AB19F671D}"/>
    <cellStyle name="差_OY-110901F YOUNG ADULT - Medali comforter set + Duvet set rev 3" xfId="61784" xr:uid="{0B8F2F92-444B-4870-88DB-9EBCF95B3B3E}"/>
    <cellStyle name="差_OY-110901F YOUNG ADULT - Medali comforter set + Duvet set rev 4" xfId="41363" xr:uid="{43C7307C-75A1-446E-8B4F-6518623BEA5F}"/>
    <cellStyle name="差_OY-110901G YOUNG ADULT - Tamarind comforter set + Duvet set" xfId="20219" xr:uid="{EC4D1D1F-131D-4078-9B4B-2BE45B0058D9}"/>
    <cellStyle name="差_OY-110901G YOUNG ADULT - Tamarind comforter set + Duvet set 2" xfId="20220" xr:uid="{9F5CDCE8-4849-47DD-83D6-8E18968D281B}"/>
    <cellStyle name="差_OY-110901G YOUNG ADULT - Tamarind comforter set + Duvet set 2 2" xfId="61787" xr:uid="{83B7A209-B82B-4E57-AF90-CC192016D88C}"/>
    <cellStyle name="差_OY-110901G YOUNG ADULT - Tamarind comforter set + Duvet set 2 3" xfId="41366" xr:uid="{74DB36A1-BB57-47A8-A5DA-9F9326C29BBB}"/>
    <cellStyle name="差_OY-110901G YOUNG ADULT - Tamarind comforter set + Duvet set 3" xfId="61786" xr:uid="{3979E03B-63F7-47A0-9DC5-613D02EDAB95}"/>
    <cellStyle name="差_OY-110901G YOUNG ADULT - Tamarind comforter set + Duvet set 4" xfId="41365" xr:uid="{5DD68114-AEE8-41B1-88AB-8C021F5D95FC}"/>
    <cellStyle name="差_OY-110901H YOUNG ADULT - Anthea comforter set + Duvet set rev" xfId="20221" xr:uid="{C89CED58-BAA1-4C57-A5F1-A002936C2131}"/>
    <cellStyle name="差_OY-110901H YOUNG ADULT - Anthea comforter set + Duvet set rev 2" xfId="20222" xr:uid="{BB05604C-3B11-4AC6-A489-0E0B2A74A469}"/>
    <cellStyle name="差_OY-110901H YOUNG ADULT - Anthea comforter set + Duvet set rev 2 2" xfId="61789" xr:uid="{59616823-A92E-45D0-9474-A6A06C81CEDE}"/>
    <cellStyle name="差_OY-110901H YOUNG ADULT - Anthea comforter set + Duvet set rev 2 3" xfId="41368" xr:uid="{6297F4D4-B107-41D6-BD98-B7A0B3F27AEC}"/>
    <cellStyle name="差_OY-110901H YOUNG ADULT - Anthea comforter set + Duvet set rev 3" xfId="61788" xr:uid="{93782C37-1FDD-4294-960E-2C38FC83383C}"/>
    <cellStyle name="差_OY-110901H YOUNG ADULT - Anthea comforter set + Duvet set rev 4" xfId="41367" xr:uid="{BAAF6C32-84B9-436E-8F3F-2AE0B090713D}"/>
    <cellStyle name="差_OY-110901I YOUNG ADULT - Botanica comforter set + Duvet set" xfId="20223" xr:uid="{7B8E036E-49BC-4011-B61E-5DF4C2101B04}"/>
    <cellStyle name="差_OY-110901I YOUNG ADULT - Botanica comforter set + Duvet set 2" xfId="20224" xr:uid="{638DAB51-5E14-462F-BB5A-B9C65251EF5C}"/>
    <cellStyle name="差_OY-110901I YOUNG ADULT - Botanica comforter set + Duvet set 2 2" xfId="61791" xr:uid="{8E53C75C-41AA-4451-A19F-3EB6FA84A5BA}"/>
    <cellStyle name="差_OY-110901I YOUNG ADULT - Botanica comforter set + Duvet set 2 3" xfId="41370" xr:uid="{A40CB188-E818-4CCD-9EB1-CB1FE1907F22}"/>
    <cellStyle name="差_OY-110901I YOUNG ADULT - Botanica comforter set + Duvet set 3" xfId="61790" xr:uid="{A819ED83-9C96-491C-9136-1E298C0AEF14}"/>
    <cellStyle name="差_OY-110901I YOUNG ADULT - Botanica comforter set + Duvet set 4" xfId="41369" xr:uid="{0BA959B5-1D90-49B9-A990-ABA28E618171}"/>
    <cellStyle name="差_OY-110901M YOUNG ADULT - Sierra comforter set + Duvet set" xfId="20225" xr:uid="{E556115F-09CC-4EE3-8D78-9771E07133BE}"/>
    <cellStyle name="差_OY-110901M YOUNG ADULT - Sierra comforter set + Duvet set 2" xfId="20226" xr:uid="{BF05A307-A7DB-4343-89EF-5C794CD2032F}"/>
    <cellStyle name="差_OY-110901M YOUNG ADULT - Sierra comforter set + Duvet set 2 2" xfId="61793" xr:uid="{958E08E9-E291-4246-B627-C975514B27F0}"/>
    <cellStyle name="差_OY-110901M YOUNG ADULT - Sierra comforter set + Duvet set 2 3" xfId="41372" xr:uid="{0944EC9A-E752-4491-A65F-DECF28B2BCAC}"/>
    <cellStyle name="差_OY-110901M YOUNG ADULT - Sierra comforter set + Duvet set 3" xfId="61792" xr:uid="{E2DB5D79-8223-4089-9E89-8D9647A43789}"/>
    <cellStyle name="差_OY-110901M YOUNG ADULT - Sierra comforter set + Duvet set 4" xfId="41371" xr:uid="{93AA3A89-4C42-4379-A985-4CFBF64F380B}"/>
    <cellStyle name="差_OY-110901N YOUNG ADULT - Tiffany comforter set + Duvet set" xfId="20227" xr:uid="{18AF2BE7-2718-4EB3-B7B0-50E5BB3CAA31}"/>
    <cellStyle name="差_OY-110901N YOUNG ADULT - Tiffany comforter set + Duvet set 2" xfId="20228" xr:uid="{35E021D3-6F67-44FC-9D12-82B700F41801}"/>
    <cellStyle name="差_OY-110901N YOUNG ADULT - Tiffany comforter set + Duvet set 2 2" xfId="61795" xr:uid="{11EC6733-6D23-4F77-83E9-51594C7951A5}"/>
    <cellStyle name="差_OY-110901N YOUNG ADULT - Tiffany comforter set + Duvet set 2 3" xfId="41374" xr:uid="{9EB1EF33-7743-406E-9552-297B44C88EB9}"/>
    <cellStyle name="差_OY-110901N YOUNG ADULT - Tiffany comforter set + Duvet set 3" xfId="61794" xr:uid="{5F728580-30E6-45C5-AC03-6A41C28BD0BB}"/>
    <cellStyle name="差_OY-110901N YOUNG ADULT - Tiffany comforter set + Duvet set 4" xfId="41373" xr:uid="{3F4743EE-988C-4B51-9C4A-271FDF7A5D31}"/>
    <cellStyle name="差_OY-110909I YOUNG ADULT - Botanica comforter set + Duvet set" xfId="20229" xr:uid="{B7B797ED-B472-41A4-B00B-6A5082C99AB9}"/>
    <cellStyle name="差_OY-110909I YOUNG ADULT - Botanica comforter set + Duvet set 2" xfId="20230" xr:uid="{5F7FF660-B22F-4004-8C72-35F66BA66580}"/>
    <cellStyle name="差_OY-110909I YOUNG ADULT - Botanica comforter set + Duvet set 2 2" xfId="61797" xr:uid="{F6D3FA1A-3DF5-42D7-9F3B-33C008EFE27C}"/>
    <cellStyle name="差_OY-110909I YOUNG ADULT - Botanica comforter set + Duvet set 2 3" xfId="41376" xr:uid="{447AF18C-31E2-4BB4-8C96-00F841BE73BE}"/>
    <cellStyle name="差_OY-110909I YOUNG ADULT - Botanica comforter set + Duvet set 3" xfId="61796" xr:uid="{162F4763-1133-46B0-B8D8-68EA35508B3E}"/>
    <cellStyle name="差_OY-110909I YOUNG ADULT - Botanica comforter set + Duvet set 4" xfId="41375" xr:uid="{A6BC96C6-F6C2-4195-AEF1-C5D4E593875A}"/>
    <cellStyle name="差_Sears - ID MF Mini Comforter set-pillow-commit-120405" xfId="20231" xr:uid="{6E12F9A3-36E8-4589-9668-A2A98BD2C1DD}"/>
    <cellStyle name="差_Sears - ID MF Mini Comforter set-pillow-commit-120405 2" xfId="20232" xr:uid="{A665DCB2-B554-4041-AB8F-BD6C2B3C9FA9}"/>
    <cellStyle name="差_Sears - ID MF Mini Comforter set-pillow-commit-120405 2 2" xfId="61799" xr:uid="{C2AAF140-155B-40E4-BC01-E9C76D6A201D}"/>
    <cellStyle name="差_Sears - ID MF Mini Comforter set-pillow-commit-120405 2 3" xfId="41378" xr:uid="{5F770EA3-935C-463D-B695-C66012D68705}"/>
    <cellStyle name="差_Sears - ID MF Mini Comforter set-pillow-commit-120405 3" xfId="61798" xr:uid="{E2A30A1F-781A-4584-909B-FE7CAB61EF80}"/>
    <cellStyle name="差_Sears - ID MF Mini Comforter set-pillow-commit-120405 4" xfId="41377" xr:uid="{674F5813-F94F-43F2-A4D4-455CFE4D2326}"/>
    <cellStyle name="差_Sheet1" xfId="20233" xr:uid="{0FE74E77-2990-42B7-A5D6-B252BC77650C}"/>
    <cellStyle name="差_Sheet1 2" xfId="20234" xr:uid="{8D2CB4D8-151F-4D6B-AF4E-6DC773A67D96}"/>
    <cellStyle name="差_Sheet1 2 2" xfId="61801" xr:uid="{45DBAE0B-48E4-41B9-A358-1E1068553D44}"/>
    <cellStyle name="差_Sheet1 2 3" xfId="41380" xr:uid="{38F61637-CA4F-4E76-B5A9-D982EE083E45}"/>
    <cellStyle name="差_Sheet1 3" xfId="61800" xr:uid="{8E927CBB-4487-4A98-ABC8-461F786F675E}"/>
    <cellStyle name="差_Sheet1 4" xfId="41379" xr:uid="{67C4088D-8FD8-4C22-A979-06F44228CBA9}"/>
    <cellStyle name="差_Tamarind .09.16" xfId="20235" xr:uid="{C2FF56AC-51AA-4058-A7FA-895C9D051E74}"/>
    <cellStyle name="差_Tamarind .09.16 2" xfId="20236" xr:uid="{1D6A27E1-0523-4EA3-BB5F-DDA3BB97EB79}"/>
    <cellStyle name="差_Tamarind .09.16 2 2" xfId="61803" xr:uid="{1FE4BAD7-A5EB-44A4-A3FB-57B42ACAC23B}"/>
    <cellStyle name="差_Tamarind .09.16 2 3" xfId="41382" xr:uid="{D2CF3846-A1E9-49E8-8118-5949E547CEC6}"/>
    <cellStyle name="差_Tamarind .09.16 3" xfId="61802" xr:uid="{50EB635F-E853-47EE-A395-7E4EA1F48171}"/>
    <cellStyle name="差_Tamarind .09.16 4" xfId="41381" xr:uid="{B701BF2D-08D1-4B13-9F0E-4EB9A64DB25B}"/>
    <cellStyle name="差_TW_Home_Quotation_sheet of HP samples-chairone-20100907" xfId="20237" xr:uid="{0E0441D6-B0C2-453B-998E-FDEEA2DAD02E}"/>
    <cellStyle name="差_TW_Home_Quotation_sheet of HP samples-chairone-20100907 (3)" xfId="20238" xr:uid="{3D64A4F0-A5C4-41DA-B2C3-95223673B986}"/>
    <cellStyle name="差_TW_Home_Quotation_sheet of HP samples-chairone-20100907 (3) 2" xfId="61805" xr:uid="{65255225-F984-4DBD-B2F6-F41B07E23C13}"/>
    <cellStyle name="差_TW_Home_Quotation_sheet of HP samples-chairone-20100907 (3) 3" xfId="41384" xr:uid="{EC67405F-270B-4783-95FD-92A645EAD454}"/>
    <cellStyle name="差_TW_Home_Quotation_sheet of HP samples-chairone-20100907 2" xfId="61804" xr:uid="{7A45A0EA-2171-49BD-B251-5DC22AAECB5E}"/>
    <cellStyle name="差_TW_Home_Quotation_sheet of HP samples-chairone-20100907 3" xfId="41383" xr:uid="{61B7C9DC-7034-4DDD-9BDB-49F8EEF63E28}"/>
    <cellStyle name="常规" xfId="0" builtinId="0"/>
    <cellStyle name="常规 10" xfId="20239" xr:uid="{ABF08508-34DC-407E-854B-26340140C0C6}"/>
    <cellStyle name="常规 10 2" xfId="11" xr:uid="{BDFFDA67-0191-4977-949A-503AE30C9F21}"/>
    <cellStyle name="常规 10 2 2" xfId="61806" xr:uid="{FBA4C2EE-80D6-4BB2-BBDF-C3F63826A8A5}"/>
    <cellStyle name="常规 10 3" xfId="41385" xr:uid="{66039B32-6D1D-44B3-A91D-E833E1FAF931}"/>
    <cellStyle name="常规 11" xfId="20240" xr:uid="{89523262-C729-4CF4-A76C-7871B40E9F55}"/>
    <cellStyle name="常规 11 2" xfId="61807" xr:uid="{9B2FC17B-2C33-48C5-91C5-0BED8EB59F3A}"/>
    <cellStyle name="常规 11 3" xfId="41386" xr:uid="{098EA699-3796-4AC4-BBBF-F37F110F6C75}"/>
    <cellStyle name="常规 12" xfId="21206" xr:uid="{FF25E25D-50AD-4F83-93F0-E9C6C93DD49A}"/>
    <cellStyle name="常规 12 2" xfId="10" xr:uid="{B5A7D6D0-A04F-4EBE-966D-118440EEDD15}"/>
    <cellStyle name="常规 12 2 2" xfId="21231" xr:uid="{B09D0ABC-047E-4DB7-8478-6F49B3BA245B}"/>
    <cellStyle name="常规 12 3" xfId="42307" xr:uid="{F77B6FE1-1153-44D5-ABB7-EF139AADF7A1}"/>
    <cellStyle name="常规 13" xfId="20241" xr:uid="{547888C1-3A51-48BD-9AAC-A8B1072C5E7A}"/>
    <cellStyle name="常规 13 2" xfId="20242" xr:uid="{104E6DDC-5188-4709-A6DC-53C7C1386F59}"/>
    <cellStyle name="常规 13 2 2" xfId="20243" xr:uid="{E12B1193-0F9F-4E21-ABE6-14BEB8566480}"/>
    <cellStyle name="常规 13 2 2 2" xfId="61810" xr:uid="{1815C05B-715E-4C3E-BDFA-D5B7E331D9FA}"/>
    <cellStyle name="常规 13 2 2 3" xfId="41389" xr:uid="{0BEAAC93-11F1-4E51-96E8-3668D72CBE03}"/>
    <cellStyle name="常规 13 2 3" xfId="61809" xr:uid="{81D81C5C-E9AF-473C-97D9-B3830D8ED0CD}"/>
    <cellStyle name="常规 13 2 4" xfId="41388" xr:uid="{D3EA91DF-3592-4DC4-BB52-BB12DD847FE4}"/>
    <cellStyle name="常规 13 3" xfId="61808" xr:uid="{D9D1DC99-E812-4BEE-B213-B52038162753}"/>
    <cellStyle name="常规 13 4" xfId="41387" xr:uid="{89042876-ECD6-47E1-8C55-85FD1CDB4962}"/>
    <cellStyle name="常规 14" xfId="21208" xr:uid="{6DF97343-040F-4138-8933-F6A60C70104F}"/>
    <cellStyle name="常规 14 2" xfId="21260" xr:uid="{D01CCEC3-B053-41C5-B1C4-001352CFFD37}"/>
    <cellStyle name="常规 15" xfId="21222" xr:uid="{59C6D356-35DA-408E-B8AA-14170FA3965E}"/>
    <cellStyle name="常规 15 2" xfId="21252" xr:uid="{0F10836F-9FB5-4513-9FF8-B3166C16D697}"/>
    <cellStyle name="常规 16" xfId="21220" xr:uid="{8DF42BA7-D4A6-494E-9ABD-30610518E983}"/>
    <cellStyle name="常规 17" xfId="21221" xr:uid="{5BCDE47C-DC32-4DFB-A02D-92828B24701E}"/>
    <cellStyle name="常规 2" xfId="9" xr:uid="{6D7E09B1-F9A5-4005-8DE6-51382F5A7369}"/>
    <cellStyle name="常规 2 10" xfId="20244" xr:uid="{92BB84DA-3E67-46B8-AC1C-624CAB8E7A93}"/>
    <cellStyle name="常规 2 10 2" xfId="20245" xr:uid="{DDBAF002-5A48-4CC0-B417-5F4736AC2C15}"/>
    <cellStyle name="常规 2 10 2 2" xfId="61813" xr:uid="{1D0C90D0-BD47-4E35-BAF9-1F79A48ED2CB}"/>
    <cellStyle name="常规 2 10 2 3" xfId="41392" xr:uid="{C2833734-111E-491F-8A6C-3B69F2112E5B}"/>
    <cellStyle name="常规 2 10 3" xfId="61812" xr:uid="{027E34B3-56EB-4A6F-823C-EB98F8344C64}"/>
    <cellStyle name="常规 2 10 4" xfId="41391" xr:uid="{3E7A406D-1378-4748-A21C-E9330F0F6CB0}"/>
    <cellStyle name="常规 2 11" xfId="20246" xr:uid="{BE6F1C64-126F-4830-986E-9E5963DF70A9}"/>
    <cellStyle name="常规 2 11 2" xfId="20247" xr:uid="{A95EAEB3-ABE8-4F05-8993-E6434F87CF56}"/>
    <cellStyle name="常规 2 11 2 2" xfId="61815" xr:uid="{0BD3347E-CAE5-43BE-995F-8BD4D8155B98}"/>
    <cellStyle name="常规 2 11 2 3" xfId="41394" xr:uid="{5DFDB6DE-E802-4377-80FD-9F71C414E26B}"/>
    <cellStyle name="常规 2 11 3" xfId="61814" xr:uid="{E940671F-C975-47D9-993E-7B381B3988DC}"/>
    <cellStyle name="常规 2 11 4" xfId="41393" xr:uid="{68E0F6C1-1B4B-419C-B0E3-18C2ACF49465}"/>
    <cellStyle name="常规 2 12" xfId="20248" xr:uid="{E694980F-4263-469A-B316-E64F69B7FCDA}"/>
    <cellStyle name="常规 2 12 2" xfId="20249" xr:uid="{0AB969E1-16F7-436C-98F4-24DC9D06E699}"/>
    <cellStyle name="常规 2 12 2 2" xfId="61817" xr:uid="{575B690D-C7DB-4159-815F-13499FBA8B60}"/>
    <cellStyle name="常规 2 12 2 3" xfId="41396" xr:uid="{A34F8F2D-DD75-4CE9-8CD5-7943AD8A7ADD}"/>
    <cellStyle name="常规 2 12 3" xfId="61816" xr:uid="{D60CA7A1-517C-4115-8F32-6F2FA9490094}"/>
    <cellStyle name="常规 2 12 4" xfId="41395" xr:uid="{3E94D0C6-3299-4081-969B-97ECD05D60B9}"/>
    <cellStyle name="常规 2 13" xfId="20250" xr:uid="{F6A94C54-694A-4574-A171-3EC6D0E86C57}"/>
    <cellStyle name="常规 2 13 2" xfId="20251" xr:uid="{87DEDB07-29C0-4DAA-9120-07DC10C064D6}"/>
    <cellStyle name="常规 2 13 2 2" xfId="61819" xr:uid="{CDD7A308-E11F-40EA-B2FA-18181EFD1A44}"/>
    <cellStyle name="常规 2 13 2 3" xfId="41398" xr:uid="{BA5719E7-829E-436F-A32B-740525D52D3B}"/>
    <cellStyle name="常规 2 13 3" xfId="61818" xr:uid="{F684980D-365C-4FAF-9080-BE443B7A800A}"/>
    <cellStyle name="常规 2 13 4" xfId="41397" xr:uid="{6D7B834B-37AB-4E38-94B1-E1BE10341C92}"/>
    <cellStyle name="常规 2 14" xfId="20252" xr:uid="{CB42D7F4-630F-4606-B762-735075001252}"/>
    <cellStyle name="常规 2 14 2" xfId="20253" xr:uid="{B65E6EAC-CA0B-40C8-BC67-8BB73989A4C6}"/>
    <cellStyle name="常规 2 14 2 2" xfId="61821" xr:uid="{61861C54-EE4A-4031-BDB1-1ADDE7A6AEFD}"/>
    <cellStyle name="常规 2 14 2 3" xfId="41400" xr:uid="{069A5B31-722A-4A6E-BC6E-70F4EB7F7BEA}"/>
    <cellStyle name="常规 2 14 3" xfId="61820" xr:uid="{FFB9EF1B-9AA1-47C1-9324-6F56C7653DD8}"/>
    <cellStyle name="常规 2 14 4" xfId="41399" xr:uid="{BE2561C2-98ED-47A3-9BAB-A600989DCAB4}"/>
    <cellStyle name="常规 2 15" xfId="20254" xr:uid="{DE219946-DD29-43BA-BDEA-76B6B72F32E5}"/>
    <cellStyle name="常规 2 15 2" xfId="20255" xr:uid="{9DEF247F-4EAC-4DB0-9FFC-9210B6179A12}"/>
    <cellStyle name="常规 2 15 2 2" xfId="61823" xr:uid="{AF5C146E-B506-415D-A44E-22950E18B408}"/>
    <cellStyle name="常规 2 15 2 3" xfId="41402" xr:uid="{DDE6CC31-6569-46CF-811D-E1F619E7C2F7}"/>
    <cellStyle name="常规 2 15 3" xfId="61822" xr:uid="{8D8B20FB-F3A8-4464-865C-3EBE5757D0C6}"/>
    <cellStyle name="常规 2 15 4" xfId="41401" xr:uid="{B7C9CAFE-9FDA-4C3A-B5D9-09B92B31D37C}"/>
    <cellStyle name="常规 2 16" xfId="20256" xr:uid="{E9007D5C-3E5D-469B-895D-46C5ABE84510}"/>
    <cellStyle name="常规 2 16 2" xfId="20257" xr:uid="{07AFD97F-0785-452D-82B9-7ABC23A8EA99}"/>
    <cellStyle name="常规 2 16 2 2" xfId="61825" xr:uid="{A106ED17-47B4-4B5F-B329-DB110EB32727}"/>
    <cellStyle name="常规 2 16 2 3" xfId="41404" xr:uid="{AB9EEF57-07CE-4D93-9500-B6D7AC1412E1}"/>
    <cellStyle name="常规 2 16 3" xfId="61824" xr:uid="{4260F05B-90B1-40BE-BC78-E89361751F4C}"/>
    <cellStyle name="常规 2 16 4" xfId="41403" xr:uid="{7F8576F4-D87E-45F9-9E16-D1C1E725332F}"/>
    <cellStyle name="常规 2 17" xfId="20258" xr:uid="{CA2C439D-26E1-4E5F-8DBD-1AAC81D7CE5B}"/>
    <cellStyle name="常规 2 17 2" xfId="20259" xr:uid="{E50E3454-051D-4D8A-B45F-74DD8AE9846B}"/>
    <cellStyle name="常规 2 17 2 2" xfId="61827" xr:uid="{745E536E-060B-4E61-921C-72C759296B4C}"/>
    <cellStyle name="常规 2 17 2 3" xfId="41406" xr:uid="{355215DE-5BB5-44C5-B00E-2FEB3A5377AD}"/>
    <cellStyle name="常规 2 17 3" xfId="61826" xr:uid="{5841C13C-763D-4570-B151-187BBBCD99F3}"/>
    <cellStyle name="常规 2 17 4" xfId="41405" xr:uid="{53F9DF40-4AEE-4C57-A186-788E99D4CC2D}"/>
    <cellStyle name="常规 2 18" xfId="20260" xr:uid="{0EF86864-866A-4100-BF6D-6A8DEF436E0D}"/>
    <cellStyle name="常规 2 18 2" xfId="20261" xr:uid="{8F6FC27D-5E33-4FC4-B4EB-E9E45ABEBC0D}"/>
    <cellStyle name="常规 2 18 2 2" xfId="61829" xr:uid="{51FACB09-B89A-41A9-92E8-0E41E171F390}"/>
    <cellStyle name="常规 2 18 2 3" xfId="41408" xr:uid="{44DEC27D-42B6-4A88-B937-99A838143142}"/>
    <cellStyle name="常规 2 18 3" xfId="61828" xr:uid="{0D46B0C4-B55E-40A3-B081-1E990623867F}"/>
    <cellStyle name="常规 2 18 4" xfId="41407" xr:uid="{C18AD695-2A39-4C2B-ABD7-5DEB16CFD20A}"/>
    <cellStyle name="常规 2 19" xfId="20262" xr:uid="{10629A83-90F4-4935-A6F9-0ACF8985ADCD}"/>
    <cellStyle name="常规 2 19 2" xfId="61830" xr:uid="{D659002F-6203-4D2E-B9FD-436E03B45D39}"/>
    <cellStyle name="常规 2 19 3" xfId="41409" xr:uid="{6F409D92-3B1E-4B3A-8B93-BB8C7DC272AE}"/>
    <cellStyle name="常规 2 2" xfId="20263" xr:uid="{CBA9BB99-5C5A-4BF4-A7E4-8A025844C0EE}"/>
    <cellStyle name="常规 2 2 2" xfId="20264" xr:uid="{5C1D0157-32C3-416A-AB5E-EF420FF10C2B}"/>
    <cellStyle name="常规 2 2 2 2" xfId="20265" xr:uid="{48E2686C-715A-4D22-9AA1-17A00BA19D58}"/>
    <cellStyle name="常规 2 2 2 2 2" xfId="20266" xr:uid="{BA19A4BD-8F76-4FF7-BD45-8484B52ED780}"/>
    <cellStyle name="常规 2 2 2 2 2 2" xfId="61834" xr:uid="{8F299DF7-11FE-43FF-963A-15E2F8CB0820}"/>
    <cellStyle name="常规 2 2 2 2 2 3" xfId="41413" xr:uid="{46C110D3-C6AB-406A-8D64-E0C53B2B93E2}"/>
    <cellStyle name="常规 2 2 2 2 3" xfId="61833" xr:uid="{FFBA06FB-0840-4F71-8946-7FBA9DE0BF5E}"/>
    <cellStyle name="常规 2 2 2 2 4" xfId="41412" xr:uid="{86AC981F-B118-400A-AEDC-FED4F50141D8}"/>
    <cellStyle name="常规 2 2 2 3" xfId="20267" xr:uid="{67C26D82-B890-48AD-9BAD-DCE7F2B6B416}"/>
    <cellStyle name="常规 2 2 2 3 2" xfId="20268" xr:uid="{1458B25D-D698-4A06-81BF-1C55DD8066B9}"/>
    <cellStyle name="常规 2 2 2 3 2 2" xfId="61836" xr:uid="{3282DD8E-25C0-407E-A7E1-5B8C4854CD75}"/>
    <cellStyle name="常规 2 2 2 3 2 3" xfId="41415" xr:uid="{B903F463-70E5-4918-8425-171BBC5D0BC2}"/>
    <cellStyle name="常规 2 2 2 3 3" xfId="61835" xr:uid="{85E205F6-B346-4F4A-880A-AC1D67C00BEE}"/>
    <cellStyle name="常规 2 2 2 3 4" xfId="41414" xr:uid="{FE2DC1C5-BD2F-4401-9A9B-8D0EE69B6378}"/>
    <cellStyle name="常规 2 2 2 4" xfId="20269" xr:uid="{A5920574-607B-4089-BAEB-AE5EEC58FA64}"/>
    <cellStyle name="常规 2 2 2 4 2" xfId="61837" xr:uid="{EBD2CFF2-2698-442E-BB51-FFAFF91F52A1}"/>
    <cellStyle name="常规 2 2 2 4 3" xfId="41416" xr:uid="{80450AA3-73BD-4063-BA88-39FE24CE5CF4}"/>
    <cellStyle name="常规 2 2 2 5" xfId="61832" xr:uid="{AE5BBB61-B094-4019-83F3-97EF177047B7}"/>
    <cellStyle name="常规 2 2 2 6" xfId="41411" xr:uid="{A0DC2C0B-9177-402C-9AB5-0329AC6C23EE}"/>
    <cellStyle name="常规 2 2 2_Bali" xfId="20270" xr:uid="{88D9B0A9-D229-4BEE-BAD7-BB52BCF7614D}"/>
    <cellStyle name="常规 2 2 3" xfId="20271" xr:uid="{3E1C965F-DCFB-4CF8-8716-3FC2FCD2E610}"/>
    <cellStyle name="常规 2 2 3 2" xfId="20272" xr:uid="{4C5B5793-D85B-474C-984F-7665974B7A6C}"/>
    <cellStyle name="常规 2 2 3 2 2" xfId="20273" xr:uid="{CBAE9FCA-B6E9-4EE1-8F46-5101CD81E1D3}"/>
    <cellStyle name="常规 2 2 3 2 2 2" xfId="61840" xr:uid="{DAF95A30-A6D7-46B7-A541-7E16DDDC2B36}"/>
    <cellStyle name="常规 2 2 3 2 2 3" xfId="41419" xr:uid="{4BBBC57B-69F3-4293-B592-EE7A2FC9228C}"/>
    <cellStyle name="常规 2 2 3 2 3" xfId="20274" xr:uid="{01E70C7D-B022-4C4D-8CC3-259A43E8B86D}"/>
    <cellStyle name="常规 2 2 3 2 3 2" xfId="61841" xr:uid="{958FCBA0-C554-4352-87F2-651694E624F3}"/>
    <cellStyle name="常规 2 2 3 2 3 3" xfId="41420" xr:uid="{3AD5D65D-C779-478F-B4F0-6D70EFA8846D}"/>
    <cellStyle name="常规 2 2 3 2 4" xfId="61839" xr:uid="{15BE0C1E-5534-4D82-A5FB-18DCC4B20989}"/>
    <cellStyle name="常规 2 2 3 2 5" xfId="41418" xr:uid="{7DF0E7C4-93F8-46C2-B6A3-84C7F0E8547F}"/>
    <cellStyle name="常规 2 2 3 3" xfId="20275" xr:uid="{70DD0FAB-3EF5-48A2-90AC-4A19AD96B9E7}"/>
    <cellStyle name="常规 2 2 3 3 2" xfId="20276" xr:uid="{8EBFE777-15D4-40F2-8A06-65C7EE810A50}"/>
    <cellStyle name="常规 2 2 3 3 2 2" xfId="61843" xr:uid="{5D7EBCE4-6021-4469-B304-DAFF91FCB821}"/>
    <cellStyle name="常规 2 2 3 3 2 3" xfId="41422" xr:uid="{FC791357-092F-4553-B2E0-26AC7CE68E4B}"/>
    <cellStyle name="常规 2 2 3 3 3" xfId="61842" xr:uid="{BFC90DF5-4E2D-4DF3-B8C4-C7E6C25099F6}"/>
    <cellStyle name="常规 2 2 3 3 4" xfId="41421" xr:uid="{F32F4B5C-B575-44B0-9E9E-DF4E918D9C52}"/>
    <cellStyle name="常规 2 2 3 4" xfId="20277" xr:uid="{D3880E24-2D9A-4C41-B638-A6DF7B281152}"/>
    <cellStyle name="常规 2 2 3 4 2" xfId="61844" xr:uid="{876F3EB4-92AE-4CA8-810F-3EEF567EC0FE}"/>
    <cellStyle name="常规 2 2 3 4 3" xfId="41423" xr:uid="{D811B247-D54F-440D-A9F5-D5C062922E6F}"/>
    <cellStyle name="常规 2 2 3 5" xfId="61838" xr:uid="{9D18EFEF-A84D-492C-BD64-BA0905C32E38}"/>
    <cellStyle name="常规 2 2 3 6" xfId="41417" xr:uid="{B5D32013-2711-4BE6-8AF0-E56E31895094}"/>
    <cellStyle name="常规 2 2 3_Bali" xfId="20278" xr:uid="{DC0021E8-A4E1-494C-AD46-1EBE7F5F322D}"/>
    <cellStyle name="常规 2 2 4" xfId="20279" xr:uid="{C0356888-4B3C-4DC0-8F08-503C2F323255}"/>
    <cellStyle name="常规 2 2 4 2" xfId="61845" xr:uid="{2B15D4EB-2DA1-4B50-AB30-D62F52F1618F}"/>
    <cellStyle name="常规 2 2 4 3" xfId="41424" xr:uid="{D181B747-2D90-4B63-914A-463D8D0B13EE}"/>
    <cellStyle name="常规 2 2 5" xfId="12" xr:uid="{4B6CFDFE-71AC-4014-8AE7-2747EB03E0CA}"/>
    <cellStyle name="常规 2 2 5 2" xfId="61831" xr:uid="{AC8B7A6A-6D99-4901-92B4-5AFCD425CA7E}"/>
    <cellStyle name="常规 2 2 6" xfId="21219" xr:uid="{57F1DFB6-BAAF-4EC8-BC4E-05EBC3D725A6}"/>
    <cellStyle name="常规 2 2 6 2" xfId="62699" xr:uid="{0225748C-6E07-468C-A069-DA51931A898C}"/>
    <cellStyle name="常规 2 2 7" xfId="62700" xr:uid="{75947D69-93D6-45BF-B30A-C42D8D518A0C}"/>
    <cellStyle name="常规 2 2 8" xfId="41410" xr:uid="{08EA3EA4-0714-4CD2-9774-E0B1B9E13A1D}"/>
    <cellStyle name="常规 2 20" xfId="21210" xr:uid="{AD70AECE-DCA4-4211-838B-CC06B7B8C842}"/>
    <cellStyle name="常规 2 20 2" xfId="61811" xr:uid="{18618084-088A-430D-A1FA-F290A48450E1}"/>
    <cellStyle name="常规 2 21" xfId="20280" xr:uid="{F710F3B1-41D9-4FEE-A829-36CF5A85EF73}"/>
    <cellStyle name="常规 2 21 2" xfId="61846" xr:uid="{FE3BB2F0-56C8-4D50-BB5B-6656B5201811}"/>
    <cellStyle name="常规 2 21 3" xfId="41425" xr:uid="{18435C56-1757-416E-A6D7-87A4B5179A91}"/>
    <cellStyle name="常规 2 22" xfId="21213" xr:uid="{0620D8EE-0BBA-4D96-83AF-9F7136F7C5C0}"/>
    <cellStyle name="常规 2 22 2" xfId="41390" xr:uid="{23515BED-9DEB-4651-AE13-EDA9054A04F8}"/>
    <cellStyle name="常规 2 23" xfId="62696" xr:uid="{28CFE662-338E-4462-AADA-0A6C5E33581E}"/>
    <cellStyle name="常规 2 24" xfId="62695" xr:uid="{0EC022D0-934A-483D-9C37-B4726E729E23}"/>
    <cellStyle name="常规 2 25" xfId="21242" xr:uid="{8F8CCABE-E7CC-4102-8934-1F9993847875}"/>
    <cellStyle name="常规 2 3" xfId="20281" xr:uid="{2863F9B1-256A-45A6-9CD4-D38D2088B4D9}"/>
    <cellStyle name="常规 2 3 2" xfId="20282" xr:uid="{280D490E-1E1A-4AD0-894D-10ABB1DB8BED}"/>
    <cellStyle name="常规 2 3 2 2" xfId="20283" xr:uid="{261F7E1E-C2F1-4900-9A02-5E458758E482}"/>
    <cellStyle name="常规 2 3 2 2 2" xfId="61849" xr:uid="{92D8BD2F-9BDC-4520-98FC-BF68B58D1CC5}"/>
    <cellStyle name="常规 2 3 2 2 3" xfId="41428" xr:uid="{C71C94C2-91E0-485F-BFFD-98BAF1A1AC2E}"/>
    <cellStyle name="常规 2 3 2 3" xfId="20284" xr:uid="{0830CA5E-F810-464C-907C-1719FDCB0861}"/>
    <cellStyle name="常规 2 3 2 3 2" xfId="61850" xr:uid="{65BD8C5D-6C96-4FE1-8E5C-42B751203740}"/>
    <cellStyle name="常规 2 3 2 3 3" xfId="41429" xr:uid="{57FA6C20-D33A-4241-8844-7E35E4080CED}"/>
    <cellStyle name="常规 2 3 2 4" xfId="61848" xr:uid="{0566E915-F85E-43E8-B5B5-93CEC1A98F10}"/>
    <cellStyle name="常规 2 3 2 5" xfId="41427" xr:uid="{DA62B524-110F-4F56-8E8B-157673ACDF50}"/>
    <cellStyle name="常规 2 3 3" xfId="20285" xr:uid="{67A38BA6-CFD7-409F-8013-17E0047F3949}"/>
    <cellStyle name="常规 2 3 3 2" xfId="20286" xr:uid="{B031C939-1684-4CA2-88C1-1EEED055590E}"/>
    <cellStyle name="常规 2 3 3 2 2" xfId="61852" xr:uid="{381FA4C4-8D05-48FB-8A7F-E4D218EA3595}"/>
    <cellStyle name="常规 2 3 3 2 3" xfId="41431" xr:uid="{899EC8B3-35CE-4FAB-BE2D-BFD1E3E2BEBB}"/>
    <cellStyle name="常规 2 3 3 3" xfId="61851" xr:uid="{1C54A8F4-E3A3-4C2F-A4E9-62AFD9292165}"/>
    <cellStyle name="常规 2 3 3 4" xfId="41430" xr:uid="{DFACA579-5811-4B80-AB93-2BB30BAD95D2}"/>
    <cellStyle name="常规 2 3 4" xfId="20287" xr:uid="{4F14F0C7-2428-4066-B9EE-938E43FD332C}"/>
    <cellStyle name="常规 2 3 4 2" xfId="61853" xr:uid="{A6693793-209F-4DF2-8DC0-5E5C965D32C5}"/>
    <cellStyle name="常规 2 3 4 3" xfId="41432" xr:uid="{BEB76539-D39B-4959-BB63-E428B6280264}"/>
    <cellStyle name="常规 2 3 5" xfId="61847" xr:uid="{D607AB49-035A-4129-BFD7-9E35E8D30034}"/>
    <cellStyle name="常规 2 3 6" xfId="41426" xr:uid="{AEC2A475-B305-41A4-9E23-C8E79EAAC341}"/>
    <cellStyle name="常规 2 3_Bali" xfId="20288" xr:uid="{451A7719-0F14-479A-9D4C-31F86D158B2A}"/>
    <cellStyle name="常规 2 4" xfId="20289" xr:uid="{A6E1BDF9-F178-4277-95AA-91E439554747}"/>
    <cellStyle name="常规 2 4 2" xfId="20290" xr:uid="{16EE5B2C-FB96-4A63-8254-8B5E2EFF2A9A}"/>
    <cellStyle name="常规 2 4 2 2" xfId="20291" xr:uid="{A11B7B46-A26F-4AAE-97F3-94544650CF43}"/>
    <cellStyle name="常规 2 4 2 2 2" xfId="61856" xr:uid="{56285198-E8C4-4C14-9EC1-B918B448AD6A}"/>
    <cellStyle name="常规 2 4 2 2 3" xfId="41435" xr:uid="{21E40AFB-747F-4FF6-B036-2D5ADDACE94F}"/>
    <cellStyle name="常规 2 4 2 3" xfId="61855" xr:uid="{6FE28462-64CD-4D23-80DC-37EB3EF6902D}"/>
    <cellStyle name="常规 2 4 2 4" xfId="41434" xr:uid="{DF26FE2A-DB62-4F92-AF73-67A44EABB3F7}"/>
    <cellStyle name="常规 2 4 3" xfId="20292" xr:uid="{AC7A2AE6-E864-4A03-9806-14A84AC45623}"/>
    <cellStyle name="常规 2 4 3 2" xfId="20293" xr:uid="{8A428829-48F5-4BF6-A5AF-A6315696BDEB}"/>
    <cellStyle name="常规 2 4 3 2 2" xfId="61858" xr:uid="{6869EAB3-E3A7-4178-802A-F2660EFF5146}"/>
    <cellStyle name="常规 2 4 3 2 3" xfId="41437" xr:uid="{66CE05D5-1D5C-47FC-A634-8ED4BB40C89D}"/>
    <cellStyle name="常规 2 4 3 3" xfId="61857" xr:uid="{046E96EE-E251-4028-A7C4-5AA836BF6B1B}"/>
    <cellStyle name="常规 2 4 3 4" xfId="41436" xr:uid="{8A3D2D2E-577B-463A-9216-222CB0924C88}"/>
    <cellStyle name="常规 2 4 4" xfId="20294" xr:uid="{399D5B73-0351-4420-B205-D3B743AA87A5}"/>
    <cellStyle name="常规 2 4 4 2" xfId="61859" xr:uid="{E3BF59C4-B7B0-4205-802B-253D23CDF8D0}"/>
    <cellStyle name="常规 2 4 4 3" xfId="41438" xr:uid="{487D8E06-ECC4-4403-A319-FC0D07DDC69E}"/>
    <cellStyle name="常规 2 4 5" xfId="61854" xr:uid="{9BE20444-F99B-4BB0-AE65-535C8163F8AF}"/>
    <cellStyle name="常规 2 4 6" xfId="41433" xr:uid="{5E24A3F5-3902-4FA8-9300-2D5BBCBC17AE}"/>
    <cellStyle name="常规 2 4_Bali" xfId="20295" xr:uid="{404CC2F2-439C-462E-B508-4D7F7DC77764}"/>
    <cellStyle name="常规 2 5" xfId="20296" xr:uid="{E22939B6-D625-4570-A31F-90C3FD9FFFFE}"/>
    <cellStyle name="常规 2 5 2" xfId="20297" xr:uid="{78010673-15FC-484C-8C53-D71E0E1964FB}"/>
    <cellStyle name="常规 2 5 2 2" xfId="61861" xr:uid="{243E1D92-E2A5-4479-BFB6-4C81D1AFEF78}"/>
    <cellStyle name="常规 2 5 2 3" xfId="41440" xr:uid="{68AA734D-054C-4DE5-BD0C-19DEFB7E19E8}"/>
    <cellStyle name="常规 2 5 3" xfId="61860" xr:uid="{E020D2A4-0EDB-431B-8240-52CDFEC60CFF}"/>
    <cellStyle name="常规 2 5 4" xfId="41439" xr:uid="{39FEDA4F-BFC5-4BFF-9396-3137DDD09D0B}"/>
    <cellStyle name="常规 2 6" xfId="20298" xr:uid="{EB2C692E-6C70-404E-B90D-BEF1BF3CDAA0}"/>
    <cellStyle name="常规 2 6 2" xfId="20299" xr:uid="{3026A074-345B-4D0B-ADCF-9C762E160399}"/>
    <cellStyle name="常规 2 6 2 2" xfId="61863" xr:uid="{543C0638-4899-4D8B-BB9E-8AF8B46A5B36}"/>
    <cellStyle name="常规 2 6 2 3" xfId="41442" xr:uid="{5B523BB9-5813-4262-9FFA-C29507A2B943}"/>
    <cellStyle name="常规 2 6 3" xfId="61862" xr:uid="{BE71B57C-1D37-4951-AD3E-A91783DD78DF}"/>
    <cellStyle name="常规 2 6 4" xfId="41441" xr:uid="{FE6D4CD9-B745-45A6-B01F-3997057E6683}"/>
    <cellStyle name="常规 2 7" xfId="20300" xr:uid="{2EB680E9-0CCE-4A13-B69C-207D772F90A0}"/>
    <cellStyle name="常规 2 7 2" xfId="20301" xr:uid="{B68CE89C-AEC0-448B-B449-5193BEE50C0B}"/>
    <cellStyle name="常规 2 7 2 2" xfId="61865" xr:uid="{53352468-6309-47EA-AAD3-774CFE0E4440}"/>
    <cellStyle name="常规 2 7 2 3" xfId="41444" xr:uid="{5064FB54-7B29-45E2-BB27-679C2B051FA6}"/>
    <cellStyle name="常规 2 7 3" xfId="61864" xr:uid="{68A7FFA9-E8EF-4B46-9AF1-35CD5847C8CC}"/>
    <cellStyle name="常规 2 7 4" xfId="41443" xr:uid="{887CD7A1-5A86-435C-9948-F4FF6AB4E2C0}"/>
    <cellStyle name="常规 2 8" xfId="20302" xr:uid="{5A0DD7B8-DBCE-4A32-9F90-5D8DF411F7A7}"/>
    <cellStyle name="常规 2 8 2" xfId="20303" xr:uid="{B8FABF28-D2FA-4126-AAEB-B172AE7F5C8C}"/>
    <cellStyle name="常规 2 8 2 2" xfId="61867" xr:uid="{9CAD07AE-A3B6-4566-9A9D-CD7051CDE1C4}"/>
    <cellStyle name="常规 2 8 2 3" xfId="41446" xr:uid="{99E635C4-88D2-4726-8B8E-DC8899176724}"/>
    <cellStyle name="常规 2 8 3" xfId="61866" xr:uid="{80981464-54D6-4EB4-B063-CF4E85C49D0D}"/>
    <cellStyle name="常规 2 8 4" xfId="41445" xr:uid="{81259692-4B61-4974-9E12-5B821A4D1766}"/>
    <cellStyle name="常规 2 9" xfId="20304" xr:uid="{C1BDECE5-3EE7-4AAC-AAEE-F977B8309E3E}"/>
    <cellStyle name="常规 2 9 2" xfId="20305" xr:uid="{D8C9DCC6-C158-446F-9D4A-E8BA0DFE6D67}"/>
    <cellStyle name="常规 2 9 2 2" xfId="61869" xr:uid="{8B185D53-7BF1-4861-9E64-DC0AA54CA904}"/>
    <cellStyle name="常规 2 9 2 3" xfId="41448" xr:uid="{D55A4A8D-F7E2-4748-B7BF-1718A7CF72EE}"/>
    <cellStyle name="常规 2 9 3" xfId="61868" xr:uid="{635598C7-8049-4064-A7C1-7A15CFF4E36B}"/>
    <cellStyle name="常规 2 9 4" xfId="41447" xr:uid="{202284FD-2DB7-461C-963A-6D8CEFDE7256}"/>
    <cellStyle name="常规 2_B Smith-120926A Bakari comforter setT300 T200 Pakistan" xfId="20306" xr:uid="{BE010C7E-167D-41FA-921D-1ED0457C2B5A}"/>
    <cellStyle name="常规 3" xfId="14" xr:uid="{768727D6-7971-482B-81D5-895A98B61186}"/>
    <cellStyle name="常规 3 2" xfId="20308" xr:uid="{0FDBA345-594A-4ED7-8210-58607CACCC59}"/>
    <cellStyle name="常规 3 2 2" xfId="20309" xr:uid="{BE195142-609C-4A7C-A892-04A5F54935BE}"/>
    <cellStyle name="常规 3 2 2 2" xfId="61872" xr:uid="{DBAE400B-FE4F-47FA-98E3-91153AE789C2}"/>
    <cellStyle name="常规 3 2 2 3" xfId="41451" xr:uid="{311AD22C-18E7-4AC5-ABED-C11F83E408A0}"/>
    <cellStyle name="常规 3 2 3" xfId="61871" xr:uid="{5051CF0A-F9AD-4266-9462-580D671128AF}"/>
    <cellStyle name="常规 3 2 4" xfId="41450" xr:uid="{F2453554-3DEC-4B56-9359-A3E009766056}"/>
    <cellStyle name="常规 3 3" xfId="20310" xr:uid="{F128E99D-78D0-433C-AB3C-3063A154DA3E}"/>
    <cellStyle name="常规 3 3 2" xfId="20311" xr:uid="{2F856831-88FA-439E-8F4D-1C462A32D660}"/>
    <cellStyle name="常规 3 3 2 2" xfId="61874" xr:uid="{9DE385D8-CC4A-453C-BA96-FFA86ED86E1E}"/>
    <cellStyle name="常规 3 3 2 3" xfId="41453" xr:uid="{BEA13D85-F9B0-4394-9129-EA4408D38AC0}"/>
    <cellStyle name="常规 3 3 3" xfId="61873" xr:uid="{9381848D-3288-4054-B85A-66DEEAE02B3D}"/>
    <cellStyle name="常规 3 3 4" xfId="41452" xr:uid="{DDC75D36-1CFD-44E6-873A-F2AC1AE48BBF}"/>
    <cellStyle name="常规 3 4" xfId="20312" xr:uid="{F7003306-A597-4699-A22D-C6004DB5611E}"/>
    <cellStyle name="常规 3 4 2" xfId="20313" xr:uid="{D12CC5A6-367E-41AD-BC7C-7766DAF46A4E}"/>
    <cellStyle name="常规 3 4 2 2" xfId="61876" xr:uid="{9F47951F-AD17-4B53-B83A-1058ADB0D7C0}"/>
    <cellStyle name="常规 3 4 2 3" xfId="41455" xr:uid="{6775C45C-9159-48FC-9A28-811978196D57}"/>
    <cellStyle name="常规 3 4 3" xfId="61875" xr:uid="{029E9D17-B46F-45DB-98E2-27999050641D}"/>
    <cellStyle name="常规 3 4 4" xfId="41454" xr:uid="{8FFCBF75-D825-4F19-8C77-FD06F3667CAE}"/>
    <cellStyle name="常规 3 5" xfId="20314" xr:uid="{546D600E-9868-47F7-9036-DFB9F0CD5F3E}"/>
    <cellStyle name="常规 3 5 2" xfId="61877" xr:uid="{835D5995-DE42-443E-A372-AF984FB8C353}"/>
    <cellStyle name="常规 3 5 3" xfId="41456" xr:uid="{B1FADE9C-2BDA-42AA-B448-F1ED985E4974}"/>
    <cellStyle name="常规 3 6" xfId="21211" xr:uid="{10C2E766-349A-4BD6-B669-445586F7C732}"/>
    <cellStyle name="常规 3 6 2" xfId="61870" xr:uid="{A42DD53B-6E51-40C4-83E3-9E1C490F20DA}"/>
    <cellStyle name="常规 3 7" xfId="20307" xr:uid="{259F2B64-530A-4846-B582-D41A820AC11C}"/>
    <cellStyle name="常规 3 7 2" xfId="41449" xr:uid="{41B1C03B-7AD8-4A4B-AD37-8ED2B3A40909}"/>
    <cellStyle name="常规 3 8" xfId="62697" xr:uid="{BB983558-BEED-417E-8FCA-D96E258C3D81}"/>
    <cellStyle name="常规 4" xfId="20315" xr:uid="{E02C0482-0598-4E8A-93CA-526F5D0C5C49}"/>
    <cellStyle name="常规 4 2" xfId="20316" xr:uid="{EE9CCE77-07C5-483C-A670-465F233E832C}"/>
    <cellStyle name="常规 4 2 2" xfId="61879" xr:uid="{62FEFF9F-F606-4C45-8FF6-A67F56B807A0}"/>
    <cellStyle name="常规 4 2 3" xfId="41458" xr:uid="{D7DB97D9-3A45-4B57-9BCB-6D207FDCBEFE}"/>
    <cellStyle name="常规 4 3" xfId="61878" xr:uid="{82CC938D-76D6-4B09-B576-D397DC11F263}"/>
    <cellStyle name="常规 4 4" xfId="41457" xr:uid="{E0BF5ED3-E9E9-48A0-936D-A75A04BF80A0}"/>
    <cellStyle name="常规 4 5" xfId="21246" xr:uid="{19617856-6B6F-4E8E-8384-79893D4266E4}"/>
    <cellStyle name="常规 5" xfId="20317" xr:uid="{3D8E7FBA-A03E-4886-A004-BFF357E93AAA}"/>
    <cellStyle name="常规 5 2" xfId="20318" xr:uid="{CBE65E2C-1283-451B-933F-5D7390606770}"/>
    <cellStyle name="常规 5 2 2" xfId="61881" xr:uid="{3E3008B1-3320-4AB1-A914-37D3E6AD4112}"/>
    <cellStyle name="常规 5 2 3" xfId="41460" xr:uid="{A1CC15B6-70A4-47FD-A5F8-9A6F26F28045}"/>
    <cellStyle name="常规 5 3" xfId="20319" xr:uid="{5E2562D6-5DD2-4353-9AED-98E3C4EA2E14}"/>
    <cellStyle name="常规 5 3 2" xfId="61882" xr:uid="{6FB5821D-D732-484D-A627-12AC8F6DFFF5}"/>
    <cellStyle name="常规 5 3 3" xfId="41461" xr:uid="{96FDC23A-BA0A-4757-B3E9-249C6ABC1C7F}"/>
    <cellStyle name="常规 5 4" xfId="61880" xr:uid="{88001C44-BAF0-4F0C-B4DC-3E37F6376ADF}"/>
    <cellStyle name="常规 5 5" xfId="41459" xr:uid="{76D5FE78-1F33-4F79-BD64-71BA3D108FF4}"/>
    <cellStyle name="常规 5 7" xfId="20320" xr:uid="{A4E65A73-13F2-4ADC-9E3D-A24331E52ABD}"/>
    <cellStyle name="常规 5 7 2" xfId="61883" xr:uid="{6D531AA9-F7F6-4288-82C9-974CF5F7EBBE}"/>
    <cellStyle name="常规 5 7 3" xfId="41462" xr:uid="{C5FA4D45-F86B-4C81-8635-D8C7910D5AB9}"/>
    <cellStyle name="常规 6" xfId="20321" xr:uid="{E9EF7B86-85C6-430C-9AC9-75E5C61C24A3}"/>
    <cellStyle name="常规 6 2" xfId="20322" xr:uid="{AE46B90E-F139-4802-B8E6-6E83731A192E}"/>
    <cellStyle name="常规 6 2 2" xfId="61885" xr:uid="{91497643-DA14-41D3-BA02-89CD5EDE32AA}"/>
    <cellStyle name="常规 6 2 3" xfId="41464" xr:uid="{0DA9304B-4592-438D-AC99-0803C4803A83}"/>
    <cellStyle name="常规 6 3" xfId="61884" xr:uid="{0C9DFA4E-BD71-477B-980B-099BA91238AE}"/>
    <cellStyle name="常规 6 4" xfId="41463" xr:uid="{75348C87-2158-43BA-8A79-B0C49161B337}"/>
    <cellStyle name="常规 7" xfId="20323" xr:uid="{C0A62A66-56A8-4B3D-80FF-3F82A0447228}"/>
    <cellStyle name="常规 7 2" xfId="20324" xr:uid="{3D76B858-E0C4-4900-B2FA-13AA10DB9ACE}"/>
    <cellStyle name="常规 7 2 2" xfId="61887" xr:uid="{CE2139B8-7EAF-443F-ABF4-79662F841E01}"/>
    <cellStyle name="常规 7 2 3" xfId="41466" xr:uid="{DBC155D0-29C0-49AF-A7A3-126D1D09AB82}"/>
    <cellStyle name="常规 7 3" xfId="61886" xr:uid="{CD13AC7A-8105-40F6-9384-21BB9D0CE9A7}"/>
    <cellStyle name="常规 7 4" xfId="20325" xr:uid="{80F0A83C-87E3-4F6A-A98D-7E584B25C492}"/>
    <cellStyle name="常规 7 4 2" xfId="61888" xr:uid="{7CF98352-8E6E-4C41-B589-4F376F74F351}"/>
    <cellStyle name="常规 7 4 3" xfId="41467" xr:uid="{2881B366-9CE6-4BC9-BA64-F44734152C25}"/>
    <cellStyle name="常规 7 5" xfId="41465" xr:uid="{0A9D6908-9B2F-431E-8C37-B9FA9973FE70}"/>
    <cellStyle name="常规 8" xfId="20326" xr:uid="{C683DC0D-3702-4C0E-B721-DAC8B1E5774D}"/>
    <cellStyle name="常规 8 2" xfId="61889" xr:uid="{0E8F902C-6D60-464B-8C46-90C3591FB3BD}"/>
    <cellStyle name="常规 8 3" xfId="41468" xr:uid="{3926D67C-00A7-4241-A9A8-29257A466B54}"/>
    <cellStyle name="常规 9" xfId="20327" xr:uid="{B0EE4C7D-6135-42E7-B2B9-18AD388BFF55}"/>
    <cellStyle name="常规 9 2" xfId="61890" xr:uid="{5EEA6A26-112A-4552-BB2B-3B950F8FC189}"/>
    <cellStyle name="常规 9 3" xfId="41469" xr:uid="{1AE4DBC3-398B-4D44-836E-079C3859609F}"/>
    <cellStyle name="超链接 2" xfId="21027" xr:uid="{BAC36A44-F8C9-4585-AFD5-BF1CB68371D1}"/>
    <cellStyle name="超链接 2 2" xfId="21028" xr:uid="{477675CC-4790-41BE-BC0D-A1ECF0C0DAAA}"/>
    <cellStyle name="超链接 2 2 2" xfId="62546" xr:uid="{B5A2A590-161A-4AFC-83B8-FC0EBA899843}"/>
    <cellStyle name="超链接 2 2 3" xfId="42137" xr:uid="{7E2AEE14-75CD-4431-A127-C90154FBC4FE}"/>
    <cellStyle name="超链接 2 3" xfId="62545" xr:uid="{C4F9536B-3790-4572-B7CB-B3AB9A8BB4E3}"/>
    <cellStyle name="超链接 2 4" xfId="42136" xr:uid="{788466B0-D1A7-4076-BDF6-A32A12971126}"/>
    <cellStyle name="好 2" xfId="20042" xr:uid="{9D0368A5-97CA-4735-AC63-D9D618D80437}"/>
    <cellStyle name="好 2 10" xfId="20043" xr:uid="{CDA5AECD-5840-43A2-92F8-3D7ED522503C}"/>
    <cellStyle name="好 2 10 2" xfId="20044" xr:uid="{C256D95A-A77B-45E5-A0A4-EBDD18686C19}"/>
    <cellStyle name="好 2 10 2 2" xfId="61616" xr:uid="{2A5DCF1B-51E8-45CA-8CCB-1372D73BB2DA}"/>
    <cellStyle name="好 2 10 2 3" xfId="41194" xr:uid="{50037548-7358-4348-B2E8-2B479540EB4C}"/>
    <cellStyle name="好 2 10 3" xfId="61615" xr:uid="{4D5FBF01-99B2-4126-A6F6-8592DB4346B0}"/>
    <cellStyle name="好 2 10 4" xfId="41193" xr:uid="{6B3CA912-17B2-4470-8136-3595EAB0309D}"/>
    <cellStyle name="好 2 11" xfId="20045" xr:uid="{1F1779C0-D196-461D-BE0F-03350BA1EE78}"/>
    <cellStyle name="好 2 11 2" xfId="20046" xr:uid="{C4B53511-2271-4420-B9E1-7DD96C967211}"/>
    <cellStyle name="好 2 11 2 2" xfId="61618" xr:uid="{69FBA01E-0DE5-4FFE-949B-B3E80AF1E701}"/>
    <cellStyle name="好 2 11 2 3" xfId="41196" xr:uid="{EFA0A5C2-B138-4A6D-911C-8BCFAD330D3D}"/>
    <cellStyle name="好 2 11 3" xfId="61617" xr:uid="{3784194B-1BF3-43B8-B5B9-270D13F854B5}"/>
    <cellStyle name="好 2 11 4" xfId="41195" xr:uid="{CB587FC4-FFAA-4154-A4A0-7D623FA6F3F2}"/>
    <cellStyle name="好 2 12" xfId="20047" xr:uid="{B55D7CA5-0FFE-47D8-8655-6AD8E51A147D}"/>
    <cellStyle name="好 2 12 2" xfId="20048" xr:uid="{038B6A43-BD65-4BF9-B691-8B7F9F791770}"/>
    <cellStyle name="好 2 12 2 2" xfId="61620" xr:uid="{3D14E82A-42B2-40E7-8CBF-126FAB33DD29}"/>
    <cellStyle name="好 2 12 2 3" xfId="41198" xr:uid="{9A04CF1C-6165-4A1D-9F4C-BB2C4AB2FF04}"/>
    <cellStyle name="好 2 12 3" xfId="61619" xr:uid="{22D65EDF-A20C-4936-9145-2837B9AA7486}"/>
    <cellStyle name="好 2 12 4" xfId="41197" xr:uid="{5BA917E0-BD11-4062-97EC-B063E2C2E432}"/>
    <cellStyle name="好 2 13" xfId="20049" xr:uid="{E6BDC86E-7520-4E10-A20C-BC34A55BE49A}"/>
    <cellStyle name="好 2 13 2" xfId="20050" xr:uid="{824EA1BD-34D9-4992-842D-A5D4C0D152CD}"/>
    <cellStyle name="好 2 13 2 2" xfId="61622" xr:uid="{0264499D-C474-406B-A3A2-E29A8469911F}"/>
    <cellStyle name="好 2 13 2 3" xfId="41200" xr:uid="{C81A7897-C0A5-4638-865C-5C05F4F02F22}"/>
    <cellStyle name="好 2 13 3" xfId="61621" xr:uid="{A99B369B-8C2A-4FCE-BEEE-DDD20D24E217}"/>
    <cellStyle name="好 2 13 4" xfId="41199" xr:uid="{42101527-0802-402E-B3F1-80184B9FD0A1}"/>
    <cellStyle name="好 2 14" xfId="20051" xr:uid="{8C8AFA5E-1029-4036-98CC-51843A0A3967}"/>
    <cellStyle name="好 2 14 2" xfId="20052" xr:uid="{F0C00690-A887-411B-97CD-43E11CFF5539}"/>
    <cellStyle name="好 2 14 2 2" xfId="61624" xr:uid="{F9C2CE25-0693-42FE-BC8E-57B13FF96263}"/>
    <cellStyle name="好 2 14 2 3" xfId="41202" xr:uid="{AD7F3217-674C-470B-808F-D8CC9CEC7D1C}"/>
    <cellStyle name="好 2 14 3" xfId="61623" xr:uid="{87C153F0-0AB9-4520-84EE-C09FA3FD1E03}"/>
    <cellStyle name="好 2 14 4" xfId="41201" xr:uid="{F4086316-4E17-4480-904F-32A87B1A5AAD}"/>
    <cellStyle name="好 2 15" xfId="20053" xr:uid="{0A6C28FE-D8D7-40C0-8163-350A78321798}"/>
    <cellStyle name="好 2 15 2" xfId="61625" xr:uid="{2462B094-FF69-4F8E-9391-DA4EB7879E23}"/>
    <cellStyle name="好 2 15 3" xfId="41203" xr:uid="{27E9D4DB-726C-4FD9-B9E0-0995EEECCB7A}"/>
    <cellStyle name="好 2 16" xfId="61614" xr:uid="{FFDD1B3E-79CE-421E-9F18-A3F5C19801E1}"/>
    <cellStyle name="好 2 17" xfId="41192" xr:uid="{9DE39A9B-4143-4884-AB33-B6E0730EC8C9}"/>
    <cellStyle name="好 2 2" xfId="20054" xr:uid="{DCB38980-6D18-4442-9CF1-F57E045744C0}"/>
    <cellStyle name="好 2 2 2" xfId="20055" xr:uid="{41E688CA-DA0F-4501-B976-F92466B23CA6}"/>
    <cellStyle name="好 2 2 2 2" xfId="61627" xr:uid="{117B22F7-D431-45DB-B050-69F50A4124C0}"/>
    <cellStyle name="好 2 2 2 3" xfId="41205" xr:uid="{9F608202-463F-46C9-8171-875531A6B670}"/>
    <cellStyle name="好 2 2 3" xfId="61626" xr:uid="{F1B734DB-962F-4F50-87FE-01B2DF7490C9}"/>
    <cellStyle name="好 2 2 4" xfId="41204" xr:uid="{2C1C976D-47DC-4392-B6C7-28079C04B002}"/>
    <cellStyle name="好 2 3" xfId="20056" xr:uid="{2B089DE5-A11A-4B8B-9882-941FF376C921}"/>
    <cellStyle name="好 2 3 2" xfId="20057" xr:uid="{057EFB15-4FCA-43AF-9C86-BA9BEEC3067F}"/>
    <cellStyle name="好 2 3 2 2" xfId="61629" xr:uid="{B434FBB3-8875-43BF-A364-D3295A07E7DA}"/>
    <cellStyle name="好 2 3 2 3" xfId="41207" xr:uid="{9404E88F-BFEF-4864-AF80-59200B548819}"/>
    <cellStyle name="好 2 3 3" xfId="61628" xr:uid="{D2945DDD-DA7E-43F2-87BA-9376C5144085}"/>
    <cellStyle name="好 2 3 4" xfId="41206" xr:uid="{55835220-ECCE-42C2-8370-C4F35E3DC36A}"/>
    <cellStyle name="好 2 4" xfId="20058" xr:uid="{6D57A7CF-278B-46AE-9108-F27971E91FBE}"/>
    <cellStyle name="好 2 4 2" xfId="20059" xr:uid="{01F9C327-DA10-4070-AE54-5AAD59E22FE5}"/>
    <cellStyle name="好 2 4 2 2" xfId="61631" xr:uid="{86EF9DED-90AB-4277-B4A8-1C0B238C3FF6}"/>
    <cellStyle name="好 2 4 2 3" xfId="41209" xr:uid="{7D453EBB-3C4D-41C7-8F51-2282EB907DE4}"/>
    <cellStyle name="好 2 4 3" xfId="61630" xr:uid="{12115D21-AC8E-4DA0-BF72-369B604A6EDD}"/>
    <cellStyle name="好 2 4 4" xfId="41208" xr:uid="{CA643169-8595-46CF-AF10-C90639D9D8B0}"/>
    <cellStyle name="好 2 5" xfId="20060" xr:uid="{C1D42B6E-594B-49B8-8B0C-97CC9F228E4F}"/>
    <cellStyle name="好 2 5 2" xfId="20061" xr:uid="{DFDF009D-B8ED-4B54-AFBC-EA81AD476B41}"/>
    <cellStyle name="好 2 5 2 2" xfId="61633" xr:uid="{44E3E28E-7571-4693-8F7D-945DC1EA5A4C}"/>
    <cellStyle name="好 2 5 2 3" xfId="41211" xr:uid="{1806336B-92FB-4C99-B14A-3966A2BEEFA7}"/>
    <cellStyle name="好 2 5 3" xfId="61632" xr:uid="{2744BCEC-D0A7-4AFE-A356-71C54BC2EBB8}"/>
    <cellStyle name="好 2 5 4" xfId="41210" xr:uid="{547CD1CC-0AB6-41AA-8C76-3B1A6E0DB7BD}"/>
    <cellStyle name="好 2 6" xfId="20062" xr:uid="{E72F3FD9-BE9C-4C16-B16F-6E3BFDCBF05A}"/>
    <cellStyle name="好 2 6 2" xfId="20063" xr:uid="{12B9A194-9588-4DF6-83FA-D44FE59BD03B}"/>
    <cellStyle name="好 2 6 2 2" xfId="61635" xr:uid="{6839D3D7-56C0-4502-98A0-44BCDFB4E087}"/>
    <cellStyle name="好 2 6 2 3" xfId="41213" xr:uid="{0E4BCC4D-9522-47A5-9690-84B6C8F89921}"/>
    <cellStyle name="好 2 6 3" xfId="61634" xr:uid="{7D252C72-BF95-41DD-B890-E953BA5040AB}"/>
    <cellStyle name="好 2 6 4" xfId="41212" xr:uid="{9585E1E1-1233-4632-9DB5-47374091ABF3}"/>
    <cellStyle name="好 2 7" xfId="20064" xr:uid="{422E2B5E-C10A-43EF-8E9E-E4182AB7E84C}"/>
    <cellStyle name="好 2 7 2" xfId="20065" xr:uid="{9ADCDB14-AC9C-4547-ABF0-1A4A6D29606F}"/>
    <cellStyle name="好 2 7 2 2" xfId="61637" xr:uid="{565C2A98-0078-46F4-93A9-F2F67093EC21}"/>
    <cellStyle name="好 2 7 2 3" xfId="41215" xr:uid="{A0131912-D69B-4C0F-9FF6-97D176568F0E}"/>
    <cellStyle name="好 2 7 3" xfId="61636" xr:uid="{0A4105E3-76A4-4218-9C57-8B4D1B1DCFAB}"/>
    <cellStyle name="好 2 7 4" xfId="41214" xr:uid="{86163FA8-888E-48E9-8D34-98689C633B2E}"/>
    <cellStyle name="好 2 8" xfId="20066" xr:uid="{0F7A3CB5-5EFF-4068-B4CC-C8B6C3AD9625}"/>
    <cellStyle name="好 2 8 2" xfId="20067" xr:uid="{03698A27-DA1E-48FE-AB9F-BE7B4596F4CE}"/>
    <cellStyle name="好 2 8 2 2" xfId="61639" xr:uid="{C2D10FA7-B772-447D-B49E-89A9E60E26D8}"/>
    <cellStyle name="好 2 8 2 3" xfId="41217" xr:uid="{5A2EA33C-4EAC-4FE6-A8E8-B5CEEF28BAF4}"/>
    <cellStyle name="好 2 8 3" xfId="61638" xr:uid="{87FE21AC-6FFE-402B-9E29-86EF56DF7DED}"/>
    <cellStyle name="好 2 8 4" xfId="41216" xr:uid="{17EAC554-677C-477C-9696-683207B5A4B5}"/>
    <cellStyle name="好 2 9" xfId="20068" xr:uid="{D97382A3-BB5B-47A4-8489-60B5813D29C3}"/>
    <cellStyle name="好 2 9 2" xfId="20069" xr:uid="{341C552A-65E6-489E-8E76-0A2F329CA482}"/>
    <cellStyle name="好 2 9 2 2" xfId="61641" xr:uid="{30F86872-8BDC-45A0-8ADD-A0F853847E60}"/>
    <cellStyle name="好 2 9 2 3" xfId="41219" xr:uid="{86D5B99D-783B-4DA0-93B0-4D581449DD83}"/>
    <cellStyle name="好 2 9 3" xfId="61640" xr:uid="{CBA8DF7A-5360-4A01-852B-554ECF6CC85A}"/>
    <cellStyle name="好 2 9 4" xfId="41218" xr:uid="{4E3A9091-744C-4E95-A15A-5EFD9FF74977}"/>
    <cellStyle name="好 2_Bali" xfId="20070" xr:uid="{5549D638-6FFE-4579-A67A-5F2FCEA3257F}"/>
    <cellStyle name="好 3" xfId="20071" xr:uid="{BCDEFE01-D378-4964-8F53-44480A7DBDE6}"/>
    <cellStyle name="好 3 2" xfId="20072" xr:uid="{98B1951F-A3C3-48A4-B9A1-6970562DAE5E}"/>
    <cellStyle name="好 3 2 2" xfId="20073" xr:uid="{19417D0E-08A4-4030-BD16-394BB7C8CFFD}"/>
    <cellStyle name="好 3 2 2 2" xfId="61644" xr:uid="{02B1EED4-FE2F-42D4-A06E-1CCC2179C0C0}"/>
    <cellStyle name="好 3 2 2 3" xfId="41222" xr:uid="{64E4BF20-5CD9-48A8-9F6C-461C8F3AAFFE}"/>
    <cellStyle name="好 3 2 3" xfId="61643" xr:uid="{B0896A3E-AECA-4776-B6BD-A5D581AB46CA}"/>
    <cellStyle name="好 3 2 4" xfId="41221" xr:uid="{B7248B67-AF96-4F92-B43A-80A957458338}"/>
    <cellStyle name="好 3 3" xfId="20074" xr:uid="{DF3CBF1E-2A7C-40B1-B3C0-1A504DE4F3D7}"/>
    <cellStyle name="好 3 3 2" xfId="20075" xr:uid="{2CB3CA5C-5994-4ACD-9587-60CF0BFC6B80}"/>
    <cellStyle name="好 3 3 2 2" xfId="61646" xr:uid="{AA094D66-6998-46EB-BE04-C7EAC5D19E97}"/>
    <cellStyle name="好 3 3 2 3" xfId="41224" xr:uid="{8B9CD7E2-BB06-4B4B-A07B-75E129C80A89}"/>
    <cellStyle name="好 3 3 3" xfId="61645" xr:uid="{E4781EBC-4A1B-4F85-A87A-FC2BCB6B5CF2}"/>
    <cellStyle name="好 3 3 4" xfId="41223" xr:uid="{A18B725E-A8CB-4412-9FE3-5C3469F3054E}"/>
    <cellStyle name="好 3 4" xfId="20076" xr:uid="{AEF39F0B-3B36-4E07-8C5B-C005FC1C5C9C}"/>
    <cellStyle name="好 3 4 2" xfId="61647" xr:uid="{833AFB42-466B-4DD8-8B04-AA662D2544A4}"/>
    <cellStyle name="好 3 4 3" xfId="41225" xr:uid="{68FB594C-EAD2-4EDC-9DB7-DB34E5A8036C}"/>
    <cellStyle name="好 3 5" xfId="61642" xr:uid="{38A0C373-49F8-4793-8A4D-0EF7BEA65A6A}"/>
    <cellStyle name="好 3 6" xfId="41220" xr:uid="{F9AFD8B5-C8C3-4946-AA14-09E394C5B0C5}"/>
    <cellStyle name="好 3_Bali" xfId="20077" xr:uid="{CC48F82D-169F-41BA-BC94-442F89EE5039}"/>
    <cellStyle name="好 4" xfId="20078" xr:uid="{2DB93DF5-3314-427D-9045-EE8DC1BC2783}"/>
    <cellStyle name="好 4 2" xfId="61648" xr:uid="{BAB363E8-6F9D-4C96-91A9-43099031F82A}"/>
    <cellStyle name="好 4 3" xfId="41226" xr:uid="{951B7C26-C79E-4011-8CD7-9D68AA5D4CA1}"/>
    <cellStyle name="好 5" xfId="20079" xr:uid="{BFD7793E-E6F3-4723-9E22-07EB783C954E}"/>
    <cellStyle name="好 5 2" xfId="61649" xr:uid="{7FEB3107-E42B-48BF-B324-D4CF1F7EA313}"/>
    <cellStyle name="好 5 3" xfId="41227" xr:uid="{3492EBCD-864B-4A45-A767-321C49CD7ABA}"/>
    <cellStyle name="好 6" xfId="20041" xr:uid="{3EFFB54F-2017-4FED-BDF5-CFC260462BE7}"/>
    <cellStyle name="好 6 2" xfId="41191" xr:uid="{3D54CE01-A1C1-4530-A813-30D307AA626C}"/>
    <cellStyle name="好_Burington-130304 -serenePaige，SussexKinnety-12pcs set" xfId="20080" xr:uid="{91BF6462-9326-4CE4-A5A6-3BC20ED5285B}"/>
    <cellStyle name="好_Burington-130304 -serenePaige，SussexKinnety-12pcs set 2" xfId="20081" xr:uid="{233EAA46-28DC-4899-AAE0-6448769B7BF4}"/>
    <cellStyle name="好_Burington-130304 -serenePaige，SussexKinnety-12pcs set 2 2" xfId="61651" xr:uid="{FAFC18C6-5B77-405E-8100-D0F904C50A68}"/>
    <cellStyle name="好_Burington-130304 -serenePaige，SussexKinnety-12pcs set 2 3" xfId="41229" xr:uid="{367650C2-9E76-4409-B2D1-9BD52129C1F9}"/>
    <cellStyle name="好_Burington-130304 -serenePaige，SussexKinnety-12pcs set 3" xfId="61650" xr:uid="{5DC960DF-B39D-4E53-A9EF-533F979E4941}"/>
    <cellStyle name="好_Burington-130304 -serenePaige，SussexKinnety-12pcs set 4" xfId="41228" xr:uid="{1E39DAEE-74D9-455A-B4A6-DD94EA6232C0}"/>
    <cellStyle name="好_Burlington Super Set Comf Quote 4-23-2013" xfId="20082" xr:uid="{67F2B7AD-444D-4129-AE1A-E1FDF748806D}"/>
    <cellStyle name="好_Burlington Super Set Comf Quote 4-23-2013 2" xfId="20083" xr:uid="{F831CE5C-422A-4ADA-BAB2-FD679FAC26E0}"/>
    <cellStyle name="好_Burlington Super Set Comf Quote 4-23-2013 2 2" xfId="61653" xr:uid="{8ED163FD-AEAB-4EB7-918E-7E1FE458598A}"/>
    <cellStyle name="好_Burlington Super Set Comf Quote 4-23-2013 2 3" xfId="41231" xr:uid="{9C7C3936-44B6-4E30-8F77-925BC363E2A7}"/>
    <cellStyle name="好_Burlington Super Set Comf Quote 4-23-2013 3" xfId="61652" xr:uid="{5EDB03E9-70E7-4C48-A68C-6E17B9E13043}"/>
    <cellStyle name="好_Burlington Super Set Comf Quote 4-23-2013 4" xfId="41230" xr:uid="{91FADC64-BF8C-44F3-A69B-28F6FBF68571}"/>
    <cellStyle name="好_Cellular Blanket prices- Faze3" xfId="20084" xr:uid="{6D4FAC27-8BBC-4648-92A4-E35777A1C303}"/>
    <cellStyle name="好_Cellular Blanket prices- Faze3 2" xfId="20085" xr:uid="{77081B19-0CC9-4BC2-8338-53CFF8B0A350}"/>
    <cellStyle name="好_Cellular Blanket prices- Faze3 2 2" xfId="61655" xr:uid="{993886C2-ADC9-4E02-AC2A-8217E9027DD2}"/>
    <cellStyle name="好_Cellular Blanket prices- Faze3 2 3" xfId="41233" xr:uid="{0B6F79C2-3EAC-4389-915A-499C694AD8AE}"/>
    <cellStyle name="好_Cellular Blanket prices- Faze3 3" xfId="61654" xr:uid="{F65D4A01-FE27-4DD7-9A3B-13912ECACE5C}"/>
    <cellStyle name="好_Cellular Blanket prices- Faze3 4" xfId="41232" xr:uid="{CF81D510-A211-4FF9-96FA-33BAD309C078}"/>
    <cellStyle name="好_EE Furniture Quotation of HH samples-20100906" xfId="20086" xr:uid="{FB8EE566-9C81-4138-9605-D3C012573E49}"/>
    <cellStyle name="好_EE Furniture Quotation of HH samples-20100906 2" xfId="61656" xr:uid="{FCEF060B-1952-4634-9091-33F5CE03012D}"/>
    <cellStyle name="好_EE Furniture Quotation of HH samples-20100906 3" xfId="41234" xr:uid="{186964AE-AE30-4EC9-9899-2B054321926C}"/>
    <cellStyle name="好_JCP market follow110930----111102add new" xfId="20087" xr:uid="{428E37D9-9198-48EA-93B4-2C43D1C2D6FB}"/>
    <cellStyle name="好_JCP market follow110930----111102add new 2" xfId="61657" xr:uid="{8DED7050-FF96-482F-9EEF-A4625C6FE34B}"/>
    <cellStyle name="好_JCP market follow110930----111102add new 3" xfId="41235" xr:uid="{1D82CFFF-F2CC-4978-BE2F-F21E36E10565}"/>
    <cellStyle name="好_MC-111107B Folkore comforter set + Duvet set" xfId="20088" xr:uid="{4EA13EEA-9EED-48AB-8168-2C32BAB5B2FA}"/>
    <cellStyle name="好_MC-111107B Folkore comforter set + Duvet set 2" xfId="20089" xr:uid="{0F0F8323-E131-4340-B5D8-295DAA7304D3}"/>
    <cellStyle name="好_MC-111107B Folkore comforter set + Duvet set 2 2" xfId="61659" xr:uid="{9C8DBD75-1484-411B-BE8D-ABC2C7D84FC3}"/>
    <cellStyle name="好_MC-111107B Folkore comforter set + Duvet set 2 3" xfId="41237" xr:uid="{07097ECA-A8FF-43A3-ADCF-CE27BBC8AC45}"/>
    <cellStyle name="好_MC-111107B Folkore comforter set + Duvet set 3" xfId="61658" xr:uid="{F5184CD0-F465-4187-8812-03B15C134813}"/>
    <cellStyle name="好_MC-111107B Folkore comforter set + Duvet set 4" xfId="41236" xr:uid="{71865391-FFC0-4BFE-B1B9-BFCEE65C41DB}"/>
    <cellStyle name="好_MC-111107C Tigre comforter set + Duvet set" xfId="20090" xr:uid="{85B29245-D333-4091-9B23-8F88A5CDB5A1}"/>
    <cellStyle name="好_MC-111107C Tigre comforter set + Duvet set 2" xfId="20091" xr:uid="{BC5F2D9F-AAB9-4D3F-9400-092ACC2033A5}"/>
    <cellStyle name="好_MC-111107C Tigre comforter set + Duvet set 2 2" xfId="61661" xr:uid="{C78678C0-8E37-4A19-95EC-4018983ED955}"/>
    <cellStyle name="好_MC-111107C Tigre comforter set + Duvet set 2 3" xfId="41239" xr:uid="{42EF650B-205D-4C29-8AD0-D26B9DC3F663}"/>
    <cellStyle name="好_MC-111107C Tigre comforter set + Duvet set 3" xfId="61660" xr:uid="{09F01B36-1F6F-447C-B5A9-4C6AF791F9EE}"/>
    <cellStyle name="好_MC-111107C Tigre comforter set + Duvet set 4" xfId="41238" xr:uid="{B8D48706-9685-428A-86ED-8BD7E64DB151}"/>
    <cellStyle name="好_MC-111109A  Folkore 5PC 3PC comforter set + Duvet set" xfId="20092" xr:uid="{5F24CEC5-BD01-41ED-826B-7C9136A1D296}"/>
    <cellStyle name="好_MC-111109A  Folkore 5PC 3PC comforter set + Duvet set 2" xfId="20093" xr:uid="{548F2D28-D4B2-4F67-87F1-305C81AEB8F8}"/>
    <cellStyle name="好_MC-111109A  Folkore 5PC 3PC comforter set + Duvet set 2 2" xfId="61663" xr:uid="{495A7990-3DC4-448B-A722-FDB594256289}"/>
    <cellStyle name="好_MC-111109A  Folkore 5PC 3PC comforter set + Duvet set 2 3" xfId="41241" xr:uid="{5B3A3B49-55E4-404B-B2AD-6C6073143A21}"/>
    <cellStyle name="好_MC-111109A  Folkore 5PC 3PC comforter set + Duvet set 3" xfId="61662" xr:uid="{90F44428-6883-4ACC-B242-584C3CD68210}"/>
    <cellStyle name="好_MC-111109A  Folkore 5PC 3PC comforter set + Duvet set 4" xfId="41240" xr:uid="{CCF55040-83BF-466F-91C2-E4F3FD146662}"/>
    <cellStyle name="好_MC-111109A Tigre 5PC 3PC comforter set + Duvet set" xfId="20094" xr:uid="{0C1F2F13-CD6E-43A3-A350-84D400F02196}"/>
    <cellStyle name="好_MC-111109A Tigre 5PC 3PC comforter set + Duvet set 2" xfId="20095" xr:uid="{606FBBA5-4093-4C46-9426-912ECE8F1E91}"/>
    <cellStyle name="好_MC-111109A Tigre 5PC 3PC comforter set + Duvet set 2 2" xfId="61665" xr:uid="{52201C44-DEE1-49B8-B0DB-BA04CC961312}"/>
    <cellStyle name="好_MC-111109A Tigre 5PC 3PC comforter set + Duvet set 2 3" xfId="41243" xr:uid="{35CAEBD0-D8EA-41EF-8DBC-8533E548EC79}"/>
    <cellStyle name="好_MC-111109A Tigre 5PC 3PC comforter set + Duvet set 3" xfId="61664" xr:uid="{5869685B-C0CC-4138-87CE-55ACC24FD312}"/>
    <cellStyle name="好_MC-111109A Tigre 5PC 3PC comforter set + Duvet set 4" xfId="41242" xr:uid="{3BAA62F8-5E8D-4584-A92D-BC7498AED67C}"/>
    <cellStyle name="好_MCOM-120308-MCOM ID Comforter and Duvet set Quote Sheet-CASSEN." xfId="20096" xr:uid="{4BD5123A-0774-4CBF-BFED-D4AD776C0D95}"/>
    <cellStyle name="好_MCOM-120308-MCOM ID Comforter and Duvet set Quote Sheet-CASSEN. 2" xfId="20097" xr:uid="{BAA88F5A-8C97-416A-AFD3-EB942E194162}"/>
    <cellStyle name="好_MCOM-120308-MCOM ID Comforter and Duvet set Quote Sheet-CASSEN. 2 2" xfId="61667" xr:uid="{8F8C1722-E10D-4B9A-8831-1A893A3B47BF}"/>
    <cellStyle name="好_MCOM-120308-MCOM ID Comforter and Duvet set Quote Sheet-CASSEN. 2 3" xfId="41245" xr:uid="{D845BBD7-97F6-4CD4-80DF-2DB57027029C}"/>
    <cellStyle name="好_MCOM-120308-MCOM ID Comforter and Duvet set Quote Sheet-CASSEN. 3" xfId="61666" xr:uid="{FF18592C-ACC2-4535-9C33-3894AF0A1FC3}"/>
    <cellStyle name="好_MCOM-120308-MCOM ID Comforter and Duvet set Quote Sheet-CASSEN. 4" xfId="41244" xr:uid="{5FFCBC46-2EAF-4CC8-A8E1-EB58465DD2B8}"/>
    <cellStyle name="好_MCOM-120308-MCOM ID Comforter and Duvet set Quote Sheet-JUNO." xfId="20098" xr:uid="{14F3E58B-42E5-4DE7-9C42-51914F773AEA}"/>
    <cellStyle name="好_MCOM-120308-MCOM ID Comforter and Duvet set Quote Sheet-JUNO. 2" xfId="20099" xr:uid="{E86F071F-38B5-44B9-96CC-0D680DA8FB5C}"/>
    <cellStyle name="好_MCOM-120308-MCOM ID Comforter and Duvet set Quote Sheet-JUNO. 2 2" xfId="61669" xr:uid="{4B9B7A1F-8626-48BE-847E-A81B3D0CD311}"/>
    <cellStyle name="好_MCOM-120308-MCOM ID Comforter and Duvet set Quote Sheet-JUNO. 2 3" xfId="41247" xr:uid="{C8C64566-8511-40CA-993F-6271394B6DC5}"/>
    <cellStyle name="好_MCOM-120308-MCOM ID Comforter and Duvet set Quote Sheet-JUNO. 3" xfId="61668" xr:uid="{A7BEF7B0-C7AD-43FE-B8A4-F714D25A48BA}"/>
    <cellStyle name="好_MCOM-120308-MCOM ID Comforter and Duvet set Quote Sheet-JUNO. 4" xfId="41246" xr:uid="{2A2662A5-846C-402B-90FA-7D2F2FFCB2E6}"/>
    <cellStyle name="好_MCOM-120308-MCOM ID Comforter and Duvet set Quote Sheet-MICA." xfId="20100" xr:uid="{AF0269FC-5023-49E6-9063-639A54A47865}"/>
    <cellStyle name="好_MCOM-120308-MCOM ID Comforter and Duvet set Quote Sheet-MICA. 2" xfId="20101" xr:uid="{103BC4B6-A5C2-449B-B0AB-C0FAF312FA5E}"/>
    <cellStyle name="好_MCOM-120308-MCOM ID Comforter and Duvet set Quote Sheet-MICA. 2 2" xfId="61671" xr:uid="{15FC3086-EEEE-49AE-9C8F-958AE154DA2E}"/>
    <cellStyle name="好_MCOM-120308-MCOM ID Comforter and Duvet set Quote Sheet-MICA. 2 3" xfId="41249" xr:uid="{080ED992-39EE-4E42-87BC-C6AAF5554DDC}"/>
    <cellStyle name="好_MCOM-120308-MCOM ID Comforter and Duvet set Quote Sheet-MICA. 3" xfId="61670" xr:uid="{DB63F862-8303-45D8-A2A4-67E46A3218AE}"/>
    <cellStyle name="好_MCOM-120308-MCOM ID Comforter and Duvet set Quote Sheet-MICA. 4" xfId="41248" xr:uid="{F6A772C3-2E33-4444-AB34-208941AD55F6}"/>
    <cellStyle name="好_OY-110614A Kas comforter mini set + 5pc set + comforter 8pcs set + Pillow" xfId="20102" xr:uid="{D5B8561F-932F-44BD-A31D-7EAFB63E3C26}"/>
    <cellStyle name="好_OY-110614A Kas comforter mini set + 5pc set + comforter 8pcs set + Pillow 2" xfId="20103" xr:uid="{BA7CF74A-FE4A-4538-8BC6-32A5D47634CB}"/>
    <cellStyle name="好_OY-110614A Kas comforter mini set + 5pc set + comforter 8pcs set + Pillow 2 2" xfId="61673" xr:uid="{211EC3C8-5F78-43CE-B7BB-701FBBE16D31}"/>
    <cellStyle name="好_OY-110614A Kas comforter mini set + 5pc set + comforter 8pcs set + Pillow 2 3" xfId="41251" xr:uid="{98839374-2B36-4E5F-9E15-C11015B58379}"/>
    <cellStyle name="好_OY-110614A Kas comforter mini set + 5pc set + comforter 8pcs set + Pillow 3" xfId="61672" xr:uid="{C4AA40DC-6D8B-4185-B587-FC4B7620302F}"/>
    <cellStyle name="好_OY-110614A Kas comforter mini set + 5pc set + comforter 8pcs set + Pillow 4" xfId="41250" xr:uid="{B2DF6B7F-81DB-49A1-9049-BCB31839FD13}"/>
    <cellStyle name="好_OY-110819B OYO comforter mini set__ + comforter set + comforter 7pcs set + comforter 8pcs set" xfId="20104" xr:uid="{EF8205C9-1F64-4104-8ECD-63147D416E57}"/>
    <cellStyle name="好_OY-110819B OYO comforter mini set__ + comforter set + comforter 7pcs set + comforter 8pcs set 2" xfId="20105" xr:uid="{1EDFEBDC-5B8F-453D-86E3-E2A641890A0E}"/>
    <cellStyle name="好_OY-110819B OYO comforter mini set__ + comforter set + comforter 7pcs set + comforter 8pcs set 2 2" xfId="61675" xr:uid="{B56135CD-BF33-488D-8664-1EE1F74B29F2}"/>
    <cellStyle name="好_OY-110819B OYO comforter mini set__ + comforter set + comforter 7pcs set + comforter 8pcs set 2 3" xfId="41253" xr:uid="{96AE4A41-CCC3-43FF-9766-2B8F441B9F68}"/>
    <cellStyle name="好_OY-110819B OYO comforter mini set__ + comforter set + comforter 7pcs set + comforter 8pcs set 3" xfId="61674" xr:uid="{8A97528D-0885-4B05-9AE6-C3238B9C6A45}"/>
    <cellStyle name="好_OY-110819B OYO comforter mini set__ + comforter set + comforter 7pcs set + comforter 8pcs set 4" xfId="41252" xr:uid="{AE34AFF3-6671-4ACA-980F-5DFDBD016A4D}"/>
    <cellStyle name="好_OY-110819C YOUNG ADULT-Tigre__ comforter set + Duvet set" xfId="20106" xr:uid="{1AC8C495-8DFD-497F-AB24-FDEB83CD7786}"/>
    <cellStyle name="好_OY-110819C YOUNG ADULT-Tigre__ comforter set + Duvet set 2" xfId="20107" xr:uid="{B385A3D9-A68D-4EB0-A49B-353D81E4E981}"/>
    <cellStyle name="好_OY-110819C YOUNG ADULT-Tigre__ comforter set + Duvet set 2 2" xfId="61677" xr:uid="{645D88C1-9258-4F5B-A4CF-C44AB5EACDCE}"/>
    <cellStyle name="好_OY-110819C YOUNG ADULT-Tigre__ comforter set + Duvet set 2 3" xfId="41255" xr:uid="{082C22BF-A4C2-4E89-90D1-9850A1A7CA1D}"/>
    <cellStyle name="好_OY-110819C YOUNG ADULT-Tigre__ comforter set + Duvet set 3" xfId="61676" xr:uid="{A1685DEA-B94B-4CE4-B602-027F9EDADA0F}"/>
    <cellStyle name="好_OY-110819C YOUNG ADULT-Tigre__ comforter set + Duvet set 4" xfId="41254" xr:uid="{77D174E7-5B77-476D-9729-266D6906FFCC}"/>
    <cellStyle name="好_OY-110819D YOUNG ADULT-Odessa comforter set + Duvet set" xfId="20108" xr:uid="{42B6BBA7-4EF7-470A-B13D-87ED2D528892}"/>
    <cellStyle name="好_OY-110819D YOUNG ADULT-Odessa comforter set + Duvet set 2" xfId="20109" xr:uid="{8D222755-A8AA-4D51-92BF-9D1D53D2E7B1}"/>
    <cellStyle name="好_OY-110819D YOUNG ADULT-Odessa comforter set + Duvet set 2 2" xfId="61679" xr:uid="{2EC93ADD-1070-40CB-8303-A84026E6BF84}"/>
    <cellStyle name="好_OY-110819D YOUNG ADULT-Odessa comforter set + Duvet set 2 3" xfId="41257" xr:uid="{410B821E-8AE1-416E-B3FC-BD4E88EBED7F}"/>
    <cellStyle name="好_OY-110819D YOUNG ADULT-Odessa comforter set + Duvet set 3" xfId="61678" xr:uid="{B2795C40-8832-4BEB-B264-1E0A41C5BE75}"/>
    <cellStyle name="好_OY-110819D YOUNG ADULT-Odessa comforter set + Duvet set 4" xfId="41256" xr:uid="{02089914-824E-4A75-95B6-9D10CBBD5671}"/>
    <cellStyle name="好_OY-110819E YOUNG ADULT - Folkore__ comforter set + Duvet set" xfId="20110" xr:uid="{46B7FAF9-5C5D-41E4-8B7A-42F09193BABE}"/>
    <cellStyle name="好_OY-110819E YOUNG ADULT - Folkore__ comforter set + Duvet set 2" xfId="20111" xr:uid="{1F1451C7-FEA8-4726-82F1-C60DF43283B7}"/>
    <cellStyle name="好_OY-110819E YOUNG ADULT - Folkore__ comforter set + Duvet set 2 2" xfId="61681" xr:uid="{1F5D8F48-166A-4D69-A71F-2BB4232287CF}"/>
    <cellStyle name="好_OY-110819E YOUNG ADULT - Folkore__ comforter set + Duvet set 2 3" xfId="41259" xr:uid="{10A49A4E-E7E6-4E54-8067-97E03B66F45F}"/>
    <cellStyle name="好_OY-110819E YOUNG ADULT - Folkore__ comforter set + Duvet set 3" xfId="61680" xr:uid="{31134E06-A064-40DE-B0F2-7B10A218F8BA}"/>
    <cellStyle name="好_OY-110819E YOUNG ADULT - Folkore__ comforter set + Duvet set 4" xfId="41258" xr:uid="{2F2CCA1D-F779-4122-AAC1-1D39152F5C83}"/>
    <cellStyle name="好_OY-110819F YOUNG ADULT- Medal comforter set + Duvet set" xfId="20112" xr:uid="{1591ECD3-0FD8-4F64-9B41-D39B60BB6608}"/>
    <cellStyle name="好_OY-110819F YOUNG ADULT- Medal comforter set + Duvet set 2" xfId="20113" xr:uid="{3CDE5915-9CF2-46F4-9CAE-C5F1AAEB79A6}"/>
    <cellStyle name="好_OY-110819F YOUNG ADULT- Medal comforter set + Duvet set 2 2" xfId="61683" xr:uid="{03A94501-EAD6-4632-AECE-CB1BDBB455AC}"/>
    <cellStyle name="好_OY-110819F YOUNG ADULT- Medal comforter set + Duvet set 2 3" xfId="41261" xr:uid="{7A68EFA9-1088-4BEC-AC0A-B5D3123E4716}"/>
    <cellStyle name="好_OY-110819F YOUNG ADULT- Medal comforter set + Duvet set 3" xfId="61682" xr:uid="{408D3998-67C6-4A54-8A9F-B13D00CC3976}"/>
    <cellStyle name="好_OY-110819F YOUNG ADULT- Medal comforter set + Duvet set 4" xfId="41260" xr:uid="{5102C876-C32E-4D94-8696-731E942C27C2}"/>
    <cellStyle name="好_OY-110819G YOUNG ADULT - Tamarind__ comforter set + Duvet set" xfId="20114" xr:uid="{556B6FF1-77F6-4100-8814-F92753861AA1}"/>
    <cellStyle name="好_OY-110819G YOUNG ADULT - Tamarind__ comforter set + Duvet set 2" xfId="20115" xr:uid="{D5EB4ACC-2E58-4187-92F6-EAB235439989}"/>
    <cellStyle name="好_OY-110819G YOUNG ADULT - Tamarind__ comforter set + Duvet set 2 2" xfId="61685" xr:uid="{C44C6631-562D-4A1B-B156-207D87A1ED02}"/>
    <cellStyle name="好_OY-110819G YOUNG ADULT - Tamarind__ comforter set + Duvet set 2 3" xfId="41263" xr:uid="{E365E2E0-C814-4B4F-A146-ACDCB6B22E2F}"/>
    <cellStyle name="好_OY-110819G YOUNG ADULT - Tamarind__ comforter set + Duvet set 3" xfId="61684" xr:uid="{947211FB-D181-47A8-B4D3-4DC8F381A299}"/>
    <cellStyle name="好_OY-110819G YOUNG ADULT - Tamarind__ comforter set + Duvet set 4" xfId="41262" xr:uid="{5CCD9F3D-C623-43D1-8B96-595DB4289ABF}"/>
    <cellStyle name="好_OY-110819H YOUNG ADULT - Anthea__ comforter set + Duvet set" xfId="20116" xr:uid="{7C1DA22D-179C-4FF2-B706-E5815E167A96}"/>
    <cellStyle name="好_OY-110819H YOUNG ADULT - Anthea__ comforter set + Duvet set 2" xfId="20117" xr:uid="{CC73AC31-B6C1-4F54-B6E2-3472A2D45ADE}"/>
    <cellStyle name="好_OY-110819H YOUNG ADULT - Anthea__ comforter set + Duvet set 2 2" xfId="61687" xr:uid="{172B759C-58BA-4A11-A6A4-F749AF64FBA1}"/>
    <cellStyle name="好_OY-110819H YOUNG ADULT - Anthea__ comforter set + Duvet set 2 3" xfId="41265" xr:uid="{7C1F5287-6F83-4F22-9638-16FE60629AEC}"/>
    <cellStyle name="好_OY-110819H YOUNG ADULT - Anthea__ comforter set + Duvet set 3" xfId="61686" xr:uid="{3C1C68C4-135C-49C9-82C5-12F0826C22C8}"/>
    <cellStyle name="好_OY-110819H YOUNG ADULT - Anthea__ comforter set + Duvet set 4" xfId="41264" xr:uid="{6322D274-107B-4F61-8829-AFD139609435}"/>
    <cellStyle name="好_OY-110901F YOUNG ADULT - Medali comforter set + Duvet set rev" xfId="20118" xr:uid="{4EA5937F-F599-41FD-8C75-50B659E6600C}"/>
    <cellStyle name="好_OY-110901F YOUNG ADULT - Medali comforter set + Duvet set rev 2" xfId="20119" xr:uid="{1DB96497-F7F0-4491-90CC-073A973D3FCF}"/>
    <cellStyle name="好_OY-110901F YOUNG ADULT - Medali comforter set + Duvet set rev 2 2" xfId="61689" xr:uid="{EDACF7BB-1B71-48AC-B04C-210FF5F98743}"/>
    <cellStyle name="好_OY-110901F YOUNG ADULT - Medali comforter set + Duvet set rev 2 3" xfId="41267" xr:uid="{39054338-5D17-4255-A069-0C9E40BFA14C}"/>
    <cellStyle name="好_OY-110901F YOUNG ADULT - Medali comforter set + Duvet set rev 3" xfId="61688" xr:uid="{3538CEFB-45DB-487C-A8C8-544557BCF49E}"/>
    <cellStyle name="好_OY-110901F YOUNG ADULT - Medali comforter set + Duvet set rev 4" xfId="41266" xr:uid="{6FECCCC0-E37B-4E59-8689-464CBF09FDB4}"/>
    <cellStyle name="好_OY-110901G YOUNG ADULT - Tamarind comforter set + Duvet set" xfId="20120" xr:uid="{1B7CF727-3C3C-47A4-A200-8C5A168E6F03}"/>
    <cellStyle name="好_OY-110901G YOUNG ADULT - Tamarind comforter set + Duvet set 2" xfId="20121" xr:uid="{756DB6A5-AA54-4D8C-9423-3BB638F6ECCC}"/>
    <cellStyle name="好_OY-110901G YOUNG ADULT - Tamarind comforter set + Duvet set 2 2" xfId="61691" xr:uid="{86FCFA86-1B8B-4222-9B0A-1193C1E38AA7}"/>
    <cellStyle name="好_OY-110901G YOUNG ADULT - Tamarind comforter set + Duvet set 2 3" xfId="41269" xr:uid="{939A8F4A-1B9E-48B0-B8F4-A42880AB8DA1}"/>
    <cellStyle name="好_OY-110901G YOUNG ADULT - Tamarind comforter set + Duvet set 3" xfId="61690" xr:uid="{87A67879-EEEE-4EC8-A818-C93FC1D59BEE}"/>
    <cellStyle name="好_OY-110901G YOUNG ADULT - Tamarind comforter set + Duvet set 4" xfId="41268" xr:uid="{7CD96344-C18A-44AF-BCC7-A533A13D89DB}"/>
    <cellStyle name="好_OY-110901H YOUNG ADULT - Anthea comforter set + Duvet set rev" xfId="20122" xr:uid="{F178E398-42CD-4AE5-9FAB-E854DC9C7434}"/>
    <cellStyle name="好_OY-110901H YOUNG ADULT - Anthea comforter set + Duvet set rev 2" xfId="20123" xr:uid="{607BBC03-BE7D-4B9B-8ACA-006FE8070D83}"/>
    <cellStyle name="好_OY-110901H YOUNG ADULT - Anthea comforter set + Duvet set rev 2 2" xfId="61693" xr:uid="{63A6C7B8-FC0D-466B-A760-DFEDC950F4D0}"/>
    <cellStyle name="好_OY-110901H YOUNG ADULT - Anthea comforter set + Duvet set rev 2 3" xfId="41271" xr:uid="{B7FFEFA2-3418-4087-B0A2-D59845A3C302}"/>
    <cellStyle name="好_OY-110901H YOUNG ADULT - Anthea comforter set + Duvet set rev 3" xfId="61692" xr:uid="{22F29EBF-18FD-44EB-85C8-3B3DC9290E34}"/>
    <cellStyle name="好_OY-110901H YOUNG ADULT - Anthea comforter set + Duvet set rev 4" xfId="41270" xr:uid="{A281CB27-E260-4ECE-95AB-59F98661454F}"/>
    <cellStyle name="好_OY-110901I YOUNG ADULT - Botanica comforter set + Duvet set" xfId="20124" xr:uid="{05E630AD-7700-4562-9669-5E7ADF0C2004}"/>
    <cellStyle name="好_OY-110901I YOUNG ADULT - Botanica comforter set + Duvet set 2" xfId="20125" xr:uid="{26C7BC48-358F-4049-BBF0-8AEF68374879}"/>
    <cellStyle name="好_OY-110901I YOUNG ADULT - Botanica comforter set + Duvet set 2 2" xfId="61695" xr:uid="{8DD57803-96E7-4293-8B00-61449F42654A}"/>
    <cellStyle name="好_OY-110901I YOUNG ADULT - Botanica comforter set + Duvet set 2 3" xfId="41273" xr:uid="{9392E012-A17D-4A71-A137-6561844BD75F}"/>
    <cellStyle name="好_OY-110901I YOUNG ADULT - Botanica comforter set + Duvet set 3" xfId="61694" xr:uid="{E32BC258-02EC-4DCA-8F42-34BDA9AA91B9}"/>
    <cellStyle name="好_OY-110901I YOUNG ADULT - Botanica comforter set + Duvet set 4" xfId="41272" xr:uid="{027CB673-7848-4A25-8609-6891A939D1A3}"/>
    <cellStyle name="好_OY-110901M YOUNG ADULT - Sierra comforter set + Duvet set" xfId="20126" xr:uid="{60871C93-8E0F-457D-B024-F12A14583916}"/>
    <cellStyle name="好_OY-110901M YOUNG ADULT - Sierra comforter set + Duvet set 2" xfId="20127" xr:uid="{FF25D930-9658-48F6-A7A2-AC7E8E43EF71}"/>
    <cellStyle name="好_OY-110901M YOUNG ADULT - Sierra comforter set + Duvet set 2 2" xfId="61697" xr:uid="{AFD7EF71-8CA7-4B8E-849F-962A83AA5D62}"/>
    <cellStyle name="好_OY-110901M YOUNG ADULT - Sierra comforter set + Duvet set 2 3" xfId="41275" xr:uid="{470BD2A3-CD0C-4AF3-AB88-86E5D1B7EFFC}"/>
    <cellStyle name="好_OY-110901M YOUNG ADULT - Sierra comforter set + Duvet set 3" xfId="61696" xr:uid="{9C863C28-E1F7-4D1A-BBB0-60B6506E4566}"/>
    <cellStyle name="好_OY-110901M YOUNG ADULT - Sierra comforter set + Duvet set 4" xfId="41274" xr:uid="{913AB5FC-735B-4289-B2B5-277A4132B381}"/>
    <cellStyle name="好_OY-110901N YOUNG ADULT - Tiffany comforter set + Duvet set" xfId="20128" xr:uid="{D4BC8C63-43B0-44D9-8C63-9E66D88D35F5}"/>
    <cellStyle name="好_OY-110901N YOUNG ADULT - Tiffany comforter set + Duvet set 2" xfId="20129" xr:uid="{C26EA7CC-95FE-448E-8B6E-1D85F2780157}"/>
    <cellStyle name="好_OY-110901N YOUNG ADULT - Tiffany comforter set + Duvet set 2 2" xfId="61699" xr:uid="{FC9219C2-478F-4811-BECF-B87039E6A804}"/>
    <cellStyle name="好_OY-110901N YOUNG ADULT - Tiffany comforter set + Duvet set 2 3" xfId="41277" xr:uid="{5B107FC0-EBEF-45E1-A987-9AB7D49EC125}"/>
    <cellStyle name="好_OY-110901N YOUNG ADULT - Tiffany comforter set + Duvet set 3" xfId="61698" xr:uid="{603FEBDC-8174-42C2-A666-4268E8F22391}"/>
    <cellStyle name="好_OY-110901N YOUNG ADULT - Tiffany comforter set + Duvet set 4" xfId="41276" xr:uid="{D55061AD-7DD3-45D3-8EFD-5483EDFF0C87}"/>
    <cellStyle name="好_OY-110909I YOUNG ADULT - Botanica comforter set + Duvet set" xfId="20130" xr:uid="{B94F1908-9882-46A7-86FD-50FF27FF54B8}"/>
    <cellStyle name="好_OY-110909I YOUNG ADULT - Botanica comforter set + Duvet set 2" xfId="20131" xr:uid="{F2D2DC6E-1F38-4840-91E7-37025876580C}"/>
    <cellStyle name="好_OY-110909I YOUNG ADULT - Botanica comforter set + Duvet set 2 2" xfId="61701" xr:uid="{79F7606D-5BB6-442B-942C-C87D4EEC5BBA}"/>
    <cellStyle name="好_OY-110909I YOUNG ADULT - Botanica comforter set + Duvet set 2 3" xfId="41279" xr:uid="{C4AC975E-CF56-4067-9519-FB8AE695334C}"/>
    <cellStyle name="好_OY-110909I YOUNG ADULT - Botanica comforter set + Duvet set 3" xfId="61700" xr:uid="{2E02AB17-9A06-440B-9EFB-DBA553A93B76}"/>
    <cellStyle name="好_OY-110909I YOUNG ADULT - Botanica comforter set + Duvet set 4" xfId="41278" xr:uid="{2C11AE4C-9AAE-414E-9015-A850F7AB1550}"/>
    <cellStyle name="好_Sears - ID MF Mini Comforter set-pillow-commit-120405" xfId="20132" xr:uid="{27F5D238-F0D8-4EAF-9BAB-54DA3F5F8C00}"/>
    <cellStyle name="好_Sears - ID MF Mini Comforter set-pillow-commit-120405 2" xfId="20133" xr:uid="{233A8587-0DA6-4849-9D08-FC11295A0E31}"/>
    <cellStyle name="好_Sears - ID MF Mini Comforter set-pillow-commit-120405 2 2" xfId="61703" xr:uid="{59748A84-847D-47A3-B254-390B2E16032E}"/>
    <cellStyle name="好_Sears - ID MF Mini Comforter set-pillow-commit-120405 2 3" xfId="41281" xr:uid="{A9D6F305-82EC-4C8B-ADB9-D154A1031827}"/>
    <cellStyle name="好_Sears - ID MF Mini Comforter set-pillow-commit-120405 3" xfId="61702" xr:uid="{2CB3B2B5-5697-4139-9229-869246EAAEBD}"/>
    <cellStyle name="好_Sears - ID MF Mini Comforter set-pillow-commit-120405 4" xfId="41280" xr:uid="{2C4DFE74-645C-4E21-AFBD-FF8DEC34D3BA}"/>
    <cellStyle name="好_Sheet1" xfId="20134" xr:uid="{7BCCAF6F-03EF-4E1C-9264-6BEBD441D3A4}"/>
    <cellStyle name="好_Sheet1 2" xfId="20135" xr:uid="{24999711-7E2F-4D1E-84C3-FBF6AD5DC110}"/>
    <cellStyle name="好_Sheet1 2 2" xfId="61705" xr:uid="{EFD60B32-8595-4BB1-802C-E2012EF35D7A}"/>
    <cellStyle name="好_Sheet1 2 3" xfId="41283" xr:uid="{18ED28DB-0FB2-4D06-A3AC-40841DB72586}"/>
    <cellStyle name="好_Sheet1 3" xfId="61704" xr:uid="{B9DD597A-36CB-4B57-A5F2-770F9F04731E}"/>
    <cellStyle name="好_Sheet1 4" xfId="41282" xr:uid="{324CFEC7-A5BB-49D4-A4C5-8246048745A1}"/>
    <cellStyle name="好_Tamarind .09.16" xfId="20136" xr:uid="{ADBC68BA-071E-44BA-991B-04D53D2BF6AC}"/>
    <cellStyle name="好_Tamarind .09.16 2" xfId="20137" xr:uid="{9F7AAB60-D1E4-4727-AC97-812917440BC9}"/>
    <cellStyle name="好_Tamarind .09.16 2 2" xfId="61707" xr:uid="{779CE179-4167-4485-AEFC-715ECBA4B297}"/>
    <cellStyle name="好_Tamarind .09.16 2 3" xfId="41285" xr:uid="{A10E5E2C-4B7D-4C1F-B10D-C04FB60F5E07}"/>
    <cellStyle name="好_Tamarind .09.16 3" xfId="61706" xr:uid="{85C51524-0895-49B3-9AA8-B6B3FF537BA0}"/>
    <cellStyle name="好_Tamarind .09.16 4" xfId="41284" xr:uid="{30073BA6-BCBE-4F0B-AF71-F2777005CD15}"/>
    <cellStyle name="好_TW_Home_Quotation_sheet of HP samples-chairone-20100907" xfId="20138" xr:uid="{2CDE59EA-9E32-4D55-9A35-DAD0391E3591}"/>
    <cellStyle name="好_TW_Home_Quotation_sheet of HP samples-chairone-20100907 (3)" xfId="20139" xr:uid="{6CE07639-06AB-4D11-971F-CF5B6A311FC3}"/>
    <cellStyle name="好_TW_Home_Quotation_sheet of HP samples-chairone-20100907 (3) 2" xfId="61709" xr:uid="{482404AE-9160-4E34-B542-67306F47615B}"/>
    <cellStyle name="好_TW_Home_Quotation_sheet of HP samples-chairone-20100907 (3) 3" xfId="41287" xr:uid="{648F39A9-D4CB-4A46-AB2B-F8B0E6F9F466}"/>
    <cellStyle name="好_TW_Home_Quotation_sheet of HP samples-chairone-20100907 2" xfId="61708" xr:uid="{E3015E61-7A0B-4C41-BFE0-65E8867B5F79}"/>
    <cellStyle name="好_TW_Home_Quotation_sheet of HP samples-chairone-20100907 3" xfId="41286" xr:uid="{7A372B86-5505-41EF-90C5-96BEFF34676A}"/>
    <cellStyle name="汇总 2" xfId="20810" xr:uid="{89B05B4A-AA34-41B9-BEB8-426359394606}"/>
    <cellStyle name="汇总 2 10" xfId="20811" xr:uid="{3755AD66-E709-48AC-B149-EA256422990D}"/>
    <cellStyle name="汇总 2 10 2" xfId="20812" xr:uid="{6016CB18-350F-4F3C-B4E8-E68C72CB836D}"/>
    <cellStyle name="汇总 2 10 2 2" xfId="62342" xr:uid="{FCE590C2-DD30-4589-A770-D6E3857C9747}"/>
    <cellStyle name="汇总 2 10 2 3" xfId="41929" xr:uid="{C827B421-9B60-4E5C-A92F-BCAFC7F73843}"/>
    <cellStyle name="汇总 2 10 3" xfId="62341" xr:uid="{FEE18207-1578-4EA7-946C-C75C81CA4629}"/>
    <cellStyle name="汇总 2 10 4" xfId="41928" xr:uid="{40871EC4-0C6F-4C86-AE82-B2F14D1086BF}"/>
    <cellStyle name="汇总 2 11" xfId="20813" xr:uid="{73A80042-212F-4699-AC21-9DD9B4A6B5D9}"/>
    <cellStyle name="汇总 2 11 2" xfId="20814" xr:uid="{1733B681-4CC1-4AB4-9348-6972EA03B94F}"/>
    <cellStyle name="汇总 2 11 2 2" xfId="62344" xr:uid="{D0742A21-5461-43B9-9FEC-31016FB03835}"/>
    <cellStyle name="汇总 2 11 2 3" xfId="41931" xr:uid="{A0437CCB-8600-44DB-92EC-B0DD3D42E609}"/>
    <cellStyle name="汇总 2 11 3" xfId="62343" xr:uid="{9C07A267-75B3-44BA-9017-E0DB424C907E}"/>
    <cellStyle name="汇总 2 11 4" xfId="41930" xr:uid="{C2F3CFD8-A787-4729-87CA-633346C18117}"/>
    <cellStyle name="汇总 2 12" xfId="20815" xr:uid="{75078186-A4EB-49C7-9E45-C7CB80584D33}"/>
    <cellStyle name="汇总 2 12 2" xfId="20816" xr:uid="{27CC732D-EA3C-4921-A6B2-02326F98871D}"/>
    <cellStyle name="汇总 2 12 2 2" xfId="62346" xr:uid="{DBCD1D68-B39D-4EA6-A598-0DAF732CD052}"/>
    <cellStyle name="汇总 2 12 2 3" xfId="41933" xr:uid="{3D31B215-5159-429A-B0B1-FC9A82B02A1A}"/>
    <cellStyle name="汇总 2 12 3" xfId="62345" xr:uid="{0E325683-B7FD-4D11-B0D8-CE087C1E07E2}"/>
    <cellStyle name="汇总 2 12 4" xfId="41932" xr:uid="{A7D42AD2-B72B-4833-B210-9DBF8B1B0BA9}"/>
    <cellStyle name="汇总 2 13" xfId="20817" xr:uid="{3BF7A380-40C3-425B-90CE-1C642FBEA7D7}"/>
    <cellStyle name="汇总 2 13 2" xfId="20818" xr:uid="{38D9E5BF-4944-41FF-9AC0-759A5A5F0CF8}"/>
    <cellStyle name="汇总 2 13 2 2" xfId="62348" xr:uid="{01BA2531-9DEB-4C03-823A-82C05BBF519A}"/>
    <cellStyle name="汇总 2 13 2 3" xfId="41935" xr:uid="{2D3D95F8-313F-4434-8E0D-6F3D6E7E733A}"/>
    <cellStyle name="汇总 2 13 3" xfId="62347" xr:uid="{656A66BF-A1D6-46D6-B5CA-625824802409}"/>
    <cellStyle name="汇总 2 13 4" xfId="41934" xr:uid="{F87353E5-B9B7-49F1-A77F-368619FEE6CA}"/>
    <cellStyle name="汇总 2 14" xfId="20819" xr:uid="{AAE84359-707B-4D7F-8CF1-513C6FCDFB50}"/>
    <cellStyle name="汇总 2 14 2" xfId="20820" xr:uid="{12D85620-A1C9-4735-B016-B9D730CFAD1A}"/>
    <cellStyle name="汇总 2 14 2 2" xfId="62350" xr:uid="{393A8BB6-3329-4ED8-9BDE-9D3BBEF8C6B0}"/>
    <cellStyle name="汇总 2 14 2 3" xfId="41937" xr:uid="{C5DA2455-DDC5-4D94-8AC9-0F34E659529B}"/>
    <cellStyle name="汇总 2 14 3" xfId="62349" xr:uid="{2EF7D886-DA48-483A-9EE5-06D9605DFAC3}"/>
    <cellStyle name="汇总 2 14 4" xfId="41936" xr:uid="{2F43EA80-00E6-4B11-851B-F07F31C9E7B8}"/>
    <cellStyle name="汇总 2 15" xfId="20821" xr:uid="{E74C41AD-3D4D-42B1-982E-E33A038EAAEC}"/>
    <cellStyle name="汇总 2 15 2" xfId="62351" xr:uid="{716BD24B-79EC-487F-A7A5-0FA557AB64B4}"/>
    <cellStyle name="汇总 2 15 3" xfId="41938" xr:uid="{CEC7DE0B-FE2F-4BAD-A056-705AEA2B22A9}"/>
    <cellStyle name="汇总 2 16" xfId="62340" xr:uid="{B31B7C46-EB2A-40A3-A6FF-B58B7BB8FD31}"/>
    <cellStyle name="汇总 2 17" xfId="41927" xr:uid="{42C76423-5902-4394-96E6-860828E5BC43}"/>
    <cellStyle name="汇总 2 2" xfId="20822" xr:uid="{33271E4B-1D36-46A8-ADB7-191B61F01E3C}"/>
    <cellStyle name="汇总 2 2 2" xfId="20823" xr:uid="{4D74E79E-E803-4041-BBDF-85FA616FE953}"/>
    <cellStyle name="汇总 2 2 2 2" xfId="62353" xr:uid="{C2B6DD0B-D823-48E6-A6EC-32BB746B968B}"/>
    <cellStyle name="汇总 2 2 2 3" xfId="41940" xr:uid="{CF31DAB8-948E-4984-B3A1-F931B19C9884}"/>
    <cellStyle name="汇总 2 2 3" xfId="62352" xr:uid="{CAB59556-412B-40E4-8250-493F7C3595DB}"/>
    <cellStyle name="汇总 2 2 4" xfId="41939" xr:uid="{27AF289B-F0C0-4F36-AEF5-D4675F63F830}"/>
    <cellStyle name="汇总 2 3" xfId="20824" xr:uid="{7F8E84AD-248E-49C4-B54E-2C881D8099F7}"/>
    <cellStyle name="汇总 2 3 2" xfId="20825" xr:uid="{3A874FBA-BAC1-4A80-8403-2A5C3B510B89}"/>
    <cellStyle name="汇总 2 3 2 2" xfId="62355" xr:uid="{629CD60C-096D-43D7-A6D3-D4C0E89EFCAE}"/>
    <cellStyle name="汇总 2 3 2 3" xfId="41942" xr:uid="{BDBF82AC-9DFF-4C8D-B944-7C973D24C17F}"/>
    <cellStyle name="汇总 2 3 3" xfId="62354" xr:uid="{69B7A141-1EC6-4C5F-926D-FD89D90BBC70}"/>
    <cellStyle name="汇总 2 3 4" xfId="41941" xr:uid="{148CE8E5-5C1B-4ACA-A51A-BFD4836A79E6}"/>
    <cellStyle name="汇总 2 4" xfId="20826" xr:uid="{CFF43A2E-05E5-4BED-8EBA-9504DF57CDD5}"/>
    <cellStyle name="汇总 2 4 2" xfId="20827" xr:uid="{F625A212-A9E8-46E0-91D6-553CEA63D6CC}"/>
    <cellStyle name="汇总 2 4 2 2" xfId="62357" xr:uid="{648E9E17-3EB5-4436-AF60-27B45A548C94}"/>
    <cellStyle name="汇总 2 4 2 3" xfId="41944" xr:uid="{1B4618D1-EAC2-4C88-BD67-CF9A46A41DFE}"/>
    <cellStyle name="汇总 2 4 3" xfId="62356" xr:uid="{250435E1-B79D-4775-8435-95F2D9447AC8}"/>
    <cellStyle name="汇总 2 4 4" xfId="41943" xr:uid="{D4B59BEC-6E78-4874-B32C-ACA03FFF1517}"/>
    <cellStyle name="汇总 2 5" xfId="20828" xr:uid="{16E8B517-08B7-46DC-ABAC-A7347F1E9ADA}"/>
    <cellStyle name="汇总 2 5 2" xfId="20829" xr:uid="{B2669DFB-4BD9-472E-BC56-3BEE615823AE}"/>
    <cellStyle name="汇总 2 5 2 2" xfId="62359" xr:uid="{7E64F01D-FDFB-4061-A9AC-985212748A51}"/>
    <cellStyle name="汇总 2 5 2 3" xfId="41946" xr:uid="{DF592B48-A729-44B0-A8C2-1EAF8E1FED90}"/>
    <cellStyle name="汇总 2 5 3" xfId="62358" xr:uid="{C5FC0625-13E6-4F97-A777-062DA0DCF6A9}"/>
    <cellStyle name="汇总 2 5 4" xfId="41945" xr:uid="{3A7F68E1-C90D-4FDE-A8BA-C05396F2102F}"/>
    <cellStyle name="汇总 2 6" xfId="20830" xr:uid="{26D7F7D5-B0BB-4DD6-B891-8984B310F8EB}"/>
    <cellStyle name="汇总 2 6 2" xfId="20831" xr:uid="{B898C27B-F443-414D-B6AE-04F70F728B02}"/>
    <cellStyle name="汇总 2 6 2 2" xfId="62361" xr:uid="{19518FB1-065B-40F5-A89C-3F06ED7FE397}"/>
    <cellStyle name="汇总 2 6 2 3" xfId="41948" xr:uid="{EE3972EA-B267-47C3-AE97-FD2FD26A99B0}"/>
    <cellStyle name="汇总 2 6 3" xfId="62360" xr:uid="{07C04528-FEDA-43B8-9C90-BDE729CD77EB}"/>
    <cellStyle name="汇总 2 6 4" xfId="41947" xr:uid="{586D8A25-6118-4E2E-9BA6-F04673F531F8}"/>
    <cellStyle name="汇总 2 7" xfId="20832" xr:uid="{9CC21A56-98E7-455E-BFCA-A79322A4001F}"/>
    <cellStyle name="汇总 2 7 2" xfId="20833" xr:uid="{C23EA85E-FFC8-46EC-8978-4BA3A5BECFE2}"/>
    <cellStyle name="汇总 2 7 2 2" xfId="62363" xr:uid="{EACDD0E1-9F05-4869-803F-39A1164FDBAC}"/>
    <cellStyle name="汇总 2 7 2 3" xfId="41950" xr:uid="{E2A34632-5449-41B4-BD35-1E5BE8E5F93A}"/>
    <cellStyle name="汇总 2 7 3" xfId="62362" xr:uid="{2D37F1B3-DED0-40F1-BB51-FB12E662AB5C}"/>
    <cellStyle name="汇总 2 7 4" xfId="41949" xr:uid="{213A5136-7FF1-4E3A-99AD-1367C87E70A2}"/>
    <cellStyle name="汇总 2 8" xfId="20834" xr:uid="{2FCF764F-1433-48C9-A9A9-2050462BF820}"/>
    <cellStyle name="汇总 2 8 2" xfId="20835" xr:uid="{BB65B838-4376-4EDD-AD2E-AD0D8FDC4019}"/>
    <cellStyle name="汇总 2 8 2 2" xfId="62365" xr:uid="{717109A5-0787-4D8B-934F-ABBF70134AF2}"/>
    <cellStyle name="汇总 2 8 2 3" xfId="41952" xr:uid="{084572DC-E786-4F1C-B53C-CF48D6F8C7E3}"/>
    <cellStyle name="汇总 2 8 3" xfId="62364" xr:uid="{85DAF886-279A-4DDE-8613-63185950CEFD}"/>
    <cellStyle name="汇总 2 8 4" xfId="41951" xr:uid="{ADDA2CF2-B234-416C-A758-DCE4B2E741AE}"/>
    <cellStyle name="汇总 2 9" xfId="20836" xr:uid="{2B33F521-72CB-48FE-BD81-C1D347804F6F}"/>
    <cellStyle name="汇总 2 9 2" xfId="20837" xr:uid="{3DC4C62B-C4E7-421A-B027-F15287DF0260}"/>
    <cellStyle name="汇总 2 9 2 2" xfId="62367" xr:uid="{550C4868-008B-470B-810F-A2A353BBA756}"/>
    <cellStyle name="汇总 2 9 2 3" xfId="41954" xr:uid="{F27EB204-5B8C-42C8-A121-1251EA027C75}"/>
    <cellStyle name="汇总 2 9 3" xfId="62366" xr:uid="{2D9E10ED-2AE4-407A-BB91-9416FFF34ADA}"/>
    <cellStyle name="汇总 2 9 4" xfId="41953" xr:uid="{6FA8E770-9EDA-4756-98D2-69D109CF11E0}"/>
    <cellStyle name="汇总 2_Bali" xfId="20838" xr:uid="{ED6AFC5A-519B-4265-A04F-19AA0CFADD6D}"/>
    <cellStyle name="汇总 3" xfId="20839" xr:uid="{AE4136AA-02AA-42A6-9777-04305192AE65}"/>
    <cellStyle name="汇总 3 2" xfId="20840" xr:uid="{719D8790-F249-4D10-97FB-B5713E0C7CD4}"/>
    <cellStyle name="汇总 3 2 2" xfId="20841" xr:uid="{8ECDA9DF-2FBD-4C98-A383-1DDD00806499}"/>
    <cellStyle name="汇总 3 2 2 2" xfId="62370" xr:uid="{4BA105F5-66D0-4098-8848-A21C86D00FAC}"/>
    <cellStyle name="汇总 3 2 2 3" xfId="41957" xr:uid="{15039F4C-9BA3-47CD-A6A7-94DEC8F2E225}"/>
    <cellStyle name="汇总 3 2 3" xfId="62369" xr:uid="{33F23C80-BF46-44E2-B396-F7D352FC602E}"/>
    <cellStyle name="汇总 3 2 4" xfId="41956" xr:uid="{497E9A38-E83F-4777-8C38-9951423A9CBE}"/>
    <cellStyle name="汇总 3 3" xfId="20842" xr:uid="{6713D453-0F0E-4731-B1D5-45FE29CA41A7}"/>
    <cellStyle name="汇总 3 3 2" xfId="20843" xr:uid="{95FAF14D-074E-46C6-8AE5-F186060B4037}"/>
    <cellStyle name="汇总 3 3 2 2" xfId="62372" xr:uid="{60B4D683-B27A-4529-9DC1-BF598A6534A5}"/>
    <cellStyle name="汇总 3 3 2 3" xfId="41959" xr:uid="{A634DF97-7309-4D7E-92CD-89AA5F067212}"/>
    <cellStyle name="汇总 3 3 3" xfId="62371" xr:uid="{7854F25B-A9CC-4AE4-B354-6E671D63C149}"/>
    <cellStyle name="汇总 3 3 4" xfId="41958" xr:uid="{2B63AAAF-1C73-4F8A-BD96-126997EBAB15}"/>
    <cellStyle name="汇总 3 4" xfId="20844" xr:uid="{99D3A326-017B-41A0-BCC8-200F85656CF3}"/>
    <cellStyle name="汇总 3 4 2" xfId="62373" xr:uid="{23ECADF1-EF68-4B6C-8A3E-D28A7AC75135}"/>
    <cellStyle name="汇总 3 4 3" xfId="41960" xr:uid="{562782EB-4625-4F68-B427-DA094069C065}"/>
    <cellStyle name="汇总 3 5" xfId="62368" xr:uid="{00C4191B-AA14-4157-B45B-AD4C1C3D912C}"/>
    <cellStyle name="汇总 3 6" xfId="41955" xr:uid="{D227A532-C7F4-49A7-B893-B5FAEF5C9BC2}"/>
    <cellStyle name="汇总 3_Bali" xfId="20845" xr:uid="{7583C224-F138-406D-B8A4-2C25860E93BD}"/>
    <cellStyle name="汇总 4" xfId="20846" xr:uid="{909AD96F-7EB3-4EFC-B294-A2A87FF83C48}"/>
    <cellStyle name="汇总 4 2" xfId="62374" xr:uid="{8F825DA8-FD19-43BA-9CE8-962A585D313E}"/>
    <cellStyle name="汇总 4 3" xfId="41961" xr:uid="{6FEC0A77-9307-456D-A4DB-A1891706BC62}"/>
    <cellStyle name="汇总 5" xfId="20847" xr:uid="{FD38F713-0F70-4272-BC2C-E51530264267}"/>
    <cellStyle name="汇总 5 2" xfId="62375" xr:uid="{5346DEBB-4C4F-48BC-AD2E-33EED45D1D0E}"/>
    <cellStyle name="汇总 5 3" xfId="41962" xr:uid="{98C008E9-77A2-493C-A3E0-269946D4AA3D}"/>
    <cellStyle name="汇总 6" xfId="20809" xr:uid="{E1D12269-13B0-4A32-B6AC-73A084E453C7}"/>
    <cellStyle name="汇总 6 2" xfId="41926" xr:uid="{2C11268B-4B5E-4259-9437-75D73A485165}"/>
    <cellStyle name="货币 2" xfId="21025" xr:uid="{110ED711-69E3-4F7F-81FA-8B6CBFCB594A}"/>
    <cellStyle name="货币 2 2" xfId="21026" xr:uid="{A786BC82-88D4-4F74-A88D-756A7545F707}"/>
    <cellStyle name="货币 2 2 2" xfId="62544" xr:uid="{762D36EE-CD57-43F6-9337-3C8048D9F2B3}"/>
    <cellStyle name="货币 2 2 3" xfId="42135" xr:uid="{0CF95112-F40B-4CC2-A68A-2CAABA0C15AD}"/>
    <cellStyle name="货币 2 3" xfId="62543" xr:uid="{A8100B64-53AF-4193-B5A6-2ECCA727CEEC}"/>
    <cellStyle name="货币 2 4" xfId="42134" xr:uid="{2BADF2C8-1267-4763-A14D-1C9B9D3FC53E}"/>
    <cellStyle name="计算 2" xfId="20987" xr:uid="{4364E719-A461-4E44-B6AF-218F6E9AA332}"/>
    <cellStyle name="计算 2 10" xfId="20988" xr:uid="{87E09DC1-C43D-45EC-AFBA-E1FDB90BDF48}"/>
    <cellStyle name="计算 2 10 2" xfId="20989" xr:uid="{7AF72405-9CBD-4D8E-B9D1-27F2BF6B011C}"/>
    <cellStyle name="计算 2 10 2 2" xfId="62509" xr:uid="{6A2CECEC-7326-4972-8C03-A5B425526210}"/>
    <cellStyle name="计算 2 10 2 3" xfId="42100" xr:uid="{69ACDB3F-9368-46B3-AB1C-3F9EBF2BDDFD}"/>
    <cellStyle name="计算 2 10 3" xfId="62508" xr:uid="{8E9DE251-5913-45E3-BA8E-E3AB2E0AA3BF}"/>
    <cellStyle name="计算 2 10 4" xfId="42099" xr:uid="{E6F4F272-268A-48F4-9943-E6E18AE92FF3}"/>
    <cellStyle name="计算 2 11" xfId="20990" xr:uid="{AF656670-339F-46D0-8436-81A45D8D6669}"/>
    <cellStyle name="计算 2 11 2" xfId="20991" xr:uid="{10B52707-C62B-492B-9028-649A28BD7B87}"/>
    <cellStyle name="计算 2 11 2 2" xfId="62511" xr:uid="{45F1E19B-337F-4BC9-B707-09C3A281F013}"/>
    <cellStyle name="计算 2 11 2 3" xfId="42102" xr:uid="{C5A35B15-166A-4A14-BF54-51D1BEBDCDD1}"/>
    <cellStyle name="计算 2 11 3" xfId="62510" xr:uid="{5E5D885D-1247-47B5-A0D4-CE2D109C4C9F}"/>
    <cellStyle name="计算 2 11 4" xfId="42101" xr:uid="{3D0F4325-A236-4F1E-9D70-A7FDF4DE43DF}"/>
    <cellStyle name="计算 2 12" xfId="20992" xr:uid="{19CE42BF-CC1F-4C84-AE26-CAD6E2FFDC07}"/>
    <cellStyle name="计算 2 12 2" xfId="20993" xr:uid="{B65867FA-7861-4836-B04F-0120FA5A6411}"/>
    <cellStyle name="计算 2 12 2 2" xfId="62513" xr:uid="{04CFF818-10B1-4DB1-B898-743FCF3ADDC5}"/>
    <cellStyle name="计算 2 12 2 3" xfId="42104" xr:uid="{18400E9D-7204-42B3-8567-54A150B0F2C6}"/>
    <cellStyle name="计算 2 12 3" xfId="62512" xr:uid="{56CCDD5E-268E-4E6B-AC37-82DDA79AABE4}"/>
    <cellStyle name="计算 2 12 4" xfId="42103" xr:uid="{4F273475-A289-4297-B164-0F95A2D194A0}"/>
    <cellStyle name="计算 2 13" xfId="20994" xr:uid="{FFC399C5-DEED-4BEB-BF97-62750A52F2CA}"/>
    <cellStyle name="计算 2 13 2" xfId="20995" xr:uid="{73AAF81F-A330-4F1E-8565-BC12444C6AB0}"/>
    <cellStyle name="计算 2 13 2 2" xfId="62515" xr:uid="{B59132DE-768B-40BF-89F0-6B158C9CFE65}"/>
    <cellStyle name="计算 2 13 2 3" xfId="42106" xr:uid="{4C272D34-3088-45B0-8B6B-AD888A35D40C}"/>
    <cellStyle name="计算 2 13 3" xfId="62514" xr:uid="{F6EB86AE-9CF0-4037-881B-7A444A8AEEC4}"/>
    <cellStyle name="计算 2 13 4" xfId="42105" xr:uid="{6B20D3EE-D77F-4CD0-B070-F8E6901BDDA6}"/>
    <cellStyle name="计算 2 14" xfId="20996" xr:uid="{F4E7724A-6E1F-4583-B56E-FB7C62F27277}"/>
    <cellStyle name="计算 2 14 2" xfId="20997" xr:uid="{F2EF8D59-505D-4D7A-AE73-B1EDDC5E7D09}"/>
    <cellStyle name="计算 2 14 2 2" xfId="62517" xr:uid="{D8A3FCF4-5118-42EB-B44D-DF8824A30C25}"/>
    <cellStyle name="计算 2 14 2 3" xfId="42108" xr:uid="{86A440FC-2E62-4EDE-B4AE-7E7189E5A8A0}"/>
    <cellStyle name="计算 2 14 3" xfId="62516" xr:uid="{04B4E4D0-E62D-46CF-AF46-92744293EA03}"/>
    <cellStyle name="计算 2 14 4" xfId="42107" xr:uid="{6F8763D9-319C-49B3-89FE-E0EC974A0CFF}"/>
    <cellStyle name="计算 2 15" xfId="20998" xr:uid="{C12459C5-3F20-4F71-938E-9D6DF15CBC92}"/>
    <cellStyle name="计算 2 15 2" xfId="62518" xr:uid="{0E425E32-E446-4AE2-ABD0-F22924AA83C6}"/>
    <cellStyle name="计算 2 15 3" xfId="42109" xr:uid="{C856863F-E43F-4131-89F7-6364280739AC}"/>
    <cellStyle name="计算 2 16" xfId="62507" xr:uid="{4CD860B9-3BB8-4468-B17D-FBF2C2EFC7F1}"/>
    <cellStyle name="计算 2 17" xfId="42098" xr:uid="{D55DD296-967A-4900-8554-C719864924AF}"/>
    <cellStyle name="计算 2 2" xfId="20999" xr:uid="{657A96DA-7C81-4557-B747-6B761D1C3A5A}"/>
    <cellStyle name="计算 2 2 2" xfId="21000" xr:uid="{4595A396-D35E-4CCC-AE9C-C1FD61F5B9FC}"/>
    <cellStyle name="计算 2 2 2 2" xfId="62520" xr:uid="{141F07A6-A969-4431-90F6-E782DE95DB7E}"/>
    <cellStyle name="计算 2 2 2 3" xfId="42111" xr:uid="{87BADB71-23EB-48BD-9A99-922AD7E7CEF6}"/>
    <cellStyle name="计算 2 2 3" xfId="62519" xr:uid="{4F8ED76E-EE91-48EA-A336-EA47DF1303B1}"/>
    <cellStyle name="计算 2 2 4" xfId="42110" xr:uid="{F333A0C4-4641-4340-99F8-AFD8DA76E6E6}"/>
    <cellStyle name="计算 2 3" xfId="21001" xr:uid="{30AAB307-7025-4CA7-BF7A-F2B16A8C6C1A}"/>
    <cellStyle name="计算 2 3 2" xfId="21002" xr:uid="{280EF0E2-3531-4037-9060-AB05E74E5924}"/>
    <cellStyle name="计算 2 3 2 2" xfId="62522" xr:uid="{4C6E62A5-026E-40C3-A7BA-EBB6427BF225}"/>
    <cellStyle name="计算 2 3 2 3" xfId="42113" xr:uid="{128EFCF3-8487-4C6D-8D06-B1B555586F18}"/>
    <cellStyle name="计算 2 3 3" xfId="62521" xr:uid="{F25D25DE-7B99-421F-9C3F-E387BF0F8F39}"/>
    <cellStyle name="计算 2 3 4" xfId="42112" xr:uid="{000C1C72-57C8-4BAE-B010-0661B7772659}"/>
    <cellStyle name="计算 2 4" xfId="21003" xr:uid="{77BC28F8-CC03-4A61-B82B-0CB6A5ED5909}"/>
    <cellStyle name="计算 2 4 2" xfId="21004" xr:uid="{329BC1AE-2195-40C9-AE6B-8E908C114C24}"/>
    <cellStyle name="计算 2 4 2 2" xfId="62524" xr:uid="{ACCBF3BE-A567-4697-ABB3-846252DDC671}"/>
    <cellStyle name="计算 2 4 2 3" xfId="42115" xr:uid="{AF6504DA-39C8-45BD-89B9-065E7784B7DD}"/>
    <cellStyle name="计算 2 4 3" xfId="62523" xr:uid="{3EB4F305-0418-4488-A91F-20D0D5FB02C5}"/>
    <cellStyle name="计算 2 4 4" xfId="42114" xr:uid="{DDAF4599-BD9D-46DA-9B33-05B5B40F2E96}"/>
    <cellStyle name="计算 2 5" xfId="21005" xr:uid="{6D416433-1168-4C42-A87E-9214ABF224B8}"/>
    <cellStyle name="计算 2 5 2" xfId="21006" xr:uid="{3501A23B-A62F-41B2-8E55-F548041ED2E1}"/>
    <cellStyle name="计算 2 5 2 2" xfId="62526" xr:uid="{5F539992-A924-4740-A8F6-A53AE3A96FD4}"/>
    <cellStyle name="计算 2 5 2 3" xfId="42117" xr:uid="{25FF8D94-09E0-4F8F-B8E6-0F6ECB7D13D2}"/>
    <cellStyle name="计算 2 5 3" xfId="62525" xr:uid="{41431FDC-F06C-4EDF-A20A-6550E1CC9CB6}"/>
    <cellStyle name="计算 2 5 4" xfId="42116" xr:uid="{66F9902F-C477-444C-B890-F2666C237719}"/>
    <cellStyle name="计算 2 6" xfId="21007" xr:uid="{E88A591F-5513-4DFF-B2AC-838F31834EE2}"/>
    <cellStyle name="计算 2 6 2" xfId="21008" xr:uid="{E4C45CD0-FCD1-4075-BAF0-11864037387E}"/>
    <cellStyle name="计算 2 6 2 2" xfId="62528" xr:uid="{EB9B5513-65A7-4A11-91A0-05EB8DC8375A}"/>
    <cellStyle name="计算 2 6 2 3" xfId="42119" xr:uid="{230449DF-DCF0-4C77-A257-CF8A3AEC6469}"/>
    <cellStyle name="计算 2 6 3" xfId="62527" xr:uid="{445E2EA8-44F5-4F7D-B004-C758EC988B06}"/>
    <cellStyle name="计算 2 6 4" xfId="42118" xr:uid="{96D7019A-19DE-4D41-82E8-A7B5ACDBD1AB}"/>
    <cellStyle name="计算 2 7" xfId="21009" xr:uid="{D6E442DC-B132-4ACE-9A4A-2FFBE31FBA04}"/>
    <cellStyle name="计算 2 7 2" xfId="21010" xr:uid="{1E032FD4-D751-4748-839E-DCA2C055D8F6}"/>
    <cellStyle name="计算 2 7 2 2" xfId="62530" xr:uid="{023AEBCB-9DED-4047-81D9-B16E214A7638}"/>
    <cellStyle name="计算 2 7 2 3" xfId="42121" xr:uid="{791353AD-B633-42D3-8CE9-3D65C197C33C}"/>
    <cellStyle name="计算 2 7 3" xfId="62529" xr:uid="{ED1E4B6A-CA38-40B6-8917-383EE793EC7D}"/>
    <cellStyle name="计算 2 7 4" xfId="42120" xr:uid="{73A3FBBC-59EF-4C0F-A1F3-130F58520F6F}"/>
    <cellStyle name="计算 2 8" xfId="21011" xr:uid="{809C9927-6EF2-4268-B9AB-5CB2B4F4BFE5}"/>
    <cellStyle name="计算 2 8 2" xfId="21012" xr:uid="{2B8037D7-1668-4948-BBA0-50044A4E8456}"/>
    <cellStyle name="计算 2 8 2 2" xfId="62532" xr:uid="{DCBF2FEB-8718-4725-8F54-395AF286AA5B}"/>
    <cellStyle name="计算 2 8 2 3" xfId="42123" xr:uid="{5B8A38FF-38DB-479D-835B-ACE54F3DDAB3}"/>
    <cellStyle name="计算 2 8 3" xfId="62531" xr:uid="{A44CA780-5807-4EF8-B788-D263DF1110BB}"/>
    <cellStyle name="计算 2 8 4" xfId="42122" xr:uid="{7DF19194-94AF-43FF-B6EB-94B17FED0E7D}"/>
    <cellStyle name="计算 2 9" xfId="21013" xr:uid="{A75B6B2C-86FD-44CD-9FFA-D17A3DAE3266}"/>
    <cellStyle name="计算 2 9 2" xfId="21014" xr:uid="{7F307714-D2EB-4FB5-9F12-CA2ABFC1161E}"/>
    <cellStyle name="计算 2 9 2 2" xfId="62534" xr:uid="{79F2C8FB-6E9E-44BA-9495-F46B518B62D5}"/>
    <cellStyle name="计算 2 9 2 3" xfId="42125" xr:uid="{004D61AD-FACA-4031-B533-8C1AB1B4545E}"/>
    <cellStyle name="计算 2 9 3" xfId="62533" xr:uid="{4FB2AFD3-627D-49A6-959E-F5A4598C9745}"/>
    <cellStyle name="计算 2 9 4" xfId="42124" xr:uid="{16789189-D0FA-470E-9AFF-90DE184B683C}"/>
    <cellStyle name="计算 2_Bali" xfId="21015" xr:uid="{1ECBD905-1380-4132-9F17-4967EA8C62C5}"/>
    <cellStyle name="计算 3" xfId="21016" xr:uid="{0896B44A-56B2-4C68-9C62-A199ECF50C1A}"/>
    <cellStyle name="计算 3 2" xfId="21017" xr:uid="{562CB7AF-0A65-403C-8BA4-B93BFB132EE2}"/>
    <cellStyle name="计算 3 2 2" xfId="21018" xr:uid="{7901498D-0C76-4AC2-94C7-0D0A5A8914AF}"/>
    <cellStyle name="计算 3 2 2 2" xfId="62537" xr:uid="{D0ECCE64-1476-4F3A-8F09-DEF0826CD709}"/>
    <cellStyle name="计算 3 2 2 3" xfId="42128" xr:uid="{C0DFB2D3-8FE7-403C-98C5-9CDF42C81659}"/>
    <cellStyle name="计算 3 2 3" xfId="62536" xr:uid="{AB3C98B3-FA27-45AD-AD89-CF18AFB8C0AC}"/>
    <cellStyle name="计算 3 2 4" xfId="42127" xr:uid="{1C5C2673-4C41-4E50-AC2F-22AB2CC327AB}"/>
    <cellStyle name="计算 3 3" xfId="21019" xr:uid="{1A76A5ED-3AB0-492C-988F-7B120BFCD6B1}"/>
    <cellStyle name="计算 3 3 2" xfId="21020" xr:uid="{96766ECB-15CC-493A-972D-5CC393A44E33}"/>
    <cellStyle name="计算 3 3 2 2" xfId="62539" xr:uid="{098BAA1F-95A7-4814-B1E5-7E90F18F6949}"/>
    <cellStyle name="计算 3 3 2 3" xfId="42130" xr:uid="{7CF36FF9-D122-43FF-80A1-C674D06CAFC3}"/>
    <cellStyle name="计算 3 3 3" xfId="62538" xr:uid="{F043D0F0-462C-4E81-94BC-4825C087D5AD}"/>
    <cellStyle name="计算 3 3 4" xfId="42129" xr:uid="{35C66B01-4136-4935-B11B-8887E06089E8}"/>
    <cellStyle name="计算 3 4" xfId="21021" xr:uid="{E3336AFA-0464-4156-9AAA-A936D2B8F749}"/>
    <cellStyle name="计算 3 4 2" xfId="62540" xr:uid="{216B5146-0171-4076-B958-E29BCEBF4338}"/>
    <cellStyle name="计算 3 4 3" xfId="42131" xr:uid="{12602DE1-9DD0-41A8-8216-B9459BFD8653}"/>
    <cellStyle name="计算 3 5" xfId="62535" xr:uid="{C70AE49C-ED09-4B9C-90C1-E3392D4B1334}"/>
    <cellStyle name="计算 3 6" xfId="42126" xr:uid="{2973C995-2ED6-430C-9A6F-B28BD37B3D91}"/>
    <cellStyle name="计算 3_Bali" xfId="21022" xr:uid="{429E6735-D61F-4B31-96A0-8E56E4879628}"/>
    <cellStyle name="计算 4" xfId="21023" xr:uid="{05EEE8A0-C299-494B-9E83-D83EFB1E9385}"/>
    <cellStyle name="计算 4 2" xfId="62541" xr:uid="{FB958C5D-84C8-4479-8AAF-1606FF6906B9}"/>
    <cellStyle name="计算 4 3" xfId="42132" xr:uid="{257F646C-FD4D-437E-85B0-5C7BE53786C1}"/>
    <cellStyle name="计算 5" xfId="21024" xr:uid="{9A324B56-A288-40D2-B0BA-21EA715DD895}"/>
    <cellStyle name="计算 5 2" xfId="62542" xr:uid="{7B0202C7-C4A9-4EAB-BAEC-F2D62F15A5B0}"/>
    <cellStyle name="计算 5 3" xfId="42133" xr:uid="{927382EC-CFB0-40D2-9BD0-88CF507352D6}"/>
    <cellStyle name="计算 6" xfId="20986" xr:uid="{558BA8F8-6B30-4E1D-8211-9B1B87BC1021}"/>
    <cellStyle name="计算 6 2" xfId="42097" xr:uid="{09581F9F-3EC7-433C-B85B-FD85E36FB143}"/>
    <cellStyle name="检查单元格 2" xfId="20771" xr:uid="{A1E83D14-B8A5-474F-B46F-B4C7076D2537}"/>
    <cellStyle name="检查单元格 2 10" xfId="20772" xr:uid="{7C5C18C1-F4FF-47FE-9377-0791D53EE229}"/>
    <cellStyle name="检查单元格 2 10 2" xfId="20773" xr:uid="{7BF9EEE1-6AC8-4935-96A4-DDE3B8CE7967}"/>
    <cellStyle name="检查单元格 2 10 2 2" xfId="62306" xr:uid="{9D4A1928-B9C7-4623-B08F-774FE82B898D}"/>
    <cellStyle name="检查单元格 2 10 2 3" xfId="41892" xr:uid="{32D6B3BE-55B8-4C53-927D-A4FEE571581C}"/>
    <cellStyle name="检查单元格 2 10 3" xfId="62305" xr:uid="{C48EE3C0-2FF0-41EE-8761-84A0734A1FB3}"/>
    <cellStyle name="检查单元格 2 10 4" xfId="41891" xr:uid="{5D254B92-4EB7-4C61-A358-83802510E956}"/>
    <cellStyle name="检查单元格 2 11" xfId="20774" xr:uid="{1D267A6D-1C5F-4C7A-897B-B8CEFB661923}"/>
    <cellStyle name="检查单元格 2 11 2" xfId="20775" xr:uid="{596A51DB-8AA4-41A4-AB48-C4078D0478B8}"/>
    <cellStyle name="检查单元格 2 11 2 2" xfId="62308" xr:uid="{5454ED1E-4A30-44AB-A581-FD7699ECDA52}"/>
    <cellStyle name="检查单元格 2 11 2 3" xfId="41894" xr:uid="{C1C0A1D6-DF14-4A83-BCD3-5379CA945825}"/>
    <cellStyle name="检查单元格 2 11 3" xfId="62307" xr:uid="{6479DABF-74E5-4A49-8AA0-E322A3CD4B88}"/>
    <cellStyle name="检查单元格 2 11 4" xfId="41893" xr:uid="{CDA2F2E7-21AB-4385-A371-6570C5BB8876}"/>
    <cellStyle name="检查单元格 2 12" xfId="20776" xr:uid="{00E50DCA-22D7-4DCD-9194-14C630539F06}"/>
    <cellStyle name="检查单元格 2 12 2" xfId="20777" xr:uid="{3FA0B81A-D3C8-414F-B4F8-FE8725892393}"/>
    <cellStyle name="检查单元格 2 12 2 2" xfId="62310" xr:uid="{0CAB3D38-7759-489C-9E78-237BED745600}"/>
    <cellStyle name="检查单元格 2 12 2 3" xfId="41896" xr:uid="{A0DFDFCC-887A-4F31-A441-C592A0CD2135}"/>
    <cellStyle name="检查单元格 2 12 3" xfId="62309" xr:uid="{31D920B8-B074-4B68-A2B7-C097A0A2C5AC}"/>
    <cellStyle name="检查单元格 2 12 4" xfId="41895" xr:uid="{399CECEB-1CDD-4F7A-BAC8-701C3005580B}"/>
    <cellStyle name="检查单元格 2 13" xfId="20778" xr:uid="{C8B97C02-82A1-4E26-97EC-71587C0C55C1}"/>
    <cellStyle name="检查单元格 2 13 2" xfId="20779" xr:uid="{96E7A0A7-CBA8-4F18-8E68-FA7E0BC6E83F}"/>
    <cellStyle name="检查单元格 2 13 2 2" xfId="62312" xr:uid="{B79ED3AE-56B8-494A-9940-AF27BA332673}"/>
    <cellStyle name="检查单元格 2 13 2 3" xfId="41898" xr:uid="{83B65DAE-4B16-4E30-9D68-5D16BAAA4C3F}"/>
    <cellStyle name="检查单元格 2 13 3" xfId="62311" xr:uid="{71E4A3BB-53FF-40AD-8AFC-513A89E213C1}"/>
    <cellStyle name="检查单元格 2 13 4" xfId="41897" xr:uid="{EA45C800-8817-4A5E-B847-7D12E6DE429C}"/>
    <cellStyle name="检查单元格 2 14" xfId="20780" xr:uid="{33D7C662-AFC2-4864-B4EE-6BD6811AED98}"/>
    <cellStyle name="检查单元格 2 14 2" xfId="20781" xr:uid="{966738B2-2E38-4596-8E32-E794069AFE08}"/>
    <cellStyle name="检查单元格 2 14 2 2" xfId="62314" xr:uid="{576FDBE7-E9C1-4A9C-8B0B-CB7B98D1922F}"/>
    <cellStyle name="检查单元格 2 14 2 3" xfId="41900" xr:uid="{3FD4AFC3-E0D4-4CF5-8CA6-2CF9203F7997}"/>
    <cellStyle name="检查单元格 2 14 3" xfId="62313" xr:uid="{3B3DDB07-7349-4C8A-8EC3-5DECB11FB077}"/>
    <cellStyle name="检查单元格 2 14 4" xfId="41899" xr:uid="{3A1A7517-BE11-460E-ACE6-A163466E4936}"/>
    <cellStyle name="检查单元格 2 15" xfId="20782" xr:uid="{62E573DB-B573-4220-BFB3-5345FA661186}"/>
    <cellStyle name="检查单元格 2 15 2" xfId="62315" xr:uid="{017CDF86-2D0E-47FE-BCED-4191659F2229}"/>
    <cellStyle name="检查单元格 2 15 3" xfId="41901" xr:uid="{227663B6-0D76-49AA-BA63-55604C42C46D}"/>
    <cellStyle name="检查单元格 2 16" xfId="62304" xr:uid="{72B3FDE5-841E-4D9C-9C06-ADE3B800E203}"/>
    <cellStyle name="检查单元格 2 17" xfId="41890" xr:uid="{80904E7D-6AD5-4834-8BC7-77982567AC1B}"/>
    <cellStyle name="检查单元格 2 2" xfId="20783" xr:uid="{9FEE8609-7973-4460-8316-D431F25D6796}"/>
    <cellStyle name="检查单元格 2 2 2" xfId="20784" xr:uid="{4DAB406B-AFE9-43A2-8B8B-F53AA328D2E2}"/>
    <cellStyle name="检查单元格 2 2 2 2" xfId="62317" xr:uid="{4818A0FC-EEF9-4450-9FD4-5138E47B8B4D}"/>
    <cellStyle name="检查单元格 2 2 2 3" xfId="41903" xr:uid="{DD053133-2B04-4305-B53D-1DA01AE63249}"/>
    <cellStyle name="检查单元格 2 2 3" xfId="62316" xr:uid="{36AC169C-4034-41F4-8C02-32A87F0FC640}"/>
    <cellStyle name="检查单元格 2 2 4" xfId="41902" xr:uid="{11DD5FA1-E33F-4FB1-AF99-A9FC1F73211D}"/>
    <cellStyle name="检查单元格 2 3" xfId="20785" xr:uid="{5A0C1F93-4CBF-4A5C-87C2-E95D54FFE24F}"/>
    <cellStyle name="检查单元格 2 3 2" xfId="20786" xr:uid="{520D445C-8004-4A28-BEEA-1A392FC4F7F0}"/>
    <cellStyle name="检查单元格 2 3 2 2" xfId="62319" xr:uid="{25AA3E6F-79F4-435C-8960-AA53FDCAD1FD}"/>
    <cellStyle name="检查单元格 2 3 2 3" xfId="41905" xr:uid="{67BF6679-2F9E-4BF2-94E2-ABEA3CAA23AB}"/>
    <cellStyle name="检查单元格 2 3 3" xfId="62318" xr:uid="{EEF0FE26-677F-4F14-BD0E-DE9C7CE0F525}"/>
    <cellStyle name="检查单元格 2 3 4" xfId="41904" xr:uid="{BBFBF5B1-3400-45FD-AAD4-22FFD6C1048E}"/>
    <cellStyle name="检查单元格 2 4" xfId="20787" xr:uid="{0D8C3389-D4F8-4317-9985-110CD7B458E6}"/>
    <cellStyle name="检查单元格 2 4 2" xfId="20788" xr:uid="{82ADF5E3-063E-4746-AEB0-4898748C2A07}"/>
    <cellStyle name="检查单元格 2 4 2 2" xfId="62321" xr:uid="{E299FB57-ED1A-4D37-A44E-17F6562167DB}"/>
    <cellStyle name="检查单元格 2 4 2 3" xfId="41907" xr:uid="{0B99EC95-ADD4-4F7A-AFA5-43C5F5D59950}"/>
    <cellStyle name="检查单元格 2 4 3" xfId="62320" xr:uid="{D3CDFBFA-936A-4151-A706-AC01CBE0B428}"/>
    <cellStyle name="检查单元格 2 4 4" xfId="41906" xr:uid="{DA7A8C1F-20C1-4766-9D45-AB101218BCAD}"/>
    <cellStyle name="检查单元格 2 5" xfId="20789" xr:uid="{2A01C0C4-13E1-4E3B-80E9-D11A23EB51EF}"/>
    <cellStyle name="检查单元格 2 5 2" xfId="20790" xr:uid="{C83D1C2C-D2A8-4AD6-952D-A08B96F0C434}"/>
    <cellStyle name="检查单元格 2 5 2 2" xfId="62323" xr:uid="{D0BEC863-1A75-4F99-9BFA-3A979B8024EA}"/>
    <cellStyle name="检查单元格 2 5 2 3" xfId="41909" xr:uid="{281E45BB-F1EE-42FA-9FDA-72521E7C3FF1}"/>
    <cellStyle name="检查单元格 2 5 3" xfId="62322" xr:uid="{54ED48DD-63E1-4F7F-9B00-9CAABF46FFAC}"/>
    <cellStyle name="检查单元格 2 5 4" xfId="41908" xr:uid="{1B0FE74D-59AE-4DF6-BFCB-496ED4F9BDC1}"/>
    <cellStyle name="检查单元格 2 6" xfId="20791" xr:uid="{894C0766-13CF-4E7D-920F-AE41DF91D9DA}"/>
    <cellStyle name="检查单元格 2 6 2" xfId="20792" xr:uid="{1F0FD1E3-083C-4A3D-A858-34699CD89BE7}"/>
    <cellStyle name="检查单元格 2 6 2 2" xfId="62325" xr:uid="{BA486A35-10D2-4990-B93C-53FC75CBD057}"/>
    <cellStyle name="检查单元格 2 6 2 3" xfId="41911" xr:uid="{6521F157-22D1-48E3-AF8C-888505A675E2}"/>
    <cellStyle name="检查单元格 2 6 3" xfId="62324" xr:uid="{59B54DA2-05B2-46A3-9847-934F44755B79}"/>
    <cellStyle name="检查单元格 2 6 4" xfId="41910" xr:uid="{20994278-4491-4E54-877E-90E1CA7FDE17}"/>
    <cellStyle name="检查单元格 2 7" xfId="20793" xr:uid="{20879524-0286-4B80-A0CE-081BA644F938}"/>
    <cellStyle name="检查单元格 2 7 2" xfId="20794" xr:uid="{95965F64-1164-41FB-9990-3F575CE05385}"/>
    <cellStyle name="检查单元格 2 7 2 2" xfId="62327" xr:uid="{8171CFA5-50C2-4F8C-9A9E-C5EC54656090}"/>
    <cellStyle name="检查单元格 2 7 2 3" xfId="41913" xr:uid="{E50BE8C2-367A-43C5-A622-0D67EF6A6B57}"/>
    <cellStyle name="检查单元格 2 7 3" xfId="62326" xr:uid="{943F5713-195D-4FAA-8B12-A9782E16E2E6}"/>
    <cellStyle name="检查单元格 2 7 4" xfId="41912" xr:uid="{1E0357F3-077A-432C-81C5-37AAF45D4453}"/>
    <cellStyle name="检查单元格 2 8" xfId="20795" xr:uid="{D996FE20-F53F-4E9F-B9DD-5612DF4BFCE5}"/>
    <cellStyle name="检查单元格 2 8 2" xfId="20796" xr:uid="{1A67A989-B830-44F5-9613-CAD4686D78D2}"/>
    <cellStyle name="检查单元格 2 8 2 2" xfId="62329" xr:uid="{791D3141-22AC-424D-81BF-1BA17F31E951}"/>
    <cellStyle name="检查单元格 2 8 2 3" xfId="41915" xr:uid="{5899038B-D62E-432B-BCBF-E104F52180E5}"/>
    <cellStyle name="检查单元格 2 8 3" xfId="62328" xr:uid="{8F118C66-778E-4A92-9725-A1F643029F16}"/>
    <cellStyle name="检查单元格 2 8 4" xfId="41914" xr:uid="{505C759F-7EE0-41A9-AAD9-C92D87B3B6E1}"/>
    <cellStyle name="检查单元格 2 9" xfId="20797" xr:uid="{7570A2B5-143F-4DDD-806F-39D2700A1243}"/>
    <cellStyle name="检查单元格 2 9 2" xfId="20798" xr:uid="{728C6A7C-3944-4029-8BFB-A1E3D8C353AB}"/>
    <cellStyle name="检查单元格 2 9 2 2" xfId="62331" xr:uid="{B23CE03D-FB36-4ED4-8685-A3A9FD9CFE9E}"/>
    <cellStyle name="检查单元格 2 9 2 3" xfId="41917" xr:uid="{05FE02C7-7561-45F6-934A-A0177A94BC46}"/>
    <cellStyle name="检查单元格 2 9 3" xfId="62330" xr:uid="{9A674406-111E-45B0-BA89-1CCA6CF372BF}"/>
    <cellStyle name="检查单元格 2 9 4" xfId="41916" xr:uid="{4E8215EE-7B32-4156-B63F-4B34FFC95CC3}"/>
    <cellStyle name="检查单元格 2_Bali" xfId="20799" xr:uid="{804D2F01-9564-4B03-9DC9-9F49E0DA96F7}"/>
    <cellStyle name="检查单元格 3" xfId="20800" xr:uid="{FB327416-4462-4189-8181-BF9F56BBAABE}"/>
    <cellStyle name="检查单元格 3 2" xfId="20801" xr:uid="{EE02E45B-86FE-4236-8054-4F01185860AC}"/>
    <cellStyle name="检查单元格 3 2 2" xfId="20802" xr:uid="{D681ACE2-DEAB-4B94-AFF3-7F1212E19C2D}"/>
    <cellStyle name="检查单元格 3 2 2 2" xfId="62334" xr:uid="{516396E3-0299-4E07-9F39-597D2373D75C}"/>
    <cellStyle name="检查单元格 3 2 2 3" xfId="41920" xr:uid="{57C38F19-832D-459E-A38F-A4A5E2231AAE}"/>
    <cellStyle name="检查单元格 3 2 3" xfId="62333" xr:uid="{EB66C50B-A8FA-4EFE-B182-C12BC2B444D1}"/>
    <cellStyle name="检查单元格 3 2 4" xfId="41919" xr:uid="{A9B5741F-6214-4997-B7EE-14B6AB689889}"/>
    <cellStyle name="检查单元格 3 3" xfId="20803" xr:uid="{E67053CA-13AD-4B9D-BD59-34F457E22F4F}"/>
    <cellStyle name="检查单元格 3 3 2" xfId="20804" xr:uid="{84660033-A005-4FA7-A5D8-20BAEBF90A8B}"/>
    <cellStyle name="检查单元格 3 3 2 2" xfId="62336" xr:uid="{DE7B1C8A-2A3E-4475-9C7A-B16BC8E4A5FC}"/>
    <cellStyle name="检查单元格 3 3 2 3" xfId="41922" xr:uid="{E991AE01-2183-48C7-A62C-AEC5A7BBBB9B}"/>
    <cellStyle name="检查单元格 3 3 3" xfId="62335" xr:uid="{E179F27D-23A3-4667-9FA4-96330FE82B3B}"/>
    <cellStyle name="检查单元格 3 3 4" xfId="41921" xr:uid="{CCAC4398-8ABF-4CCB-B3C0-B7D6C560898F}"/>
    <cellStyle name="检查单元格 3 4" xfId="20805" xr:uid="{23509C7F-DE18-44EC-B1F9-A9DF1DEDF2BC}"/>
    <cellStyle name="检查单元格 3 4 2" xfId="62337" xr:uid="{839289F7-3E76-496C-898E-2B9CF3C7A5A4}"/>
    <cellStyle name="检查单元格 3 4 3" xfId="41923" xr:uid="{A7246D4E-9F65-4FA6-A2CE-6519FC5C3512}"/>
    <cellStyle name="检查单元格 3 5" xfId="62332" xr:uid="{85C02ED8-C701-46F8-BA4D-E9B12339AF7D}"/>
    <cellStyle name="检查单元格 3 6" xfId="41918" xr:uid="{595B91DE-ECAC-4CFF-9185-75DDF317728B}"/>
    <cellStyle name="检查单元格 3_Bali" xfId="20806" xr:uid="{B63B03B5-C8C2-4F7E-86AF-13B115D7EFAB}"/>
    <cellStyle name="检查单元格 4" xfId="20807" xr:uid="{C5AA134C-47A1-4FD9-8521-35C415F8749D}"/>
    <cellStyle name="检查单元格 4 2" xfId="62338" xr:uid="{35AA850A-5E23-463F-A16F-39A4585F2FB0}"/>
    <cellStyle name="检查单元格 4 3" xfId="41924" xr:uid="{3D36C22B-DC5E-4A26-BF5A-7F9577FE6A26}"/>
    <cellStyle name="检查单元格 5" xfId="20808" xr:uid="{0945B314-63FC-419E-BD47-84CD992862A8}"/>
    <cellStyle name="检查单元格 5 2" xfId="62339" xr:uid="{8C5F00A3-F6AD-4880-93AE-730DE12D3AC3}"/>
    <cellStyle name="检查单元格 5 3" xfId="41925" xr:uid="{BB586296-F5DF-41DB-856F-74EEF3C2CB89}"/>
    <cellStyle name="检查单元格 6" xfId="20770" xr:uid="{6D0E78F7-E4FB-485D-8F81-F22D991B0AB6}"/>
    <cellStyle name="检查单元格 6 2" xfId="41889" xr:uid="{5455AD87-7348-482A-AF8B-88AC71D606CB}"/>
    <cellStyle name="解释性文本 2" xfId="20909" xr:uid="{ABF7697D-1F0C-41BE-8754-BABCB4419506}"/>
    <cellStyle name="解释性文本 2 10" xfId="20910" xr:uid="{23F15F27-19D3-443D-914B-E23802EA5D2F}"/>
    <cellStyle name="解释性文本 2 10 2" xfId="20911" xr:uid="{2D703CDE-F3A4-4AC9-AF40-08C15ECCDE94}"/>
    <cellStyle name="解释性文本 2 10 2 2" xfId="62437" xr:uid="{D1FAC379-F80E-4559-B541-CA34AF443AE8}"/>
    <cellStyle name="解释性文本 2 10 2 3" xfId="42026" xr:uid="{B1BE2FB2-A5CF-4C2E-B5B8-ADD601CF2EB5}"/>
    <cellStyle name="解释性文本 2 10 3" xfId="62436" xr:uid="{50CADE5C-E61B-4C92-AD18-70F7C5625D11}"/>
    <cellStyle name="解释性文本 2 10 4" xfId="42025" xr:uid="{97019063-C2DA-4D5A-941D-233329608464}"/>
    <cellStyle name="解释性文本 2 11" xfId="20912" xr:uid="{29916E70-44C4-429E-9CA0-10D06911E06B}"/>
    <cellStyle name="解释性文本 2 11 2" xfId="20913" xr:uid="{FDE5C065-7860-4D7B-A1D0-A0D3C0DF3EB7}"/>
    <cellStyle name="解释性文本 2 11 2 2" xfId="62439" xr:uid="{369BD3F4-1B22-46D9-B0E8-AAC95A80A881}"/>
    <cellStyle name="解释性文本 2 11 2 3" xfId="42028" xr:uid="{EDA6F63D-6701-4F81-8CB8-32E47C9EAC79}"/>
    <cellStyle name="解释性文本 2 11 3" xfId="62438" xr:uid="{397B6489-FCF9-45B7-AAC2-875A3B4EE218}"/>
    <cellStyle name="解释性文本 2 11 4" xfId="42027" xr:uid="{85FB1CCF-5206-484F-BCE4-A78417F8B0A0}"/>
    <cellStyle name="解释性文本 2 12" xfId="20914" xr:uid="{54C14BD4-3F0F-4159-81E8-5E78DCE5FA54}"/>
    <cellStyle name="解释性文本 2 12 2" xfId="20915" xr:uid="{C2172AA1-97BC-4277-85C1-814AA7C25509}"/>
    <cellStyle name="解释性文本 2 12 2 2" xfId="62441" xr:uid="{3C81F648-7500-45FB-98B3-1A9AE4AA219C}"/>
    <cellStyle name="解释性文本 2 12 2 3" xfId="42030" xr:uid="{01C80F2E-A449-4C27-BF2A-2195D22712E3}"/>
    <cellStyle name="解释性文本 2 12 3" xfId="62440" xr:uid="{93C5576C-F437-4088-8368-930632F58297}"/>
    <cellStyle name="解释性文本 2 12 4" xfId="42029" xr:uid="{89F50C81-FA10-464A-8EB5-66568877A6E9}"/>
    <cellStyle name="解释性文本 2 13" xfId="20916" xr:uid="{94262006-BFF1-466A-A01C-C4395EC7C273}"/>
    <cellStyle name="解释性文本 2 13 2" xfId="20917" xr:uid="{B8E1805A-8396-41BB-9342-9414E1267B01}"/>
    <cellStyle name="解释性文本 2 13 2 2" xfId="62443" xr:uid="{999E49EC-12A8-4D99-8F41-7E9DEB652D85}"/>
    <cellStyle name="解释性文本 2 13 2 3" xfId="42032" xr:uid="{8F081DBB-99EE-4F6D-98C4-8980B4D583AD}"/>
    <cellStyle name="解释性文本 2 13 3" xfId="62442" xr:uid="{EF797698-1F16-4F6B-8F1A-D3525624F333}"/>
    <cellStyle name="解释性文本 2 13 4" xfId="42031" xr:uid="{2C5EE64C-05F6-440F-BEFC-22834F3B61B1}"/>
    <cellStyle name="解释性文本 2 14" xfId="20918" xr:uid="{8D86DFD6-6C01-4236-BE00-E9D06BB65671}"/>
    <cellStyle name="解释性文本 2 14 2" xfId="20919" xr:uid="{D1C7C5CB-AB50-41C7-9BDE-B7A9391DDF2B}"/>
    <cellStyle name="解释性文本 2 14 2 2" xfId="62445" xr:uid="{8DE70DE4-91EF-4AED-9FBC-11B8EB579EEB}"/>
    <cellStyle name="解释性文本 2 14 2 3" xfId="42034" xr:uid="{096CC5BF-FAA6-4C5B-BE79-1334F2D3A376}"/>
    <cellStyle name="解释性文本 2 14 3" xfId="62444" xr:uid="{76DBCF32-36A2-4A3F-A3C7-241603DB21AE}"/>
    <cellStyle name="解释性文本 2 14 4" xfId="42033" xr:uid="{54127C67-7C93-499C-A577-C74C4AAA6522}"/>
    <cellStyle name="解释性文本 2 15" xfId="20920" xr:uid="{8E90379C-88C7-46CC-A169-8793A240B179}"/>
    <cellStyle name="解释性文本 2 15 2" xfId="62446" xr:uid="{8D955C2B-2EC7-434E-A095-7DD3218120FD}"/>
    <cellStyle name="解释性文本 2 15 3" xfId="42035" xr:uid="{B352ACD4-9947-457F-B264-623E940B1432}"/>
    <cellStyle name="解释性文本 2 16" xfId="62435" xr:uid="{96E6FDED-6BD9-4C83-92F8-EDDE4AE5D1BE}"/>
    <cellStyle name="解释性文本 2 17" xfId="42024" xr:uid="{785FD631-14FC-45D1-9025-5C74C995AC01}"/>
    <cellStyle name="解释性文本 2 2" xfId="20921" xr:uid="{A7B67857-36F6-4B96-96C0-47E54EAF3F5E}"/>
    <cellStyle name="解释性文本 2 2 2" xfId="20922" xr:uid="{8EDA3A15-CCB4-4C78-BED9-BC2E28499382}"/>
    <cellStyle name="解释性文本 2 2 2 2" xfId="62448" xr:uid="{9DA4C818-ED9C-4C8E-8FE2-155EECB52571}"/>
    <cellStyle name="解释性文本 2 2 2 3" xfId="42037" xr:uid="{05C3535C-938F-4DD3-8855-70A61DAD8FB8}"/>
    <cellStyle name="解释性文本 2 2 3" xfId="62447" xr:uid="{E0E4B148-C580-4752-A1B4-F079031967EF}"/>
    <cellStyle name="解释性文本 2 2 4" xfId="42036" xr:uid="{47B3240A-FF55-47A7-BF47-C857B16FBA70}"/>
    <cellStyle name="解释性文本 2 3" xfId="20923" xr:uid="{10AAE02D-DB09-49B5-B3D1-D6CA9E3AF17D}"/>
    <cellStyle name="解释性文本 2 3 2" xfId="20924" xr:uid="{60718657-34D1-4883-9853-8713086848DB}"/>
    <cellStyle name="解释性文本 2 3 2 2" xfId="62450" xr:uid="{0A7B3991-0133-4129-9A16-7BE0BEB878DF}"/>
    <cellStyle name="解释性文本 2 3 2 3" xfId="42039" xr:uid="{7220AB09-54C2-4F53-82F6-B6077E9F8B25}"/>
    <cellStyle name="解释性文本 2 3 3" xfId="62449" xr:uid="{5881D2BA-6F21-40B8-BBF8-7503536641A5}"/>
    <cellStyle name="解释性文本 2 3 4" xfId="42038" xr:uid="{0007B4F4-5351-4B79-B94E-72AA579C2643}"/>
    <cellStyle name="解释性文本 2 4" xfId="20925" xr:uid="{3CAD558B-E3FA-4BE6-BEC4-07A018240316}"/>
    <cellStyle name="解释性文本 2 4 2" xfId="20926" xr:uid="{0AB39840-3977-425F-8941-75321E236D6B}"/>
    <cellStyle name="解释性文本 2 4 2 2" xfId="62452" xr:uid="{37B50B58-D97C-4490-827F-872D014CA24E}"/>
    <cellStyle name="解释性文本 2 4 2 3" xfId="42041" xr:uid="{0D0F61EB-87E1-476D-BECE-A8E7AEAFD8F3}"/>
    <cellStyle name="解释性文本 2 4 3" xfId="62451" xr:uid="{2372EBBF-D0B0-4842-B1D5-06F33476185F}"/>
    <cellStyle name="解释性文本 2 4 4" xfId="42040" xr:uid="{56C25CE9-40A0-46F4-822A-A85E978734BC}"/>
    <cellStyle name="解释性文本 2 5" xfId="20927" xr:uid="{A1AAA1BA-B073-4F60-8814-EC33AC2F2A09}"/>
    <cellStyle name="解释性文本 2 5 2" xfId="20928" xr:uid="{A402C83A-D5C2-4B2E-AE39-C0DE0A1E398E}"/>
    <cellStyle name="解释性文本 2 5 2 2" xfId="62454" xr:uid="{06F40747-9A5B-4FBF-8E14-7B663EE1A1D1}"/>
    <cellStyle name="解释性文本 2 5 2 3" xfId="42043" xr:uid="{2F12C4BB-D798-48E4-9B46-E1E7DD968C26}"/>
    <cellStyle name="解释性文本 2 5 3" xfId="62453" xr:uid="{0E9E6E48-0037-4BBC-AD0C-90B05E09603B}"/>
    <cellStyle name="解释性文本 2 5 4" xfId="42042" xr:uid="{840B082D-A11E-4038-AA71-C3BC60D1C553}"/>
    <cellStyle name="解释性文本 2 6" xfId="20929" xr:uid="{CE475198-9DA3-4620-8425-6C0615886BC8}"/>
    <cellStyle name="解释性文本 2 6 2" xfId="20930" xr:uid="{78A4C34A-BD39-4D27-AF7F-17B921D3AC7B}"/>
    <cellStyle name="解释性文本 2 6 2 2" xfId="62456" xr:uid="{0D15AA6B-8B62-4A74-80FF-4EBE21834928}"/>
    <cellStyle name="解释性文本 2 6 2 3" xfId="42045" xr:uid="{7654E2D2-C363-435C-91B7-0051D1D6328D}"/>
    <cellStyle name="解释性文本 2 6 3" xfId="62455" xr:uid="{C4A8172D-82AD-4C5E-9D6C-91E5E4CEAADD}"/>
    <cellStyle name="解释性文本 2 6 4" xfId="42044" xr:uid="{E4B32E70-0AB9-40FC-AFE8-8B52A4E34E24}"/>
    <cellStyle name="解释性文本 2 7" xfId="20931" xr:uid="{28602043-252B-4586-A779-A25B989784F0}"/>
    <cellStyle name="解释性文本 2 7 2" xfId="20932" xr:uid="{90F78DEC-BC8A-41B5-8DEE-AD096018EA6A}"/>
    <cellStyle name="解释性文本 2 7 2 2" xfId="62458" xr:uid="{055F4EBD-9C94-4824-8266-A864F98BE58E}"/>
    <cellStyle name="解释性文本 2 7 2 3" xfId="42047" xr:uid="{50C3ADF6-738D-40FA-B9C3-C3F084F6F355}"/>
    <cellStyle name="解释性文本 2 7 3" xfId="62457" xr:uid="{163C31C3-FCBC-4CF4-8ABA-6200FDE041D5}"/>
    <cellStyle name="解释性文本 2 7 4" xfId="42046" xr:uid="{C8ADE72F-D440-45C9-8C90-B0E1C12F59DC}"/>
    <cellStyle name="解释性文本 2 8" xfId="20933" xr:uid="{6473D466-45EF-4662-8019-4ED412081C97}"/>
    <cellStyle name="解释性文本 2 8 2" xfId="20934" xr:uid="{4BCABDDE-33CC-4D70-B348-E98A3C945259}"/>
    <cellStyle name="解释性文本 2 8 2 2" xfId="62460" xr:uid="{D7DD9BB3-2955-4A69-B710-30F10E1329BB}"/>
    <cellStyle name="解释性文本 2 8 2 3" xfId="42049" xr:uid="{5B1F1E40-AA3C-421C-9334-B03523F5AF1D}"/>
    <cellStyle name="解释性文本 2 8 3" xfId="62459" xr:uid="{D23D6CEC-F6B5-4698-B97C-52F8DDD55C3A}"/>
    <cellStyle name="解释性文本 2 8 4" xfId="42048" xr:uid="{12A7DEFB-4658-45A5-B2FF-C308520FD966}"/>
    <cellStyle name="解释性文本 2 9" xfId="20935" xr:uid="{E5CF76AD-31CC-4F5C-83FC-27559D52F7B7}"/>
    <cellStyle name="解释性文本 2 9 2" xfId="20936" xr:uid="{AFC58641-0B79-4E77-A6CB-13D903F4A97A}"/>
    <cellStyle name="解释性文本 2 9 2 2" xfId="62462" xr:uid="{554B1C46-624C-47BF-B3D9-6E61C0056935}"/>
    <cellStyle name="解释性文本 2 9 2 3" xfId="42051" xr:uid="{9EF3C98B-117E-4647-96CC-F3A852C56390}"/>
    <cellStyle name="解释性文本 2 9 3" xfId="62461" xr:uid="{4241EFC0-F1A5-49ED-8561-5C0E9D27EA8D}"/>
    <cellStyle name="解释性文本 2 9 4" xfId="42050" xr:uid="{8858642C-AB6B-45DF-AE1D-77F01D3C8CC6}"/>
    <cellStyle name="解释性文本 2_Bali" xfId="20937" xr:uid="{D79D62BA-15B0-42C8-9C15-3CE55CAEF155}"/>
    <cellStyle name="解释性文本 3" xfId="20938" xr:uid="{5C4DC01E-FD56-4C6A-A7D9-7A2A7FCCE268}"/>
    <cellStyle name="解释性文本 3 2" xfId="20939" xr:uid="{9B73CAEB-31D3-44FF-BE85-8044B0609D3C}"/>
    <cellStyle name="解释性文本 3 2 2" xfId="20940" xr:uid="{5F6AA107-79A3-44BA-99CF-650512FFB29A}"/>
    <cellStyle name="解释性文本 3 2 2 2" xfId="62465" xr:uid="{CC7F2750-2DF5-4B31-B465-4802246E4457}"/>
    <cellStyle name="解释性文本 3 2 2 3" xfId="42054" xr:uid="{8FEAA060-4261-4ED5-BAE8-01591D2A1247}"/>
    <cellStyle name="解释性文本 3 2 3" xfId="62464" xr:uid="{ED241389-C725-4ED9-A48C-A4AE2FD1BCEB}"/>
    <cellStyle name="解释性文本 3 2 4" xfId="42053" xr:uid="{2AAF1A8C-58B9-43C3-A4DB-B4DBF04E97D9}"/>
    <cellStyle name="解释性文本 3 3" xfId="20941" xr:uid="{FA8AECF5-AA81-4089-B099-9F6C5F88A5D3}"/>
    <cellStyle name="解释性文本 3 3 2" xfId="20942" xr:uid="{F2E9685E-AB1E-4D25-BC17-1B8867B89B61}"/>
    <cellStyle name="解释性文本 3 3 2 2" xfId="62467" xr:uid="{53E5BEF8-00F9-4EBB-8854-0F5639DA3B71}"/>
    <cellStyle name="解释性文本 3 3 2 3" xfId="42056" xr:uid="{713A9BAE-65B7-4DB9-B643-0FAD5D12E260}"/>
    <cellStyle name="解释性文本 3 3 3" xfId="62466" xr:uid="{83F829DF-9FF6-470B-8DF4-DA7C3515611B}"/>
    <cellStyle name="解释性文本 3 3 4" xfId="42055" xr:uid="{EE32A608-C8C0-464D-8DC9-79D2385B28D2}"/>
    <cellStyle name="解释性文本 3 4" xfId="20943" xr:uid="{B2A6EE60-2AB2-40E5-97D0-13B3FE666A49}"/>
    <cellStyle name="解释性文本 3 4 2" xfId="62468" xr:uid="{F4F5B187-0449-4403-AD1D-EE4BEE48A2B9}"/>
    <cellStyle name="解释性文本 3 4 3" xfId="42057" xr:uid="{7437434B-D955-495D-A19D-EBF6A6400BF2}"/>
    <cellStyle name="解释性文本 3 5" xfId="62463" xr:uid="{C0F9D896-9AB7-46BA-9196-330396623B14}"/>
    <cellStyle name="解释性文本 3 6" xfId="42052" xr:uid="{508B8897-B257-4DBC-9F21-754C3F08E270}"/>
    <cellStyle name="解释性文本 3_Bali" xfId="20944" xr:uid="{65FB2076-A7DF-4D67-8F83-E13B9F3C26C8}"/>
    <cellStyle name="解释性文本 4" xfId="20945" xr:uid="{A4E4E051-8E1F-4190-9266-08F8BA0D445D}"/>
    <cellStyle name="解释性文本 4 2" xfId="62469" xr:uid="{6D58EEE4-F80C-4DB7-94DB-544173BEA9E4}"/>
    <cellStyle name="解释性文本 4 3" xfId="42058" xr:uid="{14C127DD-C2B6-4481-AA05-70618D291C34}"/>
    <cellStyle name="解释性文本 5" xfId="20946" xr:uid="{44381A20-199E-4D09-951C-C37DB969CC02}"/>
    <cellStyle name="解释性文本 5 2" xfId="62470" xr:uid="{DBCCD9D8-961D-4CF5-864C-D065FB78BD2C}"/>
    <cellStyle name="解释性文本 5 3" xfId="42059" xr:uid="{758A0FAA-DDA3-4362-93F1-3D2932FBB436}"/>
    <cellStyle name="解释性文本 6" xfId="20908" xr:uid="{054ABE5D-6F50-4D0C-9E2E-E8E50142BF28}"/>
    <cellStyle name="解释性文本 6 2" xfId="42023" xr:uid="{A607EF2B-5C53-4CD6-818A-745DCB2F2709}"/>
    <cellStyle name="警告文本 2" xfId="20948" xr:uid="{8B01B238-DE82-4D6D-A95C-81ABE60995C3}"/>
    <cellStyle name="警告文本 2 10" xfId="20949" xr:uid="{8DF9E5CD-59EC-46E6-8275-898EB3F9AE2E}"/>
    <cellStyle name="警告文本 2 10 2" xfId="20950" xr:uid="{95AD929E-1975-4BCA-B5C0-F1DF0D5DDDEA}"/>
    <cellStyle name="警告文本 2 10 2 2" xfId="62473" xr:uid="{374F0EE3-276F-46D9-A895-3C98A99E64EB}"/>
    <cellStyle name="警告文本 2 10 2 3" xfId="42063" xr:uid="{A65D77E6-22C5-453C-9657-E8EE5A368AA8}"/>
    <cellStyle name="警告文本 2 10 3" xfId="62472" xr:uid="{2300E9F7-D318-42EA-BDCB-56AE11CFE8B5}"/>
    <cellStyle name="警告文本 2 10 4" xfId="42062" xr:uid="{855B61A0-5C3D-4211-BAD5-8AE29B93CF0C}"/>
    <cellStyle name="警告文本 2 11" xfId="20951" xr:uid="{9B54CA3A-6F3E-40AE-BC93-C2FA3AB8D2DC}"/>
    <cellStyle name="警告文本 2 11 2" xfId="20952" xr:uid="{38350DF4-857A-4F92-B7B9-5241D05146A0}"/>
    <cellStyle name="警告文本 2 11 2 2" xfId="62475" xr:uid="{51E7CAF1-9AB9-4422-9388-E4129FDA3F5C}"/>
    <cellStyle name="警告文本 2 11 2 3" xfId="42065" xr:uid="{CCCE358C-11EA-49FF-AC35-8E43BE5E3E30}"/>
    <cellStyle name="警告文本 2 11 3" xfId="62474" xr:uid="{F197780E-8F98-4AED-AC53-C1DF2CE17FC4}"/>
    <cellStyle name="警告文本 2 11 4" xfId="42064" xr:uid="{906E1346-4C94-44BF-9661-B03A9D581589}"/>
    <cellStyle name="警告文本 2 12" xfId="20953" xr:uid="{9C104EE4-CC31-4C62-B7E5-11515D4A2E64}"/>
    <cellStyle name="警告文本 2 12 2" xfId="20954" xr:uid="{6C07BBCD-9BFD-4477-BD6C-B7A0E0C6942B}"/>
    <cellStyle name="警告文本 2 12 2 2" xfId="62477" xr:uid="{1BEF7E96-886E-479F-8A74-BB9196E025DF}"/>
    <cellStyle name="警告文本 2 12 2 3" xfId="42067" xr:uid="{92E864BB-4358-45CD-9F62-752C111275FB}"/>
    <cellStyle name="警告文本 2 12 3" xfId="62476" xr:uid="{44CDDAC0-B35C-46BC-A403-8FED280D6FD6}"/>
    <cellStyle name="警告文本 2 12 4" xfId="42066" xr:uid="{802178BC-C99F-4118-83D7-DC3A6043697C}"/>
    <cellStyle name="警告文本 2 13" xfId="20955" xr:uid="{52FBB6A3-B113-42E4-B06C-078079D4D9CC}"/>
    <cellStyle name="警告文本 2 13 2" xfId="20956" xr:uid="{9FFCA64A-7261-411A-AFCE-707EAD109D3D}"/>
    <cellStyle name="警告文本 2 13 2 2" xfId="62479" xr:uid="{48CCDB16-9BF0-47F0-9E91-6208777D7A6B}"/>
    <cellStyle name="警告文本 2 13 2 3" xfId="42069" xr:uid="{2EBC1C34-3140-4203-8A54-F2A9017F276E}"/>
    <cellStyle name="警告文本 2 13 3" xfId="62478" xr:uid="{C0A9DFD3-F71F-46A4-AC27-0C3AA0155E65}"/>
    <cellStyle name="警告文本 2 13 4" xfId="42068" xr:uid="{7D62B640-9003-48BA-A2A0-32AC87B8C911}"/>
    <cellStyle name="警告文本 2 14" xfId="20957" xr:uid="{0D954D04-F099-493B-8F0E-EA9ECBD1616E}"/>
    <cellStyle name="警告文本 2 14 2" xfId="20958" xr:uid="{F6EB3628-7EA8-47E9-9122-E80CA0E66B05}"/>
    <cellStyle name="警告文本 2 14 2 2" xfId="62481" xr:uid="{DFCE3C83-733E-44FD-8D4B-538ABB67AD9E}"/>
    <cellStyle name="警告文本 2 14 2 3" xfId="42071" xr:uid="{8E74FC58-3C86-430F-9F79-7C9BB4118D92}"/>
    <cellStyle name="警告文本 2 14 3" xfId="62480" xr:uid="{16B3FA67-A09B-4C98-A40F-B3215CB008B4}"/>
    <cellStyle name="警告文本 2 14 4" xfId="42070" xr:uid="{FC512B12-68CE-4783-A0B3-3B8709A96A0C}"/>
    <cellStyle name="警告文本 2 15" xfId="20959" xr:uid="{D408C1BA-349B-4488-9CA1-951DE86BFECA}"/>
    <cellStyle name="警告文本 2 15 2" xfId="62482" xr:uid="{BE13F863-EF10-4860-9CCD-C4528F1F1C57}"/>
    <cellStyle name="警告文本 2 15 3" xfId="42072" xr:uid="{86A5F2BB-A974-4EDA-AADA-8BE0F01AB9F4}"/>
    <cellStyle name="警告文本 2 16" xfId="62471" xr:uid="{DCF539B9-9C1C-463E-939A-BE7336353827}"/>
    <cellStyle name="警告文本 2 17" xfId="42061" xr:uid="{43935485-7016-4EB6-B994-20657EE4302D}"/>
    <cellStyle name="警告文本 2 2" xfId="20960" xr:uid="{1046642B-A4B8-4AD5-83B0-E1A94A3B0321}"/>
    <cellStyle name="警告文本 2 2 2" xfId="20961" xr:uid="{7AF52F1B-6219-4066-A21C-BE697978D195}"/>
    <cellStyle name="警告文本 2 2 2 2" xfId="62484" xr:uid="{7CB49637-1E21-4666-84ED-F32FF01B78A3}"/>
    <cellStyle name="警告文本 2 2 2 3" xfId="42074" xr:uid="{2F31AD18-5D46-4EDD-9D79-3279BA374235}"/>
    <cellStyle name="警告文本 2 2 3" xfId="62483" xr:uid="{47A2D7A7-59B7-49D4-8431-4995CE2B7BF6}"/>
    <cellStyle name="警告文本 2 2 4" xfId="42073" xr:uid="{9646EA10-FBF2-4506-A869-2A7863CA901E}"/>
    <cellStyle name="警告文本 2 3" xfId="20962" xr:uid="{3E4F085A-F55A-44EB-BFD9-EF9BAB6B7771}"/>
    <cellStyle name="警告文本 2 3 2" xfId="20963" xr:uid="{1A5AA378-3C61-4111-B9B7-70FA534BBC32}"/>
    <cellStyle name="警告文本 2 3 2 2" xfId="62486" xr:uid="{A31D56EB-15ED-4FC7-8100-057E140D3E88}"/>
    <cellStyle name="警告文本 2 3 2 3" xfId="42076" xr:uid="{C85AFEED-C1E7-4A6C-89A0-A365FA5DE514}"/>
    <cellStyle name="警告文本 2 3 3" xfId="62485" xr:uid="{2A77FD2E-E68E-4D54-938E-4303DF6A79C9}"/>
    <cellStyle name="警告文本 2 3 4" xfId="42075" xr:uid="{C3585BE6-9196-4AD8-9973-325E4F55AFB7}"/>
    <cellStyle name="警告文本 2 4" xfId="20964" xr:uid="{085B2BE4-1B15-47B5-BF99-72EA654BC075}"/>
    <cellStyle name="警告文本 2 4 2" xfId="20965" xr:uid="{E5E039A8-DBFC-4BBE-8653-50481C06E4E2}"/>
    <cellStyle name="警告文本 2 4 2 2" xfId="62488" xr:uid="{7B3598EB-A109-4BFD-A9F3-DB5D99FC7A65}"/>
    <cellStyle name="警告文本 2 4 2 3" xfId="42078" xr:uid="{58E8561F-DF50-4F45-A86E-AD9BD82F95D4}"/>
    <cellStyle name="警告文本 2 4 3" xfId="62487" xr:uid="{E24BA0C6-1D5C-4085-B8D3-0CF1175A9485}"/>
    <cellStyle name="警告文本 2 4 4" xfId="42077" xr:uid="{3CE8EEDE-2FAC-4FF7-8F60-4ECA342E5791}"/>
    <cellStyle name="警告文本 2 5" xfId="20966" xr:uid="{222EE1E1-B336-41C9-B2B0-9A40A21A496D}"/>
    <cellStyle name="警告文本 2 5 2" xfId="20967" xr:uid="{B24A078B-6C6F-47A1-A459-6227D2AE5415}"/>
    <cellStyle name="警告文本 2 5 2 2" xfId="62490" xr:uid="{9425DD29-5F70-4064-B4FA-6E4B83B23AB2}"/>
    <cellStyle name="警告文本 2 5 2 3" xfId="42080" xr:uid="{97FD1924-ABA2-458F-B192-F6B832823E81}"/>
    <cellStyle name="警告文本 2 5 3" xfId="62489" xr:uid="{69BB257B-0D35-4A62-8053-9944876883B9}"/>
    <cellStyle name="警告文本 2 5 4" xfId="42079" xr:uid="{4A3EBEB9-33B2-4985-87D0-644E3775378F}"/>
    <cellStyle name="警告文本 2 6" xfId="20968" xr:uid="{77393FCD-B0A1-443C-8B3E-BF7E06FA4DF9}"/>
    <cellStyle name="警告文本 2 6 2" xfId="20969" xr:uid="{1C33DA70-141D-4481-B5BF-30557E749C23}"/>
    <cellStyle name="警告文本 2 6 2 2" xfId="62492" xr:uid="{32CC26E5-B5B2-4125-A1B5-6640E181A577}"/>
    <cellStyle name="警告文本 2 6 2 3" xfId="42082" xr:uid="{A1D6CC07-FEA9-4380-AEC7-6C42CA018F7F}"/>
    <cellStyle name="警告文本 2 6 3" xfId="62491" xr:uid="{887885ED-AFFF-41B0-91CA-EB0414D26AD6}"/>
    <cellStyle name="警告文本 2 6 4" xfId="42081" xr:uid="{CD28B5D0-F078-4CD0-AD77-1083B9960754}"/>
    <cellStyle name="警告文本 2 7" xfId="20970" xr:uid="{96507E17-DB72-4301-9519-4340097B22E3}"/>
    <cellStyle name="警告文本 2 7 2" xfId="20971" xr:uid="{0C587E00-6A5B-484C-B52C-8071362F36A2}"/>
    <cellStyle name="警告文本 2 7 2 2" xfId="62494" xr:uid="{C3CB644B-076A-4B09-8AB0-93F0CF524125}"/>
    <cellStyle name="警告文本 2 7 2 3" xfId="42084" xr:uid="{190BB343-8535-47C5-BB80-378FCB80771A}"/>
    <cellStyle name="警告文本 2 7 3" xfId="62493" xr:uid="{0B25F13A-B45F-498C-BB16-ACDD9065E328}"/>
    <cellStyle name="警告文本 2 7 4" xfId="42083" xr:uid="{3D71F6FB-7D56-44BF-9BF0-BF24DDCFF811}"/>
    <cellStyle name="警告文本 2 8" xfId="20972" xr:uid="{6F97A018-B01A-49DD-81F3-A90C0E528353}"/>
    <cellStyle name="警告文本 2 8 2" xfId="20973" xr:uid="{6A715192-6DDE-4D5D-9AF2-4A8B71A0C46B}"/>
    <cellStyle name="警告文本 2 8 2 2" xfId="62496" xr:uid="{4F9F902C-2660-4A66-9E02-649ECF3B6645}"/>
    <cellStyle name="警告文本 2 8 2 3" xfId="42086" xr:uid="{6FC16737-CFF5-408D-8BFE-8892A1411B89}"/>
    <cellStyle name="警告文本 2 8 3" xfId="62495" xr:uid="{9A931A42-3A41-44C5-ACC7-1B204811D65E}"/>
    <cellStyle name="警告文本 2 8 4" xfId="42085" xr:uid="{FB27A170-E2AA-487F-8194-404C25A739E5}"/>
    <cellStyle name="警告文本 2 9" xfId="20974" xr:uid="{A0F669AF-EE83-46A6-8DB9-63A9313A1B42}"/>
    <cellStyle name="警告文本 2 9 2" xfId="20975" xr:uid="{4836FAF0-5BAE-48F2-838A-3608B571D20D}"/>
    <cellStyle name="警告文本 2 9 2 2" xfId="62498" xr:uid="{13B41D6E-C3BB-4192-B9E6-9733F0547CD3}"/>
    <cellStyle name="警告文本 2 9 2 3" xfId="42088" xr:uid="{E69CCE56-6ED9-4029-AB99-51C7629B4863}"/>
    <cellStyle name="警告文本 2 9 3" xfId="62497" xr:uid="{CE988B8C-D6AC-47B5-B57D-4F48DCB84417}"/>
    <cellStyle name="警告文本 2 9 4" xfId="42087" xr:uid="{2EF52938-A117-4E26-ABA5-0D7BC227006A}"/>
    <cellStyle name="警告文本 2_Bali" xfId="20976" xr:uid="{708008A1-D706-4845-B422-2B48195F8DE2}"/>
    <cellStyle name="警告文本 3" xfId="20977" xr:uid="{C823A7FD-50FE-4B95-BAB9-C4D4C956A507}"/>
    <cellStyle name="警告文本 3 2" xfId="20978" xr:uid="{65DBA049-4958-45D0-AE84-D89DCC2C337E}"/>
    <cellStyle name="警告文本 3 2 2" xfId="20979" xr:uid="{E5CDB37B-540D-492C-9B8C-661858930AB1}"/>
    <cellStyle name="警告文本 3 2 2 2" xfId="62501" xr:uid="{79EF8288-9CAD-4842-9753-1226A77E5B90}"/>
    <cellStyle name="警告文本 3 2 2 3" xfId="42091" xr:uid="{F0A44ABB-70DF-424E-BF8C-B77638BFD8D5}"/>
    <cellStyle name="警告文本 3 2 3" xfId="62500" xr:uid="{12769F32-CD18-427B-AC40-94C6583FB3E3}"/>
    <cellStyle name="警告文本 3 2 4" xfId="42090" xr:uid="{7C626724-B78A-4A16-803A-A20C5FC01BE1}"/>
    <cellStyle name="警告文本 3 3" xfId="20980" xr:uid="{DEDE16AC-8FBF-4284-BACD-C129E0E6A569}"/>
    <cellStyle name="警告文本 3 3 2" xfId="20981" xr:uid="{19658A1A-FB73-4374-BBBE-1D90801E93D8}"/>
    <cellStyle name="警告文本 3 3 2 2" xfId="62503" xr:uid="{807D896A-CDE6-48D7-A717-F92DD9693F71}"/>
    <cellStyle name="警告文本 3 3 2 3" xfId="42093" xr:uid="{94C2D37E-E4FE-4EED-8DE7-33132B8F1B0F}"/>
    <cellStyle name="警告文本 3 3 3" xfId="62502" xr:uid="{77E986E7-DE5E-4FDE-A1DB-C66763A6B677}"/>
    <cellStyle name="警告文本 3 3 4" xfId="42092" xr:uid="{FB67A7D7-D424-4584-9A4E-74B31294B7B5}"/>
    <cellStyle name="警告文本 3 4" xfId="20982" xr:uid="{0C4E7BBB-A4CA-472E-A291-E7E7510612DF}"/>
    <cellStyle name="警告文本 3 4 2" xfId="62504" xr:uid="{CAA1A91B-B14D-41C2-BC99-6536C231A324}"/>
    <cellStyle name="警告文本 3 4 3" xfId="42094" xr:uid="{8B95272F-B08C-477B-9C8A-C91F515B02CD}"/>
    <cellStyle name="警告文本 3 5" xfId="62499" xr:uid="{D46AAFC0-EC3C-4B62-A9F2-8E6809E2F61F}"/>
    <cellStyle name="警告文本 3 6" xfId="42089" xr:uid="{192076D2-0FE4-4D4D-B11E-8724DDB429DB}"/>
    <cellStyle name="警告文本 3_Bali" xfId="20983" xr:uid="{6B7D27B5-6930-4886-BA95-E1D9462C3590}"/>
    <cellStyle name="警告文本 4" xfId="20984" xr:uid="{A52B5AF6-980E-4F2C-B787-EA2354A3193E}"/>
    <cellStyle name="警告文本 4 2" xfId="62505" xr:uid="{F22758A2-8A9B-4D94-B048-A26A54EEFC6F}"/>
    <cellStyle name="警告文本 4 3" xfId="42095" xr:uid="{7BFB586C-375A-4A56-AEA4-DF14C8FB789E}"/>
    <cellStyle name="警告文本 5" xfId="20985" xr:uid="{268BECA3-2918-4F45-A788-19B0E6F67103}"/>
    <cellStyle name="警告文本 5 2" xfId="62506" xr:uid="{6B160A53-EE55-4A14-A91E-2A5E3C793305}"/>
    <cellStyle name="警告文本 5 3" xfId="42096" xr:uid="{B53DC6BC-D79B-46F2-8786-D6AE40230B83}"/>
    <cellStyle name="警告文本 6" xfId="20947" xr:uid="{EDE6BF37-8D87-4AEF-9E6B-772FDD052CD7}"/>
    <cellStyle name="警告文本 6 2" xfId="42060" xr:uid="{C5D6BB0E-CAD0-4654-AA25-97DDCC6857DD}"/>
    <cellStyle name="链接单元格 2" xfId="21147" xr:uid="{361ED98F-DB66-48F4-9CED-A08B03E700E5}"/>
    <cellStyle name="链接单元格 2 10" xfId="21148" xr:uid="{FD8F53D0-D70B-4103-B887-98E14DC11A1C}"/>
    <cellStyle name="链接单元格 2 10 2" xfId="21149" xr:uid="{B8305A0A-2F3E-4F1F-9FF6-7F9F6CAE04AE}"/>
    <cellStyle name="链接单元格 2 10 2 2" xfId="62657" xr:uid="{A0980EF2-9F8B-4B04-B809-B80E29922402}"/>
    <cellStyle name="链接单元格 2 10 2 3" xfId="42252" xr:uid="{40C83FF7-0893-403E-ABB4-9DB5611F3132}"/>
    <cellStyle name="链接单元格 2 10 3" xfId="62656" xr:uid="{5480DF92-3A2F-446B-B5E5-72C1319EEF2F}"/>
    <cellStyle name="链接单元格 2 10 4" xfId="42251" xr:uid="{1FDCE5DD-DA51-4BED-9585-431979A5F2F7}"/>
    <cellStyle name="链接单元格 2 11" xfId="21150" xr:uid="{C7848A4D-9866-40E9-9842-611AD737009F}"/>
    <cellStyle name="链接单元格 2 11 2" xfId="21151" xr:uid="{D33C7B88-D4D7-43DB-B712-C04FF2BA8223}"/>
    <cellStyle name="链接单元格 2 11 2 2" xfId="62659" xr:uid="{3DC3C888-F355-4462-8D18-F2A425A26F88}"/>
    <cellStyle name="链接单元格 2 11 2 3" xfId="42254" xr:uid="{C7D0D549-A962-4A48-8187-DDD35ED9CA5B}"/>
    <cellStyle name="链接单元格 2 11 3" xfId="62658" xr:uid="{46290101-716B-4F12-80A9-F42DA7A22255}"/>
    <cellStyle name="链接单元格 2 11 4" xfId="42253" xr:uid="{F4B40BBD-3A12-4E6D-89DB-850736651987}"/>
    <cellStyle name="链接单元格 2 12" xfId="21152" xr:uid="{C17F5920-98EC-4BBC-BDA8-EB767BEAEC81}"/>
    <cellStyle name="链接单元格 2 12 2" xfId="21153" xr:uid="{7AADA881-67BF-4E10-A2B6-E7537C83A243}"/>
    <cellStyle name="链接单元格 2 12 2 2" xfId="62661" xr:uid="{DBD1320E-0BA9-4E3C-95D4-687D6DFDD290}"/>
    <cellStyle name="链接单元格 2 12 2 3" xfId="42256" xr:uid="{B03788AA-E49C-4D99-B3A5-754C5F6E4255}"/>
    <cellStyle name="链接单元格 2 12 3" xfId="62660" xr:uid="{FA3A7D2A-61E0-4574-8C38-93BB908695EE}"/>
    <cellStyle name="链接单元格 2 12 4" xfId="42255" xr:uid="{E30ECDA5-F7E4-41CF-B82D-FB0A8806CBC7}"/>
    <cellStyle name="链接单元格 2 13" xfId="21154" xr:uid="{6D25B00E-85A0-4E12-9861-7A3522F30C6F}"/>
    <cellStyle name="链接单元格 2 13 2" xfId="21155" xr:uid="{2AE69C57-FA78-48CF-9243-C788BEA07490}"/>
    <cellStyle name="链接单元格 2 13 2 2" xfId="62663" xr:uid="{E3A8E781-17AE-4612-91F1-FFAE1EEB2EEE}"/>
    <cellStyle name="链接单元格 2 13 2 3" xfId="42258" xr:uid="{B351E9D5-5134-44AD-86B1-40A26C0748B8}"/>
    <cellStyle name="链接单元格 2 13 3" xfId="62662" xr:uid="{D0BAB2D6-01BC-4EAA-BC3C-7D65699CAEC3}"/>
    <cellStyle name="链接单元格 2 13 4" xfId="42257" xr:uid="{0BB9513F-D4A7-4816-AA2A-304CFD37F578}"/>
    <cellStyle name="链接单元格 2 14" xfId="21156" xr:uid="{C9636A05-9618-4E8D-A31B-5494DC0AFC06}"/>
    <cellStyle name="链接单元格 2 14 2" xfId="21157" xr:uid="{D572858B-4612-4E5A-90E4-3E0EA44B6E69}"/>
    <cellStyle name="链接单元格 2 14 2 2" xfId="62665" xr:uid="{E8995817-0B0F-4DE4-8D77-E245019CDD8C}"/>
    <cellStyle name="链接单元格 2 14 2 3" xfId="42260" xr:uid="{CA3336D1-925F-4380-B839-067922FF6219}"/>
    <cellStyle name="链接单元格 2 14 3" xfId="62664" xr:uid="{6629458A-EABE-4428-8D90-EA6A8449B538}"/>
    <cellStyle name="链接单元格 2 14 4" xfId="42259" xr:uid="{8A4F4E3C-75C4-45F9-90A6-DDBF08D9BA45}"/>
    <cellStyle name="链接单元格 2 15" xfId="21158" xr:uid="{E099EA5E-D077-4E09-AE7D-09B5B177A6FE}"/>
    <cellStyle name="链接单元格 2 15 2" xfId="62666" xr:uid="{CC282216-FCC5-422C-8019-C0A87F9DF852}"/>
    <cellStyle name="链接单元格 2 15 3" xfId="42261" xr:uid="{1882567C-47BF-4677-ACFE-DDC17331D461}"/>
    <cellStyle name="链接单元格 2 16" xfId="62655" xr:uid="{61A72710-9231-4B88-A70E-A58A687083D5}"/>
    <cellStyle name="链接单元格 2 17" xfId="42250" xr:uid="{1F97F4AA-1EB8-4A23-B588-26DA4B81B031}"/>
    <cellStyle name="链接单元格 2 2" xfId="21159" xr:uid="{8DC16545-16CF-43D4-8A99-32904F1C3795}"/>
    <cellStyle name="链接单元格 2 2 2" xfId="21160" xr:uid="{0CAA3F37-DB58-4B45-AF8F-E49DACD68D49}"/>
    <cellStyle name="链接单元格 2 2 2 2" xfId="62668" xr:uid="{6188B963-5498-4AF6-8AD3-DBA01CE4ABA5}"/>
    <cellStyle name="链接单元格 2 2 2 3" xfId="42263" xr:uid="{BE647E33-2BF5-49CD-BADF-F7D70BEA5B1B}"/>
    <cellStyle name="链接单元格 2 2 3" xfId="62667" xr:uid="{06AAD9C4-05B6-41B0-A2AB-DEDAC3013A17}"/>
    <cellStyle name="链接单元格 2 2 4" xfId="42262" xr:uid="{A563D555-38F8-419A-AFF1-DE36372AAC24}"/>
    <cellStyle name="链接单元格 2 3" xfId="21161" xr:uid="{60A3EB40-139C-4122-9A40-BC5FF751C9FF}"/>
    <cellStyle name="链接单元格 2 3 2" xfId="21162" xr:uid="{ECFB2D58-A7F6-4A37-95D1-72F57C950F71}"/>
    <cellStyle name="链接单元格 2 3 2 2" xfId="62670" xr:uid="{0D5A1074-9A7B-477F-9475-ABCE15E180AD}"/>
    <cellStyle name="链接单元格 2 3 2 3" xfId="42265" xr:uid="{2D0EAB3E-3984-48D4-AACA-798DE9419728}"/>
    <cellStyle name="链接单元格 2 3 3" xfId="62669" xr:uid="{69D70F71-7418-4A47-8651-817A8BABA8C6}"/>
    <cellStyle name="链接单元格 2 3 4" xfId="42264" xr:uid="{518F5293-A07D-4A2C-91FE-3BEA44E2A854}"/>
    <cellStyle name="链接单元格 2 4" xfId="21163" xr:uid="{65082315-8299-427A-8F8A-511D03B2742C}"/>
    <cellStyle name="链接单元格 2 4 2" xfId="21164" xr:uid="{E1B05DAE-3E73-49D9-8667-C8D9EA25C450}"/>
    <cellStyle name="链接单元格 2 4 2 2" xfId="62672" xr:uid="{024386B3-363A-4B2A-BE39-D6055ED0A707}"/>
    <cellStyle name="链接单元格 2 4 2 3" xfId="42267" xr:uid="{F04BAD55-3C29-44AE-B165-53D323C44B19}"/>
    <cellStyle name="链接单元格 2 4 3" xfId="62671" xr:uid="{0A77D2C6-9158-4437-93C4-71C00404E8E1}"/>
    <cellStyle name="链接单元格 2 4 4" xfId="42266" xr:uid="{C9CABEF5-5E0E-47C9-AF93-DEB088296248}"/>
    <cellStyle name="链接单元格 2 5" xfId="21165" xr:uid="{4F07AB6C-9E5C-469A-BCA5-2B12A576E46C}"/>
    <cellStyle name="链接单元格 2 5 2" xfId="21166" xr:uid="{01F9260F-5E4F-461F-A8B1-79F8D49A38BF}"/>
    <cellStyle name="链接单元格 2 5 2 2" xfId="62674" xr:uid="{4ABAE676-1780-48BD-B759-FE4AB373F7C9}"/>
    <cellStyle name="链接单元格 2 5 2 3" xfId="42269" xr:uid="{8A96D509-1ED4-41B3-9DFF-A0311F210512}"/>
    <cellStyle name="链接单元格 2 5 3" xfId="62673" xr:uid="{AB7051EA-34E2-451E-B1F4-580E55AB76BC}"/>
    <cellStyle name="链接单元格 2 5 4" xfId="42268" xr:uid="{DF114547-90E2-4656-9028-2D5ED9EE975E}"/>
    <cellStyle name="链接单元格 2 6" xfId="21167" xr:uid="{A04D52C0-EC51-416A-AF64-90156371A518}"/>
    <cellStyle name="链接单元格 2 6 2" xfId="21168" xr:uid="{3363B24B-DEB3-436F-817D-7FC7F9906430}"/>
    <cellStyle name="链接单元格 2 6 2 2" xfId="62676" xr:uid="{4DFEC6AF-F5A4-4DC7-BFB9-A36F4CE98B18}"/>
    <cellStyle name="链接单元格 2 6 2 3" xfId="42271" xr:uid="{55E9B02A-496F-44C2-8B0E-CFCB98E3E6D5}"/>
    <cellStyle name="链接单元格 2 6 3" xfId="62675" xr:uid="{E8BDB361-45AF-4E55-A51B-767191C4B69F}"/>
    <cellStyle name="链接单元格 2 6 4" xfId="42270" xr:uid="{0AA2F770-2CF1-4CC8-89E0-0D4395A93699}"/>
    <cellStyle name="链接单元格 2 7" xfId="21169" xr:uid="{29552551-1BA7-427A-BA69-59A322BF90A4}"/>
    <cellStyle name="链接单元格 2 7 2" xfId="21170" xr:uid="{5D8D0862-B0C2-4B2E-AFC4-387CD31FFF26}"/>
    <cellStyle name="链接单元格 2 7 2 2" xfId="62678" xr:uid="{7B25370C-91BD-432E-9D40-87523FE8D9DB}"/>
    <cellStyle name="链接单元格 2 7 2 3" xfId="42273" xr:uid="{6E7CB131-24F7-4B05-A8E5-1DF183F576AA}"/>
    <cellStyle name="链接单元格 2 7 3" xfId="62677" xr:uid="{765006EF-5185-4C2C-B1DC-0D70F2886DBA}"/>
    <cellStyle name="链接单元格 2 7 4" xfId="42272" xr:uid="{FF71CC92-0B2F-413A-90BA-AC4473D5BE45}"/>
    <cellStyle name="链接单元格 2 8" xfId="21171" xr:uid="{4A0ED75A-8446-4719-83C0-B7806A80C929}"/>
    <cellStyle name="链接单元格 2 8 2" xfId="21172" xr:uid="{44D96CDA-7DCE-4851-8FAC-B9A46594A091}"/>
    <cellStyle name="链接单元格 2 8 2 2" xfId="62680" xr:uid="{84472D17-4A17-453D-A6B1-6AB43F964FFD}"/>
    <cellStyle name="链接单元格 2 8 2 3" xfId="42275" xr:uid="{D1CFB966-DCAE-4F20-B09C-13468BA8E9E7}"/>
    <cellStyle name="链接单元格 2 8 3" xfId="62679" xr:uid="{640A9324-03B6-4D6F-8B35-80529693653E}"/>
    <cellStyle name="链接单元格 2 8 4" xfId="42274" xr:uid="{339D8EF6-06D1-4053-BFC5-A2DBB54EF9AC}"/>
    <cellStyle name="链接单元格 2 9" xfId="21173" xr:uid="{9A88F9EE-FBFB-4647-861C-D37BCD79CE61}"/>
    <cellStyle name="链接单元格 2 9 2" xfId="21174" xr:uid="{597B4438-D657-4927-92FA-3A53C1F34A76}"/>
    <cellStyle name="链接单元格 2 9 2 2" xfId="62682" xr:uid="{592EAF77-5E5D-4AA6-86B8-9F15B7FD06F1}"/>
    <cellStyle name="链接单元格 2 9 2 3" xfId="42277" xr:uid="{6EEDCFB3-7BB5-439F-A029-3E79C0CAF1E1}"/>
    <cellStyle name="链接单元格 2 9 3" xfId="62681" xr:uid="{A463A709-C06B-4FCA-A680-C6CD97505E37}"/>
    <cellStyle name="链接单元格 2 9 4" xfId="42276" xr:uid="{FFE725CE-1199-45C2-84EA-E57A7B9E9C3B}"/>
    <cellStyle name="链接单元格 2_Bali" xfId="21175" xr:uid="{53007242-AD25-484E-A0A2-9952588E0972}"/>
    <cellStyle name="链接单元格 3" xfId="21176" xr:uid="{19697D96-F518-4DD8-8C2A-0E778787CAEC}"/>
    <cellStyle name="链接单元格 3 2" xfId="21177" xr:uid="{DC8802FB-F31D-43A9-B2F0-0CF458100393}"/>
    <cellStyle name="链接单元格 3 2 2" xfId="21178" xr:uid="{2DF2EC55-6514-4500-A8EF-05606D9D2031}"/>
    <cellStyle name="链接单元格 3 2 2 2" xfId="62685" xr:uid="{5B003E9A-81F7-4946-80F1-5D03544C819A}"/>
    <cellStyle name="链接单元格 3 2 2 3" xfId="42280" xr:uid="{20A1CAB5-E109-43B7-8867-58B9A3DA30B9}"/>
    <cellStyle name="链接单元格 3 2 3" xfId="62684" xr:uid="{19832C69-2A6D-4B08-90FD-782523547F29}"/>
    <cellStyle name="链接单元格 3 2 4" xfId="42279" xr:uid="{95DF393E-87B8-4C90-BFCD-C264A1CFCA1E}"/>
    <cellStyle name="链接单元格 3 3" xfId="21179" xr:uid="{80AD7FA3-0437-4B78-A7BA-E38E348DBABF}"/>
    <cellStyle name="链接单元格 3 3 2" xfId="21180" xr:uid="{6B500A62-61C1-49E0-8022-14C61522B924}"/>
    <cellStyle name="链接单元格 3 3 2 2" xfId="62687" xr:uid="{DC003A85-8846-4D8D-8946-0739FEDDF708}"/>
    <cellStyle name="链接单元格 3 3 2 3" xfId="42282" xr:uid="{93E13B21-926B-41C6-A980-E7896A089A7A}"/>
    <cellStyle name="链接单元格 3 3 3" xfId="62686" xr:uid="{9ACFDBC7-38D3-4175-BCA5-DC6D397E055A}"/>
    <cellStyle name="链接单元格 3 3 4" xfId="42281" xr:uid="{69C0EB2A-81C1-4145-98BA-C9D8786E4FFF}"/>
    <cellStyle name="链接单元格 3 4" xfId="21181" xr:uid="{76D69031-3878-477E-BBDD-BDD0A0A412BB}"/>
    <cellStyle name="链接单元格 3 4 2" xfId="62688" xr:uid="{EECB4D32-430D-4B31-8105-7EEC13ABC675}"/>
    <cellStyle name="链接单元格 3 4 3" xfId="42283" xr:uid="{8040F6C4-4BE0-4955-853C-C234683FBEA5}"/>
    <cellStyle name="链接单元格 3 5" xfId="62683" xr:uid="{B78FB4FA-8329-4331-855E-7FD30C57F1DC}"/>
    <cellStyle name="链接单元格 3 6" xfId="42278" xr:uid="{AA6291D8-CF1C-4959-8F3C-FB83B05F5E1B}"/>
    <cellStyle name="链接单元格 3_Bali" xfId="21182" xr:uid="{F1FD72E7-66F0-4126-9D62-3E49370A4D7E}"/>
    <cellStyle name="链接单元格 4" xfId="21183" xr:uid="{1B102F61-E0FE-459D-BEA3-DA19DBD64E05}"/>
    <cellStyle name="链接单元格 4 2" xfId="62689" xr:uid="{C1C50622-C7B3-41F8-B433-89B7242C7D64}"/>
    <cellStyle name="链接单元格 4 3" xfId="42284" xr:uid="{27330494-8CDC-4612-A618-3951F32F7508}"/>
    <cellStyle name="链接单元格 5" xfId="21184" xr:uid="{E92C26CE-7197-4742-BCE1-973D38AD8377}"/>
    <cellStyle name="链接单元格 5 2" xfId="62690" xr:uid="{65CFC1DF-8A46-4A03-A2A3-4C8F6CCF8B0A}"/>
    <cellStyle name="链接单元格 5 3" xfId="42285" xr:uid="{41AB06C7-3C97-4F61-AD70-6715AE6EDA35}"/>
    <cellStyle name="链接单元格 6" xfId="21146" xr:uid="{01B3448D-1503-4C1D-851A-5C6311F030EA}"/>
    <cellStyle name="链接单元格 6 2" xfId="42249" xr:uid="{F97E3399-8B44-4A9F-8E6E-F1FB0D36904E}"/>
    <cellStyle name="强调文字颜色 1" xfId="20328" xr:uid="{A976D33E-2936-48E6-A631-08C803DBD82A}"/>
    <cellStyle name="强调文字颜色 1 2" xfId="20329" xr:uid="{3DFF41EE-89C9-45F1-A8A7-1C0BC08047F2}"/>
    <cellStyle name="强调文字颜色 1 2 10" xfId="20330" xr:uid="{C5D9CC69-2F5B-4B3A-A1B9-EBF88C395C7D}"/>
    <cellStyle name="强调文字颜色 1 2 10 2" xfId="20331" xr:uid="{28499C36-1963-4DB1-999E-2FD5F7DDF00F}"/>
    <cellStyle name="强调文字颜色 1 2 10 2 2" xfId="61894" xr:uid="{5C8FEE18-BAF6-45DF-94AE-8E891E81ED93}"/>
    <cellStyle name="强调文字颜色 1 2 10 2 3" xfId="41473" xr:uid="{E7F4BA84-B2A8-48B7-BCBE-B64315047FB6}"/>
    <cellStyle name="强调文字颜色 1 2 10 3" xfId="61893" xr:uid="{F1249794-2AEB-48F8-8E94-BF84D89F6EBE}"/>
    <cellStyle name="强调文字颜色 1 2 10 4" xfId="41472" xr:uid="{12F91B5C-A014-40CE-9F7B-9AD1CA2D434B}"/>
    <cellStyle name="强调文字颜色 1 2 11" xfId="20332" xr:uid="{1EFCD4E6-BDA4-4409-8D91-A0EF3C1CCD4C}"/>
    <cellStyle name="强调文字颜色 1 2 11 2" xfId="20333" xr:uid="{238B81BB-DCEB-4743-96EF-1063BF426113}"/>
    <cellStyle name="强调文字颜色 1 2 11 2 2" xfId="61896" xr:uid="{CB3F9B9C-6218-4CCC-BEDF-BB08FB888791}"/>
    <cellStyle name="强调文字颜色 1 2 11 2 3" xfId="41475" xr:uid="{D68F0B37-0F57-4FBE-9432-996D96AD07CC}"/>
    <cellStyle name="强调文字颜色 1 2 11 3" xfId="61895" xr:uid="{CB4F0D3C-0248-479D-8B8F-92489672B863}"/>
    <cellStyle name="强调文字颜色 1 2 11 4" xfId="41474" xr:uid="{CCE7B3E4-C456-4603-B453-9E2C062991B2}"/>
    <cellStyle name="强调文字颜色 1 2 12" xfId="20334" xr:uid="{4A7EE8C2-B6F0-47DB-B7FD-C6CE804C5420}"/>
    <cellStyle name="强调文字颜色 1 2 12 2" xfId="20335" xr:uid="{B201428D-D4FC-45F0-8AD5-1F16DAC43DD0}"/>
    <cellStyle name="强调文字颜色 1 2 12 2 2" xfId="61898" xr:uid="{0337A142-438B-4C0B-B32C-2076DBA4BA2D}"/>
    <cellStyle name="强调文字颜色 1 2 12 2 3" xfId="41477" xr:uid="{0F19E943-8079-4E2E-ACF0-4525E91F2B58}"/>
    <cellStyle name="强调文字颜色 1 2 12 3" xfId="61897" xr:uid="{C3746CAB-5C99-4952-8129-94A7F148FC64}"/>
    <cellStyle name="强调文字颜色 1 2 12 4" xfId="41476" xr:uid="{687B4D40-9095-4179-A388-EF502CC92213}"/>
    <cellStyle name="强调文字颜色 1 2 13" xfId="20336" xr:uid="{051C8D5F-2160-475C-8A17-42C5FBE1A29B}"/>
    <cellStyle name="强调文字颜色 1 2 13 2" xfId="20337" xr:uid="{CE530C01-0AEF-475B-AB9C-DE93A37465E5}"/>
    <cellStyle name="强调文字颜色 1 2 13 2 2" xfId="61900" xr:uid="{F7EEA828-B34E-49AF-9DFA-DFEBEEA42891}"/>
    <cellStyle name="强调文字颜色 1 2 13 2 3" xfId="41479" xr:uid="{F51715C5-6979-4855-97C9-662D3D5B4030}"/>
    <cellStyle name="强调文字颜色 1 2 13 3" xfId="61899" xr:uid="{17424FD1-E285-400F-84AF-6254D8D998DE}"/>
    <cellStyle name="强调文字颜色 1 2 13 4" xfId="41478" xr:uid="{554953C0-DBE5-4071-BF46-EADFD25D493A}"/>
    <cellStyle name="强调文字颜色 1 2 14" xfId="20338" xr:uid="{543717B6-63EE-4E1C-87CE-78D3C0037FC8}"/>
    <cellStyle name="强调文字颜色 1 2 14 2" xfId="20339" xr:uid="{A71DC040-7F2D-420A-BEC3-300C3517A228}"/>
    <cellStyle name="强调文字颜色 1 2 14 2 2" xfId="61902" xr:uid="{0E8FABB7-EFA4-4C34-A335-BE1997AC1A60}"/>
    <cellStyle name="强调文字颜色 1 2 14 2 3" xfId="41481" xr:uid="{4259D32A-346D-49DB-8CC5-D958CB5C7935}"/>
    <cellStyle name="强调文字颜色 1 2 14 3" xfId="61901" xr:uid="{DB5813F5-7B7D-48C6-ABA4-4634D231F79F}"/>
    <cellStyle name="强调文字颜色 1 2 14 4" xfId="41480" xr:uid="{1D549D24-8D15-48FF-BDEC-AD307685CE7E}"/>
    <cellStyle name="强调文字颜色 1 2 15" xfId="20340" xr:uid="{D92A84B8-045F-478C-B036-7BFDACDDEC4C}"/>
    <cellStyle name="强调文字颜色 1 2 15 2" xfId="61903" xr:uid="{8471ACA6-3E39-4A44-8953-0C5EBD992F92}"/>
    <cellStyle name="强调文字颜色 1 2 15 3" xfId="41482" xr:uid="{0F26B791-835D-4870-B7E2-C6D3263E26A8}"/>
    <cellStyle name="强调文字颜色 1 2 16" xfId="61892" xr:uid="{1D02DEC5-E59F-4C25-91CD-BD36E7E54C49}"/>
    <cellStyle name="强调文字颜色 1 2 17" xfId="41471" xr:uid="{6A13E884-B0F4-44B7-92E9-7BE2F813F257}"/>
    <cellStyle name="强调文字颜色 1 2 2" xfId="20341" xr:uid="{4EB34E1A-16C5-4D17-A639-AF69AD158954}"/>
    <cellStyle name="强调文字颜色 1 2 2 2" xfId="20342" xr:uid="{B0DFC132-E41F-4E37-905E-FFD712EDA608}"/>
    <cellStyle name="强调文字颜色 1 2 2 2 2" xfId="61905" xr:uid="{3AF3DCD8-59B3-40E2-BC00-3BFAD373728F}"/>
    <cellStyle name="强调文字颜色 1 2 2 2 3" xfId="41484" xr:uid="{7337211B-EDE9-4848-B8CB-789FD0ADE036}"/>
    <cellStyle name="强调文字颜色 1 2 2 3" xfId="61904" xr:uid="{D2A36909-4023-405B-9644-4162E4723FC8}"/>
    <cellStyle name="强调文字颜色 1 2 2 4" xfId="41483" xr:uid="{ED94DDFE-E354-43CB-B918-A547B633FDD5}"/>
    <cellStyle name="强调文字颜色 1 2 3" xfId="20343" xr:uid="{B8900E6A-7E69-47E4-98B2-AAA9E2712CDF}"/>
    <cellStyle name="强调文字颜色 1 2 3 2" xfId="20344" xr:uid="{E5D47B39-02E6-4C6D-9AFE-343E05858230}"/>
    <cellStyle name="强调文字颜色 1 2 3 2 2" xfId="61907" xr:uid="{1BDA5F5C-7DC4-4248-83F9-DAE0564C4A3E}"/>
    <cellStyle name="强调文字颜色 1 2 3 2 3" xfId="41486" xr:uid="{99E56A26-0E14-4B4D-941C-CA964AB22A58}"/>
    <cellStyle name="强调文字颜色 1 2 3 3" xfId="61906" xr:uid="{6212EBD3-C0C1-4E89-8429-2163030A13A3}"/>
    <cellStyle name="强调文字颜色 1 2 3 4" xfId="41485" xr:uid="{183936F9-97F9-4406-90A6-1ED1E6627704}"/>
    <cellStyle name="强调文字颜色 1 2 4" xfId="20345" xr:uid="{38483BB5-476F-44CB-B261-28A628544E31}"/>
    <cellStyle name="强调文字颜色 1 2 4 2" xfId="20346" xr:uid="{E327542B-635A-4473-8635-18ECCE8D085E}"/>
    <cellStyle name="强调文字颜色 1 2 4 2 2" xfId="61909" xr:uid="{0E0A2A5A-4A38-4EC3-B028-7509E672E414}"/>
    <cellStyle name="强调文字颜色 1 2 4 2 3" xfId="41488" xr:uid="{2F141061-8076-41DE-8045-4ADF88FAD85F}"/>
    <cellStyle name="强调文字颜色 1 2 4 3" xfId="61908" xr:uid="{6480D905-5E05-4268-B335-AE52F660D6F0}"/>
    <cellStyle name="强调文字颜色 1 2 4 4" xfId="41487" xr:uid="{A69D89AE-A27E-4D47-9312-EE69FB18B88B}"/>
    <cellStyle name="强调文字颜色 1 2 5" xfId="20347" xr:uid="{9215E6B3-F6E3-4D36-8212-4151DF5A4B41}"/>
    <cellStyle name="强调文字颜色 1 2 5 2" xfId="20348" xr:uid="{6353C229-3513-481A-B17A-FEC8E7ACF3D3}"/>
    <cellStyle name="强调文字颜色 1 2 5 2 2" xfId="61911" xr:uid="{F9124365-0424-450A-83E4-EEC981273B6D}"/>
    <cellStyle name="强调文字颜色 1 2 5 2 3" xfId="41490" xr:uid="{CF5FF9CB-5E01-474E-9D77-50448EF30A4B}"/>
    <cellStyle name="强调文字颜色 1 2 5 3" xfId="61910" xr:uid="{BB4BCFE9-6F84-4AAE-989B-2A0A8C5C6253}"/>
    <cellStyle name="强调文字颜色 1 2 5 4" xfId="41489" xr:uid="{C85D2A70-32F7-4D83-9F24-FC8040532C37}"/>
    <cellStyle name="强调文字颜色 1 2 6" xfId="20349" xr:uid="{F4C638E9-20F6-4BAF-B2CC-C8E8196FD532}"/>
    <cellStyle name="强调文字颜色 1 2 6 2" xfId="20350" xr:uid="{60A8BBBF-0EDB-448B-96AC-7ADE86C0EB82}"/>
    <cellStyle name="强调文字颜色 1 2 6 2 2" xfId="61913" xr:uid="{B2AB4E0F-7162-4417-A6F1-2C17C0AEC952}"/>
    <cellStyle name="强调文字颜色 1 2 6 2 3" xfId="41492" xr:uid="{42D90B83-4954-464C-8677-B0B4AAF87C54}"/>
    <cellStyle name="强调文字颜色 1 2 6 3" xfId="61912" xr:uid="{614DC863-063B-40F2-8CD8-77D31DFF9CFA}"/>
    <cellStyle name="强调文字颜色 1 2 6 4" xfId="41491" xr:uid="{FF67DC3D-1342-4D9F-A4BE-E570985190F5}"/>
    <cellStyle name="强调文字颜色 1 2 7" xfId="20351" xr:uid="{DE249BA9-BBB7-4B8C-B116-29A3C01C3B7F}"/>
    <cellStyle name="强调文字颜色 1 2 7 2" xfId="20352" xr:uid="{DCB1E1D8-1F64-4CB7-83BE-07E976DEAEBC}"/>
    <cellStyle name="强调文字颜色 1 2 7 2 2" xfId="61915" xr:uid="{590D74DE-2AD8-4D34-9B9E-5AE55E6FA4A8}"/>
    <cellStyle name="强调文字颜色 1 2 7 2 3" xfId="41494" xr:uid="{7D75D4DA-41AB-42A1-AF65-441571097632}"/>
    <cellStyle name="强调文字颜色 1 2 7 3" xfId="61914" xr:uid="{8A1C763D-9865-412F-B45B-A4867E933563}"/>
    <cellStyle name="强调文字颜色 1 2 7 4" xfId="41493" xr:uid="{27EB1B19-FC89-4F5D-B489-1549C67255A4}"/>
    <cellStyle name="强调文字颜色 1 2 8" xfId="20353" xr:uid="{06B71B7F-14C9-498D-B0B1-B35A4966824A}"/>
    <cellStyle name="强调文字颜色 1 2 8 2" xfId="20354" xr:uid="{279F6118-A470-4607-86BC-57B9EA4982DB}"/>
    <cellStyle name="强调文字颜色 1 2 8 2 2" xfId="61917" xr:uid="{0CCF02CE-ABCE-4CD2-8E76-BCDD862ACFD2}"/>
    <cellStyle name="强调文字颜色 1 2 8 2 3" xfId="41496" xr:uid="{7986EB9B-97B9-4723-8F01-9FE99450DEFD}"/>
    <cellStyle name="强调文字颜色 1 2 8 3" xfId="61916" xr:uid="{E034F7AF-9377-4C4C-B6E5-EA3D866FA03B}"/>
    <cellStyle name="强调文字颜色 1 2 8 4" xfId="41495" xr:uid="{0C091118-22C4-4CF8-9A87-6E35DCDE2473}"/>
    <cellStyle name="强调文字颜色 1 2 9" xfId="20355" xr:uid="{69E6F2B5-84D6-43AE-813B-1667366242AE}"/>
    <cellStyle name="强调文字颜色 1 2 9 2" xfId="20356" xr:uid="{5E156760-8AD6-4C71-9F65-E12C8F1EA126}"/>
    <cellStyle name="强调文字颜色 1 2 9 2 2" xfId="61919" xr:uid="{14E60F34-5366-4271-A666-B7F675717698}"/>
    <cellStyle name="强调文字颜色 1 2 9 2 3" xfId="41498" xr:uid="{A2D4604F-3CBF-4613-A904-DFC4933622AE}"/>
    <cellStyle name="强调文字颜色 1 2 9 3" xfId="61918" xr:uid="{26F891D9-7EA2-44F8-A933-C68ADE416016}"/>
    <cellStyle name="强调文字颜色 1 2 9 4" xfId="41497" xr:uid="{DC1BAC00-151A-46A4-B1B3-8859F211EB55}"/>
    <cellStyle name="强调文字颜色 1 2_Bali" xfId="20357" xr:uid="{B8457805-F314-49BC-ABC6-21EC38869A70}"/>
    <cellStyle name="强调文字颜色 1 3" xfId="20358" xr:uid="{654C879F-66FE-4F02-A4C9-97C45703B035}"/>
    <cellStyle name="强调文字颜色 1 3 2" xfId="20359" xr:uid="{DEB10BAB-D165-4711-9304-EDBA4F743989}"/>
    <cellStyle name="强调文字颜色 1 3 2 2" xfId="20360" xr:uid="{F2DA0F6A-C8FF-46C4-AA6D-1E46698B6EC3}"/>
    <cellStyle name="强调文字颜色 1 3 2 2 2" xfId="61922" xr:uid="{3C40AF2E-105A-4D94-AA89-27874020F655}"/>
    <cellStyle name="强调文字颜色 1 3 2 2 3" xfId="41501" xr:uid="{93504076-0AC2-445F-B36A-1859BA3F1A40}"/>
    <cellStyle name="强调文字颜色 1 3 2 3" xfId="61921" xr:uid="{A159B55D-4643-4E93-A169-56CB7801BC27}"/>
    <cellStyle name="强调文字颜色 1 3 2 4" xfId="41500" xr:uid="{FBB4F706-434B-4830-94A0-F410EDEC18E5}"/>
    <cellStyle name="强调文字颜色 1 3 3" xfId="20361" xr:uid="{F9D4C37B-3735-4A7A-B05A-A646D5B9ED46}"/>
    <cellStyle name="强调文字颜色 1 3 3 2" xfId="20362" xr:uid="{D52D4F12-F334-4B0C-8A40-3594516E4F12}"/>
    <cellStyle name="强调文字颜色 1 3 3 2 2" xfId="61924" xr:uid="{67BCF808-4F91-4FD3-BC44-F893AE94E416}"/>
    <cellStyle name="强调文字颜色 1 3 3 2 3" xfId="41503" xr:uid="{CD1D94CC-A244-460D-879D-03861FAB916B}"/>
    <cellStyle name="强调文字颜色 1 3 3 3" xfId="61923" xr:uid="{87E26284-E32C-49E4-A5EC-7778E6254E32}"/>
    <cellStyle name="强调文字颜色 1 3 3 4" xfId="41502" xr:uid="{757976B8-BA79-4C74-9978-EC21161BF28A}"/>
    <cellStyle name="强调文字颜色 1 3 4" xfId="20363" xr:uid="{E5342868-2A75-4F53-A093-3DA5F99E7C40}"/>
    <cellStyle name="强调文字颜色 1 3 4 2" xfId="61925" xr:uid="{B161E3E7-A3AF-4559-BF3F-AD43868534AC}"/>
    <cellStyle name="强调文字颜色 1 3 4 3" xfId="41504" xr:uid="{9B55FB49-8AAD-4946-B744-763EAFE12BC7}"/>
    <cellStyle name="强调文字颜色 1 3 5" xfId="61920" xr:uid="{B749C76C-3B19-4068-A087-0CE9834FDB1B}"/>
    <cellStyle name="强调文字颜色 1 3 6" xfId="41499" xr:uid="{E3F72D3A-9C68-4001-8755-725B859CE840}"/>
    <cellStyle name="强调文字颜色 1 3_Bali" xfId="20364" xr:uid="{26E9B927-ACB2-4593-A0A4-150995FA9AA2}"/>
    <cellStyle name="强调文字颜色 1 4" xfId="20365" xr:uid="{FCACDA45-0D42-4F1E-ACD4-F2DF0BB5CBEC}"/>
    <cellStyle name="强调文字颜色 1 4 2" xfId="61926" xr:uid="{187B36F3-C9C6-4DD6-AA86-D263996AE86B}"/>
    <cellStyle name="强调文字颜色 1 4 3" xfId="41505" xr:uid="{9E1CDF82-574B-4BD9-A059-5FF55B950913}"/>
    <cellStyle name="强调文字颜色 1 5" xfId="20366" xr:uid="{1824C44A-D6D3-42A4-ADFF-46F5F7EA6EA4}"/>
    <cellStyle name="强调文字颜色 1 5 2" xfId="61927" xr:uid="{BE0BD618-C95E-42EA-87B6-B1CAAE4A1C6C}"/>
    <cellStyle name="强调文字颜色 1 5 3" xfId="41506" xr:uid="{C58F8CAC-C6B8-41DE-9B54-EF1FF057F6D7}"/>
    <cellStyle name="强调文字颜色 1 6" xfId="61891" xr:uid="{103D5333-38A0-40A2-B49E-9BCC6C36AA1B}"/>
    <cellStyle name="强调文字颜色 1 7" xfId="41470" xr:uid="{9874F59E-F255-4F98-89CC-70023CD4FA47}"/>
    <cellStyle name="强调文字颜色 2" xfId="20367" xr:uid="{F6397A68-E138-4B21-9513-5BC4EEC157FC}"/>
    <cellStyle name="强调文字颜色 2 2" xfId="20368" xr:uid="{59E4F235-6FCF-40B5-AC97-424E4B72CE8A}"/>
    <cellStyle name="强调文字颜色 2 2 10" xfId="20369" xr:uid="{87415552-2D8B-4152-963D-0208DC4C1E5E}"/>
    <cellStyle name="强调文字颜色 2 2 10 2" xfId="20370" xr:uid="{62D10258-B2CC-48A9-BBEE-AA2268DA909D}"/>
    <cellStyle name="强调文字颜色 2 2 10 2 2" xfId="61931" xr:uid="{AEC795F8-A4F4-4D20-BB2A-6C4575AA2838}"/>
    <cellStyle name="强调文字颜色 2 2 10 2 3" xfId="41510" xr:uid="{57639902-B79C-4A3B-9843-10986288D6C3}"/>
    <cellStyle name="强调文字颜色 2 2 10 3" xfId="61930" xr:uid="{DC78BFBA-9628-4329-97A2-C28FEF23D913}"/>
    <cellStyle name="强调文字颜色 2 2 10 4" xfId="41509" xr:uid="{A11896D4-A246-4B24-A70B-B7D3EFA2DA93}"/>
    <cellStyle name="强调文字颜色 2 2 11" xfId="20371" xr:uid="{5B2C9E65-8798-479E-86C3-C801084662E5}"/>
    <cellStyle name="强调文字颜色 2 2 11 2" xfId="20372" xr:uid="{C78EA01E-AC72-41D6-A02F-D7D20C01B7F6}"/>
    <cellStyle name="强调文字颜色 2 2 11 2 2" xfId="61933" xr:uid="{ACA5F3E1-DFDD-4773-9C4A-C5CB366003FF}"/>
    <cellStyle name="强调文字颜色 2 2 11 2 3" xfId="41512" xr:uid="{94A26B2D-BD0B-4A41-95D2-837F89CF7693}"/>
    <cellStyle name="强调文字颜色 2 2 11 3" xfId="61932" xr:uid="{8D7511BC-6C32-49CA-A42F-CE992C3CF260}"/>
    <cellStyle name="强调文字颜色 2 2 11 4" xfId="41511" xr:uid="{0C542A7C-524E-419F-B054-46783BA88006}"/>
    <cellStyle name="强调文字颜色 2 2 12" xfId="20373" xr:uid="{A0D4037A-2C32-4CD2-8183-174E68FF70CA}"/>
    <cellStyle name="强调文字颜色 2 2 12 2" xfId="20374" xr:uid="{6D6984E2-7F79-447C-8A60-A5DFE4F15F84}"/>
    <cellStyle name="强调文字颜色 2 2 12 2 2" xfId="61935" xr:uid="{56309028-D4C3-4574-A238-D693326CD865}"/>
    <cellStyle name="强调文字颜色 2 2 12 2 3" xfId="41514" xr:uid="{2D778BD7-0F55-4AAB-9D87-8CEC11BBB120}"/>
    <cellStyle name="强调文字颜色 2 2 12 3" xfId="61934" xr:uid="{D60D263C-EB50-4461-A073-27536504B2CA}"/>
    <cellStyle name="强调文字颜色 2 2 12 4" xfId="41513" xr:uid="{D558CBF3-4826-4081-B60F-0A9C72BCE02B}"/>
    <cellStyle name="强调文字颜色 2 2 13" xfId="20375" xr:uid="{E695296A-3145-4880-A976-2A1E7D3480AA}"/>
    <cellStyle name="强调文字颜色 2 2 13 2" xfId="20376" xr:uid="{BC41426A-C8E8-4B9B-9CC9-58E19BE25B7B}"/>
    <cellStyle name="强调文字颜色 2 2 13 2 2" xfId="61937" xr:uid="{73BDA5AE-D784-4621-89F6-1BB283F775ED}"/>
    <cellStyle name="强调文字颜色 2 2 13 2 3" xfId="41516" xr:uid="{FC93BCC6-2BBD-4249-80D5-475D0783CDB5}"/>
    <cellStyle name="强调文字颜色 2 2 13 3" xfId="61936" xr:uid="{562A4CA5-F1C4-43BE-957A-634C4E6BEFE6}"/>
    <cellStyle name="强调文字颜色 2 2 13 4" xfId="41515" xr:uid="{EAA5B05C-D069-4168-8105-1EC0EFE0C5F4}"/>
    <cellStyle name="强调文字颜色 2 2 14" xfId="20377" xr:uid="{E003CB27-402F-4CF9-B2E5-560E7024BB31}"/>
    <cellStyle name="强调文字颜色 2 2 14 2" xfId="20378" xr:uid="{3975A1D6-418F-4561-B7D6-D6A86F7F70CF}"/>
    <cellStyle name="强调文字颜色 2 2 14 2 2" xfId="61939" xr:uid="{FB0CBD79-0BB7-41F6-A285-F6F690D58CDC}"/>
    <cellStyle name="强调文字颜色 2 2 14 2 3" xfId="41518" xr:uid="{47914673-08EB-4D70-B3AC-20F7C95AC665}"/>
    <cellStyle name="强调文字颜色 2 2 14 3" xfId="61938" xr:uid="{AB589243-06F1-4C33-A3FB-5DD9816642A0}"/>
    <cellStyle name="强调文字颜色 2 2 14 4" xfId="41517" xr:uid="{FA859096-970E-468E-952F-D0870924CF36}"/>
    <cellStyle name="强调文字颜色 2 2 15" xfId="20379" xr:uid="{EDF563D9-3483-474F-9B79-DB85F98F2616}"/>
    <cellStyle name="强调文字颜色 2 2 15 2" xfId="61940" xr:uid="{DCF5D106-FB1E-4EA3-8088-EBA3D99D2FA1}"/>
    <cellStyle name="强调文字颜色 2 2 15 3" xfId="41519" xr:uid="{D0F50A7E-C1A3-47C6-8FF3-7FEE34AB6CDC}"/>
    <cellStyle name="强调文字颜色 2 2 16" xfId="61929" xr:uid="{4CDA0266-5F49-46B5-9A0E-40F63A527B7A}"/>
    <cellStyle name="强调文字颜色 2 2 17" xfId="41508" xr:uid="{19250867-BA7D-44AB-AF55-453BCEA2CC57}"/>
    <cellStyle name="强调文字颜色 2 2 2" xfId="20380" xr:uid="{84CFE923-EE57-4CEC-88EB-9E958C2C296E}"/>
    <cellStyle name="强调文字颜色 2 2 2 2" xfId="20381" xr:uid="{04AD10D7-42DC-4BCD-868B-6127DD1DD263}"/>
    <cellStyle name="强调文字颜色 2 2 2 2 2" xfId="61942" xr:uid="{85B77A77-0869-4DF4-8135-AFFF6F2F8BC7}"/>
    <cellStyle name="强调文字颜色 2 2 2 2 3" xfId="41521" xr:uid="{790EF85B-0F5B-476C-8D40-C0F1F119DAF9}"/>
    <cellStyle name="强调文字颜色 2 2 2 3" xfId="61941" xr:uid="{EBD0F0E8-70DB-4F97-8BF9-1B491C4B6ED9}"/>
    <cellStyle name="强调文字颜色 2 2 2 4" xfId="41520" xr:uid="{2AB24ADE-D7FA-4D74-957D-2D9BF6306225}"/>
    <cellStyle name="强调文字颜色 2 2 3" xfId="20382" xr:uid="{13A1EC37-644B-43DE-B579-3DADBD27C9D5}"/>
    <cellStyle name="强调文字颜色 2 2 3 2" xfId="20383" xr:uid="{72A7BDDD-99A7-41E3-A1D3-FBBF6D4ACAD2}"/>
    <cellStyle name="强调文字颜色 2 2 3 2 2" xfId="61944" xr:uid="{9E172297-E1FF-4755-A439-4A196B52AF52}"/>
    <cellStyle name="强调文字颜色 2 2 3 2 3" xfId="41523" xr:uid="{F8181A9E-85B1-4C97-A849-DA2DA2EDB030}"/>
    <cellStyle name="强调文字颜色 2 2 3 3" xfId="61943" xr:uid="{CD724090-DDED-46F8-BA32-DA6568B5EB15}"/>
    <cellStyle name="强调文字颜色 2 2 3 4" xfId="41522" xr:uid="{6CC893A4-5CEA-44A0-9686-2541C272CF26}"/>
    <cellStyle name="强调文字颜色 2 2 4" xfId="20384" xr:uid="{FD9C25D1-7424-4924-9336-69764F54D4A8}"/>
    <cellStyle name="强调文字颜色 2 2 4 2" xfId="20385" xr:uid="{46A03D01-E8F0-4F0D-A3D8-4FB1906AFA56}"/>
    <cellStyle name="强调文字颜色 2 2 4 2 2" xfId="61946" xr:uid="{CB4CCE86-4880-4BE5-A7F1-21B0D4C40DC9}"/>
    <cellStyle name="强调文字颜色 2 2 4 2 3" xfId="41525" xr:uid="{8D1D2476-C822-4E49-8752-3B1AF244111A}"/>
    <cellStyle name="强调文字颜色 2 2 4 3" xfId="61945" xr:uid="{3C000747-7921-4212-8803-19345EE8BA62}"/>
    <cellStyle name="强调文字颜色 2 2 4 4" xfId="41524" xr:uid="{31F5270D-7604-4D0D-BFDE-D9C5D502A151}"/>
    <cellStyle name="强调文字颜色 2 2 5" xfId="20386" xr:uid="{E1F7FC2F-A98B-4D12-80DC-EA0EB1A93C8E}"/>
    <cellStyle name="强调文字颜色 2 2 5 2" xfId="20387" xr:uid="{4C3A5540-C0AB-4F5D-B54A-D2AC43403DDC}"/>
    <cellStyle name="强调文字颜色 2 2 5 2 2" xfId="61948" xr:uid="{C9FBD980-FA31-4D8E-B413-E2A512FDCA05}"/>
    <cellStyle name="强调文字颜色 2 2 5 2 3" xfId="41527" xr:uid="{1C31CB9B-2759-4DA7-89B1-56B3EFE7C8B1}"/>
    <cellStyle name="强调文字颜色 2 2 5 3" xfId="61947" xr:uid="{AD6E4E5A-B0A7-4925-B52E-5E22A0B0A32D}"/>
    <cellStyle name="强调文字颜色 2 2 5 4" xfId="41526" xr:uid="{ED0CD698-3461-4212-B4D8-F1F1F7C3F2DB}"/>
    <cellStyle name="强调文字颜色 2 2 6" xfId="20388" xr:uid="{A949D25B-210D-40C0-A249-8C7845E7152E}"/>
    <cellStyle name="强调文字颜色 2 2 6 2" xfId="20389" xr:uid="{F7FFCB02-6EA6-4672-9D55-1316B41E28B1}"/>
    <cellStyle name="强调文字颜色 2 2 6 2 2" xfId="61950" xr:uid="{76DD2BEE-4ACF-4E06-839A-0D53602D9383}"/>
    <cellStyle name="强调文字颜色 2 2 6 2 3" xfId="41529" xr:uid="{6E2AAD18-EDB8-4318-98AB-EC64EFAADE6E}"/>
    <cellStyle name="强调文字颜色 2 2 6 3" xfId="61949" xr:uid="{3557FF9E-9618-4CD9-84AC-2B170295007F}"/>
    <cellStyle name="强调文字颜色 2 2 6 4" xfId="41528" xr:uid="{B23F59A1-3ADB-4336-BE89-DFB262298085}"/>
    <cellStyle name="强调文字颜色 2 2 7" xfId="20390" xr:uid="{FC13BEA5-88F7-41FB-957F-4C6653E67310}"/>
    <cellStyle name="强调文字颜色 2 2 7 2" xfId="20391" xr:uid="{BED14A7A-310E-47F2-9E03-0BCB4455E441}"/>
    <cellStyle name="强调文字颜色 2 2 7 2 2" xfId="61952" xr:uid="{DC8C880B-D94E-4A0E-AF30-E65326C932D5}"/>
    <cellStyle name="强调文字颜色 2 2 7 2 3" xfId="41531" xr:uid="{48BB791B-806F-432B-9D39-67F636ECAB4C}"/>
    <cellStyle name="强调文字颜色 2 2 7 3" xfId="61951" xr:uid="{B0B99A76-D56D-4E69-88BF-32A6296F8CE6}"/>
    <cellStyle name="强调文字颜色 2 2 7 4" xfId="41530" xr:uid="{1EEC93BC-4AEC-4EC5-B901-3EA18EC5C380}"/>
    <cellStyle name="强调文字颜色 2 2 8" xfId="20392" xr:uid="{D7FFC9B2-BB7C-480E-825E-3121906DAB81}"/>
    <cellStyle name="强调文字颜色 2 2 8 2" xfId="20393" xr:uid="{FBA15D08-346D-4BA3-8556-CF640C19646E}"/>
    <cellStyle name="强调文字颜色 2 2 8 2 2" xfId="61954" xr:uid="{C03A42F5-E048-47A9-B08C-1328E2D0617D}"/>
    <cellStyle name="强调文字颜色 2 2 8 2 3" xfId="41533" xr:uid="{A02F81B0-74FB-4346-8285-FFB9A0ED4B0B}"/>
    <cellStyle name="强调文字颜色 2 2 8 3" xfId="61953" xr:uid="{7D6DCC25-B9B6-4CF6-BFFB-75A7B3F43C6C}"/>
    <cellStyle name="强调文字颜色 2 2 8 4" xfId="41532" xr:uid="{8CFE335D-DA08-405B-90EE-3A42133EA1FE}"/>
    <cellStyle name="强调文字颜色 2 2 9" xfId="20394" xr:uid="{F75C7DB6-E8C2-4370-BB63-B4A5282BA054}"/>
    <cellStyle name="强调文字颜色 2 2 9 2" xfId="20395" xr:uid="{AFFBA2E4-11D5-4CDE-93B0-38F7127BADF8}"/>
    <cellStyle name="强调文字颜色 2 2 9 2 2" xfId="61956" xr:uid="{90131286-3B9C-4C49-B4EF-9E0F80B9EA5A}"/>
    <cellStyle name="强调文字颜色 2 2 9 2 3" xfId="41535" xr:uid="{680CC4A3-8DC5-4299-B4F5-451EBE3FC58B}"/>
    <cellStyle name="强调文字颜色 2 2 9 3" xfId="61955" xr:uid="{D3329388-6105-479B-AD8E-0ED39C273C41}"/>
    <cellStyle name="强调文字颜色 2 2 9 4" xfId="41534" xr:uid="{AC59C152-1837-47A5-9101-3F752AE73587}"/>
    <cellStyle name="强调文字颜色 2 2_Bali" xfId="20396" xr:uid="{90AD74A6-8C84-42D0-B3F9-3968A0FE44FF}"/>
    <cellStyle name="强调文字颜色 2 3" xfId="20397" xr:uid="{068E2984-8C7E-415E-A962-154B1DA869F3}"/>
    <cellStyle name="强调文字颜色 2 3 2" xfId="20398" xr:uid="{8C6DBC9D-464D-4164-9E17-025879DCDF43}"/>
    <cellStyle name="强调文字颜色 2 3 2 2" xfId="20399" xr:uid="{158A12B1-A2D8-41E2-A1E2-72A68EB7B644}"/>
    <cellStyle name="强调文字颜色 2 3 2 2 2" xfId="61959" xr:uid="{55B355CC-E686-4967-A9B3-246A8F7FAC09}"/>
    <cellStyle name="强调文字颜色 2 3 2 2 3" xfId="41538" xr:uid="{DC11B69D-9A22-429B-B72A-C63C747BEC08}"/>
    <cellStyle name="强调文字颜色 2 3 2 3" xfId="61958" xr:uid="{12ADD993-D069-43F6-A5A7-82721452189B}"/>
    <cellStyle name="强调文字颜色 2 3 2 4" xfId="41537" xr:uid="{C66E2300-A438-4A64-BDA2-E39EA83C0D44}"/>
    <cellStyle name="强调文字颜色 2 3 3" xfId="20400" xr:uid="{904E6E7A-D52B-4EF7-BE0F-34B06E5967C1}"/>
    <cellStyle name="强调文字颜色 2 3 3 2" xfId="20401" xr:uid="{3719ACDA-9474-4D6F-BCF5-456C49FFDF3C}"/>
    <cellStyle name="强调文字颜色 2 3 3 2 2" xfId="61961" xr:uid="{21E6DEFA-F7ED-4FB1-8573-EAFE61DAC72A}"/>
    <cellStyle name="强调文字颜色 2 3 3 2 3" xfId="41540" xr:uid="{B391FC7F-B8E4-4B37-A3AD-7107FE491439}"/>
    <cellStyle name="强调文字颜色 2 3 3 3" xfId="61960" xr:uid="{29A2EC74-F12E-49AC-AEED-84303C80730C}"/>
    <cellStyle name="强调文字颜色 2 3 3 4" xfId="41539" xr:uid="{B8A39D47-3892-47CD-8581-B1BCEF36197A}"/>
    <cellStyle name="强调文字颜色 2 3 4" xfId="20402" xr:uid="{D2353E92-6565-42FC-8106-ED2344C08DAB}"/>
    <cellStyle name="强调文字颜色 2 3 4 2" xfId="61962" xr:uid="{9DB4A4E4-7B76-4D86-8076-6E8F0EAA5C4C}"/>
    <cellStyle name="强调文字颜色 2 3 4 3" xfId="41541" xr:uid="{40AAFB98-282A-4B13-90BC-1A739C2E22CA}"/>
    <cellStyle name="强调文字颜色 2 3 5" xfId="61957" xr:uid="{BCF118C3-BF54-4524-BEFC-3000702C6CCF}"/>
    <cellStyle name="强调文字颜色 2 3 6" xfId="41536" xr:uid="{A5B76612-C676-4943-8485-110E50B42CA2}"/>
    <cellStyle name="强调文字颜色 2 3_Bali" xfId="20403" xr:uid="{B73905A3-6B16-4899-ABCB-6CB67804DF3E}"/>
    <cellStyle name="强调文字颜色 2 4" xfId="20404" xr:uid="{C9854F38-DEB5-4F12-B323-C3E88FFC6780}"/>
    <cellStyle name="强调文字颜色 2 4 2" xfId="61963" xr:uid="{5AC26ECD-4E5E-421E-9441-7B52CF5CBEBD}"/>
    <cellStyle name="强调文字颜色 2 4 3" xfId="41542" xr:uid="{53065968-AAF9-48CC-8D80-EEA2C6C4BD86}"/>
    <cellStyle name="强调文字颜色 2 5" xfId="20405" xr:uid="{DF9A2526-39A7-4EAE-9238-FDB7BE2A6F93}"/>
    <cellStyle name="强调文字颜色 2 5 2" xfId="61964" xr:uid="{D5723951-58D0-44D5-B886-7619011F3295}"/>
    <cellStyle name="强调文字颜色 2 5 3" xfId="41543" xr:uid="{21501801-F57A-4377-8303-03CC0C74EBF2}"/>
    <cellStyle name="强调文字颜色 2 6" xfId="61928" xr:uid="{6E0902CF-1DC9-4159-BC05-1AD1784DA8DC}"/>
    <cellStyle name="强调文字颜色 2 7" xfId="41507" xr:uid="{292A79DF-802B-44F6-B3B3-C02DB85DD173}"/>
    <cellStyle name="强调文字颜色 3" xfId="20406" xr:uid="{80BF723E-ECF5-48BF-81CC-BD73FCC8D049}"/>
    <cellStyle name="强调文字颜色 3 2" xfId="20407" xr:uid="{E1505409-68CE-4A74-ADC0-DDA42689140F}"/>
    <cellStyle name="强调文字颜色 3 2 10" xfId="20408" xr:uid="{E1005D27-5DA6-4532-9B4E-205C02CEC964}"/>
    <cellStyle name="强调文字颜色 3 2 10 2" xfId="20409" xr:uid="{0F9899D5-6395-4356-82E3-A3E102CF99BF}"/>
    <cellStyle name="强调文字颜色 3 2 10 2 2" xfId="61968" xr:uid="{FCBBD0C7-8BD2-441C-81E3-B64EE22E5C1E}"/>
    <cellStyle name="强调文字颜色 3 2 10 2 3" xfId="41547" xr:uid="{C6213C70-5B0E-481C-A8EC-9E2AAD709460}"/>
    <cellStyle name="强调文字颜色 3 2 10 3" xfId="61967" xr:uid="{2683FE1F-00E6-4CC8-A12A-A4B264B7E991}"/>
    <cellStyle name="强调文字颜色 3 2 10 4" xfId="41546" xr:uid="{EF8368E8-5427-4AAF-A69E-CEF61DBAD78F}"/>
    <cellStyle name="强调文字颜色 3 2 11" xfId="20410" xr:uid="{42E4B3E8-D583-43F7-A50E-ED2A5BFDAB9D}"/>
    <cellStyle name="强调文字颜色 3 2 11 2" xfId="20411" xr:uid="{0D00D04A-7D00-4A4C-A6EE-78AADCD046C8}"/>
    <cellStyle name="强调文字颜色 3 2 11 2 2" xfId="61970" xr:uid="{7EAE8F4C-F992-47FE-AC13-C5B61E388657}"/>
    <cellStyle name="强调文字颜色 3 2 11 2 3" xfId="41549" xr:uid="{B1BDB1F6-FD7B-4162-B7BA-EE228582C870}"/>
    <cellStyle name="强调文字颜色 3 2 11 3" xfId="61969" xr:uid="{60493248-2B83-424F-A1CC-4EAC906BF767}"/>
    <cellStyle name="强调文字颜色 3 2 11 4" xfId="41548" xr:uid="{0E0D08EA-16C7-48AF-8BA5-B7B97477CC7C}"/>
    <cellStyle name="强调文字颜色 3 2 12" xfId="20412" xr:uid="{B06EAC62-FCE3-4D4C-8473-275FA5868020}"/>
    <cellStyle name="强调文字颜色 3 2 12 2" xfId="20413" xr:uid="{047BFE8E-9BBF-4D0E-8558-873CD2583147}"/>
    <cellStyle name="强调文字颜色 3 2 12 2 2" xfId="61972" xr:uid="{BD83A7FF-4C54-488A-970B-6E21272AA4A1}"/>
    <cellStyle name="强调文字颜色 3 2 12 2 3" xfId="41551" xr:uid="{29F711CC-7AFB-42FD-B7F5-1D57E2EF0278}"/>
    <cellStyle name="强调文字颜色 3 2 12 3" xfId="61971" xr:uid="{52881FEF-1E84-4FD0-B6A6-BC961B68406F}"/>
    <cellStyle name="强调文字颜色 3 2 12 4" xfId="41550" xr:uid="{5A8D91CB-DC9B-4703-B120-57761DC72262}"/>
    <cellStyle name="强调文字颜色 3 2 13" xfId="20414" xr:uid="{F97098C6-A263-4E69-9643-A4C944DAFC08}"/>
    <cellStyle name="强调文字颜色 3 2 13 2" xfId="20415" xr:uid="{2268F11B-8924-4989-B424-587A7F2F571C}"/>
    <cellStyle name="强调文字颜色 3 2 13 2 2" xfId="61974" xr:uid="{5CC9FBF4-894B-4868-A976-FA2D2AC79E64}"/>
    <cellStyle name="强调文字颜色 3 2 13 2 3" xfId="41553" xr:uid="{2A4F85C8-EF6C-4F1B-942A-340CF4C26E62}"/>
    <cellStyle name="强调文字颜色 3 2 13 3" xfId="61973" xr:uid="{7DC8B6F8-FAFB-41A1-AC39-62E63E8A5B29}"/>
    <cellStyle name="强调文字颜色 3 2 13 4" xfId="41552" xr:uid="{FC9E0314-647A-47E6-8ED8-69AC7206B89D}"/>
    <cellStyle name="强调文字颜色 3 2 14" xfId="20416" xr:uid="{798E6D53-FB13-445D-B812-10EECEE5ABA6}"/>
    <cellStyle name="强调文字颜色 3 2 14 2" xfId="20417" xr:uid="{38EF238F-3934-41AF-AF38-F186BEAA9322}"/>
    <cellStyle name="强调文字颜色 3 2 14 2 2" xfId="61976" xr:uid="{8FD281EF-EB64-4E45-BED6-11E24563F948}"/>
    <cellStyle name="强调文字颜色 3 2 14 2 3" xfId="41555" xr:uid="{EC815C79-56B2-420E-B08F-78139B1A85B2}"/>
    <cellStyle name="强调文字颜色 3 2 14 3" xfId="61975" xr:uid="{E80B8B2A-E404-4E5A-B93A-A5B5F64EFF5C}"/>
    <cellStyle name="强调文字颜色 3 2 14 4" xfId="41554" xr:uid="{517E6393-D998-44B9-AEE2-43C9110217E9}"/>
    <cellStyle name="强调文字颜色 3 2 15" xfId="20418" xr:uid="{570EE2D2-0B6B-4AA1-A427-EC87E67D87C7}"/>
    <cellStyle name="强调文字颜色 3 2 15 2" xfId="61977" xr:uid="{2121A448-F032-4328-8CA8-BC781B5EE4BF}"/>
    <cellStyle name="强调文字颜色 3 2 15 3" xfId="41556" xr:uid="{3EB9ED76-1FBC-4A08-A374-C30FBE579CC6}"/>
    <cellStyle name="强调文字颜色 3 2 16" xfId="61966" xr:uid="{098C0A42-8020-47E5-B048-35E0621D7497}"/>
    <cellStyle name="强调文字颜色 3 2 17" xfId="41545" xr:uid="{31DCC2A5-CF4A-4B05-A960-A49734015782}"/>
    <cellStyle name="强调文字颜色 3 2 2" xfId="20419" xr:uid="{B7F6F502-AC5B-4FA3-AAD6-4FCDB4657952}"/>
    <cellStyle name="强调文字颜色 3 2 2 2" xfId="20420" xr:uid="{0ABCDA1B-51CC-43B5-BF62-627D4B398BA0}"/>
    <cellStyle name="强调文字颜色 3 2 2 2 2" xfId="61979" xr:uid="{43EF6FE4-33CF-4165-83A6-15F104CEA9B4}"/>
    <cellStyle name="强调文字颜色 3 2 2 2 3" xfId="41558" xr:uid="{0DAA8536-7B82-4A3A-A6B7-721425C60697}"/>
    <cellStyle name="强调文字颜色 3 2 2 3" xfId="61978" xr:uid="{E27F11E4-5857-4D3C-810C-6E787739D220}"/>
    <cellStyle name="强调文字颜色 3 2 2 4" xfId="41557" xr:uid="{432AEB1C-C901-4647-A4E9-43DA9A8A2D1D}"/>
    <cellStyle name="强调文字颜色 3 2 3" xfId="20421" xr:uid="{5343A3F9-865C-45E5-A2B6-2A9DCCB5D1EC}"/>
    <cellStyle name="强调文字颜色 3 2 3 2" xfId="20422" xr:uid="{AAA66FB9-2F9F-4A83-833A-E3103B4BB29C}"/>
    <cellStyle name="强调文字颜色 3 2 3 2 2" xfId="61981" xr:uid="{7F31A9FB-66F2-441C-BD81-3F873FA480FF}"/>
    <cellStyle name="强调文字颜色 3 2 3 2 3" xfId="41560" xr:uid="{E2E85A51-AABB-44E3-A7F2-7E2899282338}"/>
    <cellStyle name="强调文字颜色 3 2 3 3" xfId="61980" xr:uid="{B4325A45-64EB-4CC4-90EE-6392251D7E90}"/>
    <cellStyle name="强调文字颜色 3 2 3 4" xfId="41559" xr:uid="{77251EAC-C209-4D9C-95F0-17E501201B8E}"/>
    <cellStyle name="强调文字颜色 3 2 4" xfId="20423" xr:uid="{075897A9-B12A-4001-801B-2B74F3115A71}"/>
    <cellStyle name="强调文字颜色 3 2 4 2" xfId="20424" xr:uid="{84BCB941-59E9-4E5D-A091-FE4653F22408}"/>
    <cellStyle name="强调文字颜色 3 2 4 2 2" xfId="61983" xr:uid="{81D2504A-8CBC-46D3-83C7-97A1544FE9F8}"/>
    <cellStyle name="强调文字颜色 3 2 4 2 3" xfId="41562" xr:uid="{94BFA5E7-CA02-4B4F-AB1A-240AAE43B88F}"/>
    <cellStyle name="强调文字颜色 3 2 4 3" xfId="61982" xr:uid="{7CEB0C3D-0553-4E58-A7C2-AADC1CC78399}"/>
    <cellStyle name="强调文字颜色 3 2 4 4" xfId="41561" xr:uid="{EA1C3762-38B5-42C2-9ABE-C5C369BFF100}"/>
    <cellStyle name="强调文字颜色 3 2 5" xfId="20425" xr:uid="{5D7F9D00-1189-466C-AF83-BFBB04BE1E00}"/>
    <cellStyle name="强调文字颜色 3 2 5 2" xfId="20426" xr:uid="{7223784A-9440-4346-9DE3-0F2B81D42977}"/>
    <cellStyle name="强调文字颜色 3 2 5 2 2" xfId="61985" xr:uid="{5969CD9A-946E-4CD0-96BA-388456CA4311}"/>
    <cellStyle name="强调文字颜色 3 2 5 2 3" xfId="41564" xr:uid="{9273B7A7-21CD-4A47-AB1A-CA2B834F4B94}"/>
    <cellStyle name="强调文字颜色 3 2 5 3" xfId="61984" xr:uid="{63924322-24D1-4871-BEC4-2C17DAA98351}"/>
    <cellStyle name="强调文字颜色 3 2 5 4" xfId="41563" xr:uid="{BC356172-5F61-4269-8089-325CF048B0B2}"/>
    <cellStyle name="强调文字颜色 3 2 6" xfId="20427" xr:uid="{6AC883FF-51AA-468B-AFDE-5A2A75036EF1}"/>
    <cellStyle name="强调文字颜色 3 2 6 2" xfId="20428" xr:uid="{EF4927FD-2C26-4059-A9DD-CD7A08457B21}"/>
    <cellStyle name="强调文字颜色 3 2 6 2 2" xfId="61987" xr:uid="{56C95D60-B58E-487A-A04C-683F47ADBCE2}"/>
    <cellStyle name="强调文字颜色 3 2 6 2 3" xfId="41566" xr:uid="{CB06D267-1DA9-498B-854D-206D9BCA882C}"/>
    <cellStyle name="强调文字颜色 3 2 6 3" xfId="61986" xr:uid="{63483133-B7BB-4DE5-BA6F-106A65B32274}"/>
    <cellStyle name="强调文字颜色 3 2 6 4" xfId="41565" xr:uid="{7D66B493-710D-4DD1-B936-256331BA043E}"/>
    <cellStyle name="强调文字颜色 3 2 7" xfId="20429" xr:uid="{991D3ED2-0598-4E72-B681-C64482203143}"/>
    <cellStyle name="强调文字颜色 3 2 7 2" xfId="20430" xr:uid="{E08999D5-713C-4D2B-A541-8F538B99C7F6}"/>
    <cellStyle name="强调文字颜色 3 2 7 2 2" xfId="61989" xr:uid="{2C7E5C30-7596-4734-A06A-11EDE3A37802}"/>
    <cellStyle name="强调文字颜色 3 2 7 2 3" xfId="41568" xr:uid="{35A1F11D-C89A-4C77-B10D-0BA7DD1387F1}"/>
    <cellStyle name="强调文字颜色 3 2 7 3" xfId="61988" xr:uid="{3BA7F98D-538A-482F-995A-5654C3962F97}"/>
    <cellStyle name="强调文字颜色 3 2 7 4" xfId="41567" xr:uid="{1281850E-0E8E-4748-B937-F27D8E5EF473}"/>
    <cellStyle name="强调文字颜色 3 2 8" xfId="20431" xr:uid="{A622464A-C530-45E4-BC86-75A8F0E9C23B}"/>
    <cellStyle name="强调文字颜色 3 2 8 2" xfId="20432" xr:uid="{9126317D-7CFB-44AE-8B16-1071A994FA60}"/>
    <cellStyle name="强调文字颜色 3 2 8 2 2" xfId="61991" xr:uid="{9ACB1B54-6F94-41C6-826B-8B0FAA8CC3F0}"/>
    <cellStyle name="强调文字颜色 3 2 8 2 3" xfId="41570" xr:uid="{D14813A8-B78E-46DB-9234-4E93F13B6961}"/>
    <cellStyle name="强调文字颜色 3 2 8 3" xfId="61990" xr:uid="{9C234C41-3FF0-49A1-BE1C-B234611C9503}"/>
    <cellStyle name="强调文字颜色 3 2 8 4" xfId="41569" xr:uid="{D425B824-FA04-4370-81EA-915AB9E082B8}"/>
    <cellStyle name="强调文字颜色 3 2 9" xfId="20433" xr:uid="{707DD9AE-C3E2-48F5-BF85-992CB4088A23}"/>
    <cellStyle name="强调文字颜色 3 2 9 2" xfId="20434" xr:uid="{DC6FAB78-BEA8-453F-B57A-BC60F76FF21B}"/>
    <cellStyle name="强调文字颜色 3 2 9 2 2" xfId="61993" xr:uid="{BC8DABCE-AA2D-4F80-992C-9ED7D16482EF}"/>
    <cellStyle name="强调文字颜色 3 2 9 2 3" xfId="41572" xr:uid="{6A02301B-F0B3-4762-B235-8AF750D78081}"/>
    <cellStyle name="强调文字颜色 3 2 9 3" xfId="61992" xr:uid="{4FBC47BC-4BB9-4413-B34B-7D3CC605704F}"/>
    <cellStyle name="强调文字颜色 3 2 9 4" xfId="41571" xr:uid="{B3A87ACA-4023-4227-B9C6-A8391EEADF9A}"/>
    <cellStyle name="强调文字颜色 3 2_Bali" xfId="20435" xr:uid="{C66EA7B9-4680-46B7-AF70-B858DF202AE8}"/>
    <cellStyle name="强调文字颜色 3 3" xfId="20436" xr:uid="{A79DE5CA-7F02-4DA8-9FF0-49E69D86169D}"/>
    <cellStyle name="强调文字颜色 3 3 2" xfId="20437" xr:uid="{D0430796-420A-4526-9FB8-5D487735901D}"/>
    <cellStyle name="强调文字颜色 3 3 2 2" xfId="20438" xr:uid="{E68B6CAC-6CDA-4411-9FAF-D5CBFE1F7EFC}"/>
    <cellStyle name="强调文字颜色 3 3 2 2 2" xfId="61996" xr:uid="{8E5E443B-CA78-4CF8-84B2-225AB7E63DC3}"/>
    <cellStyle name="强调文字颜色 3 3 2 2 3" xfId="41575" xr:uid="{81EBCFE2-F29C-4BE0-BFDA-A60B0F377351}"/>
    <cellStyle name="强调文字颜色 3 3 2 3" xfId="61995" xr:uid="{C63AF427-5D5C-42C3-9765-ED32B8F955B2}"/>
    <cellStyle name="强调文字颜色 3 3 2 4" xfId="41574" xr:uid="{BE1F6DA1-69C5-42F3-9282-356346B018B6}"/>
    <cellStyle name="强调文字颜色 3 3 3" xfId="20439" xr:uid="{918A4F6B-2470-4DEA-B081-AAAB49056C07}"/>
    <cellStyle name="强调文字颜色 3 3 3 2" xfId="20440" xr:uid="{2277506D-BEAF-434E-975B-129DC6E4AD43}"/>
    <cellStyle name="强调文字颜色 3 3 3 2 2" xfId="61998" xr:uid="{F859CCEE-0C3C-4EAB-8C5B-6E40EAB1DD65}"/>
    <cellStyle name="强调文字颜色 3 3 3 2 3" xfId="41577" xr:uid="{B5612138-1270-4EC9-9E98-145A5CAC267C}"/>
    <cellStyle name="强调文字颜色 3 3 3 3" xfId="61997" xr:uid="{BD44E121-702A-4459-ABFD-67D69F4CBCBE}"/>
    <cellStyle name="强调文字颜色 3 3 3 4" xfId="41576" xr:uid="{24CFC139-74A6-4D04-8C40-8D57AFAE76D2}"/>
    <cellStyle name="强调文字颜色 3 3 4" xfId="20441" xr:uid="{52A836F7-6255-4F39-92A6-F316563161EA}"/>
    <cellStyle name="强调文字颜色 3 3 4 2" xfId="61999" xr:uid="{4B21432B-BB98-4942-AC5E-06E612522E2F}"/>
    <cellStyle name="强调文字颜色 3 3 4 3" xfId="41578" xr:uid="{241E5ED5-3475-4707-A51C-8D9392D309F1}"/>
    <cellStyle name="强调文字颜色 3 3 5" xfId="61994" xr:uid="{F7582514-727F-4372-9B5C-78F2429D4249}"/>
    <cellStyle name="强调文字颜色 3 3 6" xfId="41573" xr:uid="{254D85E1-A938-4CF5-966A-56707CF7A625}"/>
    <cellStyle name="强调文字颜色 3 3_Bali" xfId="20442" xr:uid="{417D87D0-619D-4122-A793-60F51C9E7CF8}"/>
    <cellStyle name="强调文字颜色 3 4" xfId="20443" xr:uid="{B6F83947-85F3-4B0B-BECA-AAA0F98E941F}"/>
    <cellStyle name="强调文字颜色 3 4 2" xfId="62000" xr:uid="{B94DD370-373C-4973-B511-2C467F9086E1}"/>
    <cellStyle name="强调文字颜色 3 4 3" xfId="41579" xr:uid="{E6A53735-9312-4B82-B2BA-3F683DD9A073}"/>
    <cellStyle name="强调文字颜色 3 5" xfId="20444" xr:uid="{A6F45C14-57A6-4FF2-9269-4A9A21EEBF7B}"/>
    <cellStyle name="强调文字颜色 3 5 2" xfId="62001" xr:uid="{727F93C3-9152-4A95-807E-1988F50B82C4}"/>
    <cellStyle name="强调文字颜色 3 5 3" xfId="41580" xr:uid="{37A88F69-4BC9-4CC0-86A8-32D7BE1D9AEB}"/>
    <cellStyle name="强调文字颜色 3 6" xfId="61965" xr:uid="{7CA57A9C-601D-43A3-B9C3-483F481F1E26}"/>
    <cellStyle name="强调文字颜色 3 7" xfId="41544" xr:uid="{0F2E9269-098B-45C7-9C8B-BE35F3043764}"/>
    <cellStyle name="强调文字颜色 4" xfId="20445" xr:uid="{333B6C20-F5E3-4A16-9D14-3906BAB865A3}"/>
    <cellStyle name="强调文字颜色 4 2" xfId="20446" xr:uid="{43ABA477-685B-4479-A26C-264E89E7CC29}"/>
    <cellStyle name="强调文字颜色 4 2 10" xfId="20447" xr:uid="{33A785CA-447F-4CB8-9FE7-5A44A45A356A}"/>
    <cellStyle name="强调文字颜色 4 2 10 2" xfId="20448" xr:uid="{F8F73D22-E492-47A5-8E9E-543FC1460756}"/>
    <cellStyle name="强调文字颜色 4 2 10 2 2" xfId="62005" xr:uid="{3238CABB-CBAE-44BE-88D0-2E63806DF8CB}"/>
    <cellStyle name="强调文字颜色 4 2 10 2 3" xfId="41584" xr:uid="{4F85EE7F-8F5C-4043-813C-16F825A59AAE}"/>
    <cellStyle name="强调文字颜色 4 2 10 3" xfId="62004" xr:uid="{5156804F-DFF8-401C-862B-BE9E03A2636B}"/>
    <cellStyle name="强调文字颜色 4 2 10 4" xfId="41583" xr:uid="{5F8540E9-5506-48CE-9D51-8626125595FC}"/>
    <cellStyle name="强调文字颜色 4 2 11" xfId="20449" xr:uid="{9E06E7B2-05FC-4E6E-A87D-8077C36DA5E8}"/>
    <cellStyle name="强调文字颜色 4 2 11 2" xfId="20450" xr:uid="{26DEA1E7-9BBE-4447-86DE-BB3813C053EA}"/>
    <cellStyle name="强调文字颜色 4 2 11 2 2" xfId="62007" xr:uid="{94F8F9DE-AFFE-4DD1-B019-FEA026B5E1E8}"/>
    <cellStyle name="强调文字颜色 4 2 11 2 3" xfId="41586" xr:uid="{383B108E-D18E-4438-912B-CACA96C11A43}"/>
    <cellStyle name="强调文字颜色 4 2 11 3" xfId="62006" xr:uid="{B3675052-6795-4075-8CD5-235084BA6C55}"/>
    <cellStyle name="强调文字颜色 4 2 11 4" xfId="41585" xr:uid="{38476E43-FDA9-4403-9430-8C965011BE95}"/>
    <cellStyle name="强调文字颜色 4 2 12" xfId="20451" xr:uid="{0321502D-66EA-42AE-89F4-712BAF5E72B0}"/>
    <cellStyle name="强调文字颜色 4 2 12 2" xfId="20452" xr:uid="{0C7C5DA4-13A7-4D09-9A9D-6AA60512279E}"/>
    <cellStyle name="强调文字颜色 4 2 12 2 2" xfId="62009" xr:uid="{C0104A68-778D-4666-8B8B-A9027D38DE73}"/>
    <cellStyle name="强调文字颜色 4 2 12 2 3" xfId="41588" xr:uid="{6F69BC28-C112-41CC-A435-E5215A7F3688}"/>
    <cellStyle name="强调文字颜色 4 2 12 3" xfId="62008" xr:uid="{82385554-FDE7-44DE-AE44-A57A50ED4505}"/>
    <cellStyle name="强调文字颜色 4 2 12 4" xfId="41587" xr:uid="{B5A48770-B54A-4CBF-BD2B-D45C9B02DDD2}"/>
    <cellStyle name="强调文字颜色 4 2 13" xfId="20453" xr:uid="{1FA0DC25-CFC3-466A-A6A7-D22342A84734}"/>
    <cellStyle name="强调文字颜色 4 2 13 2" xfId="20454" xr:uid="{168D5825-A5E4-41F4-A339-5DA23FAA51A2}"/>
    <cellStyle name="强调文字颜色 4 2 13 2 2" xfId="62011" xr:uid="{B892AC31-5E0F-4993-BEA2-99E0E58E0B00}"/>
    <cellStyle name="强调文字颜色 4 2 13 2 3" xfId="41590" xr:uid="{BF9442BB-BD66-4873-824A-DF4F086F7A38}"/>
    <cellStyle name="强调文字颜色 4 2 13 3" xfId="62010" xr:uid="{2A3DF47C-55C3-4FC4-9E56-C7A6EF454746}"/>
    <cellStyle name="强调文字颜色 4 2 13 4" xfId="41589" xr:uid="{6666F6F9-AEA6-46AC-9528-3C3A63795364}"/>
    <cellStyle name="强调文字颜色 4 2 14" xfId="20455" xr:uid="{0FAE79D5-6623-4A13-9AA1-0D60CEBD660C}"/>
    <cellStyle name="强调文字颜色 4 2 14 2" xfId="20456" xr:uid="{95585B56-C507-4362-95BA-1308540BE456}"/>
    <cellStyle name="强调文字颜色 4 2 14 2 2" xfId="62013" xr:uid="{83092231-A50A-46EB-8B71-41BF4D80FAC0}"/>
    <cellStyle name="强调文字颜色 4 2 14 2 3" xfId="41592" xr:uid="{BC7627BF-7FB6-4739-A24F-E1A9BB323DFD}"/>
    <cellStyle name="强调文字颜色 4 2 14 3" xfId="62012" xr:uid="{5315CB15-1455-4621-AB63-0230EE3BCF4A}"/>
    <cellStyle name="强调文字颜色 4 2 14 4" xfId="41591" xr:uid="{A0254D27-5EBC-4C1A-B682-6FFBDA4B8098}"/>
    <cellStyle name="强调文字颜色 4 2 15" xfId="20457" xr:uid="{B1FEDFA9-F290-46C8-BBB1-9E2CBD369556}"/>
    <cellStyle name="强调文字颜色 4 2 15 2" xfId="62014" xr:uid="{AF53A4A3-2362-4108-A360-9DA8E810EF75}"/>
    <cellStyle name="强调文字颜色 4 2 15 3" xfId="41593" xr:uid="{DD37B74C-ACEE-4CFE-ADAD-38BD883D7663}"/>
    <cellStyle name="强调文字颜色 4 2 16" xfId="62003" xr:uid="{B176A005-7BFE-40C4-BAAE-7814936CA446}"/>
    <cellStyle name="强调文字颜色 4 2 17" xfId="41582" xr:uid="{4835021B-184D-4280-AC4E-D6FEAB1711E9}"/>
    <cellStyle name="强调文字颜色 4 2 2" xfId="20458" xr:uid="{127F43E1-1C43-43F2-9441-2BB8EFB80D8D}"/>
    <cellStyle name="强调文字颜色 4 2 2 2" xfId="20459" xr:uid="{6367D90A-624B-47E1-BA86-81080B2C4D7C}"/>
    <cellStyle name="强调文字颜色 4 2 2 2 2" xfId="62016" xr:uid="{954A3C6D-B465-4554-8029-1F2811E235C6}"/>
    <cellStyle name="强调文字颜色 4 2 2 2 3" xfId="41595" xr:uid="{659C224A-E718-4B5C-9569-5F9DBCE17E14}"/>
    <cellStyle name="强调文字颜色 4 2 2 3" xfId="62015" xr:uid="{22250A8B-2679-4397-B68A-F3AF36D3206A}"/>
    <cellStyle name="强调文字颜色 4 2 2 4" xfId="41594" xr:uid="{C4087190-B516-49B9-AEB6-1117186AE464}"/>
    <cellStyle name="强调文字颜色 4 2 3" xfId="20460" xr:uid="{FE55BFE1-7B5F-4482-B7E4-5C2A8FF1464C}"/>
    <cellStyle name="强调文字颜色 4 2 3 2" xfId="20461" xr:uid="{430E50F0-431B-4FDB-AAAD-A479169645C4}"/>
    <cellStyle name="强调文字颜色 4 2 3 2 2" xfId="62018" xr:uid="{8527B7C3-F5F8-43B5-8BB8-66C6B5BBD8BE}"/>
    <cellStyle name="强调文字颜色 4 2 3 2 3" xfId="41597" xr:uid="{6E7E4370-C1A6-4C5C-A9BE-4AB5EA6C8EA7}"/>
    <cellStyle name="强调文字颜色 4 2 3 3" xfId="62017" xr:uid="{9EAFD9C8-F71D-41CC-BFBB-1112E753E4BE}"/>
    <cellStyle name="强调文字颜色 4 2 3 4" xfId="41596" xr:uid="{79D3A092-DE1C-4B6C-9ED5-5ACEC8187002}"/>
    <cellStyle name="强调文字颜色 4 2 4" xfId="20462" xr:uid="{1C067B41-D5D1-4968-94D3-A109D90F62CD}"/>
    <cellStyle name="强调文字颜色 4 2 4 2" xfId="20463" xr:uid="{2C01D1FF-D001-476C-B149-3E4ACF706FA4}"/>
    <cellStyle name="强调文字颜色 4 2 4 2 2" xfId="62020" xr:uid="{0D29CC29-25F3-4BBA-A9B9-CA10426DB7A1}"/>
    <cellStyle name="强调文字颜色 4 2 4 2 3" xfId="41599" xr:uid="{9A87D922-6E47-4460-8212-528720864AE1}"/>
    <cellStyle name="强调文字颜色 4 2 4 3" xfId="62019" xr:uid="{EDDF9F40-C058-4613-8D8A-D64C1BA18A84}"/>
    <cellStyle name="强调文字颜色 4 2 4 4" xfId="41598" xr:uid="{74ECB30C-2A5B-4159-8456-67D450E2D8D8}"/>
    <cellStyle name="强调文字颜色 4 2 5" xfId="20464" xr:uid="{15A5E57B-33B5-4192-A6F7-FB462F1DD37E}"/>
    <cellStyle name="强调文字颜色 4 2 5 2" xfId="20465" xr:uid="{24CDD1D1-7148-4680-863C-9F991EBEF136}"/>
    <cellStyle name="强调文字颜色 4 2 5 2 2" xfId="62022" xr:uid="{AD3798F8-7BD8-405B-9FA2-BE67BBB1837F}"/>
    <cellStyle name="强调文字颜色 4 2 5 2 3" xfId="41601" xr:uid="{988A4B57-D339-4415-B45D-4A936E17C0EB}"/>
    <cellStyle name="强调文字颜色 4 2 5 3" xfId="62021" xr:uid="{C73D4601-35CA-4EBB-8931-2925A85B8CA9}"/>
    <cellStyle name="强调文字颜色 4 2 5 4" xfId="41600" xr:uid="{9037399D-AF00-4C90-B7B6-0EB6D74AAEF9}"/>
    <cellStyle name="强调文字颜色 4 2 6" xfId="20466" xr:uid="{4016E640-A877-4B49-870F-FEB091365E54}"/>
    <cellStyle name="强调文字颜色 4 2 6 2" xfId="20467" xr:uid="{0EA070E5-756D-4A9C-A71E-F7A22A355385}"/>
    <cellStyle name="强调文字颜色 4 2 6 2 2" xfId="62024" xr:uid="{02DABD64-72FB-4B04-BC86-2FA2B0B3A505}"/>
    <cellStyle name="强调文字颜色 4 2 6 2 3" xfId="41603" xr:uid="{AAC4125B-890B-44BF-A46B-6DEF06D06FDC}"/>
    <cellStyle name="强调文字颜色 4 2 6 3" xfId="62023" xr:uid="{560EE118-C85E-48FA-94C0-4C40BE3DD10E}"/>
    <cellStyle name="强调文字颜色 4 2 6 4" xfId="41602" xr:uid="{2B0AD9F6-637E-483E-8736-8A299E199324}"/>
    <cellStyle name="强调文字颜色 4 2 7" xfId="20468" xr:uid="{48BB267B-9349-4226-B533-F3189CCA3F77}"/>
    <cellStyle name="强调文字颜色 4 2 7 2" xfId="20469" xr:uid="{E93A0E06-AF36-4103-940B-95814082E54F}"/>
    <cellStyle name="强调文字颜色 4 2 7 2 2" xfId="62026" xr:uid="{985C8031-2F1F-42BE-8044-64F73F4FCC15}"/>
    <cellStyle name="强调文字颜色 4 2 7 2 3" xfId="41605" xr:uid="{AF388918-55BD-454F-9FCE-FA9D9C6E0E89}"/>
    <cellStyle name="强调文字颜色 4 2 7 3" xfId="62025" xr:uid="{7BF871D5-2508-4C50-B8E7-93DDD0E8812E}"/>
    <cellStyle name="强调文字颜色 4 2 7 4" xfId="41604" xr:uid="{B76D15BB-B0F3-4A17-9E24-0357EA7D942B}"/>
    <cellStyle name="强调文字颜色 4 2 8" xfId="20470" xr:uid="{8CF2B577-1C88-434F-A332-A3D0A9D703FD}"/>
    <cellStyle name="强调文字颜色 4 2 8 2" xfId="20471" xr:uid="{F069EF70-FE32-457A-99CD-F712233D8E4B}"/>
    <cellStyle name="强调文字颜色 4 2 8 2 2" xfId="62028" xr:uid="{782CF737-838C-45D1-9A66-98DC901BBE58}"/>
    <cellStyle name="强调文字颜色 4 2 8 2 3" xfId="41607" xr:uid="{D8A83D5C-4024-4230-8697-F37FB837D8C6}"/>
    <cellStyle name="强调文字颜色 4 2 8 3" xfId="62027" xr:uid="{FDB5B8AF-9604-4887-A2BD-211682E30911}"/>
    <cellStyle name="强调文字颜色 4 2 8 4" xfId="41606" xr:uid="{ECEB89C7-38C3-4720-B653-986CF2E3780D}"/>
    <cellStyle name="强调文字颜色 4 2 9" xfId="20472" xr:uid="{B168C848-27BA-4AA4-9F26-0F4832211FBE}"/>
    <cellStyle name="强调文字颜色 4 2 9 2" xfId="20473" xr:uid="{9556BB2D-AC31-4D44-AF65-547E7F134995}"/>
    <cellStyle name="强调文字颜色 4 2 9 2 2" xfId="62030" xr:uid="{B27F05FB-07A2-4B5B-B410-ED88004FEE4A}"/>
    <cellStyle name="强调文字颜色 4 2 9 2 3" xfId="41609" xr:uid="{C48A70E4-DEC1-4DB4-9D0A-C80DEA18589B}"/>
    <cellStyle name="强调文字颜色 4 2 9 3" xfId="62029" xr:uid="{8FC56D23-9460-492F-93FD-827EEBB987D8}"/>
    <cellStyle name="强调文字颜色 4 2 9 4" xfId="41608" xr:uid="{60C4D2C1-A78D-4B83-B332-5CB0F9F64B20}"/>
    <cellStyle name="强调文字颜色 4 2_Bali" xfId="20474" xr:uid="{8607BD5B-B672-45C0-9043-38242F65F5F9}"/>
    <cellStyle name="强调文字颜色 4 3" xfId="20475" xr:uid="{01800A12-CEF8-4240-ADBF-18F12FDFEAF6}"/>
    <cellStyle name="强调文字颜色 4 3 2" xfId="20476" xr:uid="{6B371BF8-D23E-4FB2-B26E-397B41FD0372}"/>
    <cellStyle name="强调文字颜色 4 3 2 2" xfId="20477" xr:uid="{9EA73D9C-0692-4F1E-ADB3-A37541EC43B7}"/>
    <cellStyle name="强调文字颜色 4 3 2 2 2" xfId="62033" xr:uid="{FDB1FFD4-928E-45A3-8EFA-730281A4832F}"/>
    <cellStyle name="强调文字颜色 4 3 2 2 3" xfId="41612" xr:uid="{466FEFBA-89C2-43B4-845F-2CD80B68B9FF}"/>
    <cellStyle name="强调文字颜色 4 3 2 3" xfId="62032" xr:uid="{2DCBE50C-C7B1-48CF-BF71-96ED733D5E0A}"/>
    <cellStyle name="强调文字颜色 4 3 2 4" xfId="41611" xr:uid="{D4A9C554-9938-4DE1-A00F-1339401B9519}"/>
    <cellStyle name="强调文字颜色 4 3 3" xfId="20478" xr:uid="{7A7F3B4A-3410-4E47-B668-7E6C97525BE7}"/>
    <cellStyle name="强调文字颜色 4 3 3 2" xfId="20479" xr:uid="{C9652F1A-9A77-4C51-943A-2518F1CB515C}"/>
    <cellStyle name="强调文字颜色 4 3 3 2 2" xfId="62035" xr:uid="{5CB9B80F-0675-455D-8364-CB30249E3AC5}"/>
    <cellStyle name="强调文字颜色 4 3 3 2 3" xfId="41614" xr:uid="{9BB43AD4-73F7-41DD-B53D-28B03EB28011}"/>
    <cellStyle name="强调文字颜色 4 3 3 3" xfId="62034" xr:uid="{4F0335A5-1305-46E8-8C2F-4B5DD9D0EB91}"/>
    <cellStyle name="强调文字颜色 4 3 3 4" xfId="41613" xr:uid="{C8A07DE7-BE21-4548-8232-599617957F06}"/>
    <cellStyle name="强调文字颜色 4 3 4" xfId="20480" xr:uid="{9D72449D-BAA2-42F4-97FB-3E57D8122041}"/>
    <cellStyle name="强调文字颜色 4 3 4 2" xfId="62036" xr:uid="{13A4F4F8-0E39-4888-AC44-7A12C5B26DFA}"/>
    <cellStyle name="强调文字颜色 4 3 4 3" xfId="41615" xr:uid="{EC2F5E06-094E-462D-8AAD-26039F1BE714}"/>
    <cellStyle name="强调文字颜色 4 3 5" xfId="62031" xr:uid="{02880C87-6D66-4A45-8E13-CB49C2BAABD7}"/>
    <cellStyle name="强调文字颜色 4 3 6" xfId="41610" xr:uid="{AC8DF6D0-1E7E-41C6-AE67-81B5DE8FCB38}"/>
    <cellStyle name="强调文字颜色 4 3_Bali" xfId="20481" xr:uid="{EDEB5826-34E7-4198-A644-8169D0859333}"/>
    <cellStyle name="强调文字颜色 4 4" xfId="20482" xr:uid="{AD1D56CA-3970-4D61-BAC7-A89A0D42764C}"/>
    <cellStyle name="强调文字颜色 4 4 2" xfId="62037" xr:uid="{3C0268B6-B182-489A-BCD1-E9E083B1C61E}"/>
    <cellStyle name="强调文字颜色 4 4 3" xfId="41616" xr:uid="{711B1788-7C20-455F-B9DA-7932C41555C6}"/>
    <cellStyle name="强调文字颜色 4 5" xfId="20483" xr:uid="{1931A25A-2B0E-4A65-BA38-3EA83559EBAC}"/>
    <cellStyle name="强调文字颜色 4 5 2" xfId="62038" xr:uid="{A875076C-07DA-43E0-A135-B8B447563558}"/>
    <cellStyle name="强调文字颜色 4 5 3" xfId="41617" xr:uid="{3AE4606D-BD92-4C4C-8CF4-7B32CEA97512}"/>
    <cellStyle name="强调文字颜色 4 6" xfId="62002" xr:uid="{A09D6D4D-D41E-4A42-BB61-869265EB94BE}"/>
    <cellStyle name="强调文字颜色 4 7" xfId="41581" xr:uid="{BC1538D4-7230-4898-9E99-A2841F41BFDA}"/>
    <cellStyle name="强调文字颜色 5" xfId="20484" xr:uid="{28F32094-4607-4ED7-A493-69C77A84C9AC}"/>
    <cellStyle name="强调文字颜色 5 2" xfId="20485" xr:uid="{D81ACCAD-ED22-4BAD-8D74-0FA78F0B027B}"/>
    <cellStyle name="强调文字颜色 5 2 10" xfId="20486" xr:uid="{15DA7FA1-DC6F-4224-8D32-893F923B9EA6}"/>
    <cellStyle name="强调文字颜色 5 2 10 2" xfId="20487" xr:uid="{6DAF52BD-901D-4929-B9BB-E471F5C528AE}"/>
    <cellStyle name="强调文字颜色 5 2 10 2 2" xfId="62042" xr:uid="{63B65A96-CE67-4AE8-87C0-80F99D5934DD}"/>
    <cellStyle name="强调文字颜色 5 2 10 2 3" xfId="41621" xr:uid="{BD227F01-265E-483E-94E0-C761B56ED5C3}"/>
    <cellStyle name="强调文字颜色 5 2 10 3" xfId="62041" xr:uid="{710B74BD-45E1-4EB9-825B-5EF4638EB1A5}"/>
    <cellStyle name="强调文字颜色 5 2 10 4" xfId="41620" xr:uid="{6485E9DD-8EA6-4645-B588-63322B3A0BD6}"/>
    <cellStyle name="强调文字颜色 5 2 11" xfId="20488" xr:uid="{DB14F1A9-AD50-495C-96E7-79A8271CB08B}"/>
    <cellStyle name="强调文字颜色 5 2 11 2" xfId="20489" xr:uid="{900DF1DD-A5AA-43BC-9EBD-3ADFF0746D77}"/>
    <cellStyle name="强调文字颜色 5 2 11 2 2" xfId="62044" xr:uid="{6CCB068B-95F2-4195-B780-3D8884F5A544}"/>
    <cellStyle name="强调文字颜色 5 2 11 2 3" xfId="41623" xr:uid="{86BA14A7-A242-493D-A26D-7836B6D3BAF2}"/>
    <cellStyle name="强调文字颜色 5 2 11 3" xfId="62043" xr:uid="{DB5F85C5-A6C4-4E0F-978B-D0B8ACF76E4E}"/>
    <cellStyle name="强调文字颜色 5 2 11 4" xfId="41622" xr:uid="{518A012D-F90C-42DE-8C58-5CE4CBCF4C68}"/>
    <cellStyle name="强调文字颜色 5 2 12" xfId="20490" xr:uid="{16973DA7-2F4A-44A7-963C-845C677D2C50}"/>
    <cellStyle name="强调文字颜色 5 2 12 2" xfId="20491" xr:uid="{42E93350-8637-4BCF-B961-281E80940A50}"/>
    <cellStyle name="强调文字颜色 5 2 12 2 2" xfId="62046" xr:uid="{A21CD460-23FE-453F-A095-8664AFDC6C34}"/>
    <cellStyle name="强调文字颜色 5 2 12 2 3" xfId="41625" xr:uid="{B1BB6D13-44FA-44A3-99B0-803424B67354}"/>
    <cellStyle name="强调文字颜色 5 2 12 3" xfId="62045" xr:uid="{69EB4881-A38D-4F7A-B567-6C1D5D2FE63C}"/>
    <cellStyle name="强调文字颜色 5 2 12 4" xfId="41624" xr:uid="{CF1E47A4-CD2A-4B91-91F5-4054ED391863}"/>
    <cellStyle name="强调文字颜色 5 2 13" xfId="20492" xr:uid="{2EB03A90-DE95-486A-8E4E-6B602E81755E}"/>
    <cellStyle name="强调文字颜色 5 2 13 2" xfId="20493" xr:uid="{12FFA31E-A6D5-4409-94D5-4975C7346E30}"/>
    <cellStyle name="强调文字颜色 5 2 13 2 2" xfId="62048" xr:uid="{A3A33BE4-09B6-4B2B-BB8E-E16441750C09}"/>
    <cellStyle name="强调文字颜色 5 2 13 2 3" xfId="41627" xr:uid="{4B8EEB80-8D7E-4CBE-95BB-91E377A970F4}"/>
    <cellStyle name="强调文字颜色 5 2 13 3" xfId="62047" xr:uid="{BC127F17-262F-46A7-8E1A-00C314A4FF9C}"/>
    <cellStyle name="强调文字颜色 5 2 13 4" xfId="41626" xr:uid="{BEF0245B-9804-48E6-AF50-A4F089EF97C9}"/>
    <cellStyle name="强调文字颜色 5 2 14" xfId="20494" xr:uid="{45B417A1-5B15-4901-B19F-210ACAF1AB34}"/>
    <cellStyle name="强调文字颜色 5 2 14 2" xfId="20495" xr:uid="{967AE3B4-DF79-41D4-852A-5D3A1C5F750D}"/>
    <cellStyle name="强调文字颜色 5 2 14 2 2" xfId="62050" xr:uid="{62577CFD-CD92-4BAD-A117-F47CEAC82401}"/>
    <cellStyle name="强调文字颜色 5 2 14 2 3" xfId="41629" xr:uid="{2437E45C-5014-412A-A8D8-FF1F3B57F9D6}"/>
    <cellStyle name="强调文字颜色 5 2 14 3" xfId="62049" xr:uid="{32F9F2B6-C1BB-4FE4-BFE1-D5EA9A499759}"/>
    <cellStyle name="强调文字颜色 5 2 14 4" xfId="41628" xr:uid="{3E8D9758-1420-4B7B-A913-AC5C8484C624}"/>
    <cellStyle name="强调文字颜色 5 2 15" xfId="20496" xr:uid="{463B726D-AFA7-408A-90CF-24BB0E90E63C}"/>
    <cellStyle name="强调文字颜色 5 2 15 2" xfId="62051" xr:uid="{1BFC03ED-C706-461B-AC6C-33BA180A90CF}"/>
    <cellStyle name="强调文字颜色 5 2 15 3" xfId="41630" xr:uid="{79A38F04-3BC5-49B2-8C8A-CA39BBBEE1DF}"/>
    <cellStyle name="强调文字颜色 5 2 16" xfId="62040" xr:uid="{73CC7819-5BD7-4A1F-BD89-BFFCD8EEDFAD}"/>
    <cellStyle name="强调文字颜色 5 2 17" xfId="41619" xr:uid="{0556F533-E0AA-4E2A-8ADE-AFB3658F6580}"/>
    <cellStyle name="强调文字颜色 5 2 2" xfId="20497" xr:uid="{60C9B389-4F6F-48E4-B372-F84393749313}"/>
    <cellStyle name="强调文字颜色 5 2 2 2" xfId="20498" xr:uid="{DA41949E-D2D6-4D79-9708-6BAE1537A7EC}"/>
    <cellStyle name="强调文字颜色 5 2 2 2 2" xfId="62053" xr:uid="{3C63604A-CCF4-4582-BA80-779F72B3B0E1}"/>
    <cellStyle name="强调文字颜色 5 2 2 2 3" xfId="41632" xr:uid="{60219BEF-60D2-42B4-BDA4-6AA321B1AAD7}"/>
    <cellStyle name="强调文字颜色 5 2 2 3" xfId="62052" xr:uid="{1A6D4F70-A0A9-41DF-ACC5-9429BAB9559D}"/>
    <cellStyle name="强调文字颜色 5 2 2 4" xfId="41631" xr:uid="{B27F9D25-F3A3-48F4-8E59-C05227366EBA}"/>
    <cellStyle name="强调文字颜色 5 2 3" xfId="20499" xr:uid="{B420EBA3-67ED-4C0A-B2D2-4B2BA6EEEDBA}"/>
    <cellStyle name="强调文字颜色 5 2 3 2" xfId="20500" xr:uid="{5350B58E-231F-4A55-9965-E1215FE4AF91}"/>
    <cellStyle name="强调文字颜色 5 2 3 2 2" xfId="62055" xr:uid="{44E5EB58-4C36-4C0F-AB73-0F5DE1AB8A5D}"/>
    <cellStyle name="强调文字颜色 5 2 3 2 3" xfId="41634" xr:uid="{A53230D2-EE74-4D30-B81D-416F856C57FB}"/>
    <cellStyle name="强调文字颜色 5 2 3 3" xfId="62054" xr:uid="{15EACE72-017B-4147-AC51-0FE00E4726D2}"/>
    <cellStyle name="强调文字颜色 5 2 3 4" xfId="41633" xr:uid="{38BD2A2E-625F-4AC9-832C-DE0798FFDFFA}"/>
    <cellStyle name="强调文字颜色 5 2 4" xfId="20501" xr:uid="{D73B989D-72A2-45BB-B443-3C0CA89BF4B5}"/>
    <cellStyle name="强调文字颜色 5 2 4 2" xfId="20502" xr:uid="{0D8EBA49-991B-42D9-BF2E-65B84A1DE8E5}"/>
    <cellStyle name="强调文字颜色 5 2 4 2 2" xfId="62057" xr:uid="{41AEC7BA-053A-4F0D-A7A5-89D2678A284C}"/>
    <cellStyle name="强调文字颜色 5 2 4 2 3" xfId="41636" xr:uid="{5052FB5E-B027-4B39-9660-58DBC5FA5DEC}"/>
    <cellStyle name="强调文字颜色 5 2 4 3" xfId="62056" xr:uid="{2B6938DE-AE76-48F1-B41C-EE6CEC5E9621}"/>
    <cellStyle name="强调文字颜色 5 2 4 4" xfId="41635" xr:uid="{9D1A0C1F-67F8-4363-9D82-8F8FFEECD7BE}"/>
    <cellStyle name="强调文字颜色 5 2 5" xfId="20503" xr:uid="{016B81BA-2D57-409B-988B-27A11BC6B994}"/>
    <cellStyle name="强调文字颜色 5 2 5 2" xfId="20504" xr:uid="{61D71A72-78CD-4F0B-B5A6-F64BB4CE1FB3}"/>
    <cellStyle name="强调文字颜色 5 2 5 2 2" xfId="62059" xr:uid="{F37516C9-D281-4796-9560-36B7233C2625}"/>
    <cellStyle name="强调文字颜色 5 2 5 2 3" xfId="41638" xr:uid="{B6AE9333-7CF0-4C40-A919-EB9A7C603BA4}"/>
    <cellStyle name="强调文字颜色 5 2 5 3" xfId="62058" xr:uid="{5834D10E-6851-4F3D-90FE-957A13DBE28B}"/>
    <cellStyle name="强调文字颜色 5 2 5 4" xfId="41637" xr:uid="{904F9134-562A-463B-A5EE-D79DE714F71D}"/>
    <cellStyle name="强调文字颜色 5 2 6" xfId="20505" xr:uid="{50F2647E-BB65-4B87-AFB0-01FD27A9A78C}"/>
    <cellStyle name="强调文字颜色 5 2 6 2" xfId="20506" xr:uid="{55200144-62E4-411C-87A7-505567167C94}"/>
    <cellStyle name="强调文字颜色 5 2 6 2 2" xfId="62061" xr:uid="{0DACEDA3-39A0-43B3-A4FB-DD72D60AFDE9}"/>
    <cellStyle name="强调文字颜色 5 2 6 2 3" xfId="41640" xr:uid="{47AD4047-020D-4777-A89D-756A9002FED7}"/>
    <cellStyle name="强调文字颜色 5 2 6 3" xfId="62060" xr:uid="{1DC997E5-4CFD-4A74-A0B9-35BD61F5DBDA}"/>
    <cellStyle name="强调文字颜色 5 2 6 4" xfId="41639" xr:uid="{D23163D4-357A-4489-8901-5396F848AC5C}"/>
    <cellStyle name="强调文字颜色 5 2 7" xfId="20507" xr:uid="{D0EB7127-2726-4DC2-AAFF-848669F891A6}"/>
    <cellStyle name="强调文字颜色 5 2 7 2" xfId="20508" xr:uid="{6BD3D20E-211C-4373-A680-0BDEA229DFB5}"/>
    <cellStyle name="强调文字颜色 5 2 7 2 2" xfId="62063" xr:uid="{7F77B066-1E3C-4CB0-9DBB-A649F4253530}"/>
    <cellStyle name="强调文字颜色 5 2 7 2 3" xfId="41642" xr:uid="{2EC6EEB8-19D8-4AFE-91FD-CC53EACA371B}"/>
    <cellStyle name="强调文字颜色 5 2 7 3" xfId="62062" xr:uid="{EDDAFE3F-E039-4A18-AD0E-58CEAA30B525}"/>
    <cellStyle name="强调文字颜色 5 2 7 4" xfId="41641" xr:uid="{A283FC49-9E9E-4C71-B0C2-F09B4E9BAAA0}"/>
    <cellStyle name="强调文字颜色 5 2 8" xfId="20509" xr:uid="{B586F5B9-FAF9-438F-BCC2-1B2FAF26C8C4}"/>
    <cellStyle name="强调文字颜色 5 2 8 2" xfId="20510" xr:uid="{F9461FBC-A9EA-4F0A-B59D-60A14EFDABB7}"/>
    <cellStyle name="强调文字颜色 5 2 8 2 2" xfId="62065" xr:uid="{2F2A0053-0E3F-411F-8781-E0337434B744}"/>
    <cellStyle name="强调文字颜色 5 2 8 2 3" xfId="41644" xr:uid="{705E6736-DBBA-4C05-A393-D849E5A0464F}"/>
    <cellStyle name="强调文字颜色 5 2 8 3" xfId="62064" xr:uid="{7C7C2154-50E7-4C2C-B349-75B9D1385729}"/>
    <cellStyle name="强调文字颜色 5 2 8 4" xfId="41643" xr:uid="{3D23FF9F-7F92-4877-A6DA-5CB8F5B56369}"/>
    <cellStyle name="强调文字颜色 5 2 9" xfId="20511" xr:uid="{22CB3745-E2E5-482C-8F8E-09B161C56059}"/>
    <cellStyle name="强调文字颜色 5 2 9 2" xfId="20512" xr:uid="{1237F4E7-7F0F-4597-8E12-F0240D039800}"/>
    <cellStyle name="强调文字颜色 5 2 9 2 2" xfId="62067" xr:uid="{444A6242-4BF1-413F-AFEB-43720B469E40}"/>
    <cellStyle name="强调文字颜色 5 2 9 2 3" xfId="41646" xr:uid="{0C4345CC-8DC8-43E7-8E37-A103871DD796}"/>
    <cellStyle name="强调文字颜色 5 2 9 3" xfId="62066" xr:uid="{F1484ACD-7745-4927-8A96-DA89B2E5A8DA}"/>
    <cellStyle name="强调文字颜色 5 2 9 4" xfId="41645" xr:uid="{258644C4-F695-402A-86C4-1CDACD9946BD}"/>
    <cellStyle name="强调文字颜色 5 2_Bali" xfId="20513" xr:uid="{AC5A90F3-BCC0-4FFA-A1C0-935574296140}"/>
    <cellStyle name="强调文字颜色 5 3" xfId="20514" xr:uid="{F3F20D96-DCB7-4B93-BB7B-DD34E77BBF80}"/>
    <cellStyle name="强调文字颜色 5 3 2" xfId="20515" xr:uid="{FCA93615-0B7C-40D9-AAE8-C4EFE8C11F9B}"/>
    <cellStyle name="强调文字颜色 5 3 2 2" xfId="20516" xr:uid="{0DB60A44-A998-4186-98A4-2B7776C6A14A}"/>
    <cellStyle name="强调文字颜色 5 3 2 2 2" xfId="62070" xr:uid="{D71C3AC7-4378-495D-B13E-CE669F25139E}"/>
    <cellStyle name="强调文字颜色 5 3 2 2 3" xfId="41649" xr:uid="{31467830-28F3-4A6E-9ECF-1E381AFD742C}"/>
    <cellStyle name="强调文字颜色 5 3 2 3" xfId="62069" xr:uid="{97AF2830-CB20-4301-8B65-280B053FD66F}"/>
    <cellStyle name="强调文字颜色 5 3 2 4" xfId="41648" xr:uid="{976AD8E8-2EDA-47AA-B7D4-DE5BAE402446}"/>
    <cellStyle name="强调文字颜色 5 3 3" xfId="20517" xr:uid="{A1850B97-04CB-4AD0-91BE-5D5A8A411DF0}"/>
    <cellStyle name="强调文字颜色 5 3 3 2" xfId="20518" xr:uid="{3391CF28-08D3-43C1-81ED-9B9842C4E6AF}"/>
    <cellStyle name="强调文字颜色 5 3 3 2 2" xfId="62072" xr:uid="{31EA1DBB-D9E1-4E37-94CE-83B30AE23B1B}"/>
    <cellStyle name="强调文字颜色 5 3 3 2 3" xfId="41651" xr:uid="{8F00D315-C476-4F90-A64D-D3407C226CD8}"/>
    <cellStyle name="强调文字颜色 5 3 3 3" xfId="62071" xr:uid="{18A2F039-0C97-472A-9FEA-65560EB7C223}"/>
    <cellStyle name="强调文字颜色 5 3 3 4" xfId="41650" xr:uid="{C1ACA2DD-8698-427C-B58F-B90C38194572}"/>
    <cellStyle name="强调文字颜色 5 3 4" xfId="20519" xr:uid="{386EC0D3-AD35-4E50-BDE8-135A49A67738}"/>
    <cellStyle name="强调文字颜色 5 3 4 2" xfId="62073" xr:uid="{07781A09-D161-4069-9A1D-2E16F4B1C5A1}"/>
    <cellStyle name="强调文字颜色 5 3 4 3" xfId="41652" xr:uid="{7AF9F3AA-3DC7-4CDE-94C6-911615B68D5B}"/>
    <cellStyle name="强调文字颜色 5 3 5" xfId="62068" xr:uid="{A9D15A9A-6CB2-43DC-991E-12B7310F900F}"/>
    <cellStyle name="强调文字颜色 5 3 6" xfId="41647" xr:uid="{6B368985-3F2D-4F16-AE0A-4C319B7E7198}"/>
    <cellStyle name="强调文字颜色 5 3_Bali" xfId="20520" xr:uid="{DB4E7316-0E39-49A5-831E-DD192EBE9649}"/>
    <cellStyle name="强调文字颜色 5 4" xfId="20521" xr:uid="{EDDE765E-9DCA-4CF0-BEF2-ECD82AA80B3F}"/>
    <cellStyle name="强调文字颜色 5 4 2" xfId="62074" xr:uid="{6F13B157-258B-48F2-A7EB-F204E6C8C595}"/>
    <cellStyle name="强调文字颜色 5 4 3" xfId="41653" xr:uid="{9CD6A218-3525-426A-89B8-D3C3FFEAABDD}"/>
    <cellStyle name="强调文字颜色 5 5" xfId="20522" xr:uid="{7C8967D4-7741-4FA1-B1BC-BD794A7E6D7E}"/>
    <cellStyle name="强调文字颜色 5 5 2" xfId="62075" xr:uid="{8C3B7DE6-695B-4A38-883D-6312181D6E9A}"/>
    <cellStyle name="强调文字颜色 5 5 3" xfId="41654" xr:uid="{76D49B61-C59B-4F0F-9B98-0A3C2D4E1F39}"/>
    <cellStyle name="强调文字颜色 5 6" xfId="62039" xr:uid="{015C187F-9743-4318-BEC3-512F9CBE6AF5}"/>
    <cellStyle name="强调文字颜色 5 7" xfId="41618" xr:uid="{E6A8737D-6B16-42F5-BC37-7593520FC0F3}"/>
    <cellStyle name="强调文字颜色 6" xfId="20523" xr:uid="{B733286E-3075-4195-9B25-3AA97BFFF171}"/>
    <cellStyle name="强调文字颜色 6 2" xfId="20524" xr:uid="{28D62FA3-ED48-4DD8-9605-911399A428CB}"/>
    <cellStyle name="强调文字颜色 6 2 10" xfId="20525" xr:uid="{599B4986-B731-4B03-8312-47FFB2E47AED}"/>
    <cellStyle name="强调文字颜色 6 2 10 2" xfId="20526" xr:uid="{81CD0ABD-93D6-49EE-864C-2212CC7ED9B7}"/>
    <cellStyle name="强调文字颜色 6 2 10 2 2" xfId="62079" xr:uid="{50FA1399-1C4D-4B0D-80C8-4C80DFA3CAD8}"/>
    <cellStyle name="强调文字颜色 6 2 10 2 3" xfId="41658" xr:uid="{EC558347-94C4-4C3E-865B-9A52ABBFB370}"/>
    <cellStyle name="强调文字颜色 6 2 10 3" xfId="62078" xr:uid="{58311DBF-5F0E-4270-8401-22A51A7353E1}"/>
    <cellStyle name="强调文字颜色 6 2 10 4" xfId="41657" xr:uid="{E56EA99C-94CC-452B-82A5-17A2171D234A}"/>
    <cellStyle name="强调文字颜色 6 2 11" xfId="20527" xr:uid="{80EEBF26-9772-41AB-8222-FF27966279AD}"/>
    <cellStyle name="强调文字颜色 6 2 11 2" xfId="20528" xr:uid="{334180D3-D767-4147-8380-332736885EA7}"/>
    <cellStyle name="强调文字颜色 6 2 11 2 2" xfId="62081" xr:uid="{31B02D56-7A1C-466D-B75D-50DA76B2650E}"/>
    <cellStyle name="强调文字颜色 6 2 11 2 3" xfId="41660" xr:uid="{0CA25C0B-91AA-4CBB-8140-EA85FAE98BCA}"/>
    <cellStyle name="强调文字颜色 6 2 11 3" xfId="62080" xr:uid="{A7CA57A4-FF30-4ABA-8391-3188B6A8C57E}"/>
    <cellStyle name="强调文字颜色 6 2 11 4" xfId="41659" xr:uid="{23B13224-F67A-4287-B463-0B72E37240F9}"/>
    <cellStyle name="强调文字颜色 6 2 12" xfId="20529" xr:uid="{56FB4C7F-AD29-4CF0-978D-AE76E49533E4}"/>
    <cellStyle name="强调文字颜色 6 2 12 2" xfId="20530" xr:uid="{16B6B3C3-B58B-45C2-885B-3D4D17BC9D86}"/>
    <cellStyle name="强调文字颜色 6 2 12 2 2" xfId="62083" xr:uid="{0207804C-5D14-41E7-89B3-02A6C6D0C979}"/>
    <cellStyle name="强调文字颜色 6 2 12 2 3" xfId="41662" xr:uid="{0BFEE841-49F6-4225-B792-08B9F12C8463}"/>
    <cellStyle name="强调文字颜色 6 2 12 3" xfId="62082" xr:uid="{33168479-824F-48E6-863B-E6DC8E827D8F}"/>
    <cellStyle name="强调文字颜色 6 2 12 4" xfId="41661" xr:uid="{C6A7D8BC-86EE-42D8-94BF-87A7E26C9131}"/>
    <cellStyle name="强调文字颜色 6 2 13" xfId="20531" xr:uid="{9BA863E7-0C1C-494B-95B0-0CE5C9CEAC71}"/>
    <cellStyle name="强调文字颜色 6 2 13 2" xfId="20532" xr:uid="{EB30B19C-BB35-4B07-9D9D-DF7C1AE4E667}"/>
    <cellStyle name="强调文字颜色 6 2 13 2 2" xfId="62085" xr:uid="{B3145A8A-DB20-4121-8955-EB3E86D49B2A}"/>
    <cellStyle name="强调文字颜色 6 2 13 2 3" xfId="41664" xr:uid="{2969E0BB-064E-46FF-B777-9E57B85FEE59}"/>
    <cellStyle name="强调文字颜色 6 2 13 3" xfId="62084" xr:uid="{014BDEB6-C305-44A2-9E12-82678C423160}"/>
    <cellStyle name="强调文字颜色 6 2 13 4" xfId="41663" xr:uid="{2336C6CB-885C-434A-8C90-32A34DB25929}"/>
    <cellStyle name="强调文字颜色 6 2 14" xfId="20533" xr:uid="{A45752E0-9CF9-4D93-BD57-B3C7C353A2B4}"/>
    <cellStyle name="强调文字颜色 6 2 14 2" xfId="20534" xr:uid="{B716D771-DED1-4448-B731-23A25B0B8AB8}"/>
    <cellStyle name="强调文字颜色 6 2 14 2 2" xfId="62087" xr:uid="{41B35126-1CFE-45B9-AE15-806CE535E2B5}"/>
    <cellStyle name="强调文字颜色 6 2 14 2 3" xfId="41666" xr:uid="{8E0A87B2-D409-4861-905D-34C7983612C9}"/>
    <cellStyle name="强调文字颜色 6 2 14 3" xfId="62086" xr:uid="{B98E7393-CE08-4D0C-A950-5C67B1EAB062}"/>
    <cellStyle name="强调文字颜色 6 2 14 4" xfId="41665" xr:uid="{2D5CF502-01A1-449D-B4C7-F1225C31173E}"/>
    <cellStyle name="强调文字颜色 6 2 15" xfId="20535" xr:uid="{1F34FF83-ACCB-4578-BF11-567D61A99D4D}"/>
    <cellStyle name="强调文字颜色 6 2 15 2" xfId="62088" xr:uid="{5408058F-FA2F-4B5E-A808-BF2ECA68E515}"/>
    <cellStyle name="强调文字颜色 6 2 15 3" xfId="41667" xr:uid="{797D2698-1F31-4E5C-B8B8-CF217110D2BF}"/>
    <cellStyle name="强调文字颜色 6 2 16" xfId="62077" xr:uid="{C41687B5-9A84-4DC5-B478-33BDD8EAB935}"/>
    <cellStyle name="强调文字颜色 6 2 17" xfId="41656" xr:uid="{3BA60E8F-40D6-4EC6-848B-19687D3F38F0}"/>
    <cellStyle name="强调文字颜色 6 2 2" xfId="20536" xr:uid="{7EC8AA33-6298-445F-A490-7E317DAC17EC}"/>
    <cellStyle name="强调文字颜色 6 2 2 2" xfId="20537" xr:uid="{59C066FC-57F0-4262-9AD9-DD6440CFD5C7}"/>
    <cellStyle name="强调文字颜色 6 2 2 2 2" xfId="62090" xr:uid="{8C2FF46C-F294-4200-AED6-90C0ECDB2EF3}"/>
    <cellStyle name="强调文字颜色 6 2 2 2 3" xfId="41669" xr:uid="{2BFB7A60-462B-4A57-8C61-1376DAAA921B}"/>
    <cellStyle name="强调文字颜色 6 2 2 3" xfId="62089" xr:uid="{87F9915E-4C81-4B67-A5E4-F8F3B8F3CACF}"/>
    <cellStyle name="强调文字颜色 6 2 2 4" xfId="41668" xr:uid="{DB873C42-156B-4ECB-8F67-7051F7B8EC62}"/>
    <cellStyle name="强调文字颜色 6 2 3" xfId="20538" xr:uid="{E503483D-1719-4AA9-990E-F3D786296F19}"/>
    <cellStyle name="强调文字颜色 6 2 3 2" xfId="20539" xr:uid="{7E1BF1C0-C89A-455C-9D2C-3868E0B2C3DE}"/>
    <cellStyle name="强调文字颜色 6 2 3 2 2" xfId="62092" xr:uid="{B6C4F24B-0CEE-4AD4-9A3A-A5B78D19C9A8}"/>
    <cellStyle name="强调文字颜色 6 2 3 2 3" xfId="41671" xr:uid="{A27A59A7-624B-4EFA-8526-D7760DB3A784}"/>
    <cellStyle name="强调文字颜色 6 2 3 3" xfId="62091" xr:uid="{10A85927-7415-497A-ACA2-CAC64D5365FB}"/>
    <cellStyle name="强调文字颜色 6 2 3 4" xfId="41670" xr:uid="{40ADB743-CCD3-44B9-9223-49910EC4009B}"/>
    <cellStyle name="强调文字颜色 6 2 4" xfId="20540" xr:uid="{4A400275-559B-4A8E-BFA9-30F45B60999D}"/>
    <cellStyle name="强调文字颜色 6 2 4 2" xfId="20541" xr:uid="{281FDC2B-CD4C-4246-BE9D-BA8FB3118F82}"/>
    <cellStyle name="强调文字颜色 6 2 4 2 2" xfId="62094" xr:uid="{E8143979-CA0E-4A92-87BB-8670A92B1B03}"/>
    <cellStyle name="强调文字颜色 6 2 4 2 3" xfId="41673" xr:uid="{48DBC224-6682-4DD8-AEA9-620F0B56BCDF}"/>
    <cellStyle name="强调文字颜色 6 2 4 3" xfId="62093" xr:uid="{4BD3E4ED-E9FB-4BAD-B08C-BB7590626C31}"/>
    <cellStyle name="强调文字颜色 6 2 4 4" xfId="41672" xr:uid="{EA5C7A06-8B78-48B0-A32D-EBDE94E87791}"/>
    <cellStyle name="强调文字颜色 6 2 5" xfId="20542" xr:uid="{654F947E-56C1-4E30-B84B-004C5646E5ED}"/>
    <cellStyle name="强调文字颜色 6 2 5 2" xfId="20543" xr:uid="{03E079AB-6A1E-40B5-BE98-03974E224747}"/>
    <cellStyle name="强调文字颜色 6 2 5 2 2" xfId="62096" xr:uid="{50C9DF97-F34E-4975-93A8-299A7CC0082E}"/>
    <cellStyle name="强调文字颜色 6 2 5 2 3" xfId="41675" xr:uid="{AE051A2F-B986-4E0B-9512-7C9F66A03BDA}"/>
    <cellStyle name="强调文字颜色 6 2 5 3" xfId="62095" xr:uid="{41797498-C940-4209-8226-A577014D01A0}"/>
    <cellStyle name="强调文字颜色 6 2 5 4" xfId="41674" xr:uid="{6142BA52-7257-4C3C-831A-349E8C85C207}"/>
    <cellStyle name="强调文字颜色 6 2 6" xfId="20544" xr:uid="{8FF16A14-76D4-4FDC-A28B-5BEB856B5956}"/>
    <cellStyle name="强调文字颜色 6 2 6 2" xfId="20545" xr:uid="{D42A1F3A-3A44-4D36-8094-F09CCDD7CC53}"/>
    <cellStyle name="强调文字颜色 6 2 6 2 2" xfId="62098" xr:uid="{21303A66-CC72-4B45-B541-7B739F5F1E94}"/>
    <cellStyle name="强调文字颜色 6 2 6 2 3" xfId="41677" xr:uid="{51079FF2-7DCA-4E8C-9668-1527B6F9AD52}"/>
    <cellStyle name="强调文字颜色 6 2 6 3" xfId="62097" xr:uid="{DC620EB6-5558-4469-AE04-4E1B29F00D6C}"/>
    <cellStyle name="强调文字颜色 6 2 6 4" xfId="41676" xr:uid="{0866EE40-6DC0-49EF-ADDF-C8EEEC0DA2E0}"/>
    <cellStyle name="强调文字颜色 6 2 7" xfId="20546" xr:uid="{844846E1-F59E-4B72-85AB-2D2E1A684113}"/>
    <cellStyle name="强调文字颜色 6 2 7 2" xfId="20547" xr:uid="{32D13080-8B9C-499A-BF07-B333F1B96791}"/>
    <cellStyle name="强调文字颜色 6 2 7 2 2" xfId="62100" xr:uid="{3A90B404-152C-451A-BF0C-2C013F5B9323}"/>
    <cellStyle name="强调文字颜色 6 2 7 2 3" xfId="41679" xr:uid="{4BFF89E5-5B45-489B-8F8B-780198A539C3}"/>
    <cellStyle name="强调文字颜色 6 2 7 3" xfId="62099" xr:uid="{3286CEB6-FBEE-44F1-809C-C284F70E9F10}"/>
    <cellStyle name="强调文字颜色 6 2 7 4" xfId="41678" xr:uid="{AFE426B7-CEDD-493F-8E9B-3741555FCE8E}"/>
    <cellStyle name="强调文字颜色 6 2 8" xfId="20548" xr:uid="{77E86E00-0D95-4284-BE9F-992630A864C0}"/>
    <cellStyle name="强调文字颜色 6 2 8 2" xfId="20549" xr:uid="{BEC025D9-46C9-4E05-AC25-D06C07F47FCD}"/>
    <cellStyle name="强调文字颜色 6 2 8 2 2" xfId="62102" xr:uid="{702C8FEF-1C6C-4FDF-A428-B0B951EE3289}"/>
    <cellStyle name="强调文字颜色 6 2 8 2 3" xfId="41681" xr:uid="{2BD89EB9-38A8-4ECC-9E56-9421E19BF560}"/>
    <cellStyle name="强调文字颜色 6 2 8 3" xfId="62101" xr:uid="{C394260B-406B-4DE0-9691-DC629603E460}"/>
    <cellStyle name="强调文字颜色 6 2 8 4" xfId="41680" xr:uid="{E5248947-125E-4DBA-8DD9-955D1545EC77}"/>
    <cellStyle name="强调文字颜色 6 2 9" xfId="20550" xr:uid="{02A49B6D-FF9E-4AFC-B80A-8FA87307F4EF}"/>
    <cellStyle name="强调文字颜色 6 2 9 2" xfId="20551" xr:uid="{C79E014C-0328-455D-8EDB-C5D8E9B13AF1}"/>
    <cellStyle name="强调文字颜色 6 2 9 2 2" xfId="62104" xr:uid="{78AD262D-FE74-4BC6-9843-A01A9A814C23}"/>
    <cellStyle name="强调文字颜色 6 2 9 2 3" xfId="41683" xr:uid="{998B0C21-7337-463E-BA08-58767555A21A}"/>
    <cellStyle name="强调文字颜色 6 2 9 3" xfId="62103" xr:uid="{A86341E8-0777-4709-B9E3-E5FE7C8E0DDB}"/>
    <cellStyle name="强调文字颜色 6 2 9 4" xfId="41682" xr:uid="{93001AD6-49AB-4765-BACE-5B6A4F6AF308}"/>
    <cellStyle name="强调文字颜色 6 2_Bali" xfId="20552" xr:uid="{4D7CE5A8-F5D8-4387-915C-8003AA9D3ABE}"/>
    <cellStyle name="强调文字颜色 6 3" xfId="20553" xr:uid="{B88FCC66-96B9-46E7-9752-E44BA52C7BB3}"/>
    <cellStyle name="强调文字颜色 6 3 2" xfId="20554" xr:uid="{41988378-8EF0-436A-A5BF-52BFBD4693F1}"/>
    <cellStyle name="强调文字颜色 6 3 2 2" xfId="20555" xr:uid="{532B8E5F-B966-47A1-9D7B-9ED7F673ABAB}"/>
    <cellStyle name="强调文字颜色 6 3 2 2 2" xfId="62107" xr:uid="{A12A3DF8-041D-4331-959A-54EF0912B6D8}"/>
    <cellStyle name="强调文字颜色 6 3 2 2 3" xfId="41686" xr:uid="{9DBE104C-5592-4FAC-9D4A-136002103608}"/>
    <cellStyle name="强调文字颜色 6 3 2 3" xfId="62106" xr:uid="{0268BE08-0040-4BC0-B61A-FEAF46B64764}"/>
    <cellStyle name="强调文字颜色 6 3 2 4" xfId="41685" xr:uid="{0CBA741C-9C82-4207-AB68-3D016FEBB6CD}"/>
    <cellStyle name="强调文字颜色 6 3 3" xfId="20556" xr:uid="{724ABF4C-FDAA-4038-87B9-8377FA7649BD}"/>
    <cellStyle name="强调文字颜色 6 3 3 2" xfId="20557" xr:uid="{B6F789E8-E057-459B-9F4E-D77BCC94D5DD}"/>
    <cellStyle name="强调文字颜色 6 3 3 2 2" xfId="62109" xr:uid="{EA51CD91-CD3F-4EC9-9EB7-245B29C3F7E7}"/>
    <cellStyle name="强调文字颜色 6 3 3 2 3" xfId="41688" xr:uid="{FD0850E8-A10E-489C-AF35-F4A1A169E240}"/>
    <cellStyle name="强调文字颜色 6 3 3 3" xfId="62108" xr:uid="{FF90369F-E38D-4D92-8BB7-D5F62E4027C4}"/>
    <cellStyle name="强调文字颜色 6 3 3 4" xfId="41687" xr:uid="{ECE75775-5433-40E4-9557-1AF58F68F3A3}"/>
    <cellStyle name="强调文字颜色 6 3 4" xfId="20558" xr:uid="{D374581B-E14D-4E7C-A8F2-F86E55B1659D}"/>
    <cellStyle name="强调文字颜色 6 3 4 2" xfId="62110" xr:uid="{A0CD8B29-DB14-44F0-B79E-DC1289A39651}"/>
    <cellStyle name="强调文字颜色 6 3 4 3" xfId="41689" xr:uid="{F4BC553E-F030-4393-A2BF-C5ECB59911E3}"/>
    <cellStyle name="强调文字颜色 6 3 5" xfId="62105" xr:uid="{D647E37B-5204-45FB-9B3E-42635B585E22}"/>
    <cellStyle name="强调文字颜色 6 3 6" xfId="41684" xr:uid="{FCD88E65-055A-4B30-BC8F-A0B287E231B8}"/>
    <cellStyle name="强调文字颜色 6 3_Bali" xfId="20559" xr:uid="{12F98CEE-822A-4409-8FDF-8AAD05BDF9AF}"/>
    <cellStyle name="强调文字颜色 6 4" xfId="20560" xr:uid="{876BC5BC-3B75-414F-8198-875B088F94AF}"/>
    <cellStyle name="强调文字颜色 6 4 2" xfId="62111" xr:uid="{2B080604-6B3E-4F31-A54E-19BB9CA85B63}"/>
    <cellStyle name="强调文字颜色 6 4 3" xfId="41690" xr:uid="{96826747-9B44-4DDD-B504-8BA3C7E02C49}"/>
    <cellStyle name="强调文字颜色 6 5" xfId="20561" xr:uid="{8AB4DE4A-D419-4E5D-8403-CC75C103B8E8}"/>
    <cellStyle name="强调文字颜色 6 5 2" xfId="62112" xr:uid="{967E7EFB-3C58-4FDD-A112-6C1043B0608E}"/>
    <cellStyle name="强调文字颜色 6 5 3" xfId="41691" xr:uid="{C5ED9406-889D-45B2-B8FC-E383C286F724}"/>
    <cellStyle name="强调文字颜色 6 6" xfId="62076" xr:uid="{528A97FC-9EA6-45DA-ABAF-CE738F11283F}"/>
    <cellStyle name="强调文字颜色 6 7" xfId="41655" xr:uid="{442050C3-7CF7-4771-B76F-6CEABDE70717}"/>
    <cellStyle name="适中 2" xfId="21108" xr:uid="{39644C3D-4AF6-4B44-AEA1-AC2FE90794E3}"/>
    <cellStyle name="适中 2 10" xfId="21109" xr:uid="{D4901109-0915-4D22-AD9A-E49A912C3E5C}"/>
    <cellStyle name="适中 2 10 2" xfId="21110" xr:uid="{1AEFEA36-200B-4D65-B1F5-84421D72B9E2}"/>
    <cellStyle name="适中 2 10 2 2" xfId="62621" xr:uid="{6B534270-EC95-47CC-B2C9-C3BAC5222455}"/>
    <cellStyle name="适中 2 10 2 3" xfId="42215" xr:uid="{56F0C662-B982-459D-B654-EA1F2A726226}"/>
    <cellStyle name="适中 2 10 3" xfId="62620" xr:uid="{DE1004FA-BCB4-41F0-A23D-0EC95AEE903C}"/>
    <cellStyle name="适中 2 10 4" xfId="42214" xr:uid="{5EB31187-2616-4C5D-9BD9-89B805B9521F}"/>
    <cellStyle name="适中 2 11" xfId="21111" xr:uid="{8D798532-B2A3-483C-A831-0CBEC55A68A5}"/>
    <cellStyle name="适中 2 11 2" xfId="21112" xr:uid="{2182BB52-9907-49AF-A5B8-84FBDE7F2FF0}"/>
    <cellStyle name="适中 2 11 2 2" xfId="62623" xr:uid="{78652450-739B-48BA-A856-643DA9512D88}"/>
    <cellStyle name="适中 2 11 2 3" xfId="42217" xr:uid="{884C6497-8DC6-401C-B836-93735D5FE622}"/>
    <cellStyle name="适中 2 11 3" xfId="62622" xr:uid="{28C62E39-E112-43C9-A252-448CD1711327}"/>
    <cellStyle name="适中 2 11 4" xfId="42216" xr:uid="{95D09ED8-30A0-41E0-A7A5-094E7275EA43}"/>
    <cellStyle name="适中 2 12" xfId="21113" xr:uid="{3EF35192-9810-48E8-9F55-11A95407B9D5}"/>
    <cellStyle name="适中 2 12 2" xfId="21114" xr:uid="{B60EDDA1-FD29-4CFB-82D4-C8A73B997BF4}"/>
    <cellStyle name="适中 2 12 2 2" xfId="62625" xr:uid="{236F5255-896A-4507-B973-05449CDB432E}"/>
    <cellStyle name="适中 2 12 2 3" xfId="42219" xr:uid="{F8BABA4F-DE9B-493A-9B19-4C13474C9560}"/>
    <cellStyle name="适中 2 12 3" xfId="62624" xr:uid="{F2C29F65-BD3E-4313-A68C-E0EE63881C5A}"/>
    <cellStyle name="适中 2 12 4" xfId="42218" xr:uid="{B3F72838-3885-4DD1-83AA-C703E3D55BD0}"/>
    <cellStyle name="适中 2 13" xfId="21115" xr:uid="{AD907335-D183-46E7-A28C-788EB6A94607}"/>
    <cellStyle name="适中 2 13 2" xfId="21116" xr:uid="{D1C2E246-3EC2-450E-89FB-7053AE0DADAD}"/>
    <cellStyle name="适中 2 13 2 2" xfId="62627" xr:uid="{3D2725FE-3CDB-4219-8A18-099158A6C645}"/>
    <cellStyle name="适中 2 13 2 3" xfId="42221" xr:uid="{0104B77D-74E7-4111-93C2-DAE331225D69}"/>
    <cellStyle name="适中 2 13 3" xfId="62626" xr:uid="{7090597B-93CD-4FF7-887A-00702C229FAB}"/>
    <cellStyle name="适中 2 13 4" xfId="42220" xr:uid="{CA463027-E29B-4E8B-8E8F-F2013466C2C5}"/>
    <cellStyle name="适中 2 14" xfId="21117" xr:uid="{F57F81E8-64CE-4401-95E0-352A274D2D54}"/>
    <cellStyle name="适中 2 14 2" xfId="21118" xr:uid="{C191448D-7C5A-4381-94FE-8AAAC9FF647E}"/>
    <cellStyle name="适中 2 14 2 2" xfId="62629" xr:uid="{DC0BE601-0704-4482-8724-8E6DDBF99283}"/>
    <cellStyle name="适中 2 14 2 3" xfId="42223" xr:uid="{0BA04703-C13C-4A16-8EFD-4F8938109863}"/>
    <cellStyle name="适中 2 14 3" xfId="62628" xr:uid="{C163C533-4438-44C8-9BE8-33A87327A7A5}"/>
    <cellStyle name="适中 2 14 4" xfId="42222" xr:uid="{F9B940C3-25BA-4E7E-8AC7-2654F3AEA5F9}"/>
    <cellStyle name="适中 2 15" xfId="21119" xr:uid="{D50FA866-D7D6-40F2-B673-684A3D74EA10}"/>
    <cellStyle name="适中 2 15 2" xfId="62630" xr:uid="{2EC5BDB1-40E9-463E-9F51-13AE0BACF854}"/>
    <cellStyle name="适中 2 15 3" xfId="42224" xr:uid="{27FF3E3E-9163-4303-9A8A-F89398152CF3}"/>
    <cellStyle name="适中 2 16" xfId="62619" xr:uid="{24B3624C-BC47-4881-A15B-D25B56E5BD30}"/>
    <cellStyle name="适中 2 17" xfId="42213" xr:uid="{94005C28-C5C0-4A4A-97B7-9FDCA54F050F}"/>
    <cellStyle name="适中 2 2" xfId="21120" xr:uid="{D40DE025-5215-4DD8-95C2-0E7ECB268CA7}"/>
    <cellStyle name="适中 2 2 2" xfId="21121" xr:uid="{A7588E3D-01C0-4EC7-9BB3-0C6AF984DC4B}"/>
    <cellStyle name="适中 2 2 2 2" xfId="62632" xr:uid="{4D25A2BE-43D0-4DC4-874B-E2B8E19BF258}"/>
    <cellStyle name="适中 2 2 2 3" xfId="42226" xr:uid="{C1E404EE-D7B3-4C11-9848-6239045241B2}"/>
    <cellStyle name="适中 2 2 3" xfId="62631" xr:uid="{7CA22B5A-5F9B-4FAD-A3A9-99CB43E9C196}"/>
    <cellStyle name="适中 2 2 4" xfId="42225" xr:uid="{949BACA7-109B-4DDC-9470-F32328B61FA7}"/>
    <cellStyle name="适中 2 3" xfId="21122" xr:uid="{D5227ACE-6234-4615-83D8-1FBFB43512FB}"/>
    <cellStyle name="适中 2 3 2" xfId="21123" xr:uid="{05615E93-3136-4797-9F16-7B8DB2311446}"/>
    <cellStyle name="适中 2 3 2 2" xfId="62634" xr:uid="{CED84824-58D1-4394-89D2-5B28F011C5DA}"/>
    <cellStyle name="适中 2 3 2 3" xfId="42228" xr:uid="{14E419F2-7E21-420D-9FE2-01A4EB6AEC77}"/>
    <cellStyle name="适中 2 3 3" xfId="62633" xr:uid="{DC8AE3F5-EBE5-47A2-80FA-FDBAA1634ED7}"/>
    <cellStyle name="适中 2 3 4" xfId="42227" xr:uid="{81C03A93-7FF5-4549-957D-005D32D70298}"/>
    <cellStyle name="适中 2 4" xfId="21124" xr:uid="{00908C7D-DD21-4A67-8B7D-08C47B904B56}"/>
    <cellStyle name="适中 2 4 2" xfId="21125" xr:uid="{F80A4726-4464-4F9C-A11B-0CDB05B21BC1}"/>
    <cellStyle name="适中 2 4 2 2" xfId="62636" xr:uid="{BA47E8D8-DA11-4B7F-9026-68BA5524F730}"/>
    <cellStyle name="适中 2 4 2 3" xfId="42230" xr:uid="{CF7EFF40-03D3-4DE5-A91E-82FF6C78DD60}"/>
    <cellStyle name="适中 2 4 3" xfId="62635" xr:uid="{2A42A447-CA7C-4597-8A5E-2598FD99AC66}"/>
    <cellStyle name="适中 2 4 4" xfId="42229" xr:uid="{7396EA71-AAA4-4E78-A677-C83483A8F64D}"/>
    <cellStyle name="适中 2 5" xfId="21126" xr:uid="{78AAD8EC-BA82-4DF2-916F-6FB51A9D294D}"/>
    <cellStyle name="适中 2 5 2" xfId="21127" xr:uid="{AEBFC03C-E82D-40FF-8E1B-4F80E796BE64}"/>
    <cellStyle name="适中 2 5 2 2" xfId="62638" xr:uid="{DFDDC62B-163B-462B-A37F-D0F001500A7E}"/>
    <cellStyle name="适中 2 5 2 3" xfId="42232" xr:uid="{DB4994DA-3740-4E5B-AC58-B44ED60C005D}"/>
    <cellStyle name="适中 2 5 3" xfId="62637" xr:uid="{A833AD5A-9A23-42B0-938F-688F4E08D956}"/>
    <cellStyle name="适中 2 5 4" xfId="42231" xr:uid="{8E4532D9-3710-4CE6-B947-7D53CE7DAF5D}"/>
    <cellStyle name="适中 2 6" xfId="21128" xr:uid="{0C40F31B-83FE-4643-ABFF-DD2FCBD341C9}"/>
    <cellStyle name="适中 2 6 2" xfId="21129" xr:uid="{91A4B3B1-B3C2-4267-B7DC-D5C759600EBA}"/>
    <cellStyle name="适中 2 6 2 2" xfId="62640" xr:uid="{7C03F4F6-76AF-406D-8F8E-E771D890B6C4}"/>
    <cellStyle name="适中 2 6 2 3" xfId="42234" xr:uid="{EE308B8D-AEAE-422B-8B31-A7E755008451}"/>
    <cellStyle name="适中 2 6 3" xfId="62639" xr:uid="{D6CA43CF-E8CD-4E94-A7F9-6D677DC510C4}"/>
    <cellStyle name="适中 2 6 4" xfId="42233" xr:uid="{85A85ED0-9921-4C12-BA22-38C096C6E350}"/>
    <cellStyle name="适中 2 7" xfId="21130" xr:uid="{6A9AD006-B0AF-4665-916B-B1B095FC3CEA}"/>
    <cellStyle name="适中 2 7 2" xfId="21131" xr:uid="{464BB9E3-D238-4518-AAA7-22211D54A5F5}"/>
    <cellStyle name="适中 2 7 2 2" xfId="62642" xr:uid="{4FA53D42-78D7-43F6-97AD-678A317186AE}"/>
    <cellStyle name="适中 2 7 2 3" xfId="42236" xr:uid="{07D9EEBA-A3EB-4F4D-8FF3-34FD807D558A}"/>
    <cellStyle name="适中 2 7 3" xfId="62641" xr:uid="{CED014FF-DC35-497A-9847-D1AD6E5F5608}"/>
    <cellStyle name="适中 2 7 4" xfId="42235" xr:uid="{DE1FAED8-F806-4E69-83D0-39AAB44525BE}"/>
    <cellStyle name="适中 2 8" xfId="21132" xr:uid="{B65BED66-878F-4FC7-A1F8-D9B35A959A85}"/>
    <cellStyle name="适中 2 8 2" xfId="21133" xr:uid="{47A4929C-BB6E-4653-BA7F-6C75869C7B04}"/>
    <cellStyle name="适中 2 8 2 2" xfId="62644" xr:uid="{2C0E3111-9628-4701-A8A0-AD1EFA988715}"/>
    <cellStyle name="适中 2 8 2 3" xfId="42238" xr:uid="{F089A529-CCA8-4668-A2CF-3505BB3BCAEB}"/>
    <cellStyle name="适中 2 8 3" xfId="62643" xr:uid="{80FA0BA2-896D-42E0-B391-41362BF5FA43}"/>
    <cellStyle name="适中 2 8 4" xfId="42237" xr:uid="{40553F72-A7B9-47BF-A176-1D51D31AB903}"/>
    <cellStyle name="适中 2 9" xfId="21134" xr:uid="{1BDF2402-D7BC-4FF1-A34D-1FDEB2ADE10B}"/>
    <cellStyle name="适中 2 9 2" xfId="21135" xr:uid="{39EFEDB9-CCCD-44FC-B036-4258F48AB4DC}"/>
    <cellStyle name="适中 2 9 2 2" xfId="62646" xr:uid="{2A4C1AE6-053B-4587-AD72-C7571B577687}"/>
    <cellStyle name="适中 2 9 2 3" xfId="42240" xr:uid="{414E6DFD-9791-4C24-B834-81E986BBA7E8}"/>
    <cellStyle name="适中 2 9 3" xfId="62645" xr:uid="{316FD1AA-331A-48AB-9B95-2F2C6568AB3D}"/>
    <cellStyle name="适中 2 9 4" xfId="42239" xr:uid="{F1D6F346-0114-486C-AAE0-3937A79BEB5C}"/>
    <cellStyle name="适中 2_Bali" xfId="21136" xr:uid="{9592764F-83FB-4654-B024-4331D6865E99}"/>
    <cellStyle name="适中 3" xfId="21137" xr:uid="{FC7B8A87-10E1-4AC4-BF37-F7F41485F644}"/>
    <cellStyle name="适中 3 2" xfId="21138" xr:uid="{0D5C6D17-81D4-4AF3-B621-38C25960C7EB}"/>
    <cellStyle name="适中 3 2 2" xfId="21139" xr:uid="{B656AA7A-36E6-441D-836B-40F122EAA3A2}"/>
    <cellStyle name="适中 3 2 2 2" xfId="62649" xr:uid="{4FFB69A5-9D31-4E79-B63C-4599C5BD3234}"/>
    <cellStyle name="适中 3 2 2 3" xfId="42243" xr:uid="{D3387727-1855-4BC8-81EA-39E0295BCCA9}"/>
    <cellStyle name="适中 3 2 3" xfId="62648" xr:uid="{654E3373-25D9-42AA-A5BB-21B70777BB75}"/>
    <cellStyle name="适中 3 2 4" xfId="42242" xr:uid="{5EEE1E24-6B47-47D5-93FB-2BD593607427}"/>
    <cellStyle name="适中 3 3" xfId="21140" xr:uid="{D64F4587-F66C-4011-893B-F108A88F5484}"/>
    <cellStyle name="适中 3 3 2" xfId="21141" xr:uid="{0B47AF4B-4761-4F33-89CC-55A3816841FC}"/>
    <cellStyle name="适中 3 3 2 2" xfId="62651" xr:uid="{CCD28806-FF7A-4120-922A-34BBC7F4FD55}"/>
    <cellStyle name="适中 3 3 2 3" xfId="42245" xr:uid="{B228B155-2A7D-4CDB-BB2F-DF96B282C4D0}"/>
    <cellStyle name="适中 3 3 3" xfId="62650" xr:uid="{0F39AD90-C06B-4C1E-AEDC-5451B65C0BE7}"/>
    <cellStyle name="适中 3 3 4" xfId="42244" xr:uid="{4F30430E-7773-4C95-BB47-A71EEC232AF1}"/>
    <cellStyle name="适中 3 4" xfId="21142" xr:uid="{FD39C091-6392-4583-AD03-99FB13DA95AC}"/>
    <cellStyle name="适中 3 4 2" xfId="62652" xr:uid="{66E92B95-91BB-4A2B-ACDB-1319D899D1DC}"/>
    <cellStyle name="适中 3 4 3" xfId="42246" xr:uid="{BBFB79E5-41ED-4E07-90DC-4E0E36A09D49}"/>
    <cellStyle name="适中 3 5" xfId="62647" xr:uid="{9522F663-4EBE-4975-9148-21CA7BCA0038}"/>
    <cellStyle name="适中 3 6" xfId="42241" xr:uid="{FC881622-9EFF-4117-B447-2C4B7447EB6C}"/>
    <cellStyle name="适中 3_Bali" xfId="21143" xr:uid="{7150258B-F652-41C3-8BE5-804BCA3FDBAD}"/>
    <cellStyle name="适中 4" xfId="21144" xr:uid="{916E116F-3D43-4128-BDBF-2BA0B366C7C8}"/>
    <cellStyle name="适中 4 2" xfId="62653" xr:uid="{4ABAA8FB-C9E7-4EAA-BF65-B8A20ABC9E73}"/>
    <cellStyle name="适中 4 3" xfId="42247" xr:uid="{CC077413-5DC5-43DD-B0F5-3A6BD75752DD}"/>
    <cellStyle name="适中 5" xfId="21145" xr:uid="{995D594F-6FBA-4A0B-8EA0-67E775E98D94}"/>
    <cellStyle name="适中 5 2" xfId="62654" xr:uid="{46A268FA-4313-4681-8080-861D3F706538}"/>
    <cellStyle name="适中 5 3" xfId="42248" xr:uid="{64A91611-5A39-4295-9D75-8AEE2A0DC98B}"/>
    <cellStyle name="适中 6" xfId="21107" xr:uid="{FF4EB789-6CE0-4C2F-A901-123A6380098F}"/>
    <cellStyle name="适中 6 2" xfId="42212" xr:uid="{A3B17861-E765-4B8C-BEEA-1E61CE4EAEB6}"/>
    <cellStyle name="输出 2" xfId="21069" xr:uid="{93831FF2-435A-44A6-BDF4-11827BA0B32D}"/>
    <cellStyle name="输出 2 10" xfId="21070" xr:uid="{06F77F75-FC8C-4A94-95D8-6BE3A57DFAF6}"/>
    <cellStyle name="输出 2 10 2" xfId="21071" xr:uid="{A5B9D33A-2345-4C7D-9187-CF4369EAF221}"/>
    <cellStyle name="输出 2 10 2 2" xfId="62585" xr:uid="{7E0A95E4-95C6-4BFA-9DD0-3AE6E19C5BA6}"/>
    <cellStyle name="输出 2 10 2 3" xfId="42178" xr:uid="{87F93EB3-D38E-409E-9279-F6BCD2905360}"/>
    <cellStyle name="输出 2 10 3" xfId="62584" xr:uid="{E46BC6AB-7862-42CA-B5FF-7CF87196A672}"/>
    <cellStyle name="输出 2 10 4" xfId="42177" xr:uid="{19F49CC1-E335-4169-9F09-33886B9F045B}"/>
    <cellStyle name="输出 2 11" xfId="21072" xr:uid="{E371D097-41DF-4156-AFFC-AF83EC4287DB}"/>
    <cellStyle name="输出 2 11 2" xfId="21073" xr:uid="{B827DF71-24A4-412F-975A-870BB7A667E7}"/>
    <cellStyle name="输出 2 11 2 2" xfId="62587" xr:uid="{8A4A16B5-4C43-4E0C-9D0A-42407A2D2A56}"/>
    <cellStyle name="输出 2 11 2 3" xfId="42180" xr:uid="{66E52880-A00C-4B54-B28C-99286976E6CD}"/>
    <cellStyle name="输出 2 11 3" xfId="62586" xr:uid="{E376EE74-99B1-48DF-89D1-742E308E7D2B}"/>
    <cellStyle name="输出 2 11 4" xfId="42179" xr:uid="{AE4DD4ED-0ECB-4C29-9796-0B2A5A7865D1}"/>
    <cellStyle name="输出 2 12" xfId="21074" xr:uid="{999D67EE-0EFA-4E6D-9C68-4CEED3E91E6F}"/>
    <cellStyle name="输出 2 12 2" xfId="21075" xr:uid="{4236A9B7-B2DE-40FC-8FCF-B93554EA9E25}"/>
    <cellStyle name="输出 2 12 2 2" xfId="62589" xr:uid="{51C7407D-78C2-4FB1-B948-2C4CF39EB615}"/>
    <cellStyle name="输出 2 12 2 3" xfId="42182" xr:uid="{DC423F6D-2368-4547-AD7D-41CC6A29A141}"/>
    <cellStyle name="输出 2 12 3" xfId="62588" xr:uid="{F1EACEF4-AC79-4318-8CCB-F95E29A71738}"/>
    <cellStyle name="输出 2 12 4" xfId="42181" xr:uid="{6CA1EB4E-1B2A-4A90-8EE2-10C9C92C2116}"/>
    <cellStyle name="输出 2 13" xfId="21076" xr:uid="{E137935A-19A0-4A98-8478-056C35D43764}"/>
    <cellStyle name="输出 2 13 2" xfId="21077" xr:uid="{AD7A250F-6221-4026-9BE1-467D93E657C0}"/>
    <cellStyle name="输出 2 13 2 2" xfId="62591" xr:uid="{15D61D7A-3CF1-490E-8863-E62135270D8B}"/>
    <cellStyle name="输出 2 13 2 3" xfId="42184" xr:uid="{BF0FC25A-9629-463B-8A41-C4E1855BDC39}"/>
    <cellStyle name="输出 2 13 3" xfId="62590" xr:uid="{5788E7D3-764A-4555-A49A-DA650EBAC927}"/>
    <cellStyle name="输出 2 13 4" xfId="42183" xr:uid="{B97AD3A9-2942-4EAF-9BF3-4DE97F28AC2F}"/>
    <cellStyle name="输出 2 14" xfId="21078" xr:uid="{055B3AFC-91BE-48E5-AFA8-6F0FA121F3D6}"/>
    <cellStyle name="输出 2 14 2" xfId="21079" xr:uid="{DEC13CA5-174D-4F9D-94D9-DBC107F8F459}"/>
    <cellStyle name="输出 2 14 2 2" xfId="62593" xr:uid="{6369D6A2-A22C-4032-8C3A-74409E61AF19}"/>
    <cellStyle name="输出 2 14 2 3" xfId="42186" xr:uid="{F729BC28-1A3B-4FB3-81D8-3ECF374985F7}"/>
    <cellStyle name="输出 2 14 3" xfId="62592" xr:uid="{EF02F3DB-1719-4E9C-9260-92B1BF2ADD8A}"/>
    <cellStyle name="输出 2 14 4" xfId="42185" xr:uid="{FBCD51AD-175F-4959-BAF5-AB19D6697E00}"/>
    <cellStyle name="输出 2 15" xfId="21080" xr:uid="{61BC9062-70A2-4A40-BDC2-2FC830FCD9C0}"/>
    <cellStyle name="输出 2 15 2" xfId="62594" xr:uid="{27459837-63A8-416C-89DB-5A471FA52AB5}"/>
    <cellStyle name="输出 2 15 3" xfId="42187" xr:uid="{30A784F2-CF17-417F-9870-D93C837BDC69}"/>
    <cellStyle name="输出 2 16" xfId="62583" xr:uid="{6D1CBDAB-5193-4EF9-90D4-5B52A3AD021A}"/>
    <cellStyle name="输出 2 17" xfId="42176" xr:uid="{3FCE7077-DA65-4D59-BA89-7DBA61A2E226}"/>
    <cellStyle name="输出 2 2" xfId="21081" xr:uid="{653F1E23-4796-43B2-92AA-C3F101863CEC}"/>
    <cellStyle name="输出 2 2 2" xfId="21082" xr:uid="{BCC44D87-ADC4-48C1-AD33-50F78C8AA25D}"/>
    <cellStyle name="输出 2 2 2 2" xfId="62596" xr:uid="{26BF966F-9F8A-405C-8181-C46595899272}"/>
    <cellStyle name="输出 2 2 2 3" xfId="42189" xr:uid="{9E9DA18C-6A61-4992-B0B4-FA4BA2469DC6}"/>
    <cellStyle name="输出 2 2 3" xfId="62595" xr:uid="{7D08F8BB-3620-4D46-B918-1BA84BAC24B5}"/>
    <cellStyle name="输出 2 2 4" xfId="42188" xr:uid="{D54A7CBC-971D-4ADA-B603-62DA294970A1}"/>
    <cellStyle name="输出 2 3" xfId="21083" xr:uid="{1638ABA9-478F-4763-9F7A-57930193F02E}"/>
    <cellStyle name="输出 2 3 2" xfId="21084" xr:uid="{ECBEC495-F1E6-43CD-AAA6-C05C29060A29}"/>
    <cellStyle name="输出 2 3 2 2" xfId="62598" xr:uid="{D84C156F-3F05-4B9C-BC56-0B8EEBF596B1}"/>
    <cellStyle name="输出 2 3 2 3" xfId="42191" xr:uid="{8FC0A534-43D9-4F33-A0EF-858DF9A2336C}"/>
    <cellStyle name="输出 2 3 3" xfId="62597" xr:uid="{ABCDC1A8-67DD-4BCC-9BC2-7FD3984183CF}"/>
    <cellStyle name="输出 2 3 4" xfId="42190" xr:uid="{97C226B3-E901-46ED-8553-0B3B40DEA468}"/>
    <cellStyle name="输出 2 4" xfId="21085" xr:uid="{E2A3CF91-1C98-4BA2-AEA1-904ED41185FD}"/>
    <cellStyle name="输出 2 4 2" xfId="21086" xr:uid="{4C194691-5596-467B-956E-DDE13E6AD785}"/>
    <cellStyle name="输出 2 4 2 2" xfId="62600" xr:uid="{0A7EBD02-857F-4146-8BEE-D57A7A8B170B}"/>
    <cellStyle name="输出 2 4 2 3" xfId="42193" xr:uid="{9A0AC934-2F24-4AF2-9A6E-604B399872A7}"/>
    <cellStyle name="输出 2 4 3" xfId="62599" xr:uid="{B80E359A-10D7-40E4-9EEF-3BD8DB66A4A7}"/>
    <cellStyle name="输出 2 4 4" xfId="42192" xr:uid="{4368BF30-2DC6-4656-8032-9ED85CBCDF1B}"/>
    <cellStyle name="输出 2 5" xfId="21087" xr:uid="{970CB1F1-5ECD-4779-AEC5-F35A7D72FF7C}"/>
    <cellStyle name="输出 2 5 2" xfId="21088" xr:uid="{3C2E9905-4F91-4D36-815B-B092177DEFF3}"/>
    <cellStyle name="输出 2 5 2 2" xfId="62602" xr:uid="{A1E3CA93-492C-4AB3-82C9-3473043D8692}"/>
    <cellStyle name="输出 2 5 2 3" xfId="42195" xr:uid="{373FFF85-C52D-4D65-87A5-DEA602AF2A59}"/>
    <cellStyle name="输出 2 5 3" xfId="62601" xr:uid="{0EA38C0E-D87B-43AC-AD90-7EBD43334A6E}"/>
    <cellStyle name="输出 2 5 4" xfId="42194" xr:uid="{36C32618-1597-4D7C-986F-DDDAD01447AB}"/>
    <cellStyle name="输出 2 6" xfId="21089" xr:uid="{71E4A5BF-BA71-4E21-A5F3-20F21032C824}"/>
    <cellStyle name="输出 2 6 2" xfId="21090" xr:uid="{43960844-485B-4FEF-BC28-2BA8A3DBE855}"/>
    <cellStyle name="输出 2 6 2 2" xfId="62604" xr:uid="{F8F3AF2A-60D4-480A-8F0C-B9BAD47848FE}"/>
    <cellStyle name="输出 2 6 2 3" xfId="42197" xr:uid="{124947B4-FD99-4996-8487-A4A1868065FD}"/>
    <cellStyle name="输出 2 6 3" xfId="62603" xr:uid="{DD6CAEFC-07C4-41C3-B72B-176B6E0D733B}"/>
    <cellStyle name="输出 2 6 4" xfId="42196" xr:uid="{29527C61-F883-48AA-A80C-E6483F35C7FD}"/>
    <cellStyle name="输出 2 7" xfId="21091" xr:uid="{63375365-4E0E-4E96-84A4-6DCBC5A14096}"/>
    <cellStyle name="输出 2 7 2" xfId="21092" xr:uid="{52308208-AF9F-477A-87E9-1560500B202C}"/>
    <cellStyle name="输出 2 7 2 2" xfId="62606" xr:uid="{DF51DF1E-A79A-496B-B306-4777F875E19F}"/>
    <cellStyle name="输出 2 7 2 3" xfId="42199" xr:uid="{8C333C1D-F9A7-479B-88EC-100CDFC3A596}"/>
    <cellStyle name="输出 2 7 3" xfId="62605" xr:uid="{0D6FAF7B-3E34-4451-B846-992AC2AE84CD}"/>
    <cellStyle name="输出 2 7 4" xfId="42198" xr:uid="{194CCEE7-FDA3-40B1-A8FD-CA46B6F8F648}"/>
    <cellStyle name="输出 2 8" xfId="21093" xr:uid="{4BDBD5D2-3CE8-46C4-9AF4-B560533248E3}"/>
    <cellStyle name="输出 2 8 2" xfId="21094" xr:uid="{AA331A56-1736-4562-AFC9-3464CE962B26}"/>
    <cellStyle name="输出 2 8 2 2" xfId="62608" xr:uid="{D5CF3F02-3AEA-478C-A046-D9455032BA37}"/>
    <cellStyle name="输出 2 8 2 3" xfId="42201" xr:uid="{A11802D4-B09E-47BF-AA85-14C877811D4B}"/>
    <cellStyle name="输出 2 8 3" xfId="62607" xr:uid="{973E149F-BF2F-4D70-964D-897DE6B37774}"/>
    <cellStyle name="输出 2 8 4" xfId="42200" xr:uid="{85FC3219-337D-49EF-A8D4-DC46037C4257}"/>
    <cellStyle name="输出 2 9" xfId="21095" xr:uid="{D80BE836-2B19-4C61-92BC-FD8192C5F00D}"/>
    <cellStyle name="输出 2 9 2" xfId="21096" xr:uid="{364A844E-9328-446C-B850-70AD49BE81A8}"/>
    <cellStyle name="输出 2 9 2 2" xfId="62610" xr:uid="{04E0BC96-E863-4AE9-96E4-D08F27642234}"/>
    <cellStyle name="输出 2 9 2 3" xfId="42203" xr:uid="{43A1FD14-A30E-4927-8047-E58D2F799C8A}"/>
    <cellStyle name="输出 2 9 3" xfId="62609" xr:uid="{9AA301B3-BC92-4781-887D-B0F885C104BB}"/>
    <cellStyle name="输出 2 9 4" xfId="42202" xr:uid="{F610900F-7E2B-4286-BDE8-4A5A9157D26D}"/>
    <cellStyle name="输出 2_Bali" xfId="21097" xr:uid="{5892EE4E-74B2-4A36-BADD-D77D5A17D812}"/>
    <cellStyle name="输出 3" xfId="21098" xr:uid="{AA4D5CC4-D392-4A0D-871A-8C03E68317EB}"/>
    <cellStyle name="输出 3 2" xfId="21099" xr:uid="{841961BA-CE89-4925-87D5-82C1075B3AEC}"/>
    <cellStyle name="输出 3 2 2" xfId="21100" xr:uid="{6E6EB47B-D912-4C46-AD06-DF88507216B9}"/>
    <cellStyle name="输出 3 2 2 2" xfId="62613" xr:uid="{B1A05D33-D879-47A3-B2B9-0FE72EAF790B}"/>
    <cellStyle name="输出 3 2 2 3" xfId="42206" xr:uid="{7AF9E4E2-D1B9-4FC3-A858-7EB856DF169A}"/>
    <cellStyle name="输出 3 2 3" xfId="62612" xr:uid="{D0510C63-747F-40EE-9207-D7BACED6995F}"/>
    <cellStyle name="输出 3 2 4" xfId="42205" xr:uid="{443A2E3B-ABF7-4055-A4F9-7FEA10DF84C8}"/>
    <cellStyle name="输出 3 3" xfId="21101" xr:uid="{C6211EF6-1A50-400A-8A8D-430699D6087D}"/>
    <cellStyle name="输出 3 3 2" xfId="21102" xr:uid="{7E34BDFB-C873-468B-AA0A-84AD4EB7C668}"/>
    <cellStyle name="输出 3 3 2 2" xfId="62615" xr:uid="{2AAC5AB2-EA05-4252-AD81-271571E98264}"/>
    <cellStyle name="输出 3 3 2 3" xfId="42208" xr:uid="{71D2E90F-07CE-4369-A216-88012499B1A8}"/>
    <cellStyle name="输出 3 3 3" xfId="62614" xr:uid="{5009CAC4-5200-43BC-93CF-09C3AD5E7988}"/>
    <cellStyle name="输出 3 3 4" xfId="42207" xr:uid="{DC0CD51F-E3CE-4F61-BC20-06347895F00A}"/>
    <cellStyle name="输出 3 4" xfId="21103" xr:uid="{E88959AE-DED3-4734-9E0F-B947E9FF6DB9}"/>
    <cellStyle name="输出 3 4 2" xfId="62616" xr:uid="{DACAF277-42CB-42DB-9265-3BD28F9D5B11}"/>
    <cellStyle name="输出 3 4 3" xfId="42209" xr:uid="{547AE353-2EB1-4920-8878-C8AF77CC64E8}"/>
    <cellStyle name="输出 3 5" xfId="62611" xr:uid="{16D678B8-7CD7-4DDD-A60D-0A0FAA825345}"/>
    <cellStyle name="输出 3 6" xfId="42204" xr:uid="{9560E973-ED63-4B1E-A210-85FEF664C27F}"/>
    <cellStyle name="输出 3_Bali" xfId="21104" xr:uid="{D2F00776-CA9E-450C-A61D-62C619026097}"/>
    <cellStyle name="输出 4" xfId="21105" xr:uid="{A7C4CB00-74B4-45CC-9A57-D7FDEC9ADEAC}"/>
    <cellStyle name="输出 4 2" xfId="62617" xr:uid="{2066FFF9-4E0D-4C92-87D9-FBA9DF10BCDA}"/>
    <cellStyle name="输出 4 3" xfId="42210" xr:uid="{D7D78651-B4E2-4432-8733-1ACB6A8C815D}"/>
    <cellStyle name="输出 5" xfId="21106" xr:uid="{01FA30DC-7E26-4795-93B8-A2396CC7D26A}"/>
    <cellStyle name="输出 5 2" xfId="62618" xr:uid="{909E604F-6F31-4DE8-98CB-057BB4F00532}"/>
    <cellStyle name="输出 5 3" xfId="42211" xr:uid="{7F82D7C5-08EC-49D2-BEA1-2E32089528EE}"/>
    <cellStyle name="输出 6" xfId="21068" xr:uid="{B8632CAB-1D26-42BC-AAE4-6BD49ACB8C2A}"/>
    <cellStyle name="输出 6 2" xfId="42175" xr:uid="{DA59D76B-B648-4654-9574-85DCD1D87793}"/>
    <cellStyle name="输入 2" xfId="21030" xr:uid="{199BD98F-7427-4E41-B3E2-E7172754EB4A}"/>
    <cellStyle name="输入 2 10" xfId="21031" xr:uid="{4E0E0099-327C-4CB1-86BF-2A10DD0CCF92}"/>
    <cellStyle name="输入 2 10 2" xfId="21032" xr:uid="{3CC4F76E-412C-4F1F-9C4E-E7E3A4A71245}"/>
    <cellStyle name="输入 2 10 2 2" xfId="62549" xr:uid="{D708C42A-EC68-4F44-B175-D6630D7D54F5}"/>
    <cellStyle name="输入 2 10 2 3" xfId="42141" xr:uid="{874236B1-122C-4E3B-8203-8402CA49B2BB}"/>
    <cellStyle name="输入 2 10 3" xfId="62548" xr:uid="{342208D3-E454-4859-BDAF-F14EE784E6EA}"/>
    <cellStyle name="输入 2 10 4" xfId="42140" xr:uid="{5BD24147-AB95-45C1-AF41-34779CF2F100}"/>
    <cellStyle name="输入 2 11" xfId="21033" xr:uid="{2FCED005-ACD0-4060-A86C-4EE87F1900A6}"/>
    <cellStyle name="输入 2 11 2" xfId="21034" xr:uid="{127829E3-A9EB-4E5B-BCC8-A8A47BC617DB}"/>
    <cellStyle name="输入 2 11 2 2" xfId="62551" xr:uid="{43866B65-C734-4F91-AA7C-3736AADD8F31}"/>
    <cellStyle name="输入 2 11 2 3" xfId="42143" xr:uid="{38F2A76A-83AB-4696-9B36-5D699E6A964A}"/>
    <cellStyle name="输入 2 11 3" xfId="62550" xr:uid="{F8EBC8B4-0D0C-4AFA-B532-B96102D14720}"/>
    <cellStyle name="输入 2 11 4" xfId="42142" xr:uid="{6F41E085-50C9-4AE8-B1A4-94870271C677}"/>
    <cellStyle name="输入 2 12" xfId="21035" xr:uid="{05EC153B-0278-484F-89F7-D770A1C4899D}"/>
    <cellStyle name="输入 2 12 2" xfId="21036" xr:uid="{760298E2-697C-4487-BE10-8937774366E3}"/>
    <cellStyle name="输入 2 12 2 2" xfId="62553" xr:uid="{92C0AF12-9054-4446-8719-BF819ABC5000}"/>
    <cellStyle name="输入 2 12 2 3" xfId="42145" xr:uid="{F6F88CAD-3310-4576-AFF0-666723A763FE}"/>
    <cellStyle name="输入 2 12 3" xfId="62552" xr:uid="{C048AFD9-C7D1-4268-B9DA-4A4801D815A1}"/>
    <cellStyle name="输入 2 12 4" xfId="42144" xr:uid="{EAAA1A2F-F636-4C73-9A12-6553CF0DDE03}"/>
    <cellStyle name="输入 2 13" xfId="21037" xr:uid="{276D3D03-08FB-4A3F-A184-B9E179406EBB}"/>
    <cellStyle name="输入 2 13 2" xfId="21038" xr:uid="{82066CF1-AFC7-4277-BF0B-8704119A759C}"/>
    <cellStyle name="输入 2 13 2 2" xfId="62555" xr:uid="{84D3BE86-6FB0-46ED-8881-471550B93E7F}"/>
    <cellStyle name="输入 2 13 2 3" xfId="42147" xr:uid="{66C9B740-EA3F-4C82-AD6C-D8CC09B7FE33}"/>
    <cellStyle name="输入 2 13 3" xfId="62554" xr:uid="{0BAE7A8A-BE3B-4FFA-90DF-182598727842}"/>
    <cellStyle name="输入 2 13 4" xfId="42146" xr:uid="{5895E147-2F0D-4813-B1A9-8D9006665613}"/>
    <cellStyle name="输入 2 14" xfId="21039" xr:uid="{98A4279D-6A2E-4A0F-887C-737F176DC5F0}"/>
    <cellStyle name="输入 2 14 2" xfId="21040" xr:uid="{7E1C48E0-39A4-4632-A74E-592ED45EC4CC}"/>
    <cellStyle name="输入 2 14 2 2" xfId="62557" xr:uid="{59B35037-4C76-4E09-ADBE-54763810A893}"/>
    <cellStyle name="输入 2 14 2 3" xfId="42149" xr:uid="{A046D411-7493-4D06-9E14-72AA3112F629}"/>
    <cellStyle name="输入 2 14 3" xfId="62556" xr:uid="{4E25F230-C1FD-4703-88CB-8C38A791E6EC}"/>
    <cellStyle name="输入 2 14 4" xfId="42148" xr:uid="{901F69DA-3D7C-4B76-BC40-D6618915801D}"/>
    <cellStyle name="输入 2 15" xfId="21041" xr:uid="{AAC53E9A-29A0-4614-8818-E12BF9F33551}"/>
    <cellStyle name="输入 2 15 2" xfId="62558" xr:uid="{88B65CEA-FDB9-4599-ADCD-D46770BCA97F}"/>
    <cellStyle name="输入 2 15 3" xfId="42150" xr:uid="{41EC5BCF-428B-4DAF-A025-889E35192B3F}"/>
    <cellStyle name="输入 2 16" xfId="62547" xr:uid="{74595B47-0043-410D-8C2B-CA24F9429C21}"/>
    <cellStyle name="输入 2 17" xfId="42139" xr:uid="{93F05119-586E-40C2-B3F3-0CB1F98DDBF5}"/>
    <cellStyle name="输入 2 2" xfId="21042" xr:uid="{1B6A70DC-99B6-4303-BD2F-1B3DC1BB3910}"/>
    <cellStyle name="输入 2 2 2" xfId="21043" xr:uid="{1D7C8242-2412-4058-9322-5D1B734DDEC5}"/>
    <cellStyle name="输入 2 2 2 2" xfId="62560" xr:uid="{BE168B69-D1F8-46CB-8370-A2E001E24F2B}"/>
    <cellStyle name="输入 2 2 2 3" xfId="42152" xr:uid="{92C75229-F4A2-4A24-8977-BDCC49273355}"/>
    <cellStyle name="输入 2 2 3" xfId="62559" xr:uid="{3A0A0B7C-2CA0-4BDE-B261-BFED01746611}"/>
    <cellStyle name="输入 2 2 4" xfId="42151" xr:uid="{5B599C15-F40A-4FA7-8852-3309A3048CFE}"/>
    <cellStyle name="输入 2 3" xfId="21044" xr:uid="{0A41D7B5-3149-4745-8C95-068C19776542}"/>
    <cellStyle name="输入 2 3 2" xfId="21045" xr:uid="{6DB53837-A7E1-4D48-90D1-DDDBA91878A0}"/>
    <cellStyle name="输入 2 3 2 2" xfId="62562" xr:uid="{D9CAE00B-2991-49AA-9423-B3F7433460FB}"/>
    <cellStyle name="输入 2 3 2 3" xfId="42154" xr:uid="{3069243B-F014-4B6A-95DA-9FB2C1A08B15}"/>
    <cellStyle name="输入 2 3 3" xfId="62561" xr:uid="{4E0DA9A7-BF84-4062-80F8-AC1392BD6FF3}"/>
    <cellStyle name="输入 2 3 4" xfId="42153" xr:uid="{D11E1260-393C-44F0-98D5-1702E04BF3ED}"/>
    <cellStyle name="输入 2 4" xfId="21046" xr:uid="{D63D34BF-EBC3-479D-ABCE-2BD40A4DFD58}"/>
    <cellStyle name="输入 2 4 2" xfId="21047" xr:uid="{9A846D00-0C7D-44D8-A71E-88BB25DE7633}"/>
    <cellStyle name="输入 2 4 2 2" xfId="62564" xr:uid="{1154C16D-6A3E-46BE-9658-07460C0BE031}"/>
    <cellStyle name="输入 2 4 2 3" xfId="42156" xr:uid="{F1B84A31-136B-43E8-8D9F-814A29BFDE1E}"/>
    <cellStyle name="输入 2 4 3" xfId="62563" xr:uid="{86922245-D2A2-47F8-A5C6-EED4ED357C48}"/>
    <cellStyle name="输入 2 4 4" xfId="42155" xr:uid="{F496F586-AD85-4A5B-9E40-3D2A2A2AF067}"/>
    <cellStyle name="输入 2 5" xfId="21048" xr:uid="{DAC3EFC9-2D69-40D7-A875-E7FD4D82F968}"/>
    <cellStyle name="输入 2 5 2" xfId="21049" xr:uid="{EC5BEE2E-66B3-40C2-A45E-A2502B93A566}"/>
    <cellStyle name="输入 2 5 2 2" xfId="62566" xr:uid="{38E39D77-F5AB-403D-A087-32576D19319A}"/>
    <cellStyle name="输入 2 5 2 3" xfId="42158" xr:uid="{20B5D51B-9B87-44E0-879C-267FD5C7D008}"/>
    <cellStyle name="输入 2 5 3" xfId="62565" xr:uid="{3D6CA9FC-FAD5-4150-8F4F-4FE4EDE389B2}"/>
    <cellStyle name="输入 2 5 4" xfId="42157" xr:uid="{EA57BC26-9D1D-4A9A-A3A8-108DB72CB35B}"/>
    <cellStyle name="输入 2 6" xfId="21050" xr:uid="{C644D0F0-9BB6-4172-9A00-125A7044047B}"/>
    <cellStyle name="输入 2 6 2" xfId="21051" xr:uid="{BB839A21-71CD-4FE5-96FE-610DF2B0395B}"/>
    <cellStyle name="输入 2 6 2 2" xfId="62568" xr:uid="{643F18ED-56C8-41D4-8461-7A6D052E01E9}"/>
    <cellStyle name="输入 2 6 2 3" xfId="42160" xr:uid="{A57AB7F0-EF3E-4939-837B-05F46063D7A5}"/>
    <cellStyle name="输入 2 6 3" xfId="62567" xr:uid="{46A674EF-FC6A-4B18-A331-D14B35900D4A}"/>
    <cellStyle name="输入 2 6 4" xfId="42159" xr:uid="{7F56A4A1-9AC8-45F6-B867-B2081E151C9F}"/>
    <cellStyle name="输入 2 7" xfId="21052" xr:uid="{B19C324F-7296-4B0B-8048-7884AEBD12D2}"/>
    <cellStyle name="输入 2 7 2" xfId="21053" xr:uid="{3059276F-3703-4C28-9598-6331BD430C6A}"/>
    <cellStyle name="输入 2 7 2 2" xfId="62570" xr:uid="{621D9B09-565C-4E47-B00E-6E8ECC276EE2}"/>
    <cellStyle name="输入 2 7 2 3" xfId="42162" xr:uid="{3553E4F8-CC4D-451E-92C0-F379E3C913D1}"/>
    <cellStyle name="输入 2 7 3" xfId="62569" xr:uid="{E9721627-2F34-4CF8-B02C-7168B3A3A9DA}"/>
    <cellStyle name="输入 2 7 4" xfId="42161" xr:uid="{2274B0E2-EEF5-4CFA-90C7-BA5219A92032}"/>
    <cellStyle name="输入 2 8" xfId="21054" xr:uid="{E7E340B0-BBD1-4FB3-8AE4-6694D7C7D3A8}"/>
    <cellStyle name="输入 2 8 2" xfId="21055" xr:uid="{718BBE06-33BB-4666-A7AC-6ED1270D163F}"/>
    <cellStyle name="输入 2 8 2 2" xfId="62572" xr:uid="{BA6DA0C5-8D66-43D7-9002-F59A81C9F24E}"/>
    <cellStyle name="输入 2 8 2 3" xfId="42164" xr:uid="{B270FF8B-E71B-4FD1-A90C-DBF4413BAC37}"/>
    <cellStyle name="输入 2 8 3" xfId="62571" xr:uid="{49A1C3F4-4D60-4849-9FBB-3BFBBFE70C58}"/>
    <cellStyle name="输入 2 8 4" xfId="42163" xr:uid="{03297AF9-15DB-423F-93B3-1AD2F1B01CC3}"/>
    <cellStyle name="输入 2 9" xfId="21056" xr:uid="{A67BF6CA-4F16-440E-A9CC-99CCCB0A90A2}"/>
    <cellStyle name="输入 2 9 2" xfId="21057" xr:uid="{AF9CA80F-2EFD-4E7E-841C-38B3A594A0A4}"/>
    <cellStyle name="输入 2 9 2 2" xfId="62574" xr:uid="{806E475C-D44B-49FB-BECA-5D0AFF0D4AA6}"/>
    <cellStyle name="输入 2 9 2 3" xfId="42166" xr:uid="{713EB691-36CC-49D0-9085-225A4E96819F}"/>
    <cellStyle name="输入 2 9 3" xfId="62573" xr:uid="{BE6231BE-9D1D-4BA7-A26B-C99896D08A6A}"/>
    <cellStyle name="输入 2 9 4" xfId="42165" xr:uid="{8BD438DC-2902-482D-8FB5-0881EC51BE96}"/>
    <cellStyle name="输入 2_Bali" xfId="21058" xr:uid="{96AEB774-11C9-4BEC-9C4F-F6C89E69019D}"/>
    <cellStyle name="输入 3" xfId="21059" xr:uid="{C547EC44-3A40-4AAC-AD31-964B72D3E250}"/>
    <cellStyle name="输入 3 2" xfId="21060" xr:uid="{4F4E08F0-B57A-4911-8923-325A8B25CB9B}"/>
    <cellStyle name="输入 3 2 2" xfId="21061" xr:uid="{2757D524-7B96-44BE-99BE-D2917D920794}"/>
    <cellStyle name="输入 3 2 2 2" xfId="62577" xr:uid="{0DE4929A-D3DB-4C0F-874A-07926E7FBC8D}"/>
    <cellStyle name="输入 3 2 2 3" xfId="42169" xr:uid="{40B3A68A-8417-4431-98C7-1E0FA3607517}"/>
    <cellStyle name="输入 3 2 3" xfId="62576" xr:uid="{CE379042-BDD7-4432-AFCA-C24123EFD76F}"/>
    <cellStyle name="输入 3 2 4" xfId="42168" xr:uid="{9360D2ED-745C-47B7-84A5-F31C90D40B6A}"/>
    <cellStyle name="输入 3 3" xfId="21062" xr:uid="{19EF0B92-0AB8-41BB-A21B-E9338478A075}"/>
    <cellStyle name="输入 3 3 2" xfId="21063" xr:uid="{248B63EC-95B1-4B46-B580-E3C41A54FCDB}"/>
    <cellStyle name="输入 3 3 2 2" xfId="62579" xr:uid="{EC2459E6-AF1C-4195-954B-274C63C0BFAC}"/>
    <cellStyle name="输入 3 3 2 3" xfId="42171" xr:uid="{BA8FFF84-5251-49D5-A6D7-D620542CFBAB}"/>
    <cellStyle name="输入 3 3 3" xfId="62578" xr:uid="{DF1C6A01-B697-4540-B862-DE001D7514AA}"/>
    <cellStyle name="输入 3 3 4" xfId="42170" xr:uid="{1C88E10D-D7E6-479B-B71E-1BCBB7C19814}"/>
    <cellStyle name="输入 3 4" xfId="21064" xr:uid="{C1A0DEAF-EF6F-44FB-877B-E7A282596CC5}"/>
    <cellStyle name="输入 3 4 2" xfId="62580" xr:uid="{8F4C7904-A199-4CD5-A342-4564065DDE35}"/>
    <cellStyle name="输入 3 4 3" xfId="42172" xr:uid="{B0A4D5D5-E063-42B0-80F0-1F111F17905B}"/>
    <cellStyle name="输入 3 5" xfId="62575" xr:uid="{2D9BCD64-4376-4DC1-BFD2-61A95A1D9DAB}"/>
    <cellStyle name="输入 3 6" xfId="42167" xr:uid="{263CF940-0B67-4D12-B295-A239A4449B93}"/>
    <cellStyle name="输入 3_Bali" xfId="21065" xr:uid="{E29A8C1A-2891-4771-BF0D-A108857F6A70}"/>
    <cellStyle name="输入 4" xfId="21066" xr:uid="{520C2A35-0EAC-4481-96FB-5531F3011272}"/>
    <cellStyle name="输入 4 2" xfId="62581" xr:uid="{312CAD30-351B-43E6-B63C-EAFBA0AEDEB8}"/>
    <cellStyle name="输入 4 3" xfId="42173" xr:uid="{A902B322-90D4-4B94-A5B7-91E69E4E93CA}"/>
    <cellStyle name="输入 5" xfId="21067" xr:uid="{FF3C7624-4737-4F64-82DE-DE5ABE75FAA7}"/>
    <cellStyle name="输入 5 2" xfId="62582" xr:uid="{9F2F8755-BB4E-46A8-8F2B-4BCE472A5655}"/>
    <cellStyle name="输入 5 3" xfId="42174" xr:uid="{D33C1D5A-F754-40C0-8F34-6023ECE51ABC}"/>
    <cellStyle name="输入 6" xfId="21029" xr:uid="{53A48B7E-7C9A-45F3-8782-1A5FD695BAD1}"/>
    <cellStyle name="输入 6 2" xfId="42138" xr:uid="{327C2C74-F5F9-4DB9-96DB-04EDC5BD4FFF}"/>
    <cellStyle name="样式 1" xfId="15" xr:uid="{BF2DE2C5-D9A6-453D-AB75-14920D3A632B}"/>
    <cellStyle name="样式 1 10" xfId="8" xr:uid="{5702679B-FA8C-4E55-A642-32D416CD741F}"/>
    <cellStyle name="样式 1 10 2" xfId="21256" xr:uid="{C2C439AF-E301-471A-988C-ED2AD424F5B9}"/>
    <cellStyle name="样式 1 10 3" xfId="21245" xr:uid="{A2586CBF-D6F6-48F5-BCFC-E451A88AD89B}"/>
    <cellStyle name="样式 1 11" xfId="21203" xr:uid="{7797CD80-265F-4B3C-BCCC-03A2A857A83A}"/>
    <cellStyle name="样式 1 11 2" xfId="42304" xr:uid="{EC41F6D3-DB8D-47AF-9A2F-4B52FAC4505E}"/>
    <cellStyle name="样式 1 12" xfId="21243" xr:uid="{0EFC6464-F646-45D2-AA10-5C6B12BC66B2}"/>
    <cellStyle name="样式 1 13" xfId="21253" xr:uid="{BA965967-18B9-42F9-83A3-66C6CD62D5FF}"/>
    <cellStyle name="样式 1 2" xfId="2" xr:uid="{DC9B73B6-A1E9-48DB-83A0-64D6E1D16DDF}"/>
    <cellStyle name="样式 1 2 2" xfId="20758" xr:uid="{AB25EAB2-B040-443B-B9C3-EE6BE3152421}"/>
    <cellStyle name="样式 1 2 2 2" xfId="20759" xr:uid="{39AEEF6E-BE0B-47E4-86D3-CAF7BA166721}"/>
    <cellStyle name="样式 1 2 2 2 2" xfId="62294" xr:uid="{D830A18B-1282-439A-B670-A714C9B398D9}"/>
    <cellStyle name="样式 1 2 2 2 3" xfId="41878" xr:uid="{B17183CF-5AA1-4884-9701-DA9A3595084B}"/>
    <cellStyle name="样式 1 2 2 3" xfId="62293" xr:uid="{F1469C6A-4741-402B-BA89-0A2E989229B1}"/>
    <cellStyle name="样式 1 2 2 4" xfId="41877" xr:uid="{D75C7177-DBFC-4387-BD18-B17584415E85}"/>
    <cellStyle name="样式 1 2 3" xfId="20760" xr:uid="{E6808FDF-AA5E-459E-9373-F452AD0ADEFE}"/>
    <cellStyle name="样式 1 2 3 2" xfId="62295" xr:uid="{1F7FC892-2FCB-4051-86E2-974E4FB08346}"/>
    <cellStyle name="样式 1 2 3 3" xfId="41879" xr:uid="{9956EE86-EB6C-455E-8E97-B93F6B7C9823}"/>
    <cellStyle name="样式 1 2 4" xfId="20761" xr:uid="{51ED701B-6266-476E-8BC5-7173E3E7B756}"/>
    <cellStyle name="样式 1 2 4 2" xfId="21195" xr:uid="{80D832C9-5ADD-4141-A277-E9642F6FE32B}"/>
    <cellStyle name="样式 1 2 4 2 2" xfId="42296" xr:uid="{E46EB734-F0CC-4C46-B060-B30BEB957711}"/>
    <cellStyle name="样式 1 2 4 3" xfId="62296" xr:uid="{8BE1E9AA-2683-4D1B-AC3B-60D6F0826CCF}"/>
    <cellStyle name="样式 1 2 4 4" xfId="41880" xr:uid="{83928F93-75D1-4D82-90EB-4738A5A459ED}"/>
    <cellStyle name="样式 1 2 5" xfId="21196" xr:uid="{9C18C5BF-5661-40FF-9A5A-4E3A75C50AC0}"/>
    <cellStyle name="样式 1 2 5 2" xfId="62692" xr:uid="{4F2270D8-149C-4574-B9C5-D5DA6B7022FC}"/>
    <cellStyle name="样式 1 2 5 3" xfId="42324" xr:uid="{47163F29-9A29-425D-AC4D-D5E344B6601B}"/>
    <cellStyle name="样式 1 2 5 4" xfId="42297" xr:uid="{5889C5B2-5409-4055-B5A6-43BD9ACC5E33}"/>
    <cellStyle name="样式 1 2 6" xfId="21197" xr:uid="{3A90B3EF-7CE6-47CE-8631-F3A2C09E8D52}"/>
    <cellStyle name="样式 1 2 6 2" xfId="42298" xr:uid="{F60D63F8-EBD1-4757-96D6-5228CED9BC88}"/>
    <cellStyle name="样式 1 2 7" xfId="21205" xr:uid="{E470929C-5C6D-4B29-ACE4-1EC897735856}"/>
    <cellStyle name="样式 1 2 7 2" xfId="42306" xr:uid="{26DE5845-E206-4F9C-A259-A1A0E9ED5041}"/>
    <cellStyle name="样式 1 2 8" xfId="21209" xr:uid="{6063B06F-CF42-4259-AEE0-283C3451BAC8}"/>
    <cellStyle name="样式 1 2 8 2" xfId="21258" xr:uid="{CE1C31EE-46BB-42B4-81B4-2160EFC819D5}"/>
    <cellStyle name="样式 1 2 9" xfId="20757" xr:uid="{75672AF1-ED8B-4D46-B32B-A69A11EE96B6}"/>
    <cellStyle name="样式 1 2 9 2" xfId="21249" xr:uid="{1A9B9414-755A-4C30-9CF7-E0A58F6177C2}"/>
    <cellStyle name="样式 1 3" xfId="20762" xr:uid="{4A837075-79A2-4B2C-B863-D9B8C04C8B63}"/>
    <cellStyle name="样式 1 3 2" xfId="20763" xr:uid="{B5B60714-22DF-469B-BB4F-0435DDE0E992}"/>
    <cellStyle name="样式 1 3 2 2" xfId="62298" xr:uid="{533BD711-6304-4643-8040-B675C872BB5D}"/>
    <cellStyle name="样式 1 3 2 3" xfId="41882" xr:uid="{E7D5D2DB-21E7-46C3-9EAD-8A0BA56C1632}"/>
    <cellStyle name="样式 1 3 3" xfId="62297" xr:uid="{D5AD1B66-6A18-41AE-B7CD-65146117E0A4}"/>
    <cellStyle name="样式 1 3 4" xfId="41881" xr:uid="{06EA12E9-E5C2-4793-8816-80F311208C6B}"/>
    <cellStyle name="样式 1 4" xfId="20764" xr:uid="{3A0E947A-9BB4-4BA7-A4DE-210D2445B6A6}"/>
    <cellStyle name="样式 1 4 2" xfId="62299" xr:uid="{734E4146-E651-42E3-930E-4E635144927F}"/>
    <cellStyle name="样式 1 4 3" xfId="41883" xr:uid="{82A54DD8-79C5-4B24-AFB4-F76050FAABDB}"/>
    <cellStyle name="样式 1 5" xfId="20765" xr:uid="{F0F2D5F8-5BA5-43ED-B5A1-CD9FC29C90CE}"/>
    <cellStyle name="样式 1 5 2" xfId="21198" xr:uid="{566AA878-1034-4E51-ABD0-4ED6E4BC204B}"/>
    <cellStyle name="样式 1 5 2 2" xfId="42299" xr:uid="{2BD95EAE-C34E-492D-802A-202C9ACB95FA}"/>
    <cellStyle name="样式 1 5 3" xfId="21199" xr:uid="{7FFC552B-94FE-458F-877B-15D5E0F7F6A1}"/>
    <cellStyle name="样式 1 5 3 2" xfId="42300" xr:uid="{7989A86B-9C21-482B-AACF-8D63795B097B}"/>
    <cellStyle name="样式 1 5 4" xfId="62300" xr:uid="{046B8D99-DB73-45B1-99FE-8D421F02A777}"/>
    <cellStyle name="样式 1 5 5" xfId="41884" xr:uid="{6AF4E27D-EE41-40A7-85CB-00F47A8C32A4}"/>
    <cellStyle name="样式 1 6" xfId="20766" xr:uid="{BC51D0B4-DE55-4FE3-AAFC-76EE16B7AA33}"/>
    <cellStyle name="样式 1 6 2" xfId="62301" xr:uid="{1D59E00C-0F29-446A-9A05-5E2401783ADB}"/>
    <cellStyle name="样式 1 6 3" xfId="41885" xr:uid="{68585197-0F94-4164-954B-598836B8D1FA}"/>
    <cellStyle name="样式 1 7" xfId="20767" xr:uid="{9F009120-CFED-47DE-AE2F-521A1A3C8BE1}"/>
    <cellStyle name="样式 1 7 2" xfId="62302" xr:uid="{FBAF5F60-6B81-4FCE-BED5-B3301923F092}"/>
    <cellStyle name="样式 1 7 3" xfId="41886" xr:uid="{17507C91-46E0-4F81-A44F-D5CA75F9578A}"/>
    <cellStyle name="样式 1 8" xfId="20768" xr:uid="{AF01634E-C908-488B-B88E-B6335B7E39C4}"/>
    <cellStyle name="样式 1 8 2" xfId="21200" xr:uid="{162C4D97-7D5A-4F12-896A-B2625183FDA5}"/>
    <cellStyle name="样式 1 8 2 2" xfId="62693" xr:uid="{29B4CB24-A9FE-45C0-8E0E-DA5CB1149010}"/>
    <cellStyle name="样式 1 8 2 3" xfId="42326" xr:uid="{033C5EB1-4305-40CE-B908-C7C3A00DA9D9}"/>
    <cellStyle name="样式 1 8 2 4" xfId="42301" xr:uid="{DF84B0E7-A65F-40B0-8CF4-3E7A7C95F938}"/>
    <cellStyle name="样式 1 8 3" xfId="41887" xr:uid="{710D61AA-C808-4A64-AFF3-2ED9812B68F3}"/>
    <cellStyle name="样式 1 9" xfId="20769" xr:uid="{C29C41FB-4202-4581-B7FC-63B21FF3BF26}"/>
    <cellStyle name="样式 1 9 2" xfId="62303" xr:uid="{EDCB4093-0C0B-439F-9251-1D11A1DF08EB}"/>
    <cellStyle name="样式 1 9 3" xfId="41888" xr:uid="{377C4EF5-84EB-478E-ABF4-AE8F80C06664}"/>
    <cellStyle name="一般_PRICE3" xfId="20040" xr:uid="{C2D17BC5-3259-468E-BA99-8843DB651A24}"/>
    <cellStyle name="注释 2" xfId="20849" xr:uid="{BA71481A-4582-4945-AD5C-335319953EF3}"/>
    <cellStyle name="注释 2 10" xfId="20850" xr:uid="{90B13C37-4D81-4169-81DB-19282C0E40E2}"/>
    <cellStyle name="注释 2 10 2" xfId="20851" xr:uid="{96452887-9F44-4FD1-B931-165E2DF55565}"/>
    <cellStyle name="注释 2 10 2 2" xfId="62378" xr:uid="{55F90B5D-64AD-4826-B375-648699F517A3}"/>
    <cellStyle name="注释 2 10 2 3" xfId="41966" xr:uid="{22C80211-D986-4C52-A7C8-80DF8D0DBD1B}"/>
    <cellStyle name="注释 2 10 3" xfId="62377" xr:uid="{BBE4C85C-E2A5-480E-A322-448F3810CA62}"/>
    <cellStyle name="注释 2 10 4" xfId="41965" xr:uid="{97BBF7CD-47C5-4C09-9C06-4B7089A262D3}"/>
    <cellStyle name="注释 2 11" xfId="20852" xr:uid="{79901AA5-3F54-44BE-984D-3D536967F292}"/>
    <cellStyle name="注释 2 11 2" xfId="20853" xr:uid="{E9366735-50FE-4B1D-8259-730A035448A0}"/>
    <cellStyle name="注释 2 11 2 2" xfId="62380" xr:uid="{417E6754-FB83-4F84-A6CB-AD7E11507879}"/>
    <cellStyle name="注释 2 11 2 3" xfId="41968" xr:uid="{8967A322-8EF3-47D1-8E15-B3D31F4C42C2}"/>
    <cellStyle name="注释 2 11 3" xfId="62379" xr:uid="{67840F34-B8B9-41AF-B0D1-6947705747D1}"/>
    <cellStyle name="注释 2 11 4" xfId="41967" xr:uid="{729881F3-3E6E-4931-BB10-4D00AF19B9CF}"/>
    <cellStyle name="注释 2 12" xfId="20854" xr:uid="{DD890086-9EEA-40BC-A304-967A00D52F6A}"/>
    <cellStyle name="注释 2 12 2" xfId="20855" xr:uid="{779EC6A8-A48E-43D2-90EC-24CEEC4B6CF6}"/>
    <cellStyle name="注释 2 12 2 2" xfId="62382" xr:uid="{5D6AF094-48DD-4216-9ABF-6BFAEF58461C}"/>
    <cellStyle name="注释 2 12 2 3" xfId="41970" xr:uid="{3F4D0053-27F1-40ED-8C2E-30DEE2CF5136}"/>
    <cellStyle name="注释 2 12 3" xfId="62381" xr:uid="{085D5A69-E15F-427A-A07A-CF7F07924AE4}"/>
    <cellStyle name="注释 2 12 4" xfId="41969" xr:uid="{D98CDF78-153B-49AE-BF6C-2F0E3E0AAD26}"/>
    <cellStyle name="注释 2 13" xfId="20856" xr:uid="{7EC48FE8-F1C3-40EA-B08D-F5281B37AB78}"/>
    <cellStyle name="注释 2 13 2" xfId="20857" xr:uid="{E60F3FE8-11B7-4CDF-88A7-CE8D8F83793E}"/>
    <cellStyle name="注释 2 13 2 2" xfId="62384" xr:uid="{59B9243B-8598-4C73-BB8A-B273B67C5FED}"/>
    <cellStyle name="注释 2 13 2 3" xfId="41972" xr:uid="{8A91EB13-2FD8-4A87-B61C-5332B3B0D0FB}"/>
    <cellStyle name="注释 2 13 3" xfId="62383" xr:uid="{05747731-E574-421B-9A87-018F23C569AC}"/>
    <cellStyle name="注释 2 13 4" xfId="41971" xr:uid="{2BAF5801-79B7-4BC0-BB23-5D04DC72FF13}"/>
    <cellStyle name="注释 2 14" xfId="20858" xr:uid="{4E367490-4F8B-4426-94B7-CB3D5EB80207}"/>
    <cellStyle name="注释 2 14 2" xfId="20859" xr:uid="{3349BB91-CD93-428C-85D0-BDD8A44F486B}"/>
    <cellStyle name="注释 2 14 2 2" xfId="62386" xr:uid="{B974D930-47AB-443A-B1F2-38739E46F325}"/>
    <cellStyle name="注释 2 14 2 3" xfId="41974" xr:uid="{96D4A107-69EC-4276-ABA2-A066C2E0D2DD}"/>
    <cellStyle name="注释 2 14 3" xfId="62385" xr:uid="{B213A255-C002-4A9D-929D-6ABB3B971E99}"/>
    <cellStyle name="注释 2 14 4" xfId="41973" xr:uid="{C02A4AAD-BBF4-441A-A34C-3510B9C47779}"/>
    <cellStyle name="注释 2 15" xfId="20860" xr:uid="{B6689741-5105-4D45-B212-01B93C78F65B}"/>
    <cellStyle name="注释 2 15 2" xfId="20861" xr:uid="{768BE96C-18AC-46BB-BBE9-81B994A6A013}"/>
    <cellStyle name="注释 2 15 2 2" xfId="62388" xr:uid="{689D4D24-7172-4300-95FF-5FF4A1EBD3AF}"/>
    <cellStyle name="注释 2 15 2 3" xfId="41976" xr:uid="{DB6B164B-F20F-4A9F-A048-CF8A14846BAD}"/>
    <cellStyle name="注释 2 15 3" xfId="62387" xr:uid="{DE99E19B-2C9A-441C-BC7B-65E7B8AA80D6}"/>
    <cellStyle name="注释 2 15 4" xfId="41975" xr:uid="{6999F8D4-5592-4DC4-8C16-D6ED48A455CD}"/>
    <cellStyle name="注释 2 16" xfId="20862" xr:uid="{853070F6-FD44-4B06-8DC8-0951DA9E6DD2}"/>
    <cellStyle name="注释 2 16 2" xfId="20863" xr:uid="{71571C5F-7835-4257-81F6-240CF3425595}"/>
    <cellStyle name="注释 2 16 2 2" xfId="62390" xr:uid="{43143130-952A-4DBA-89F4-BEC3D8B7FDA9}"/>
    <cellStyle name="注释 2 16 2 3" xfId="41978" xr:uid="{B8E0991D-EC68-4F8E-AE2B-29EC1A06F5A1}"/>
    <cellStyle name="注释 2 16 3" xfId="62389" xr:uid="{6344C976-5D33-42E0-968A-64D64C7457D2}"/>
    <cellStyle name="注释 2 16 4" xfId="41977" xr:uid="{834C52BF-B04D-4C2B-9CFD-3AB20DE6D1D0}"/>
    <cellStyle name="注释 2 17" xfId="20864" xr:uid="{BF0F8011-916C-4BCA-ABB3-27A085AFF9B6}"/>
    <cellStyle name="注释 2 17 2" xfId="62391" xr:uid="{ED4C576E-802F-4F98-997D-6786DE920D60}"/>
    <cellStyle name="注释 2 17 3" xfId="41979" xr:uid="{80FD1FB5-9A58-4932-A68E-B6F5A38FF6C3}"/>
    <cellStyle name="注释 2 18" xfId="62376" xr:uid="{3D660883-0C82-4DC8-BC72-7C3D3D3B24E7}"/>
    <cellStyle name="注释 2 19" xfId="41964" xr:uid="{B2518177-686C-4065-AF61-43C975F7227E}"/>
    <cellStyle name="注释 2 2" xfId="20865" xr:uid="{4BFB3B86-1139-430C-8213-0F2A6E098505}"/>
    <cellStyle name="注释 2 2 2" xfId="20866" xr:uid="{A45796EC-683A-4700-A98C-28BDF5E70093}"/>
    <cellStyle name="注释 2 2 2 2" xfId="20867" xr:uid="{9E59DF35-0CA1-4ADA-8139-85D9F9917698}"/>
    <cellStyle name="注释 2 2 2 2 2" xfId="62394" xr:uid="{761B91E0-5A14-4853-93DF-0D71126BE61F}"/>
    <cellStyle name="注释 2 2 2 2 3" xfId="41982" xr:uid="{371F35FC-539E-4805-B5E1-ABBBFF4E0B40}"/>
    <cellStyle name="注释 2 2 2 3" xfId="62393" xr:uid="{6DAA17AD-0E81-48CD-8E7C-EFB706F1B276}"/>
    <cellStyle name="注释 2 2 2 4" xfId="41981" xr:uid="{FA4EC26A-7FDF-4409-955A-F58EDFB0B47B}"/>
    <cellStyle name="注释 2 2 3" xfId="20868" xr:uid="{57EA5C1B-C394-4057-9BC7-7F7BAB685928}"/>
    <cellStyle name="注释 2 2 3 2" xfId="20869" xr:uid="{F6539219-94CE-4D8D-86E2-B0984C7E17EB}"/>
    <cellStyle name="注释 2 2 3 2 2" xfId="62396" xr:uid="{BBC24F4E-A280-4BD1-961D-71A485B35047}"/>
    <cellStyle name="注释 2 2 3 2 3" xfId="41984" xr:uid="{7B378C62-523C-4DD3-B28E-E3CD435A079F}"/>
    <cellStyle name="注释 2 2 3 3" xfId="62395" xr:uid="{AE0D9E0E-6BCC-4C97-8927-E91E36281729}"/>
    <cellStyle name="注释 2 2 3 4" xfId="41983" xr:uid="{8568C76A-F1CC-4484-9719-333ECB9A7D5A}"/>
    <cellStyle name="注释 2 2 4" xfId="20870" xr:uid="{D8B57CCE-3641-4782-915E-010D6E058612}"/>
    <cellStyle name="注释 2 2 4 2" xfId="62397" xr:uid="{73C0E6BC-B5B6-4611-B2CA-35386B059BCB}"/>
    <cellStyle name="注释 2 2 4 3" xfId="41985" xr:uid="{67D01CE9-0C81-4827-BB29-417C6AFDDC34}"/>
    <cellStyle name="注释 2 2 5" xfId="62392" xr:uid="{758FE797-F51F-4E76-84A0-327CFB0B7A5D}"/>
    <cellStyle name="注释 2 2 6" xfId="41980" xr:uid="{4CB6C84A-3B38-43AE-B4B7-BC35B9311A7F}"/>
    <cellStyle name="注释 2 3" xfId="20871" xr:uid="{6702EC66-B119-489B-A1CB-5CF7F61F8137}"/>
    <cellStyle name="注释 2 3 2" xfId="20872" xr:uid="{FF5AFD4B-FF49-4901-8E74-37CB32BD2565}"/>
    <cellStyle name="注释 2 3 2 2" xfId="20873" xr:uid="{1AD0D1C1-909D-4694-A7F6-D5A97B6D1308}"/>
    <cellStyle name="注释 2 3 2 2 2" xfId="62400" xr:uid="{CF582EF3-B0EB-459A-9FCD-BA0D28FE3A04}"/>
    <cellStyle name="注释 2 3 2 2 3" xfId="41988" xr:uid="{F276DC86-46EB-4C6D-AD35-518B22A8B97E}"/>
    <cellStyle name="注释 2 3 2 3" xfId="62399" xr:uid="{8724275B-1BA0-4AD5-B01F-438B154821FB}"/>
    <cellStyle name="注释 2 3 2 4" xfId="41987" xr:uid="{5DC06AA3-B769-41D6-AC72-6422CD2EE1DC}"/>
    <cellStyle name="注释 2 3 3" xfId="20874" xr:uid="{F2EA9218-B981-4B09-A436-A03350BC5B42}"/>
    <cellStyle name="注释 2 3 3 2" xfId="20875" xr:uid="{4589DD30-7A8B-48E3-9665-1A3696AF336B}"/>
    <cellStyle name="注释 2 3 3 2 2" xfId="62402" xr:uid="{2985AFAB-776D-4ECC-AB69-0AC66B26B934}"/>
    <cellStyle name="注释 2 3 3 2 3" xfId="41990" xr:uid="{4084EC0D-5B93-44D9-B38F-AE6F16BEB20B}"/>
    <cellStyle name="注释 2 3 3 3" xfId="62401" xr:uid="{391EC5AD-6E4C-4681-8E10-D5DDF0B8E41D}"/>
    <cellStyle name="注释 2 3 3 4" xfId="41989" xr:uid="{7B0C59B8-FC5A-4B23-ABB9-2041549D0C9A}"/>
    <cellStyle name="注释 2 3 4" xfId="20876" xr:uid="{E7EE9BA3-F20E-47D5-A5C0-8B0EA32F70CD}"/>
    <cellStyle name="注释 2 3 4 2" xfId="62403" xr:uid="{D3984EDA-0642-4CAA-AB05-CAAA30775B96}"/>
    <cellStyle name="注释 2 3 4 3" xfId="41991" xr:uid="{2277CA7A-60F8-4EB5-9B61-864109E7D213}"/>
    <cellStyle name="注释 2 3 5" xfId="62398" xr:uid="{514AFFB5-48C4-4A7F-B9E5-55B055ACCD6E}"/>
    <cellStyle name="注释 2 3 6" xfId="41986" xr:uid="{6B566D0F-C146-46DE-BCB5-414AEE7A9B81}"/>
    <cellStyle name="注释 2 4" xfId="20877" xr:uid="{418851DA-88CC-4564-8F7C-2FF4055D051A}"/>
    <cellStyle name="注释 2 4 2" xfId="20878" xr:uid="{C84F4E79-7EB1-436F-A666-3D66A5293818}"/>
    <cellStyle name="注释 2 4 2 2" xfId="62405" xr:uid="{33812F73-7B37-461D-8EFB-B44712C26D8F}"/>
    <cellStyle name="注释 2 4 2 3" xfId="41993" xr:uid="{27D5A05C-2DC5-481A-B59C-8BCC45BFB0CE}"/>
    <cellStyle name="注释 2 4 3" xfId="62404" xr:uid="{D971A662-7C43-4F20-A33C-9B3F6C34D7A5}"/>
    <cellStyle name="注释 2 4 4" xfId="41992" xr:uid="{5C873725-404C-4882-8FE8-A3F9E618C4A2}"/>
    <cellStyle name="注释 2 5" xfId="20879" xr:uid="{3F7342D4-BC1A-453A-9458-B05818C341E3}"/>
    <cellStyle name="注释 2 5 2" xfId="20880" xr:uid="{06CE83BB-0B03-4B5E-9DCC-E8C3E1719AEB}"/>
    <cellStyle name="注释 2 5 2 2" xfId="62407" xr:uid="{11F9C4AE-2280-4236-B905-9BB881A09F15}"/>
    <cellStyle name="注释 2 5 2 3" xfId="41995" xr:uid="{B2E3F97F-561A-4409-8CA2-659EFC882C01}"/>
    <cellStyle name="注释 2 5 3" xfId="62406" xr:uid="{A3FD750B-43BB-46A3-9D5C-44B776E85F0B}"/>
    <cellStyle name="注释 2 5 4" xfId="41994" xr:uid="{91478156-A4AA-4E38-9C60-90380C9FA74C}"/>
    <cellStyle name="注释 2 6" xfId="20881" xr:uid="{A5D85F57-CFC0-400F-8C0E-2DF96A55C640}"/>
    <cellStyle name="注释 2 6 2" xfId="20882" xr:uid="{DEDDBD34-CC5E-4458-8B17-5C6C0DEA3118}"/>
    <cellStyle name="注释 2 6 2 2" xfId="62409" xr:uid="{915583A5-ACAD-447C-9ED5-B5DE6DDCB9D8}"/>
    <cellStyle name="注释 2 6 2 3" xfId="41997" xr:uid="{EADDE5DF-46D1-431C-8926-77AB20B2C958}"/>
    <cellStyle name="注释 2 6 3" xfId="62408" xr:uid="{C3CF235F-725D-4DBE-A1E3-2C88A521C7EB}"/>
    <cellStyle name="注释 2 6 4" xfId="41996" xr:uid="{99527DBA-28F5-4DD8-AA00-45D577CA86E8}"/>
    <cellStyle name="注释 2 7" xfId="20883" xr:uid="{27505608-C1C4-4383-A1F8-D5C6DE2BA534}"/>
    <cellStyle name="注释 2 7 2" xfId="20884" xr:uid="{1A3CF634-10EF-4FC1-9CAA-2B7805A77C02}"/>
    <cellStyle name="注释 2 7 2 2" xfId="62411" xr:uid="{C79676EC-9544-471C-8E02-BDE1A450CC57}"/>
    <cellStyle name="注释 2 7 2 3" xfId="41999" xr:uid="{26C54CEE-C289-4EE7-ACC6-D6321D9E1238}"/>
    <cellStyle name="注释 2 7 3" xfId="62410" xr:uid="{07541955-0A18-4F85-9234-42EE500DED38}"/>
    <cellStyle name="注释 2 7 4" xfId="41998" xr:uid="{ADCFC4C6-AC7B-4B84-8102-3AE5A43AF80F}"/>
    <cellStyle name="注释 2 8" xfId="20885" xr:uid="{0EFD92FA-82D3-4623-AD87-99FED37E81F8}"/>
    <cellStyle name="注释 2 8 2" xfId="20886" xr:uid="{669243C9-8F4D-45D8-B113-F26490815224}"/>
    <cellStyle name="注释 2 8 2 2" xfId="62413" xr:uid="{404F8DE6-277E-4B92-AA02-1B45A57DE9A1}"/>
    <cellStyle name="注释 2 8 2 3" xfId="42001" xr:uid="{96CF09B5-D69A-4DA2-B991-0964B79C0AD1}"/>
    <cellStyle name="注释 2 8 3" xfId="62412" xr:uid="{E3A7D40E-A4EF-4AF1-9C64-09E0A24CC191}"/>
    <cellStyle name="注释 2 8 4" xfId="42000" xr:uid="{AD3E3827-82F0-4CB2-8487-82AB31951F6F}"/>
    <cellStyle name="注释 2 9" xfId="20887" xr:uid="{1175F361-1F52-4D3D-BA75-D31501CD5180}"/>
    <cellStyle name="注释 2 9 2" xfId="20888" xr:uid="{0398E30A-D426-4FBD-AABF-BCF98CB1D6C9}"/>
    <cellStyle name="注释 2 9 2 2" xfId="62415" xr:uid="{672E1297-339C-465E-98F2-2EBE28AB4629}"/>
    <cellStyle name="注释 2 9 2 3" xfId="42003" xr:uid="{EBAE392A-0FFE-4757-B806-73C7E8AB4A2B}"/>
    <cellStyle name="注释 2 9 3" xfId="62414" xr:uid="{2482DB17-088D-454B-BC82-EF8110D3EB70}"/>
    <cellStyle name="注释 2 9 4" xfId="42002" xr:uid="{F19D97F3-010A-4C16-95AB-5FD0736B4F0A}"/>
    <cellStyle name="注释 3" xfId="20889" xr:uid="{46FCDB0F-9F77-47EF-AAE1-4599D11DB959}"/>
    <cellStyle name="注释 3 2" xfId="20890" xr:uid="{F6A5CFDF-E59E-4C35-A37C-5A465461CE49}"/>
    <cellStyle name="注释 3 2 2" xfId="20891" xr:uid="{8C959323-8959-4806-843A-CEA81605CCD6}"/>
    <cellStyle name="注释 3 2 2 2" xfId="62418" xr:uid="{3FA823A9-A6CB-4579-AA9A-6B1F16D830C8}"/>
    <cellStyle name="注释 3 2 2 3" xfId="42006" xr:uid="{B91872C3-1143-46AD-85B1-8CC95393606F}"/>
    <cellStyle name="注释 3 2 3" xfId="62417" xr:uid="{67C2B903-9624-414C-AD48-E0FCB75647CB}"/>
    <cellStyle name="注释 3 2 4" xfId="42005" xr:uid="{60B77C7E-34E0-4063-BD47-A503501FEDD2}"/>
    <cellStyle name="注释 3 3" xfId="20892" xr:uid="{BC911410-BE21-43C4-A17C-F4B5C89D19C8}"/>
    <cellStyle name="注释 3 3 2" xfId="20893" xr:uid="{3612697E-CDB7-4248-8254-1B7C27E7C60E}"/>
    <cellStyle name="注释 3 3 2 2" xfId="62420" xr:uid="{9B137A43-B9B9-4132-98C4-5F353EC25579}"/>
    <cellStyle name="注释 3 3 2 3" xfId="42008" xr:uid="{E59C1B87-9A20-432D-8E29-C8480227C678}"/>
    <cellStyle name="注释 3 3 3" xfId="62419" xr:uid="{8FB1B141-131D-43A3-9562-02AF9D389D50}"/>
    <cellStyle name="注释 3 3 4" xfId="42007" xr:uid="{9D441FC0-118B-4A27-B0B1-4A5C811B3062}"/>
    <cellStyle name="注释 3 4" xfId="20894" xr:uid="{880D1711-2BA0-4ED1-863E-E82B1BFE31F8}"/>
    <cellStyle name="注释 3 4 2" xfId="62421" xr:uid="{769798CF-58B3-4F11-8ED8-1F186E3C2F8B}"/>
    <cellStyle name="注释 3 4 3" xfId="42009" xr:uid="{EF4EC24D-46BA-424A-8161-D6D0124575E0}"/>
    <cellStyle name="注释 3 5" xfId="62416" xr:uid="{465C8D42-2DBC-4F63-9EAC-B360955E6DD2}"/>
    <cellStyle name="注释 3 6" xfId="42004" xr:uid="{0BD7CAE1-C853-4D78-AD7F-846C81FD4B0C}"/>
    <cellStyle name="注释 4" xfId="20895" xr:uid="{5BB76CF1-8265-484A-B2C0-FC223AFDC96B}"/>
    <cellStyle name="注释 4 2" xfId="20896" xr:uid="{1F5E4FEB-A6FF-4F42-AA9C-4CAEAC7B6E33}"/>
    <cellStyle name="注释 4 2 2" xfId="20897" xr:uid="{D610EF72-7A99-486B-95CF-264BBA7ABDCD}"/>
    <cellStyle name="注释 4 2 2 2" xfId="62424" xr:uid="{AD48BE05-32DF-4983-8721-9A5E39BBBB07}"/>
    <cellStyle name="注释 4 2 2 3" xfId="42012" xr:uid="{4A3B2030-F158-4258-9A74-D708E594DDE5}"/>
    <cellStyle name="注释 4 2 3" xfId="62423" xr:uid="{88A79756-3A41-4351-8DB2-59E575A05A06}"/>
    <cellStyle name="注释 4 2 4" xfId="42011" xr:uid="{56FD229C-F188-4E7C-8482-48F9AF76D4CA}"/>
    <cellStyle name="注释 4 3" xfId="20898" xr:uid="{93A57D19-AFBD-4FBF-954E-B5D91F95617C}"/>
    <cellStyle name="注释 4 3 2" xfId="20899" xr:uid="{DAA84C9B-3817-498E-97F8-FC94AAD7703B}"/>
    <cellStyle name="注释 4 3 2 2" xfId="62426" xr:uid="{21641B92-5AA7-4657-A776-B85833D398C9}"/>
    <cellStyle name="注释 4 3 2 3" xfId="42014" xr:uid="{89922629-CEEF-43DD-8570-A14D5D0EBA38}"/>
    <cellStyle name="注释 4 3 3" xfId="62425" xr:uid="{89967E4C-2D2E-4674-BEDB-9AB6CB148D61}"/>
    <cellStyle name="注释 4 3 4" xfId="42013" xr:uid="{FDD3EE96-0E9D-4D5B-91E5-7963FFD264FA}"/>
    <cellStyle name="注释 4 4" xfId="20900" xr:uid="{7C1336B2-26D2-4BF0-A5CB-0373602D02E8}"/>
    <cellStyle name="注释 4 4 2" xfId="62427" xr:uid="{A2B45BDC-BF7B-4271-BA48-6CA28C11FCEC}"/>
    <cellStyle name="注释 4 4 3" xfId="42015" xr:uid="{1C5756DE-21FA-4B3E-9E40-516C008436A1}"/>
    <cellStyle name="注释 4 5" xfId="62422" xr:uid="{3D1874F8-469D-4235-8BFC-2384EC56F58C}"/>
    <cellStyle name="注释 4 6" xfId="42010" xr:uid="{20DECD07-ECE5-42D7-9D1E-169FCBED4862}"/>
    <cellStyle name="注释 5" xfId="20901" xr:uid="{C47868D3-B558-46A4-87E0-30EE37D9F4DD}"/>
    <cellStyle name="注释 5 2" xfId="20902" xr:uid="{6E38C27F-5A55-42E3-A157-DECA64802891}"/>
    <cellStyle name="注释 5 2 2" xfId="62429" xr:uid="{B1CFB114-8582-4949-AD3B-ECB751793B80}"/>
    <cellStyle name="注释 5 2 3" xfId="42017" xr:uid="{AB7ADFC2-819A-4924-849F-1A9167821ADF}"/>
    <cellStyle name="注释 5 3" xfId="62428" xr:uid="{3973D22A-B1ED-4BB9-A321-DF02657F791C}"/>
    <cellStyle name="注释 5 4" xfId="42016" xr:uid="{E04079D4-F6B9-43D7-B590-CA848528E2E0}"/>
    <cellStyle name="注释 6" xfId="20903" xr:uid="{7C0B2859-909D-4CCD-9DFF-E3B9CADC9848}"/>
    <cellStyle name="注释 6 2" xfId="20904" xr:uid="{5F7EEACD-4AEC-4E1F-9088-2F5A2BAFB1C1}"/>
    <cellStyle name="注释 6 2 2" xfId="62431" xr:uid="{7A0B775E-7525-469A-9DF0-BF69B7037AD8}"/>
    <cellStyle name="注释 6 2 3" xfId="42019" xr:uid="{70A0C8A7-F36E-4E4F-9C4A-92B67C4781F4}"/>
    <cellStyle name="注释 6 3" xfId="62430" xr:uid="{AA2234A6-D701-4891-8E03-E94FD5ED4A8D}"/>
    <cellStyle name="注释 6 4" xfId="42018" xr:uid="{9D0929D8-4455-4BD4-B335-C5B8F10510E0}"/>
    <cellStyle name="注释 7" xfId="20905" xr:uid="{ECDD5D26-AB83-43A2-A932-D8137BDE73E9}"/>
    <cellStyle name="注释 7 2" xfId="62432" xr:uid="{A9B61029-EDFA-495A-A892-1627E38CB1C0}"/>
    <cellStyle name="注释 7 3" xfId="42020" xr:uid="{DA0CC7ED-380E-45E1-BE3E-B66A4D24EF5E}"/>
    <cellStyle name="注释 8" xfId="20848" xr:uid="{095C1285-B8AF-403D-A288-679140321EE3}"/>
    <cellStyle name="注释 8 2" xfId="41963" xr:uid="{38F4E71B-8FC3-4978-9A1D-34AFF5AB0A11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3</xdr:row>
      <xdr:rowOff>47625</xdr:rowOff>
    </xdr:from>
    <xdr:to>
      <xdr:col>2</xdr:col>
      <xdr:colOff>1257299</xdr:colOff>
      <xdr:row>4</xdr:row>
      <xdr:rowOff>637394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28480D5-4737-4673-853D-1A84E4D98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" y="1285875"/>
          <a:ext cx="1181099" cy="135176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</xdr:row>
      <xdr:rowOff>104775</xdr:rowOff>
    </xdr:from>
    <xdr:to>
      <xdr:col>2</xdr:col>
      <xdr:colOff>1304925</xdr:colOff>
      <xdr:row>7</xdr:row>
      <xdr:rowOff>4215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453C027-2396-41C4-AB0D-C3B0C0B2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4950" y="2867025"/>
          <a:ext cx="1219200" cy="1423440"/>
        </a:xfrm>
        <a:prstGeom prst="rect">
          <a:avLst/>
        </a:prstGeom>
      </xdr:spPr>
    </xdr:pic>
    <xdr:clientData/>
  </xdr:twoCellAnchor>
  <xdr:oneCellAnchor>
    <xdr:from>
      <xdr:col>2</xdr:col>
      <xdr:colOff>47626</xdr:colOff>
      <xdr:row>10</xdr:row>
      <xdr:rowOff>274906</xdr:rowOff>
    </xdr:from>
    <xdr:ext cx="1343024" cy="924794"/>
    <xdr:pic>
      <xdr:nvPicPr>
        <xdr:cNvPr id="4" name="图片 18">
          <a:extLst>
            <a:ext uri="{FF2B5EF4-FFF2-40B4-BE49-F238E27FC236}">
              <a16:creationId xmlns:a16="http://schemas.microsoft.com/office/drawing/2014/main" id="{CA1BD688-8874-41D0-9B9F-F67AD8C2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6851" y="6275656"/>
          <a:ext cx="1343024" cy="924794"/>
        </a:xfrm>
        <a:prstGeom prst="rect">
          <a:avLst/>
        </a:prstGeom>
      </xdr:spPr>
    </xdr:pic>
    <xdr:clientData/>
  </xdr:oneCellAnchor>
  <xdr:twoCellAnchor editAs="oneCell">
    <xdr:from>
      <xdr:col>2</xdr:col>
      <xdr:colOff>47625</xdr:colOff>
      <xdr:row>8</xdr:row>
      <xdr:rowOff>200025</xdr:rowOff>
    </xdr:from>
    <xdr:to>
      <xdr:col>2</xdr:col>
      <xdr:colOff>1295400</xdr:colOff>
      <xdr:row>9</xdr:row>
      <xdr:rowOff>609600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20D0D08-5CB8-407E-858D-020F6A314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6850" y="4676775"/>
          <a:ext cx="12477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15</xdr:row>
      <xdr:rowOff>66675</xdr:rowOff>
    </xdr:from>
    <xdr:to>
      <xdr:col>2</xdr:col>
      <xdr:colOff>1265229</xdr:colOff>
      <xdr:row>16</xdr:row>
      <xdr:rowOff>695325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20CB9D8-0585-7174-3040-D4888A7CB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76375" y="9305925"/>
          <a:ext cx="1208079" cy="13906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18</xdr:row>
      <xdr:rowOff>219075</xdr:rowOff>
    </xdr:from>
    <xdr:to>
      <xdr:col>2</xdr:col>
      <xdr:colOff>1190624</xdr:colOff>
      <xdr:row>19</xdr:row>
      <xdr:rowOff>662097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E39924E0-2632-490E-8771-2B0B9346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4" y="11172825"/>
          <a:ext cx="1057275" cy="1205022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20</xdr:row>
      <xdr:rowOff>76199</xdr:rowOff>
    </xdr:from>
    <xdr:to>
      <xdr:col>2</xdr:col>
      <xdr:colOff>1190625</xdr:colOff>
      <xdr:row>21</xdr:row>
      <xdr:rowOff>553378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E19EE28-EC0C-4AEE-A335-D426A4317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00" y="12553949"/>
          <a:ext cx="1085850" cy="123917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23</xdr:row>
      <xdr:rowOff>142875</xdr:rowOff>
    </xdr:from>
    <xdr:to>
      <xdr:col>2</xdr:col>
      <xdr:colOff>1284778</xdr:colOff>
      <xdr:row>24</xdr:row>
      <xdr:rowOff>676918</xdr:rowOff>
    </xdr:to>
    <xdr:pic>
      <xdr:nvPicPr>
        <xdr:cNvPr id="11" name="图片 3">
          <a:extLst>
            <a:ext uri="{FF2B5EF4-FFF2-40B4-BE49-F238E27FC236}">
              <a16:creationId xmlns:a16="http://schemas.microsoft.com/office/drawing/2014/main" id="{1338D542-50E5-4907-B343-A9D1FEE8D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475" y="14335125"/>
          <a:ext cx="1189528" cy="1296043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25</xdr:row>
      <xdr:rowOff>219075</xdr:rowOff>
    </xdr:from>
    <xdr:to>
      <xdr:col>2</xdr:col>
      <xdr:colOff>1096992</xdr:colOff>
      <xdr:row>26</xdr:row>
      <xdr:rowOff>619125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595D6C50-7709-44E4-A52B-78B8BE559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7825" y="15935325"/>
          <a:ext cx="868392" cy="1162050"/>
        </a:xfrm>
        <a:prstGeom prst="rect">
          <a:avLst/>
        </a:prstGeom>
      </xdr:spPr>
    </xdr:pic>
    <xdr:clientData/>
  </xdr:twoCellAnchor>
  <xdr:oneCellAnchor>
    <xdr:from>
      <xdr:col>2</xdr:col>
      <xdr:colOff>133350</xdr:colOff>
      <xdr:row>29</xdr:row>
      <xdr:rowOff>274906</xdr:rowOff>
    </xdr:from>
    <xdr:ext cx="1162050" cy="800177"/>
    <xdr:pic>
      <xdr:nvPicPr>
        <xdr:cNvPr id="13" name="图片 18">
          <a:extLst>
            <a:ext uri="{FF2B5EF4-FFF2-40B4-BE49-F238E27FC236}">
              <a16:creationId xmlns:a16="http://schemas.microsoft.com/office/drawing/2014/main" id="{E136BAA6-93D4-4AC8-B55B-1B1CB3B17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575" y="19229656"/>
          <a:ext cx="1162050" cy="800177"/>
        </a:xfrm>
        <a:prstGeom prst="rect">
          <a:avLst/>
        </a:prstGeom>
      </xdr:spPr>
    </xdr:pic>
    <xdr:clientData/>
  </xdr:oneCellAnchor>
  <xdr:oneCellAnchor>
    <xdr:from>
      <xdr:col>2</xdr:col>
      <xdr:colOff>152401</xdr:colOff>
      <xdr:row>28</xdr:row>
      <xdr:rowOff>200025</xdr:rowOff>
    </xdr:from>
    <xdr:ext cx="981074" cy="971549"/>
    <xdr:pic>
      <xdr:nvPicPr>
        <xdr:cNvPr id="14" name="图片 4">
          <a:extLst>
            <a:ext uri="{FF2B5EF4-FFF2-40B4-BE49-F238E27FC236}">
              <a16:creationId xmlns:a16="http://schemas.microsoft.com/office/drawing/2014/main" id="{07152D0D-8B8C-4657-BF15-6AB064912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1626" y="17630775"/>
          <a:ext cx="981074" cy="971549"/>
        </a:xfrm>
        <a:prstGeom prst="rect">
          <a:avLst/>
        </a:prstGeom>
      </xdr:spPr>
    </xdr:pic>
    <xdr:clientData/>
  </xdr:oneCellAnchor>
  <xdr:oneCellAnchor>
    <xdr:from>
      <xdr:col>2</xdr:col>
      <xdr:colOff>123826</xdr:colOff>
      <xdr:row>31</xdr:row>
      <xdr:rowOff>171451</xdr:rowOff>
    </xdr:from>
    <xdr:ext cx="647554" cy="741126"/>
    <xdr:pic>
      <xdr:nvPicPr>
        <xdr:cNvPr id="15" name="图片 8">
          <a:extLst>
            <a:ext uri="{FF2B5EF4-FFF2-40B4-BE49-F238E27FC236}">
              <a16:creationId xmlns:a16="http://schemas.microsoft.com/office/drawing/2014/main" id="{C04D0465-A4C0-427D-BB61-618C48DDF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1" y="20840701"/>
          <a:ext cx="647554" cy="741126"/>
        </a:xfrm>
        <a:prstGeom prst="rect">
          <a:avLst/>
        </a:prstGeom>
      </xdr:spPr>
    </xdr:pic>
    <xdr:clientData/>
  </xdr:oneCellAnchor>
  <xdr:oneCellAnchor>
    <xdr:from>
      <xdr:col>2</xdr:col>
      <xdr:colOff>76200</xdr:colOff>
      <xdr:row>32</xdr:row>
      <xdr:rowOff>114300</xdr:rowOff>
    </xdr:from>
    <xdr:ext cx="668443" cy="780420"/>
    <xdr:pic>
      <xdr:nvPicPr>
        <xdr:cNvPr id="16" name="图片 12">
          <a:extLst>
            <a:ext uri="{FF2B5EF4-FFF2-40B4-BE49-F238E27FC236}">
              <a16:creationId xmlns:a16="http://schemas.microsoft.com/office/drawing/2014/main" id="{031E3635-ECF9-4BDA-9A9F-0F7A0811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5425" y="21793200"/>
          <a:ext cx="668443" cy="780420"/>
        </a:xfrm>
        <a:prstGeom prst="rect">
          <a:avLst/>
        </a:prstGeom>
      </xdr:spPr>
    </xdr:pic>
    <xdr:clientData/>
  </xdr:oneCellAnchor>
  <xdr:twoCellAnchor editAs="oneCell">
    <xdr:from>
      <xdr:col>2</xdr:col>
      <xdr:colOff>95250</xdr:colOff>
      <xdr:row>34</xdr:row>
      <xdr:rowOff>104775</xdr:rowOff>
    </xdr:from>
    <xdr:to>
      <xdr:col>2</xdr:col>
      <xdr:colOff>798583</xdr:colOff>
      <xdr:row>34</xdr:row>
      <xdr:rowOff>914400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3DD15E06-F5A3-4334-B7BC-A94FD4265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4475" y="23802975"/>
          <a:ext cx="703333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36</xdr:row>
      <xdr:rowOff>152400</xdr:rowOff>
    </xdr:from>
    <xdr:to>
      <xdr:col>2</xdr:col>
      <xdr:colOff>1181099</xdr:colOff>
      <xdr:row>38</xdr:row>
      <xdr:rowOff>339588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2F44B7FA-8A94-419C-ADC9-A5A1E1500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62100" y="25050750"/>
          <a:ext cx="1038224" cy="1330188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39</xdr:row>
      <xdr:rowOff>180975</xdr:rowOff>
    </xdr:from>
    <xdr:to>
      <xdr:col>2</xdr:col>
      <xdr:colOff>1330325</xdr:colOff>
      <xdr:row>41</xdr:row>
      <xdr:rowOff>403692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EA305B4A-B017-4A84-BF08-EFC1BF6EA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52575" y="26984325"/>
          <a:ext cx="1196975" cy="1365717"/>
        </a:xfrm>
        <a:prstGeom prst="rect">
          <a:avLst/>
        </a:prstGeom>
      </xdr:spPr>
    </xdr:pic>
    <xdr:clientData/>
  </xdr:twoCellAnchor>
  <xdr:twoCellAnchor editAs="oneCell">
    <xdr:from>
      <xdr:col>2</xdr:col>
      <xdr:colOff>131823</xdr:colOff>
      <xdr:row>43</xdr:row>
      <xdr:rowOff>466725</xdr:rowOff>
    </xdr:from>
    <xdr:to>
      <xdr:col>2</xdr:col>
      <xdr:colOff>1459917</xdr:colOff>
      <xdr:row>45</xdr:row>
      <xdr:rowOff>257175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F8686719-F198-406C-A9B8-EC0D5CD70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51048" y="29175075"/>
          <a:ext cx="1328094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46</xdr:row>
      <xdr:rowOff>552450</xdr:rowOff>
    </xdr:from>
    <xdr:to>
      <xdr:col>2</xdr:col>
      <xdr:colOff>1350386</xdr:colOff>
      <xdr:row>48</xdr:row>
      <xdr:rowOff>320675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A7B954E8-CDF9-4306-A881-4B6DDE023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47825" y="31546800"/>
          <a:ext cx="1121786" cy="1292225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50</xdr:row>
      <xdr:rowOff>104775</xdr:rowOff>
    </xdr:from>
    <xdr:to>
      <xdr:col>2</xdr:col>
      <xdr:colOff>1181100</xdr:colOff>
      <xdr:row>51</xdr:row>
      <xdr:rowOff>568104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2D5A62EA-9BAB-4541-A0B3-0A2D71A3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33524" y="33575625"/>
          <a:ext cx="1066801" cy="122532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52</xdr:row>
      <xdr:rowOff>104774</xdr:rowOff>
    </xdr:from>
    <xdr:to>
      <xdr:col>2</xdr:col>
      <xdr:colOff>1285875</xdr:colOff>
      <xdr:row>53</xdr:row>
      <xdr:rowOff>673029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CEA8669D-75C0-4C83-B169-E67B123E3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62101" y="35099624"/>
          <a:ext cx="1142999" cy="1330255"/>
        </a:xfrm>
        <a:prstGeom prst="rect">
          <a:avLst/>
        </a:prstGeom>
      </xdr:spPr>
    </xdr:pic>
    <xdr:clientData/>
  </xdr:twoCellAnchor>
  <xdr:oneCellAnchor>
    <xdr:from>
      <xdr:col>2</xdr:col>
      <xdr:colOff>114299</xdr:colOff>
      <xdr:row>55</xdr:row>
      <xdr:rowOff>104775</xdr:rowOff>
    </xdr:from>
    <xdr:ext cx="1066801" cy="1225329"/>
    <xdr:pic>
      <xdr:nvPicPr>
        <xdr:cNvPr id="7" name="图片 6">
          <a:extLst>
            <a:ext uri="{FF2B5EF4-FFF2-40B4-BE49-F238E27FC236}">
              <a16:creationId xmlns:a16="http://schemas.microsoft.com/office/drawing/2014/main" id="{7325DBB1-788F-4760-93A4-C6B4FA483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33524" y="33575625"/>
          <a:ext cx="1066801" cy="1225329"/>
        </a:xfrm>
        <a:prstGeom prst="rect">
          <a:avLst/>
        </a:prstGeom>
      </xdr:spPr>
    </xdr:pic>
    <xdr:clientData/>
  </xdr:oneCellAnchor>
  <xdr:oneCellAnchor>
    <xdr:from>
      <xdr:col>2</xdr:col>
      <xdr:colOff>142876</xdr:colOff>
      <xdr:row>57</xdr:row>
      <xdr:rowOff>104774</xdr:rowOff>
    </xdr:from>
    <xdr:ext cx="1142999" cy="1330255"/>
    <xdr:pic>
      <xdr:nvPicPr>
        <xdr:cNvPr id="25" name="图片 24">
          <a:extLst>
            <a:ext uri="{FF2B5EF4-FFF2-40B4-BE49-F238E27FC236}">
              <a16:creationId xmlns:a16="http://schemas.microsoft.com/office/drawing/2014/main" id="{BE4B5D1B-BC7B-4EC7-B0C0-8EB91DBC6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62101" y="35099624"/>
          <a:ext cx="1142999" cy="1330255"/>
        </a:xfrm>
        <a:prstGeom prst="rect">
          <a:avLst/>
        </a:prstGeom>
      </xdr:spPr>
    </xdr:pic>
    <xdr:clientData/>
  </xdr:oneCellAnchor>
  <xdr:twoCellAnchor editAs="oneCell">
    <xdr:from>
      <xdr:col>2</xdr:col>
      <xdr:colOff>123825</xdr:colOff>
      <xdr:row>13</xdr:row>
      <xdr:rowOff>95249</xdr:rowOff>
    </xdr:from>
    <xdr:to>
      <xdr:col>2</xdr:col>
      <xdr:colOff>1313784</xdr:colOff>
      <xdr:row>14</xdr:row>
      <xdr:rowOff>675148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6726EAB3-B9C5-705E-17CC-9B1A1AD80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43050" y="7810499"/>
          <a:ext cx="1189959" cy="1341899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33</xdr:row>
      <xdr:rowOff>81882</xdr:rowOff>
    </xdr:from>
    <xdr:to>
      <xdr:col>2</xdr:col>
      <xdr:colOff>819150</xdr:colOff>
      <xdr:row>33</xdr:row>
      <xdr:rowOff>930437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BBFC0E60-D223-11EC-6269-1D15E51D3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22770432"/>
          <a:ext cx="752475" cy="8485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317500</xdr:colOff>
      <xdr:row>1</xdr:row>
      <xdr:rowOff>95249</xdr:rowOff>
    </xdr:from>
    <xdr:ext cx="949821" cy="1080000"/>
    <xdr:pic>
      <xdr:nvPicPr>
        <xdr:cNvPr id="2" name="图片 1">
          <a:extLst>
            <a:ext uri="{FF2B5EF4-FFF2-40B4-BE49-F238E27FC236}">
              <a16:creationId xmlns:a16="http://schemas.microsoft.com/office/drawing/2014/main" id="{778F08B8-23D7-4296-9D98-85EFE94E7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285749"/>
          <a:ext cx="949821" cy="1080000"/>
        </a:xfrm>
        <a:prstGeom prst="rect">
          <a:avLst/>
        </a:prstGeom>
      </xdr:spPr>
    </xdr:pic>
    <xdr:clientData/>
  </xdr:oneCellAnchor>
  <xdr:oneCellAnchor>
    <xdr:from>
      <xdr:col>0</xdr:col>
      <xdr:colOff>300934</xdr:colOff>
      <xdr:row>4</xdr:row>
      <xdr:rowOff>215347</xdr:rowOff>
    </xdr:from>
    <xdr:ext cx="897513" cy="1080000"/>
    <xdr:pic>
      <xdr:nvPicPr>
        <xdr:cNvPr id="3" name="图片 2">
          <a:extLst>
            <a:ext uri="{FF2B5EF4-FFF2-40B4-BE49-F238E27FC236}">
              <a16:creationId xmlns:a16="http://schemas.microsoft.com/office/drawing/2014/main" id="{E0E83A12-3D73-4699-8D68-88AB88CE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934" y="948772"/>
          <a:ext cx="897513" cy="1080000"/>
        </a:xfrm>
        <a:prstGeom prst="rect">
          <a:avLst/>
        </a:prstGeom>
      </xdr:spPr>
    </xdr:pic>
    <xdr:clientData/>
  </xdr:oneCellAnchor>
  <xdr:oneCellAnchor>
    <xdr:from>
      <xdr:col>0</xdr:col>
      <xdr:colOff>345106</xdr:colOff>
      <xdr:row>7</xdr:row>
      <xdr:rowOff>194180</xdr:rowOff>
    </xdr:from>
    <xdr:ext cx="921316" cy="1080000"/>
    <xdr:pic>
      <xdr:nvPicPr>
        <xdr:cNvPr id="4" name="图片 3">
          <a:extLst>
            <a:ext uri="{FF2B5EF4-FFF2-40B4-BE49-F238E27FC236}">
              <a16:creationId xmlns:a16="http://schemas.microsoft.com/office/drawing/2014/main" id="{69468689-7960-4CB6-A80D-0111FA45C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106" y="1527680"/>
          <a:ext cx="921316" cy="1080000"/>
        </a:xfrm>
        <a:prstGeom prst="rect">
          <a:avLst/>
        </a:prstGeom>
      </xdr:spPr>
    </xdr:pic>
    <xdr:clientData/>
  </xdr:oneCellAnchor>
  <xdr:oneCellAnchor>
    <xdr:from>
      <xdr:col>0</xdr:col>
      <xdr:colOff>297712</xdr:colOff>
      <xdr:row>10</xdr:row>
      <xdr:rowOff>176695</xdr:rowOff>
    </xdr:from>
    <xdr:ext cx="926221" cy="1080000"/>
    <xdr:pic>
      <xdr:nvPicPr>
        <xdr:cNvPr id="5" name="图片 4">
          <a:extLst>
            <a:ext uri="{FF2B5EF4-FFF2-40B4-BE49-F238E27FC236}">
              <a16:creationId xmlns:a16="http://schemas.microsoft.com/office/drawing/2014/main" id="{3720990D-D39A-4457-9CA5-EA7655D13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7712" y="2081695"/>
          <a:ext cx="926221" cy="1080000"/>
        </a:xfrm>
        <a:prstGeom prst="rect">
          <a:avLst/>
        </a:prstGeom>
      </xdr:spPr>
    </xdr:pic>
    <xdr:clientData/>
  </xdr:oneCellAnchor>
  <xdr:oneCellAnchor>
    <xdr:from>
      <xdr:col>0</xdr:col>
      <xdr:colOff>333603</xdr:colOff>
      <xdr:row>13</xdr:row>
      <xdr:rowOff>104912</xdr:rowOff>
    </xdr:from>
    <xdr:ext cx="915831" cy="1080000"/>
    <xdr:pic>
      <xdr:nvPicPr>
        <xdr:cNvPr id="6" name="图片 5">
          <a:extLst>
            <a:ext uri="{FF2B5EF4-FFF2-40B4-BE49-F238E27FC236}">
              <a16:creationId xmlns:a16="http://schemas.microsoft.com/office/drawing/2014/main" id="{26D964B3-68F7-4AEA-90AB-E702AA28B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3603" y="2581412"/>
          <a:ext cx="915831" cy="1080000"/>
        </a:xfrm>
        <a:prstGeom prst="rect">
          <a:avLst/>
        </a:prstGeom>
      </xdr:spPr>
    </xdr:pic>
    <xdr:clientData/>
  </xdr:oneCellAnchor>
  <xdr:oneCellAnchor>
    <xdr:from>
      <xdr:col>0</xdr:col>
      <xdr:colOff>293571</xdr:colOff>
      <xdr:row>16</xdr:row>
      <xdr:rowOff>130682</xdr:rowOff>
    </xdr:from>
    <xdr:ext cx="926221" cy="1080000"/>
    <xdr:pic>
      <xdr:nvPicPr>
        <xdr:cNvPr id="7" name="图片 6">
          <a:extLst>
            <a:ext uri="{FF2B5EF4-FFF2-40B4-BE49-F238E27FC236}">
              <a16:creationId xmlns:a16="http://schemas.microsoft.com/office/drawing/2014/main" id="{D022EF6E-5E9F-488A-B3ED-80179B564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3571" y="3178682"/>
          <a:ext cx="926221" cy="108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177691</xdr:rowOff>
    </xdr:from>
    <xdr:ext cx="1596642" cy="1855140"/>
    <xdr:pic>
      <xdr:nvPicPr>
        <xdr:cNvPr id="11" name="图片 10">
          <a:extLst>
            <a:ext uri="{FF2B5EF4-FFF2-40B4-BE49-F238E27FC236}">
              <a16:creationId xmlns:a16="http://schemas.microsoft.com/office/drawing/2014/main" id="{C00BFF49-9904-46DC-8900-FBC3E63E2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163191"/>
          <a:ext cx="1596642" cy="1855140"/>
        </a:xfrm>
        <a:prstGeom prst="rect">
          <a:avLst/>
        </a:prstGeom>
      </xdr:spPr>
    </xdr:pic>
    <xdr:clientData/>
  </xdr:oneCellAnchor>
  <xdr:oneCellAnchor>
    <xdr:from>
      <xdr:col>0</xdr:col>
      <xdr:colOff>64451</xdr:colOff>
      <xdr:row>27</xdr:row>
      <xdr:rowOff>752130</xdr:rowOff>
    </xdr:from>
    <xdr:ext cx="1530421" cy="1060473"/>
    <xdr:pic>
      <xdr:nvPicPr>
        <xdr:cNvPr id="14" name="图片 13">
          <a:extLst>
            <a:ext uri="{FF2B5EF4-FFF2-40B4-BE49-F238E27FC236}">
              <a16:creationId xmlns:a16="http://schemas.microsoft.com/office/drawing/2014/main" id="{27FC01B2-8E98-4756-BC1C-17F295A4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451" y="13261630"/>
          <a:ext cx="1530421" cy="1060473"/>
        </a:xfrm>
        <a:prstGeom prst="rect">
          <a:avLst/>
        </a:prstGeom>
      </xdr:spPr>
    </xdr:pic>
    <xdr:clientData/>
  </xdr:oneCellAnchor>
  <xdr:oneCellAnchor>
    <xdr:from>
      <xdr:col>0</xdr:col>
      <xdr:colOff>44823</xdr:colOff>
      <xdr:row>30</xdr:row>
      <xdr:rowOff>36013</xdr:rowOff>
    </xdr:from>
    <xdr:ext cx="1298567" cy="1755835"/>
    <xdr:pic>
      <xdr:nvPicPr>
        <xdr:cNvPr id="15" name="图片 14">
          <a:extLst>
            <a:ext uri="{FF2B5EF4-FFF2-40B4-BE49-F238E27FC236}">
              <a16:creationId xmlns:a16="http://schemas.microsoft.com/office/drawing/2014/main" id="{8BAFC407-EFFA-4428-B900-C4FE28AD5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-183811" y="1569572"/>
          <a:ext cx="1755835" cy="1298567"/>
        </a:xfrm>
        <a:prstGeom prst="rect">
          <a:avLst/>
        </a:prstGeom>
      </xdr:spPr>
    </xdr:pic>
    <xdr:clientData/>
  </xdr:oneCellAnchor>
  <xdr:oneCellAnchor>
    <xdr:from>
      <xdr:col>0</xdr:col>
      <xdr:colOff>114299</xdr:colOff>
      <xdr:row>33</xdr:row>
      <xdr:rowOff>171450</xdr:rowOff>
    </xdr:from>
    <xdr:ext cx="866775" cy="939802"/>
    <xdr:pic>
      <xdr:nvPicPr>
        <xdr:cNvPr id="16" name="图片 15">
          <a:extLst>
            <a:ext uri="{FF2B5EF4-FFF2-40B4-BE49-F238E27FC236}">
              <a16:creationId xmlns:a16="http://schemas.microsoft.com/office/drawing/2014/main" id="{552621DE-0A27-431A-940A-090C29D1D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4299" y="742950"/>
          <a:ext cx="866775" cy="939802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</xdr:row>
      <xdr:rowOff>76201</xdr:rowOff>
    </xdr:from>
    <xdr:ext cx="1280999" cy="1419224"/>
    <xdr:pic>
      <xdr:nvPicPr>
        <xdr:cNvPr id="2" name="图片 1">
          <a:extLst>
            <a:ext uri="{FF2B5EF4-FFF2-40B4-BE49-F238E27FC236}">
              <a16:creationId xmlns:a16="http://schemas.microsoft.com/office/drawing/2014/main" id="{6CF8A6B5-8AC2-4BAD-AA8D-7E44EE4E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457201"/>
          <a:ext cx="1280999" cy="1419224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5</xdr:row>
      <xdr:rowOff>95250</xdr:rowOff>
    </xdr:from>
    <xdr:ext cx="1434549" cy="1556721"/>
    <xdr:pic>
      <xdr:nvPicPr>
        <xdr:cNvPr id="3" name="图片 2">
          <a:extLst>
            <a:ext uri="{FF2B5EF4-FFF2-40B4-BE49-F238E27FC236}">
              <a16:creationId xmlns:a16="http://schemas.microsoft.com/office/drawing/2014/main" id="{6F8F3B49-797C-435E-BF0D-40E693209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190750"/>
          <a:ext cx="1434549" cy="1556721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</xdr:colOff>
      <xdr:row>8</xdr:row>
      <xdr:rowOff>99361</xdr:rowOff>
    </xdr:from>
    <xdr:to>
      <xdr:col>0</xdr:col>
      <xdr:colOff>1562100</xdr:colOff>
      <xdr:row>10</xdr:row>
      <xdr:rowOff>537149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53596FD-9467-4FA7-9AA0-A049F334F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909361"/>
          <a:ext cx="1533525" cy="15807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 refreshError="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755D5-01AB-4319-B9FF-C7A3FABFF908}">
  <dimension ref="A2:HP19"/>
  <sheetViews>
    <sheetView workbookViewId="0">
      <selection activeCell="D17" sqref="D17"/>
    </sheetView>
  </sheetViews>
  <sheetFormatPr defaultRowHeight="15"/>
  <cols>
    <col min="1" max="1" width="18.7109375" customWidth="1"/>
    <col min="2" max="2" width="15.85546875" customWidth="1"/>
    <col min="3" max="3" width="21.140625" customWidth="1"/>
    <col min="4" max="4" width="27.140625" customWidth="1"/>
    <col min="5" max="5" width="27.85546875" customWidth="1"/>
    <col min="6" max="6" width="19.42578125" customWidth="1"/>
    <col min="7" max="7" width="20.5703125" customWidth="1"/>
    <col min="8" max="8" width="14.5703125" customWidth="1"/>
  </cols>
  <sheetData>
    <row r="2" spans="1:224" s="7" customFormat="1" ht="20.25">
      <c r="A2" s="5" t="s">
        <v>832</v>
      </c>
      <c r="B2" s="6"/>
      <c r="C2" s="5"/>
      <c r="D2" s="6"/>
      <c r="E2" s="5"/>
      <c r="F2" s="6"/>
      <c r="G2" s="5"/>
      <c r="H2" s="6"/>
      <c r="O2" s="8"/>
      <c r="R2" s="7" t="s">
        <v>22</v>
      </c>
      <c r="W2" s="9"/>
      <c r="Y2" s="10"/>
      <c r="Z2" s="10"/>
      <c r="AA2" s="10"/>
      <c r="HF2" s="11"/>
    </row>
    <row r="3" spans="1:224" s="52" customFormat="1" ht="43.5" customHeight="1">
      <c r="A3" s="66" t="s">
        <v>20</v>
      </c>
      <c r="B3" s="49" t="s">
        <v>770</v>
      </c>
      <c r="C3" s="50" t="s">
        <v>23</v>
      </c>
      <c r="D3" s="114" t="str">
        <f>_xlfn.TEXTJOIN(" ",TRUE,B5,D5,D6,B6,D4,D7)</f>
        <v>Ross June POE QUILT</v>
      </c>
      <c r="E3" s="60" t="s">
        <v>24</v>
      </c>
      <c r="F3" s="51" t="s">
        <v>37</v>
      </c>
      <c r="G3" s="60" t="s">
        <v>25</v>
      </c>
      <c r="H3" s="51" t="s">
        <v>152</v>
      </c>
      <c r="O3" s="53"/>
      <c r="S3" s="54"/>
      <c r="T3" s="54"/>
      <c r="U3" s="15"/>
      <c r="W3" s="55"/>
      <c r="X3" s="32"/>
      <c r="Y3" s="56"/>
      <c r="Z3" s="56"/>
      <c r="AA3" s="56"/>
      <c r="GX3" s="57"/>
      <c r="HB3" s="58" t="s">
        <v>26</v>
      </c>
      <c r="HC3" s="58" t="s">
        <v>27</v>
      </c>
      <c r="HD3" s="58" t="s">
        <v>28</v>
      </c>
      <c r="HE3" s="58" t="s">
        <v>29</v>
      </c>
      <c r="HF3" s="58"/>
      <c r="HG3" s="58" t="s">
        <v>30</v>
      </c>
      <c r="HH3" s="58" t="s">
        <v>31</v>
      </c>
      <c r="HI3" s="58" t="s">
        <v>32</v>
      </c>
      <c r="HJ3" s="58" t="s">
        <v>33</v>
      </c>
      <c r="HK3" s="58"/>
      <c r="HL3" s="58"/>
      <c r="HM3" s="58"/>
      <c r="HN3" s="58"/>
      <c r="HO3" s="58"/>
      <c r="HP3" s="58"/>
    </row>
    <row r="4" spans="1:224" s="52" customFormat="1" ht="33.950000000000003" customHeight="1">
      <c r="A4" s="67" t="s">
        <v>19</v>
      </c>
      <c r="B4" s="49" t="s">
        <v>132</v>
      </c>
      <c r="C4" s="59" t="s">
        <v>34</v>
      </c>
      <c r="D4" s="49" t="s">
        <v>863</v>
      </c>
      <c r="E4" s="60" t="s">
        <v>35</v>
      </c>
      <c r="F4" s="51" t="s">
        <v>563</v>
      </c>
      <c r="G4" s="60" t="s">
        <v>36</v>
      </c>
      <c r="H4" s="51" t="s">
        <v>0</v>
      </c>
      <c r="O4" s="53"/>
      <c r="S4" s="54"/>
      <c r="T4" s="54"/>
      <c r="U4" s="15"/>
      <c r="W4" s="55"/>
      <c r="X4" s="32"/>
      <c r="Y4" s="56"/>
      <c r="Z4" s="56"/>
      <c r="AA4" s="56"/>
      <c r="GX4" s="57"/>
      <c r="HB4" s="61" t="s">
        <v>37</v>
      </c>
      <c r="HC4" s="62" t="s">
        <v>38</v>
      </c>
      <c r="HD4" s="58" t="s">
        <v>39</v>
      </c>
      <c r="HE4" s="58" t="s">
        <v>40</v>
      </c>
      <c r="HF4" s="58" t="s">
        <v>41</v>
      </c>
      <c r="HG4" s="58"/>
      <c r="HH4" s="61"/>
      <c r="HI4" s="58"/>
      <c r="HJ4" s="58"/>
      <c r="HK4" s="58"/>
      <c r="HL4" s="58"/>
      <c r="HM4" s="58"/>
      <c r="HN4" s="58"/>
      <c r="HO4" s="58"/>
      <c r="HP4" s="58"/>
    </row>
    <row r="5" spans="1:224" s="7" customFormat="1" ht="15" customHeight="1">
      <c r="A5" s="68" t="s">
        <v>42</v>
      </c>
      <c r="B5" s="12" t="s">
        <v>210</v>
      </c>
      <c r="C5" s="18" t="s">
        <v>43</v>
      </c>
      <c r="D5" s="12"/>
      <c r="E5" s="44" t="s">
        <v>44</v>
      </c>
      <c r="F5" s="13" t="s">
        <v>862</v>
      </c>
      <c r="G5" s="44" t="s">
        <v>45</v>
      </c>
      <c r="H5" s="13" t="s">
        <v>177</v>
      </c>
      <c r="O5" s="8"/>
      <c r="S5" s="14"/>
      <c r="T5" s="14"/>
      <c r="U5" s="15"/>
      <c r="W5" s="9"/>
      <c r="X5" s="16"/>
      <c r="Y5" s="10"/>
      <c r="Z5" s="10"/>
      <c r="AA5" s="10"/>
      <c r="GX5" s="11"/>
      <c r="HB5" s="19"/>
      <c r="HC5" s="20"/>
      <c r="HD5" s="17"/>
      <c r="HE5" s="17"/>
      <c r="HF5" s="17"/>
      <c r="HG5" s="17"/>
      <c r="HH5" s="19"/>
      <c r="HI5" s="17"/>
      <c r="HJ5" s="17"/>
      <c r="HK5" s="17"/>
      <c r="HL5" s="17"/>
      <c r="HM5" s="17"/>
      <c r="HN5" s="17"/>
      <c r="HO5" s="17"/>
      <c r="HP5" s="17"/>
    </row>
    <row r="6" spans="1:224" s="7" customFormat="1" ht="15" customHeight="1">
      <c r="A6" s="68" t="s">
        <v>4</v>
      </c>
      <c r="B6" s="12"/>
      <c r="C6" s="18" t="s">
        <v>46</v>
      </c>
      <c r="D6" s="12"/>
      <c r="E6" s="44" t="s">
        <v>47</v>
      </c>
      <c r="F6" s="71" t="s">
        <v>154</v>
      </c>
      <c r="G6" s="44" t="s">
        <v>48</v>
      </c>
      <c r="H6" s="13" t="s">
        <v>1</v>
      </c>
      <c r="O6" s="8"/>
      <c r="S6" s="21"/>
      <c r="T6" s="21"/>
      <c r="U6" s="16"/>
      <c r="V6" s="16"/>
      <c r="W6" s="22"/>
      <c r="X6" s="23"/>
      <c r="Y6" s="10"/>
      <c r="Z6" s="10"/>
      <c r="AA6" s="10"/>
      <c r="GT6" s="24"/>
      <c r="GU6" s="25"/>
      <c r="GV6" s="24"/>
      <c r="GW6" s="25"/>
      <c r="GX6" s="26"/>
      <c r="GY6" s="24"/>
      <c r="GZ6" s="24"/>
      <c r="HB6" s="27" t="s">
        <v>49</v>
      </c>
      <c r="HC6" s="27" t="s">
        <v>50</v>
      </c>
      <c r="HD6" s="28" t="s">
        <v>3</v>
      </c>
      <c r="HE6" s="29" t="s">
        <v>51</v>
      </c>
      <c r="HF6" s="30"/>
      <c r="HG6" s="19"/>
      <c r="HH6" s="19"/>
      <c r="HI6" s="17"/>
      <c r="HJ6" s="17"/>
      <c r="HK6" s="17"/>
      <c r="HL6" s="17"/>
      <c r="HM6" s="17"/>
      <c r="HN6" s="17"/>
      <c r="HO6" s="17"/>
      <c r="HP6" s="17"/>
    </row>
    <row r="7" spans="1:224" s="7" customFormat="1" ht="15" customHeight="1">
      <c r="A7" s="43" t="s">
        <v>21</v>
      </c>
      <c r="B7" s="12"/>
      <c r="C7" s="31" t="s">
        <v>52</v>
      </c>
      <c r="D7" s="13" t="s">
        <v>653</v>
      </c>
      <c r="E7" s="69" t="s">
        <v>53</v>
      </c>
      <c r="F7" s="13" t="s">
        <v>575</v>
      </c>
      <c r="G7" s="70" t="s">
        <v>54</v>
      </c>
      <c r="H7" s="13"/>
      <c r="O7" s="8"/>
      <c r="S7" s="14"/>
      <c r="T7" s="14"/>
      <c r="U7" s="15"/>
      <c r="W7" s="9"/>
      <c r="X7" s="32"/>
      <c r="Y7" s="10"/>
      <c r="Z7" s="10"/>
      <c r="AA7" s="10"/>
      <c r="GT7" s="33"/>
      <c r="GU7" s="33"/>
      <c r="GV7" s="34"/>
      <c r="GW7" s="35"/>
      <c r="GX7" s="26"/>
      <c r="GY7" s="24"/>
      <c r="GZ7" s="24"/>
      <c r="HB7" s="19" t="s">
        <v>55</v>
      </c>
      <c r="HC7" s="19" t="s">
        <v>56</v>
      </c>
      <c r="HD7" s="30" t="s">
        <v>57</v>
      </c>
      <c r="HE7" s="36" t="s">
        <v>58</v>
      </c>
      <c r="HF7" s="36" t="s">
        <v>59</v>
      </c>
      <c r="HG7" s="19" t="s">
        <v>60</v>
      </c>
      <c r="HH7" s="19" t="s">
        <v>61</v>
      </c>
      <c r="HI7" s="17" t="s">
        <v>62</v>
      </c>
      <c r="HJ7" s="17"/>
      <c r="HK7" s="17"/>
      <c r="HL7" s="17"/>
      <c r="HM7" s="17"/>
      <c r="HN7" s="17"/>
      <c r="HO7" s="17"/>
      <c r="HP7" s="17"/>
    </row>
    <row r="8" spans="1:224" s="7" customFormat="1" ht="15" customHeight="1">
      <c r="A8" s="63" t="s">
        <v>63</v>
      </c>
      <c r="B8" s="64"/>
      <c r="C8" s="65" t="s">
        <v>64</v>
      </c>
      <c r="D8" s="64" t="s">
        <v>65</v>
      </c>
      <c r="E8" s="43" t="s">
        <v>722</v>
      </c>
      <c r="F8" s="12" t="s">
        <v>747</v>
      </c>
      <c r="G8" s="74" t="s">
        <v>81</v>
      </c>
      <c r="H8" s="12"/>
      <c r="O8" s="8"/>
      <c r="S8" s="14"/>
      <c r="T8" s="14"/>
      <c r="U8" s="15"/>
      <c r="W8" s="9"/>
      <c r="X8" s="32"/>
      <c r="Y8" s="10"/>
      <c r="Z8" s="10"/>
      <c r="AA8" s="10"/>
      <c r="GT8" s="33"/>
      <c r="GU8" s="33"/>
      <c r="GV8" s="34"/>
      <c r="GW8" s="35"/>
      <c r="GX8" s="26"/>
      <c r="GY8" s="24"/>
      <c r="GZ8" s="24"/>
      <c r="HB8" s="19"/>
      <c r="HC8" s="19"/>
      <c r="HD8" s="30"/>
      <c r="HE8" s="36"/>
      <c r="HF8" s="36"/>
      <c r="HG8" s="19"/>
      <c r="HH8" s="19"/>
      <c r="HI8" s="17"/>
      <c r="HJ8" s="17"/>
      <c r="HK8" s="17"/>
      <c r="HL8" s="17"/>
      <c r="HM8" s="17"/>
      <c r="HN8" s="17"/>
      <c r="HO8" s="17"/>
      <c r="HP8" s="17"/>
    </row>
    <row r="9" spans="1:224">
      <c r="A9" s="43" t="s">
        <v>725</v>
      </c>
      <c r="B9" s="38"/>
      <c r="C9" s="43" t="s">
        <v>66</v>
      </c>
      <c r="D9" s="37" t="s">
        <v>674</v>
      </c>
      <c r="E9" s="43" t="s">
        <v>723</v>
      </c>
      <c r="F9" s="38" t="s">
        <v>732</v>
      </c>
    </row>
    <row r="10" spans="1:224">
      <c r="C10" s="43" t="s">
        <v>67</v>
      </c>
      <c r="D10" s="12" t="s">
        <v>864</v>
      </c>
      <c r="E10" s="43" t="s">
        <v>724</v>
      </c>
      <c r="F10" s="38" t="s">
        <v>754</v>
      </c>
    </row>
    <row r="11" spans="1:224">
      <c r="C11" s="43" t="s">
        <v>68</v>
      </c>
      <c r="D11" s="38"/>
    </row>
    <row r="13" spans="1:224">
      <c r="D13" s="48"/>
    </row>
    <row r="14" spans="1:224">
      <c r="A14" t="s">
        <v>725</v>
      </c>
      <c r="D14" s="48"/>
    </row>
    <row r="15" spans="1:224">
      <c r="A15" s="4" t="s">
        <v>853</v>
      </c>
    </row>
    <row r="16" spans="1:224">
      <c r="A16" s="4" t="s">
        <v>854</v>
      </c>
    </row>
    <row r="17" spans="1:1">
      <c r="A17" t="s">
        <v>855</v>
      </c>
    </row>
    <row r="18" spans="1:1">
      <c r="A18" s="4" t="s">
        <v>856</v>
      </c>
    </row>
    <row r="19" spans="1:1">
      <c r="A19" s="4" t="s">
        <v>857</v>
      </c>
    </row>
  </sheetData>
  <protectedRanges>
    <protectedRange password="F78C" sqref="HB4:HC8 HH4:HH8 HD6:HG8 GT6:GZ8" name="区域1_1"/>
  </protectedRanges>
  <phoneticPr fontId="27" type="noConversion"/>
  <dataValidations count="1">
    <dataValidation type="list" allowBlank="1" showInputMessage="1" showErrorMessage="1" sqref="IL3:IL8 IJ7:IJ8 IJ4:IJ5" xr:uid="{63A2BFA2-3C33-4E60-86EE-5E863AB5B2CD}">
      <formula1>#REF!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 xr:uid="{BD592017-88FD-4E6D-9D92-6AFDAB1E360D}">
          <x14:formula1>
            <xm:f>Data!$F$2:$F$3</xm:f>
          </x14:formula1>
          <xm:sqref>F3</xm:sqref>
        </x14:dataValidation>
        <x14:dataValidation type="list" allowBlank="1" showInputMessage="1" showErrorMessage="1" xr:uid="{27BA5538-816E-4C9E-A5AA-A250FC6902A7}">
          <x14:formula1>
            <xm:f>Data!$D$2:$D$3</xm:f>
          </x14:formula1>
          <xm:sqref>D11</xm:sqref>
        </x14:dataValidation>
        <x14:dataValidation type="list" allowBlank="1" showInputMessage="1" showErrorMessage="1" xr:uid="{73917104-4786-4AEA-A1B4-FEB30D0EE772}">
          <x14:formula1>
            <xm:f>ValueSelect!$F$2:$F$21</xm:f>
          </x14:formula1>
          <xm:sqref>D7</xm:sqref>
        </x14:dataValidation>
        <x14:dataValidation type="list" allowBlank="1" showInputMessage="1" showErrorMessage="1" xr:uid="{DBE26F29-BE03-4E4F-8E09-6EB6D77B6BF3}">
          <x14:formula1>
            <xm:f>Data!$C$2:$C$7</xm:f>
          </x14:formula1>
          <xm:sqref>D6</xm:sqref>
        </x14:dataValidation>
        <x14:dataValidation type="list" allowBlank="1" showInputMessage="1" showErrorMessage="1" xr:uid="{27899535-0DD8-428F-8205-A742D740A6BA}">
          <x14:formula1>
            <xm:f>Data!$B$2:$B$5</xm:f>
          </x14:formula1>
          <xm:sqref>D5</xm:sqref>
        </x14:dataValidation>
        <x14:dataValidation type="list" allowBlank="1" showInputMessage="1" showErrorMessage="1" xr:uid="{384C7639-6512-42FE-8CC0-D280078AEC61}">
          <x14:formula1>
            <xm:f>Data!$G$2:$G$8</xm:f>
          </x14:formula1>
          <xm:sqref>F4</xm:sqref>
        </x14:dataValidation>
        <x14:dataValidation type="list" allowBlank="1" showInputMessage="1" showErrorMessage="1" xr:uid="{BF4655EE-A9D1-42D0-90CD-B825862B07D0}">
          <x14:formula1>
            <xm:f>Data!$Q$2:$Q$3</xm:f>
          </x14:formula1>
          <xm:sqref>H5</xm:sqref>
        </x14:dataValidation>
        <x14:dataValidation type="list" allowBlank="1" showInputMessage="1" showErrorMessage="1" xr:uid="{34BC6331-F556-4572-9219-3D8143CC5379}">
          <x14:formula1>
            <xm:f>Data!$R$2:$R$3</xm:f>
          </x14:formula1>
          <xm:sqref>H6</xm:sqref>
        </x14:dataValidation>
        <x14:dataValidation type="list" allowBlank="1" showInputMessage="1" showErrorMessage="1" xr:uid="{AACEA05E-3056-4008-B6AE-D5DEC0F455FD}">
          <x14:formula1>
            <xm:f>Data!$V$2:$V$3</xm:f>
          </x14:formula1>
          <xm:sqref>H8</xm:sqref>
        </x14:dataValidation>
        <x14:dataValidation type="list" allowBlank="1" showInputMessage="1" showErrorMessage="1" xr:uid="{ADF6997C-A432-45AE-B5D1-89EF1804055E}">
          <x14:formula1>
            <xm:f>Data!$I$2:$I$5</xm:f>
          </x14:formula1>
          <xm:sqref>F6</xm:sqref>
        </x14:dataValidation>
        <x14:dataValidation type="list" allowBlank="1" showInputMessage="1" showErrorMessage="1" xr:uid="{7B2FABAD-F491-4C85-85DA-E872643FA748}">
          <x14:formula1>
            <xm:f>Data!$H$2:$H$9</xm:f>
          </x14:formula1>
          <xm:sqref>F5</xm:sqref>
        </x14:dataValidation>
        <x14:dataValidation type="list" allowBlank="1" showInputMessage="1" showErrorMessage="1" xr:uid="{46B85C2F-66FA-480E-9551-7C3861161713}">
          <x14:formula1>
            <xm:f>ValueSelect!$H$2:$H$18</xm:f>
          </x14:formula1>
          <xm:sqref>F7</xm:sqref>
        </x14:dataValidation>
        <x14:dataValidation type="list" allowBlank="1" showInputMessage="1" showErrorMessage="1" xr:uid="{C7898451-A6C3-4C3D-8A5B-3C1D486EBE87}">
          <x14:formula1>
            <xm:f>ValueSelect!$K$2:$K$69</xm:f>
          </x14:formula1>
          <xm:sqref>H7</xm:sqref>
        </x14:dataValidation>
        <x14:dataValidation type="list" allowBlank="1" showInputMessage="1" showErrorMessage="1" xr:uid="{596700F9-5E0B-4A06-A70A-EDFD3409F4B8}">
          <x14:formula1>
            <xm:f>Data!$O$2:$O$6</xm:f>
          </x14:formula1>
          <xm:sqref>H3</xm:sqref>
        </x14:dataValidation>
        <x14:dataValidation type="list" allowBlank="1" showInputMessage="1" showErrorMessage="1" xr:uid="{4A9F7C1F-F00A-4577-8BB0-CF214BC76290}">
          <x14:formula1>
            <xm:f>ValueSelect!$E$2:$E$29</xm:f>
          </x14:formula1>
          <xm:sqref>B7</xm:sqref>
        </x14:dataValidation>
        <x14:dataValidation type="list" allowBlank="1" showInputMessage="1" showErrorMessage="1" xr:uid="{072AF7E0-8BD4-4BE3-B42A-3322A1E92848}">
          <x14:formula1>
            <xm:f>Data!$N$2:$N$9</xm:f>
          </x14:formula1>
          <xm:sqref>F10</xm:sqref>
        </x14:dataValidation>
        <x14:dataValidation type="list" allowBlank="1" showInputMessage="1" showErrorMessage="1" xr:uid="{819D7FFA-1AAA-4FD5-B615-181D510E8213}">
          <x14:formula1>
            <xm:f>Data!$J$2:$J$4</xm:f>
          </x14:formula1>
          <xm:sqref>B8</xm:sqref>
        </x14:dataValidation>
        <x14:dataValidation type="list" allowBlank="1" showInputMessage="1" showErrorMessage="1" xr:uid="{2C142A5A-4758-45FA-8BF8-369DE28959CF}">
          <x14:formula1>
            <xm:f>ValueSelect!$I$2:$I$12</xm:f>
          </x14:formula1>
          <xm:sqref>F8</xm:sqref>
        </x14:dataValidation>
        <x14:dataValidation type="list" allowBlank="1" showInputMessage="1" showErrorMessage="1" xr:uid="{F063F1DB-C20B-4DBB-BD85-6C8454B23570}">
          <x14:formula1>
            <xm:f>ValueSelect!$J$2:$J$16</xm:f>
          </x14:formula1>
          <xm:sqref>F9</xm:sqref>
        </x14:dataValidation>
        <x14:dataValidation type="list" allowBlank="1" showInputMessage="1" showErrorMessage="1" xr:uid="{AA140E01-E34F-41E1-BD9A-91396FAA6C57}">
          <x14:formula1>
            <xm:f>ValueSelect!$D$2:$D$296</xm:f>
          </x14:formula1>
          <xm:sqref>B6</xm:sqref>
        </x14:dataValidation>
        <x14:dataValidation type="list" allowBlank="1" showInputMessage="1" showErrorMessage="1" xr:uid="{5EBA9063-DCE1-485C-8CB6-B88032478A4C}">
          <x14:formula1>
            <xm:f>ValueSelect!$C$2:$C$78</xm:f>
          </x14:formula1>
          <xm:sqref>B5</xm:sqref>
        </x14:dataValidation>
        <x14:dataValidation type="list" allowBlank="1" showInputMessage="1" showErrorMessage="1" xr:uid="{870B36AC-9640-4F52-BCF6-60D44DB8590B}">
          <x14:formula1>
            <xm:f>ValueSelect!$B$2:$B$78</xm:f>
          </x14:formula1>
          <xm:sqref>B4</xm:sqref>
        </x14:dataValidation>
        <x14:dataValidation type="list" allowBlank="1" showInputMessage="1" showErrorMessage="1" xr:uid="{D7DE3306-4EFB-48A5-A14F-9EDB3FE410BD}">
          <x14:formula1>
            <xm:f>Data!$A$2:$A$3</xm:f>
          </x14:formula1>
          <xm:sqref>B3</xm:sqref>
        </x14:dataValidation>
        <x14:dataValidation type="list" allowBlank="1" showInputMessage="1" showErrorMessage="1" xr:uid="{B1724B8A-E2B5-498B-ACDD-40894AA1C01A}">
          <x14:formula1>
            <xm:f>Data!$E$2:$E$6</xm:f>
          </x14:formula1>
          <xm:sqref>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80E33-35C0-4515-86E2-7A4ABF21DDB7}">
  <dimension ref="A1:BU60"/>
  <sheetViews>
    <sheetView tabSelected="1" topLeftCell="AQ1" workbookViewId="0">
      <selection activeCell="BK10" sqref="BK10"/>
    </sheetView>
  </sheetViews>
  <sheetFormatPr defaultColWidth="9.140625" defaultRowHeight="15"/>
  <cols>
    <col min="1" max="1" width="11.140625" style="73" hidden="1" customWidth="1"/>
    <col min="2" max="2" width="10.140625" style="75" hidden="1" customWidth="1"/>
    <col min="3" max="3" width="22.85546875" style="73" customWidth="1"/>
    <col min="4" max="4" width="19.5703125" style="73" customWidth="1"/>
    <col min="5" max="5" width="15.7109375" style="73" customWidth="1"/>
    <col min="6" max="6" width="12" style="73" customWidth="1"/>
    <col min="7" max="7" width="10.28515625" style="73" customWidth="1"/>
    <col min="8" max="8" width="11.5703125" style="73" customWidth="1"/>
    <col min="9" max="9" width="15.5703125" style="73" customWidth="1"/>
    <col min="10" max="10" width="12.28515625" style="73" customWidth="1"/>
    <col min="11" max="11" width="17.28515625" style="73" customWidth="1"/>
    <col min="12" max="12" width="13.42578125" style="127" customWidth="1"/>
    <col min="13" max="13" width="17.28515625" style="73" customWidth="1"/>
    <col min="14" max="14" width="9.5703125" style="73" customWidth="1"/>
    <col min="15" max="15" width="10.28515625" style="73" customWidth="1"/>
    <col min="16" max="17" width="15" style="73" customWidth="1"/>
    <col min="18" max="18" width="5.5703125" style="73" customWidth="1"/>
    <col min="19" max="19" width="9.7109375" style="78" customWidth="1"/>
    <col min="20" max="20" width="8" style="79" customWidth="1"/>
    <col min="21" max="21" width="12" style="80" customWidth="1"/>
    <col min="22" max="22" width="8.5703125" style="80" customWidth="1"/>
    <col min="23" max="23" width="8.140625" style="227" customWidth="1"/>
    <col min="24" max="24" width="9.42578125" style="73" customWidth="1"/>
    <col min="25" max="25" width="8.140625" style="120" customWidth="1"/>
    <col min="26" max="26" width="8.7109375" style="120" customWidth="1"/>
    <col min="27" max="27" width="7.140625" style="120" customWidth="1"/>
    <col min="28" max="28" width="9" style="79" customWidth="1"/>
    <col min="29" max="29" width="6.28515625" style="81" customWidth="1"/>
    <col min="30" max="30" width="10" style="124" customWidth="1"/>
    <col min="31" max="31" width="9.85546875" style="81" customWidth="1"/>
    <col min="32" max="32" width="7.85546875" style="73" customWidth="1"/>
    <col min="33" max="33" width="8.85546875" style="80" customWidth="1"/>
    <col min="34" max="34" width="7.85546875" style="73" customWidth="1"/>
    <col min="35" max="35" width="8.42578125" style="82" customWidth="1"/>
    <col min="36" max="36" width="9" style="80" customWidth="1"/>
    <col min="37" max="37" width="8.42578125" style="80" customWidth="1"/>
    <col min="38" max="38" width="7.85546875" style="82" customWidth="1"/>
    <col min="39" max="39" width="5.85546875" style="80" customWidth="1"/>
    <col min="40" max="40" width="8.140625" style="82" customWidth="1"/>
    <col min="41" max="41" width="9.28515625" style="80" customWidth="1"/>
    <col min="42" max="42" width="11.5703125" style="82" customWidth="1"/>
    <col min="43" max="43" width="10.85546875" style="80" customWidth="1"/>
    <col min="44" max="44" width="9.5703125" style="73" customWidth="1"/>
    <col min="45" max="45" width="9.5703125" style="82" customWidth="1"/>
    <col min="46" max="46" width="10" style="80" customWidth="1"/>
    <col min="47" max="47" width="9.5703125" style="80" customWidth="1"/>
    <col min="48" max="48" width="11.85546875" style="80" customWidth="1"/>
    <col min="49" max="49" width="7.140625" style="82" customWidth="1"/>
    <col min="50" max="50" width="7.85546875" style="80" customWidth="1"/>
    <col min="51" max="51" width="9.5703125" style="80" customWidth="1"/>
    <col min="52" max="52" width="10" style="80" customWidth="1"/>
    <col min="53" max="54" width="12.140625" style="82" customWidth="1"/>
    <col min="55" max="55" width="12.140625" style="209" customWidth="1"/>
    <col min="56" max="57" width="14" style="73" customWidth="1"/>
    <col min="58" max="58" width="9.140625" style="73"/>
    <col min="59" max="59" width="16" style="80" customWidth="1"/>
    <col min="60" max="60" width="11.42578125" style="80" customWidth="1"/>
    <col min="61" max="61" width="13.28515625" style="73" bestFit="1" customWidth="1"/>
    <col min="62" max="62" width="10.42578125" style="73" bestFit="1" customWidth="1"/>
    <col min="63" max="16384" width="9.140625" style="73"/>
  </cols>
  <sheetData>
    <row r="1" spans="1:65">
      <c r="E1" s="111" t="s">
        <v>774</v>
      </c>
      <c r="F1" s="111"/>
      <c r="G1" s="76"/>
      <c r="H1" s="77"/>
      <c r="J1" s="119" t="s">
        <v>852</v>
      </c>
      <c r="V1" s="112" t="s">
        <v>775</v>
      </c>
      <c r="X1" s="77"/>
      <c r="AR1" s="77" t="s">
        <v>830</v>
      </c>
      <c r="AW1" s="80"/>
      <c r="AX1" s="82"/>
      <c r="AY1" s="112" t="s">
        <v>776</v>
      </c>
      <c r="AZ1" s="73"/>
      <c r="BA1" s="73"/>
      <c r="BB1" s="73"/>
      <c r="BC1" s="75"/>
      <c r="BD1" s="80"/>
      <c r="BE1" s="80"/>
      <c r="BG1" s="73"/>
      <c r="BH1" s="73"/>
    </row>
    <row r="2" spans="1:65">
      <c r="G2" s="115" t="s">
        <v>847</v>
      </c>
      <c r="H2" s="115"/>
      <c r="I2" s="115" t="s">
        <v>847</v>
      </c>
      <c r="J2" s="115" t="s">
        <v>847</v>
      </c>
      <c r="K2" s="115" t="s">
        <v>847</v>
      </c>
      <c r="L2" s="115" t="s">
        <v>847</v>
      </c>
      <c r="M2" s="115" t="s">
        <v>847</v>
      </c>
      <c r="N2" s="115" t="s">
        <v>847</v>
      </c>
      <c r="R2" s="115" t="s">
        <v>847</v>
      </c>
      <c r="S2" s="237" t="s">
        <v>777</v>
      </c>
      <c r="T2" s="237"/>
      <c r="U2" s="237"/>
      <c r="V2" s="237"/>
      <c r="W2" s="237"/>
      <c r="X2" s="242" t="s">
        <v>778</v>
      </c>
      <c r="Y2" s="242"/>
      <c r="Z2" s="242"/>
      <c r="AA2" s="242"/>
      <c r="AB2" s="242"/>
      <c r="AC2" s="242"/>
      <c r="AD2" s="242"/>
      <c r="AE2" s="242"/>
      <c r="AF2" s="242"/>
      <c r="AG2" s="243"/>
      <c r="AH2" s="244" t="s">
        <v>779</v>
      </c>
      <c r="AI2" s="244"/>
      <c r="AJ2" s="244"/>
      <c r="AL2" s="245" t="s">
        <v>780</v>
      </c>
      <c r="AM2" s="246"/>
      <c r="AN2" s="246"/>
      <c r="AO2" s="246"/>
      <c r="AP2" s="246"/>
      <c r="AQ2" s="246"/>
      <c r="AR2" s="246"/>
      <c r="AS2" s="246"/>
      <c r="AT2" s="246"/>
      <c r="AU2" s="247"/>
      <c r="AV2" s="248" t="s">
        <v>781</v>
      </c>
      <c r="AW2" s="249"/>
      <c r="AX2" s="249"/>
      <c r="AY2" s="249"/>
      <c r="AZ2" s="249"/>
      <c r="BA2" s="250"/>
      <c r="BB2" s="123"/>
      <c r="BC2" s="129"/>
      <c r="BD2" s="83"/>
      <c r="BE2" s="83"/>
      <c r="BG2" s="73"/>
      <c r="BH2" s="73"/>
    </row>
    <row r="3" spans="1:65" ht="68.099999999999994" customHeight="1">
      <c r="A3" s="113" t="s">
        <v>831</v>
      </c>
      <c r="B3" s="84" t="s">
        <v>782</v>
      </c>
      <c r="C3" s="84" t="s">
        <v>783</v>
      </c>
      <c r="D3" s="117" t="s">
        <v>784</v>
      </c>
      <c r="E3" s="118" t="s">
        <v>4</v>
      </c>
      <c r="F3" s="118" t="s">
        <v>21</v>
      </c>
      <c r="G3" s="86" t="s">
        <v>829</v>
      </c>
      <c r="H3" s="117" t="s">
        <v>785</v>
      </c>
      <c r="I3" s="85" t="s">
        <v>786</v>
      </c>
      <c r="J3" s="116" t="s">
        <v>848</v>
      </c>
      <c r="K3" s="85" t="s">
        <v>787</v>
      </c>
      <c r="L3" s="116" t="s">
        <v>861</v>
      </c>
      <c r="M3" s="85" t="s">
        <v>788</v>
      </c>
      <c r="N3" s="85" t="s">
        <v>789</v>
      </c>
      <c r="O3" s="117" t="s">
        <v>790</v>
      </c>
      <c r="P3" s="117" t="s">
        <v>791</v>
      </c>
      <c r="Q3" s="117" t="s">
        <v>792</v>
      </c>
      <c r="R3" s="116" t="s">
        <v>849</v>
      </c>
      <c r="S3" s="87" t="s">
        <v>793</v>
      </c>
      <c r="T3" s="88" t="s">
        <v>794</v>
      </c>
      <c r="U3" s="89" t="s">
        <v>795</v>
      </c>
      <c r="V3" s="90" t="s">
        <v>796</v>
      </c>
      <c r="W3" s="228" t="s">
        <v>797</v>
      </c>
      <c r="X3" s="91" t="s">
        <v>5</v>
      </c>
      <c r="Y3" s="121" t="s">
        <v>798</v>
      </c>
      <c r="Z3" s="121" t="s">
        <v>799</v>
      </c>
      <c r="AA3" s="121" t="s">
        <v>800</v>
      </c>
      <c r="AB3" s="92" t="s">
        <v>801</v>
      </c>
      <c r="AC3" s="93" t="s">
        <v>802</v>
      </c>
      <c r="AD3" s="125" t="s">
        <v>803</v>
      </c>
      <c r="AE3" s="94" t="s">
        <v>804</v>
      </c>
      <c r="AF3" s="84" t="s">
        <v>805</v>
      </c>
      <c r="AG3" s="95" t="s">
        <v>806</v>
      </c>
      <c r="AH3" s="84" t="s">
        <v>807</v>
      </c>
      <c r="AI3" s="96" t="s">
        <v>808</v>
      </c>
      <c r="AJ3" s="97" t="s">
        <v>809</v>
      </c>
      <c r="AK3" s="95" t="s">
        <v>810</v>
      </c>
      <c r="AL3" s="96" t="s">
        <v>811</v>
      </c>
      <c r="AM3" s="95" t="s">
        <v>812</v>
      </c>
      <c r="AN3" s="96" t="s">
        <v>813</v>
      </c>
      <c r="AO3" s="95" t="s">
        <v>814</v>
      </c>
      <c r="AP3" s="96" t="s">
        <v>815</v>
      </c>
      <c r="AQ3" s="95" t="s">
        <v>816</v>
      </c>
      <c r="AR3" s="91" t="s">
        <v>817</v>
      </c>
      <c r="AS3" s="96" t="s">
        <v>818</v>
      </c>
      <c r="AT3" s="95" t="s">
        <v>819</v>
      </c>
      <c r="AU3" s="95" t="s">
        <v>820</v>
      </c>
      <c r="AV3" s="98" t="s">
        <v>821</v>
      </c>
      <c r="AW3" s="180" t="s">
        <v>822</v>
      </c>
      <c r="AX3" s="98" t="s">
        <v>823</v>
      </c>
      <c r="AY3" s="179" t="s">
        <v>824</v>
      </c>
      <c r="AZ3" s="99" t="s">
        <v>825</v>
      </c>
      <c r="BA3" s="99" t="s">
        <v>860</v>
      </c>
      <c r="BB3" s="98" t="s">
        <v>859</v>
      </c>
      <c r="BC3" s="85" t="s">
        <v>826</v>
      </c>
      <c r="BD3" s="100" t="s">
        <v>827</v>
      </c>
      <c r="BE3" s="100" t="s">
        <v>828</v>
      </c>
      <c r="BF3" s="188" t="s">
        <v>952</v>
      </c>
      <c r="BG3" s="189" t="s">
        <v>1055</v>
      </c>
      <c r="BH3" s="188" t="s">
        <v>953</v>
      </c>
      <c r="BI3" s="190">
        <v>11625405</v>
      </c>
    </row>
    <row r="4" spans="1:65" ht="60" customHeight="1">
      <c r="A4" s="1"/>
      <c r="B4" s="101">
        <v>1</v>
      </c>
      <c r="C4" s="235"/>
      <c r="D4" s="130" t="s">
        <v>1076</v>
      </c>
      <c r="E4" s="1" t="s">
        <v>481</v>
      </c>
      <c r="F4" s="1"/>
      <c r="G4" s="1" t="s">
        <v>653</v>
      </c>
      <c r="H4" s="130" t="s">
        <v>865</v>
      </c>
      <c r="I4" s="130" t="s">
        <v>889</v>
      </c>
      <c r="J4" s="130" t="s">
        <v>875</v>
      </c>
      <c r="K4" s="130" t="s">
        <v>876</v>
      </c>
      <c r="L4" s="128" t="s">
        <v>879</v>
      </c>
      <c r="M4" s="1" t="s">
        <v>885</v>
      </c>
      <c r="N4" s="130" t="s">
        <v>896</v>
      </c>
      <c r="O4" s="1"/>
      <c r="P4" s="222" t="s">
        <v>1023</v>
      </c>
      <c r="Q4" s="223" t="s">
        <v>1039</v>
      </c>
      <c r="R4" s="1" t="s">
        <v>835</v>
      </c>
      <c r="S4" s="102">
        <f>'Miya quote'!G3</f>
        <v>60.7</v>
      </c>
      <c r="T4" s="103">
        <v>7.8</v>
      </c>
      <c r="U4" s="104">
        <f>IF(ISERROR(S4/T4),"",S4/T4)</f>
        <v>7.78</v>
      </c>
      <c r="V4" s="105">
        <v>7.78</v>
      </c>
      <c r="W4" s="229">
        <f>S4</f>
        <v>60.7</v>
      </c>
      <c r="X4" s="1" t="s">
        <v>179</v>
      </c>
      <c r="Y4" s="122">
        <v>44</v>
      </c>
      <c r="Z4" s="122">
        <v>41</v>
      </c>
      <c r="AA4" s="122">
        <v>25</v>
      </c>
      <c r="AB4" s="103">
        <v>5</v>
      </c>
      <c r="AC4" s="106">
        <v>2</v>
      </c>
      <c r="AD4" s="126">
        <f>IF(Y4="","",Y4*Z4*AA4/1000000)</f>
        <v>4.4999999999999998E-2</v>
      </c>
      <c r="AE4" s="107">
        <f>IF(AC4="","",65/AD4*AC4)</f>
        <v>2889</v>
      </c>
      <c r="AF4" s="1">
        <v>2250</v>
      </c>
      <c r="AG4" s="108">
        <f>IF(ISERROR(AF4/AE4),"",AF4/AE4)</f>
        <v>0.78</v>
      </c>
      <c r="AH4" s="130" t="s">
        <v>946</v>
      </c>
      <c r="AI4" s="109">
        <v>0.32800000000000001</v>
      </c>
      <c r="AJ4" s="108">
        <f>IF(ISERROR(V4*AI4),"",V4*AI4)</f>
        <v>2.5499999999999998</v>
      </c>
      <c r="AK4" s="108">
        <f t="shared" ref="AK4:AK49" si="0">IF(ISERROR(V4+AG4+AJ4),"",V4+AG4+AJ4)</f>
        <v>11.11</v>
      </c>
      <c r="AL4" s="109">
        <v>0</v>
      </c>
      <c r="AM4" s="108">
        <f t="shared" ref="AM4:AM49" si="1">IF(ISERROR(AY4*AL4),"",AY4*AL4)</f>
        <v>0</v>
      </c>
      <c r="AN4" s="109">
        <v>0</v>
      </c>
      <c r="AO4" s="108">
        <f t="shared" ref="AO4:AO49" si="2">IF(ISERROR(AY4*AN4),"",AY4*AN4)</f>
        <v>0</v>
      </c>
      <c r="AP4" s="82">
        <v>0</v>
      </c>
      <c r="AQ4" s="108">
        <f>IF(ISERROR(AY4*AP5),"",AY4*AP5)</f>
        <v>0</v>
      </c>
      <c r="AR4" s="1">
        <v>0</v>
      </c>
      <c r="AS4" s="109">
        <v>0</v>
      </c>
      <c r="AT4" s="108">
        <f t="shared" ref="AT4:AT49" si="3">IF(ISERROR(AY4*AS4),"",AY4*AS4)</f>
        <v>0</v>
      </c>
      <c r="AU4" s="108">
        <f>IF(ISERROR(AM4+AO4+AQ4+AT4),"",AM4+AO4+AQ4+AT4)</f>
        <v>0</v>
      </c>
      <c r="AV4" s="108">
        <f t="shared" ref="AV4:AV49" si="4">IF(ISERROR(AK4+AU4),"",AK4+AU4)</f>
        <v>11.11</v>
      </c>
      <c r="AW4" s="181">
        <f>IF(ISERROR((AY4-AV4)/AY4),"",(AY4-AV4)/AY4)</f>
        <v>0.1978</v>
      </c>
      <c r="AX4" s="108">
        <f>IF(BA4="","",AZ4*(1-BA4))</f>
        <v>13.85</v>
      </c>
      <c r="AY4" s="178">
        <v>13.85</v>
      </c>
      <c r="AZ4" s="83">
        <v>29.99</v>
      </c>
      <c r="BA4" s="109">
        <f>(AZ4-AY4)/AZ4</f>
        <v>0.53820000000000001</v>
      </c>
      <c r="BB4" s="110">
        <f>IF(ISERROR((AZ4-AY4)/AZ4),"",(AZ4-AY4)/AZ4)</f>
        <v>0.53820000000000001</v>
      </c>
      <c r="BC4" s="131">
        <v>700</v>
      </c>
      <c r="BD4" s="108">
        <f>IF(ISERROR(AV4*BC4),"",AV4*BC4)</f>
        <v>7777</v>
      </c>
      <c r="BE4" s="108">
        <f>IF(ISERROR(AY4*BC4),"",AY4*BC4)</f>
        <v>9695</v>
      </c>
      <c r="BF4" s="188" t="s">
        <v>954</v>
      </c>
      <c r="BG4" s="191">
        <v>46152</v>
      </c>
      <c r="BH4" s="188"/>
      <c r="BI4" s="192"/>
    </row>
    <row r="5" spans="1:65" ht="60" customHeight="1">
      <c r="A5" s="1"/>
      <c r="B5" s="101">
        <v>2</v>
      </c>
      <c r="C5" s="236"/>
      <c r="D5" s="130" t="s">
        <v>1076</v>
      </c>
      <c r="E5" s="1" t="s">
        <v>481</v>
      </c>
      <c r="F5" s="1"/>
      <c r="G5" s="1" t="s">
        <v>653</v>
      </c>
      <c r="H5" s="130" t="s">
        <v>865</v>
      </c>
      <c r="I5" s="130" t="s">
        <v>889</v>
      </c>
      <c r="J5" s="130" t="s">
        <v>875</v>
      </c>
      <c r="K5" s="130" t="s">
        <v>876</v>
      </c>
      <c r="L5" s="128" t="s">
        <v>879</v>
      </c>
      <c r="M5" s="1" t="s">
        <v>886</v>
      </c>
      <c r="N5" s="130" t="s">
        <v>896</v>
      </c>
      <c r="O5" s="1"/>
      <c r="P5" s="222" t="s">
        <v>1024</v>
      </c>
      <c r="Q5" s="223" t="s">
        <v>1040</v>
      </c>
      <c r="R5" s="1" t="s">
        <v>835</v>
      </c>
      <c r="S5" s="102">
        <f>'Miya quote'!G4</f>
        <v>69.7</v>
      </c>
      <c r="T5" s="103">
        <v>7.8</v>
      </c>
      <c r="U5" s="104">
        <f t="shared" ref="U5:U49" si="5">IF(ISERROR(S5/T5),"",S5/T5)</f>
        <v>8.94</v>
      </c>
      <c r="V5" s="105">
        <v>8.94</v>
      </c>
      <c r="W5" s="229">
        <f t="shared" ref="W5:W7" si="6">S5</f>
        <v>69.7</v>
      </c>
      <c r="X5" s="1" t="s">
        <v>179</v>
      </c>
      <c r="Y5" s="122">
        <v>44</v>
      </c>
      <c r="Z5" s="122">
        <v>41</v>
      </c>
      <c r="AA5" s="122">
        <v>28</v>
      </c>
      <c r="AB5" s="103">
        <v>5</v>
      </c>
      <c r="AC5" s="106">
        <v>2</v>
      </c>
      <c r="AD5" s="126">
        <f t="shared" ref="AD5:AD49" si="7">IF(Y5="","",Y5*Z5*AA5/1000000)</f>
        <v>5.0999999999999997E-2</v>
      </c>
      <c r="AE5" s="107">
        <f t="shared" ref="AE5:AE49" si="8">IF(AC5="","",65/AD5*AC5)</f>
        <v>2549</v>
      </c>
      <c r="AF5" s="1">
        <v>2250</v>
      </c>
      <c r="AG5" s="108">
        <f t="shared" ref="AG5:AG49" si="9">IF(ISERROR(AF5/AE5),"",AF5/AE5)</f>
        <v>0.88</v>
      </c>
      <c r="AH5" s="130" t="s">
        <v>946</v>
      </c>
      <c r="AI5" s="109">
        <v>0.32800000000000001</v>
      </c>
      <c r="AJ5" s="108">
        <f>IF(ISERROR(V5*AI5),"",V5*AI5)</f>
        <v>2.93</v>
      </c>
      <c r="AK5" s="108">
        <f t="shared" si="0"/>
        <v>12.75</v>
      </c>
      <c r="AL5" s="109">
        <v>0</v>
      </c>
      <c r="AM5" s="108">
        <f t="shared" si="1"/>
        <v>0</v>
      </c>
      <c r="AN5" s="109">
        <v>0</v>
      </c>
      <c r="AO5" s="108">
        <f t="shared" si="2"/>
        <v>0</v>
      </c>
      <c r="AP5" s="109">
        <v>0</v>
      </c>
      <c r="AQ5" s="108">
        <f>IF(ISERROR(AY5*AP6),"",AY5*AP6)</f>
        <v>0</v>
      </c>
      <c r="AR5" s="1">
        <v>0</v>
      </c>
      <c r="AS5" s="109">
        <v>0</v>
      </c>
      <c r="AT5" s="108">
        <f t="shared" si="3"/>
        <v>0</v>
      </c>
      <c r="AU5" s="108">
        <f t="shared" ref="AU5:AU49" si="10">IF(ISERROR(AM5+AO5+AQ5+AT5),"",AM5+AO5+AQ5+AT5)</f>
        <v>0</v>
      </c>
      <c r="AV5" s="108">
        <f t="shared" si="4"/>
        <v>12.75</v>
      </c>
      <c r="AW5" s="181">
        <f t="shared" ref="AW5:AW49" si="11">IF(ISERROR((AY5-AV5)/AY5),"",(AY5-AV5)/AY5)</f>
        <v>0.20760000000000001</v>
      </c>
      <c r="AX5" s="108">
        <f t="shared" ref="AX5:AX49" si="12">IF(BA5="","",AZ5*(1-BA5))</f>
        <v>16.09</v>
      </c>
      <c r="AY5" s="178">
        <v>16.09</v>
      </c>
      <c r="AZ5" s="83">
        <v>34.99</v>
      </c>
      <c r="BA5" s="109">
        <f t="shared" ref="BA5:BA7" si="13">(AZ5-AY5)/AZ5</f>
        <v>0.54020000000000001</v>
      </c>
      <c r="BB5" s="110">
        <f t="shared" ref="BB5:BB49" si="14">IF(ISERROR((AZ5-AY5)/AZ5),"",(AZ5-AY5)/AZ5)</f>
        <v>0.54020000000000001</v>
      </c>
      <c r="BC5" s="131">
        <v>700</v>
      </c>
      <c r="BD5" s="108">
        <f t="shared" ref="BD5:BD49" si="15">IF(ISERROR(AV5*BC5),"",AV5*BC5)</f>
        <v>8925</v>
      </c>
      <c r="BE5" s="108">
        <f t="shared" ref="BE5:BE49" si="16">IF(ISERROR(AY5*BC5),"",AY5*BC5)</f>
        <v>11263</v>
      </c>
      <c r="BF5" s="188" t="s">
        <v>955</v>
      </c>
      <c r="BG5" s="193" t="s">
        <v>1011</v>
      </c>
      <c r="BH5" s="188"/>
      <c r="BI5" s="192"/>
    </row>
    <row r="6" spans="1:65" ht="60" customHeight="1">
      <c r="A6" s="1"/>
      <c r="B6" s="101">
        <v>3</v>
      </c>
      <c r="C6" s="235"/>
      <c r="D6" s="130" t="s">
        <v>1079</v>
      </c>
      <c r="E6" s="1" t="s">
        <v>451</v>
      </c>
      <c r="F6" s="1"/>
      <c r="G6" s="1" t="s">
        <v>653</v>
      </c>
      <c r="H6" s="130" t="s">
        <v>866</v>
      </c>
      <c r="I6" s="130" t="s">
        <v>889</v>
      </c>
      <c r="J6" s="130" t="s">
        <v>875</v>
      </c>
      <c r="K6" s="130" t="s">
        <v>877</v>
      </c>
      <c r="L6" s="128" t="s">
        <v>879</v>
      </c>
      <c r="M6" s="1" t="s">
        <v>887</v>
      </c>
      <c r="N6" s="130" t="s">
        <v>897</v>
      </c>
      <c r="O6" s="1"/>
      <c r="P6" s="222" t="s">
        <v>1025</v>
      </c>
      <c r="Q6" s="223" t="s">
        <v>1041</v>
      </c>
      <c r="R6" s="1" t="s">
        <v>835</v>
      </c>
      <c r="S6" s="102">
        <f>'Miya quote'!G6</f>
        <v>66</v>
      </c>
      <c r="T6" s="103">
        <v>7.8</v>
      </c>
      <c r="U6" s="104">
        <f t="shared" si="5"/>
        <v>8.4600000000000009</v>
      </c>
      <c r="V6" s="105">
        <v>8.4600000000000009</v>
      </c>
      <c r="W6" s="229">
        <f t="shared" si="6"/>
        <v>66</v>
      </c>
      <c r="X6" s="1" t="s">
        <v>179</v>
      </c>
      <c r="Y6" s="122">
        <v>44</v>
      </c>
      <c r="Z6" s="122">
        <v>41</v>
      </c>
      <c r="AA6" s="122">
        <v>25</v>
      </c>
      <c r="AB6" s="103">
        <v>5</v>
      </c>
      <c r="AC6" s="106">
        <v>2</v>
      </c>
      <c r="AD6" s="126">
        <f t="shared" si="7"/>
        <v>4.4999999999999998E-2</v>
      </c>
      <c r="AE6" s="107">
        <f t="shared" si="8"/>
        <v>2889</v>
      </c>
      <c r="AF6" s="1">
        <v>2250</v>
      </c>
      <c r="AG6" s="108">
        <f t="shared" si="9"/>
        <v>0.78</v>
      </c>
      <c r="AH6" s="130" t="s">
        <v>946</v>
      </c>
      <c r="AI6" s="109">
        <v>0.32800000000000001</v>
      </c>
      <c r="AJ6" s="108">
        <f t="shared" ref="AJ6:AJ49" si="17">IF(ISERROR(V6*AI6),"",V6*AI6)</f>
        <v>2.77</v>
      </c>
      <c r="AK6" s="108">
        <f t="shared" si="0"/>
        <v>12.01</v>
      </c>
      <c r="AL6" s="109">
        <v>0</v>
      </c>
      <c r="AM6" s="108">
        <f t="shared" si="1"/>
        <v>0</v>
      </c>
      <c r="AN6" s="109">
        <v>0</v>
      </c>
      <c r="AO6" s="108">
        <f t="shared" si="2"/>
        <v>0</v>
      </c>
      <c r="AP6" s="109">
        <v>0</v>
      </c>
      <c r="AQ6" s="108">
        <f t="shared" ref="AQ6:AQ49" si="18">IF(ISERROR(AY6*AP6),"",AY6*AP6)</f>
        <v>0</v>
      </c>
      <c r="AR6" s="1">
        <v>0</v>
      </c>
      <c r="AS6" s="109">
        <v>0</v>
      </c>
      <c r="AT6" s="108">
        <f t="shared" si="3"/>
        <v>0</v>
      </c>
      <c r="AU6" s="108">
        <f t="shared" si="10"/>
        <v>0</v>
      </c>
      <c r="AV6" s="108">
        <f t="shared" si="4"/>
        <v>12.01</v>
      </c>
      <c r="AW6" s="181">
        <f t="shared" si="11"/>
        <v>0.1666</v>
      </c>
      <c r="AX6" s="108">
        <f t="shared" si="12"/>
        <v>14.41</v>
      </c>
      <c r="AY6" s="178">
        <v>14.41</v>
      </c>
      <c r="AZ6" s="83">
        <v>29.99</v>
      </c>
      <c r="BA6" s="109">
        <f t="shared" si="13"/>
        <v>0.51949999999999996</v>
      </c>
      <c r="BB6" s="110">
        <f t="shared" si="14"/>
        <v>0.51949999999999996</v>
      </c>
      <c r="BC6" s="131">
        <v>700</v>
      </c>
      <c r="BD6" s="108">
        <f t="shared" si="15"/>
        <v>8407</v>
      </c>
      <c r="BE6" s="108">
        <f t="shared" si="16"/>
        <v>10087</v>
      </c>
      <c r="BF6" s="188" t="s">
        <v>956</v>
      </c>
      <c r="BG6" s="240" t="s">
        <v>957</v>
      </c>
      <c r="BH6" s="240"/>
      <c r="BI6" s="240"/>
      <c r="BJ6" s="240"/>
      <c r="BK6" s="240"/>
      <c r="BL6" s="240"/>
      <c r="BM6" s="240"/>
    </row>
    <row r="7" spans="1:65" ht="60" customHeight="1">
      <c r="A7" s="1"/>
      <c r="B7" s="101">
        <v>4</v>
      </c>
      <c r="C7" s="236"/>
      <c r="D7" s="130" t="s">
        <v>1079</v>
      </c>
      <c r="E7" s="1" t="s">
        <v>451</v>
      </c>
      <c r="F7" s="1"/>
      <c r="G7" s="1" t="s">
        <v>653</v>
      </c>
      <c r="H7" s="130" t="s">
        <v>866</v>
      </c>
      <c r="I7" s="130" t="s">
        <v>889</v>
      </c>
      <c r="J7" s="130" t="s">
        <v>875</v>
      </c>
      <c r="K7" s="130" t="s">
        <v>877</v>
      </c>
      <c r="L7" s="128" t="s">
        <v>879</v>
      </c>
      <c r="M7" s="1" t="s">
        <v>888</v>
      </c>
      <c r="N7" s="130" t="s">
        <v>897</v>
      </c>
      <c r="O7" s="1"/>
      <c r="P7" s="222" t="s">
        <v>1026</v>
      </c>
      <c r="Q7" s="223" t="s">
        <v>1042</v>
      </c>
      <c r="R7" s="1" t="s">
        <v>835</v>
      </c>
      <c r="S7" s="102">
        <f>'Miya quote'!G7</f>
        <v>76.099999999999994</v>
      </c>
      <c r="T7" s="103">
        <v>7.8</v>
      </c>
      <c r="U7" s="104">
        <f t="shared" si="5"/>
        <v>9.76</v>
      </c>
      <c r="V7" s="105">
        <v>9.76</v>
      </c>
      <c r="W7" s="229">
        <f t="shared" si="6"/>
        <v>76.099999999999994</v>
      </c>
      <c r="X7" s="1" t="s">
        <v>179</v>
      </c>
      <c r="Y7" s="122">
        <v>44</v>
      </c>
      <c r="Z7" s="122">
        <v>41</v>
      </c>
      <c r="AA7" s="122">
        <v>28</v>
      </c>
      <c r="AB7" s="103">
        <v>5</v>
      </c>
      <c r="AC7" s="106">
        <v>2</v>
      </c>
      <c r="AD7" s="126">
        <f t="shared" si="7"/>
        <v>5.0999999999999997E-2</v>
      </c>
      <c r="AE7" s="107">
        <f t="shared" si="8"/>
        <v>2549</v>
      </c>
      <c r="AF7" s="1">
        <v>2250</v>
      </c>
      <c r="AG7" s="108">
        <f t="shared" si="9"/>
        <v>0.88</v>
      </c>
      <c r="AH7" s="130" t="s">
        <v>946</v>
      </c>
      <c r="AI7" s="109">
        <v>0.32800000000000001</v>
      </c>
      <c r="AJ7" s="108">
        <f t="shared" si="17"/>
        <v>3.2</v>
      </c>
      <c r="AK7" s="108">
        <f t="shared" si="0"/>
        <v>13.84</v>
      </c>
      <c r="AL7" s="109">
        <v>0</v>
      </c>
      <c r="AM7" s="108">
        <f t="shared" si="1"/>
        <v>0</v>
      </c>
      <c r="AN7" s="109">
        <v>0</v>
      </c>
      <c r="AO7" s="108">
        <f t="shared" si="2"/>
        <v>0</v>
      </c>
      <c r="AP7" s="109">
        <v>0</v>
      </c>
      <c r="AQ7" s="108">
        <f t="shared" si="18"/>
        <v>0</v>
      </c>
      <c r="AR7" s="1">
        <v>0</v>
      </c>
      <c r="AS7" s="109">
        <v>0</v>
      </c>
      <c r="AT7" s="108">
        <f t="shared" si="3"/>
        <v>0</v>
      </c>
      <c r="AU7" s="108">
        <f t="shared" si="10"/>
        <v>0</v>
      </c>
      <c r="AV7" s="108">
        <f t="shared" si="4"/>
        <v>13.84</v>
      </c>
      <c r="AW7" s="181">
        <f t="shared" si="11"/>
        <v>0.17269999999999999</v>
      </c>
      <c r="AX7" s="108">
        <f t="shared" si="12"/>
        <v>16.73</v>
      </c>
      <c r="AY7" s="178">
        <v>16.73</v>
      </c>
      <c r="AZ7" s="83">
        <v>34.99</v>
      </c>
      <c r="BA7" s="109">
        <f t="shared" si="13"/>
        <v>0.52190000000000003</v>
      </c>
      <c r="BB7" s="110">
        <f t="shared" si="14"/>
        <v>0.52190000000000003</v>
      </c>
      <c r="BC7" s="131">
        <v>700</v>
      </c>
      <c r="BD7" s="108">
        <f t="shared" si="15"/>
        <v>9688</v>
      </c>
      <c r="BE7" s="108">
        <f t="shared" si="16"/>
        <v>11711</v>
      </c>
      <c r="BG7" s="73"/>
      <c r="BH7" s="73"/>
    </row>
    <row r="8" spans="1:65" s="1" customFormat="1">
      <c r="A8" s="207"/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30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6"/>
      <c r="BD8" s="208"/>
      <c r="BE8" s="208"/>
      <c r="BF8" s="73"/>
      <c r="BG8" s="73"/>
      <c r="BH8" s="73"/>
    </row>
    <row r="9" spans="1:65" ht="60" customHeight="1">
      <c r="A9" s="1"/>
      <c r="B9" s="101">
        <v>6</v>
      </c>
      <c r="C9" s="235"/>
      <c r="D9" s="1"/>
      <c r="E9" s="1" t="s">
        <v>481</v>
      </c>
      <c r="F9" s="1"/>
      <c r="G9" s="1" t="s">
        <v>653</v>
      </c>
      <c r="H9" s="130" t="s">
        <v>867</v>
      </c>
      <c r="I9" s="130" t="s">
        <v>889</v>
      </c>
      <c r="J9" s="130" t="s">
        <v>875</v>
      </c>
      <c r="K9" s="130" t="s">
        <v>878</v>
      </c>
      <c r="L9" s="128" t="s">
        <v>879</v>
      </c>
      <c r="M9" s="1" t="s">
        <v>885</v>
      </c>
      <c r="N9" s="130" t="s">
        <v>896</v>
      </c>
      <c r="O9" s="1"/>
      <c r="P9" s="187" t="s">
        <v>947</v>
      </c>
      <c r="Q9" s="187" t="s">
        <v>948</v>
      </c>
      <c r="R9" s="1" t="s">
        <v>835</v>
      </c>
      <c r="S9" s="102">
        <f>'Miya quote'!G35</f>
        <v>60.7</v>
      </c>
      <c r="T9" s="103">
        <v>7.8</v>
      </c>
      <c r="U9" s="104">
        <f t="shared" si="5"/>
        <v>7.78</v>
      </c>
      <c r="V9" s="105">
        <v>7.78</v>
      </c>
      <c r="W9" s="229">
        <f>S9</f>
        <v>60.7</v>
      </c>
      <c r="X9" s="1" t="s">
        <v>179</v>
      </c>
      <c r="Y9" s="122">
        <v>44</v>
      </c>
      <c r="Z9" s="122">
        <v>41</v>
      </c>
      <c r="AA9" s="122">
        <v>25</v>
      </c>
      <c r="AB9" s="103"/>
      <c r="AC9" s="106">
        <v>2</v>
      </c>
      <c r="AD9" s="126">
        <f t="shared" si="7"/>
        <v>4.4999999999999998E-2</v>
      </c>
      <c r="AE9" s="107">
        <f t="shared" si="8"/>
        <v>2889</v>
      </c>
      <c r="AF9" s="1">
        <v>2250</v>
      </c>
      <c r="AG9" s="108">
        <f t="shared" si="9"/>
        <v>0.78</v>
      </c>
      <c r="AH9" s="130" t="s">
        <v>946</v>
      </c>
      <c r="AI9" s="109">
        <v>0.32800000000000001</v>
      </c>
      <c r="AJ9" s="108">
        <f t="shared" si="17"/>
        <v>2.5499999999999998</v>
      </c>
      <c r="AK9" s="108">
        <f t="shared" si="0"/>
        <v>11.11</v>
      </c>
      <c r="AL9" s="109">
        <v>0</v>
      </c>
      <c r="AM9" s="108">
        <f t="shared" si="1"/>
        <v>0</v>
      </c>
      <c r="AN9" s="109">
        <v>0</v>
      </c>
      <c r="AO9" s="108">
        <f t="shared" si="2"/>
        <v>0</v>
      </c>
      <c r="AP9" s="109">
        <v>0</v>
      </c>
      <c r="AQ9" s="108">
        <f t="shared" si="18"/>
        <v>0</v>
      </c>
      <c r="AR9" s="1">
        <v>0</v>
      </c>
      <c r="AS9" s="109">
        <v>0</v>
      </c>
      <c r="AT9" s="108">
        <f t="shared" si="3"/>
        <v>0</v>
      </c>
      <c r="AU9" s="108">
        <f t="shared" si="10"/>
        <v>0</v>
      </c>
      <c r="AV9" s="108">
        <f t="shared" si="4"/>
        <v>11.11</v>
      </c>
      <c r="AW9" s="181">
        <f t="shared" si="11"/>
        <v>0.1978</v>
      </c>
      <c r="AX9" s="108">
        <f t="shared" si="12"/>
        <v>13.85</v>
      </c>
      <c r="AY9" s="178">
        <v>13.85</v>
      </c>
      <c r="AZ9" s="83">
        <v>29.99</v>
      </c>
      <c r="BA9" s="109">
        <f t="shared" ref="BA9:BA12" si="19">(AZ9-AY9)/AZ9</f>
        <v>0.53820000000000001</v>
      </c>
      <c r="BB9" s="110">
        <f t="shared" si="14"/>
        <v>0.53820000000000001</v>
      </c>
      <c r="BC9" s="131">
        <v>700</v>
      </c>
      <c r="BD9" s="108">
        <f t="shared" si="15"/>
        <v>7777</v>
      </c>
      <c r="BE9" s="108">
        <f t="shared" si="16"/>
        <v>9695</v>
      </c>
      <c r="BF9" s="188" t="s">
        <v>952</v>
      </c>
      <c r="BG9" s="189" t="s">
        <v>1056</v>
      </c>
      <c r="BH9" s="188" t="s">
        <v>953</v>
      </c>
      <c r="BI9" s="190">
        <v>11625449</v>
      </c>
    </row>
    <row r="10" spans="1:65" ht="60" customHeight="1">
      <c r="A10" s="1"/>
      <c r="B10" s="101">
        <v>7</v>
      </c>
      <c r="C10" s="236"/>
      <c r="D10" s="1"/>
      <c r="E10" s="1" t="s">
        <v>481</v>
      </c>
      <c r="F10" s="1"/>
      <c r="G10" s="1" t="s">
        <v>653</v>
      </c>
      <c r="H10" s="130" t="s">
        <v>867</v>
      </c>
      <c r="I10" s="130" t="s">
        <v>889</v>
      </c>
      <c r="J10" s="130" t="s">
        <v>875</v>
      </c>
      <c r="K10" s="130" t="s">
        <v>878</v>
      </c>
      <c r="L10" s="128" t="s">
        <v>879</v>
      </c>
      <c r="M10" s="1" t="s">
        <v>886</v>
      </c>
      <c r="N10" s="130" t="s">
        <v>896</v>
      </c>
      <c r="O10" s="1"/>
      <c r="P10" s="187" t="s">
        <v>949</v>
      </c>
      <c r="Q10" s="187" t="s">
        <v>950</v>
      </c>
      <c r="R10" s="1" t="s">
        <v>835</v>
      </c>
      <c r="S10" s="102">
        <f>'Miya quote'!G36</f>
        <v>69.7</v>
      </c>
      <c r="T10" s="103">
        <v>7.8</v>
      </c>
      <c r="U10" s="104">
        <f t="shared" si="5"/>
        <v>8.94</v>
      </c>
      <c r="V10" s="105">
        <v>8.94</v>
      </c>
      <c r="W10" s="229">
        <f t="shared" ref="W10:W12" si="20">S10</f>
        <v>69.7</v>
      </c>
      <c r="X10" s="1" t="s">
        <v>179</v>
      </c>
      <c r="Y10" s="122">
        <v>44</v>
      </c>
      <c r="Z10" s="122">
        <v>41</v>
      </c>
      <c r="AA10" s="122">
        <v>28</v>
      </c>
      <c r="AB10" s="103"/>
      <c r="AC10" s="106">
        <v>2</v>
      </c>
      <c r="AD10" s="126">
        <f t="shared" si="7"/>
        <v>5.0999999999999997E-2</v>
      </c>
      <c r="AE10" s="107">
        <f t="shared" si="8"/>
        <v>2549</v>
      </c>
      <c r="AF10" s="1">
        <v>2250</v>
      </c>
      <c r="AG10" s="108">
        <f t="shared" si="9"/>
        <v>0.88</v>
      </c>
      <c r="AH10" s="130" t="s">
        <v>946</v>
      </c>
      <c r="AI10" s="109">
        <v>0.32800000000000001</v>
      </c>
      <c r="AJ10" s="108">
        <f t="shared" si="17"/>
        <v>2.93</v>
      </c>
      <c r="AK10" s="108">
        <f t="shared" si="0"/>
        <v>12.75</v>
      </c>
      <c r="AL10" s="109">
        <v>0</v>
      </c>
      <c r="AM10" s="108">
        <f t="shared" si="1"/>
        <v>0</v>
      </c>
      <c r="AN10" s="109">
        <v>0</v>
      </c>
      <c r="AO10" s="108">
        <f t="shared" si="2"/>
        <v>0</v>
      </c>
      <c r="AP10" s="109">
        <v>0</v>
      </c>
      <c r="AQ10" s="108">
        <f t="shared" si="18"/>
        <v>0</v>
      </c>
      <c r="AR10" s="1">
        <v>0</v>
      </c>
      <c r="AS10" s="109">
        <v>0</v>
      </c>
      <c r="AT10" s="108">
        <f t="shared" si="3"/>
        <v>0</v>
      </c>
      <c r="AU10" s="108">
        <f t="shared" si="10"/>
        <v>0</v>
      </c>
      <c r="AV10" s="108">
        <f t="shared" si="4"/>
        <v>12.75</v>
      </c>
      <c r="AW10" s="181">
        <f t="shared" si="11"/>
        <v>0.20760000000000001</v>
      </c>
      <c r="AX10" s="108">
        <f t="shared" si="12"/>
        <v>16.09</v>
      </c>
      <c r="AY10" s="178">
        <v>16.09</v>
      </c>
      <c r="AZ10" s="83">
        <v>34.99</v>
      </c>
      <c r="BA10" s="109">
        <f t="shared" si="19"/>
        <v>0.54020000000000001</v>
      </c>
      <c r="BB10" s="110">
        <f t="shared" si="14"/>
        <v>0.54020000000000001</v>
      </c>
      <c r="BC10" s="131">
        <v>700</v>
      </c>
      <c r="BD10" s="108">
        <f t="shared" si="15"/>
        <v>8925</v>
      </c>
      <c r="BE10" s="108">
        <f t="shared" si="16"/>
        <v>11263</v>
      </c>
      <c r="BF10" s="188" t="s">
        <v>954</v>
      </c>
      <c r="BG10" s="191">
        <v>46152</v>
      </c>
      <c r="BH10" s="188"/>
      <c r="BI10" s="192"/>
    </row>
    <row r="11" spans="1:65" ht="60" customHeight="1">
      <c r="A11" s="1"/>
      <c r="B11" s="101">
        <v>8</v>
      </c>
      <c r="C11" s="235"/>
      <c r="D11" s="1"/>
      <c r="E11" s="1" t="s">
        <v>451</v>
      </c>
      <c r="F11" s="1"/>
      <c r="G11" s="1" t="s">
        <v>653</v>
      </c>
      <c r="H11" s="130" t="s">
        <v>868</v>
      </c>
      <c r="I11" s="130" t="s">
        <v>889</v>
      </c>
      <c r="J11" s="130" t="s">
        <v>875</v>
      </c>
      <c r="K11" s="130" t="s">
        <v>877</v>
      </c>
      <c r="L11" s="128" t="s">
        <v>879</v>
      </c>
      <c r="M11" s="1" t="s">
        <v>887</v>
      </c>
      <c r="N11" s="130" t="s">
        <v>898</v>
      </c>
      <c r="O11" s="1"/>
      <c r="P11" s="194" t="s">
        <v>958</v>
      </c>
      <c r="Q11" s="194" t="s">
        <v>959</v>
      </c>
      <c r="R11" s="1" t="s">
        <v>835</v>
      </c>
      <c r="S11" s="102">
        <f>'Miya quote'!G29</f>
        <v>66</v>
      </c>
      <c r="T11" s="103">
        <v>7.8</v>
      </c>
      <c r="U11" s="104">
        <f t="shared" si="5"/>
        <v>8.4600000000000009</v>
      </c>
      <c r="V11" s="105">
        <v>8.4600000000000009</v>
      </c>
      <c r="W11" s="229">
        <f t="shared" si="20"/>
        <v>66</v>
      </c>
      <c r="X11" s="1" t="s">
        <v>179</v>
      </c>
      <c r="Y11" s="122">
        <v>44</v>
      </c>
      <c r="Z11" s="122">
        <v>41</v>
      </c>
      <c r="AA11" s="122">
        <v>25</v>
      </c>
      <c r="AB11" s="103"/>
      <c r="AC11" s="106">
        <v>2</v>
      </c>
      <c r="AD11" s="126">
        <f t="shared" si="7"/>
        <v>4.4999999999999998E-2</v>
      </c>
      <c r="AE11" s="107">
        <f t="shared" si="8"/>
        <v>2889</v>
      </c>
      <c r="AF11" s="1">
        <v>2250</v>
      </c>
      <c r="AG11" s="108">
        <f t="shared" si="9"/>
        <v>0.78</v>
      </c>
      <c r="AH11" s="130" t="s">
        <v>946</v>
      </c>
      <c r="AI11" s="109">
        <v>0.32800000000000001</v>
      </c>
      <c r="AJ11" s="108">
        <f t="shared" si="17"/>
        <v>2.77</v>
      </c>
      <c r="AK11" s="108">
        <f t="shared" si="0"/>
        <v>12.01</v>
      </c>
      <c r="AL11" s="109">
        <v>0</v>
      </c>
      <c r="AM11" s="108">
        <f t="shared" si="1"/>
        <v>0</v>
      </c>
      <c r="AN11" s="109">
        <v>0</v>
      </c>
      <c r="AO11" s="108">
        <f t="shared" si="2"/>
        <v>0</v>
      </c>
      <c r="AP11" s="109">
        <v>0</v>
      </c>
      <c r="AQ11" s="108">
        <f t="shared" si="18"/>
        <v>0</v>
      </c>
      <c r="AR11" s="1">
        <v>0</v>
      </c>
      <c r="AS11" s="109">
        <v>0</v>
      </c>
      <c r="AT11" s="108">
        <f t="shared" si="3"/>
        <v>0</v>
      </c>
      <c r="AU11" s="108">
        <f t="shared" si="10"/>
        <v>0</v>
      </c>
      <c r="AV11" s="108">
        <f t="shared" si="4"/>
        <v>12.01</v>
      </c>
      <c r="AW11" s="181">
        <f t="shared" si="11"/>
        <v>0.1666</v>
      </c>
      <c r="AX11" s="108">
        <f t="shared" si="12"/>
        <v>14.41</v>
      </c>
      <c r="AY11" s="178">
        <v>14.41</v>
      </c>
      <c r="AZ11" s="83">
        <v>29.99</v>
      </c>
      <c r="BA11" s="109">
        <f t="shared" si="19"/>
        <v>0.51949999999999996</v>
      </c>
      <c r="BB11" s="110">
        <f t="shared" si="14"/>
        <v>0.51949999999999996</v>
      </c>
      <c r="BC11" s="131">
        <v>700</v>
      </c>
      <c r="BD11" s="108">
        <f t="shared" si="15"/>
        <v>8407</v>
      </c>
      <c r="BE11" s="108">
        <f t="shared" si="16"/>
        <v>10087</v>
      </c>
      <c r="BF11" s="188" t="s">
        <v>955</v>
      </c>
      <c r="BG11" s="193" t="s">
        <v>1011</v>
      </c>
      <c r="BH11" s="188"/>
      <c r="BI11" s="192"/>
    </row>
    <row r="12" spans="1:65" ht="60" customHeight="1">
      <c r="A12" s="1"/>
      <c r="B12" s="101">
        <v>9</v>
      </c>
      <c r="C12" s="236"/>
      <c r="D12" s="1"/>
      <c r="E12" s="1" t="s">
        <v>451</v>
      </c>
      <c r="F12" s="1"/>
      <c r="G12" s="1" t="s">
        <v>653</v>
      </c>
      <c r="H12" s="130" t="s">
        <v>868</v>
      </c>
      <c r="I12" s="130" t="s">
        <v>889</v>
      </c>
      <c r="J12" s="130" t="s">
        <v>875</v>
      </c>
      <c r="K12" s="130" t="s">
        <v>877</v>
      </c>
      <c r="L12" s="128" t="s">
        <v>879</v>
      </c>
      <c r="M12" s="1" t="s">
        <v>888</v>
      </c>
      <c r="N12" s="130" t="s">
        <v>898</v>
      </c>
      <c r="O12" s="1"/>
      <c r="P12" s="194" t="s">
        <v>960</v>
      </c>
      <c r="Q12" s="194" t="s">
        <v>961</v>
      </c>
      <c r="R12" s="1" t="s">
        <v>835</v>
      </c>
      <c r="S12" s="102">
        <f>'Miya quote'!G30</f>
        <v>76.099999999999994</v>
      </c>
      <c r="T12" s="103">
        <v>7.8</v>
      </c>
      <c r="U12" s="104">
        <f t="shared" si="5"/>
        <v>9.76</v>
      </c>
      <c r="V12" s="105">
        <v>9.76</v>
      </c>
      <c r="W12" s="229">
        <f t="shared" si="20"/>
        <v>76.099999999999994</v>
      </c>
      <c r="X12" s="1" t="s">
        <v>179</v>
      </c>
      <c r="Y12" s="122">
        <v>44</v>
      </c>
      <c r="Z12" s="122">
        <v>41</v>
      </c>
      <c r="AA12" s="122">
        <v>28</v>
      </c>
      <c r="AB12" s="103"/>
      <c r="AC12" s="106">
        <v>2</v>
      </c>
      <c r="AD12" s="126">
        <f t="shared" si="7"/>
        <v>5.0999999999999997E-2</v>
      </c>
      <c r="AE12" s="107">
        <f t="shared" si="8"/>
        <v>2549</v>
      </c>
      <c r="AF12" s="1">
        <v>2250</v>
      </c>
      <c r="AG12" s="108">
        <f t="shared" si="9"/>
        <v>0.88</v>
      </c>
      <c r="AH12" s="130" t="s">
        <v>946</v>
      </c>
      <c r="AI12" s="109">
        <v>0.32800000000000001</v>
      </c>
      <c r="AJ12" s="108">
        <f t="shared" si="17"/>
        <v>3.2</v>
      </c>
      <c r="AK12" s="108">
        <f t="shared" si="0"/>
        <v>13.84</v>
      </c>
      <c r="AL12" s="109">
        <v>0</v>
      </c>
      <c r="AM12" s="108">
        <f t="shared" si="1"/>
        <v>0</v>
      </c>
      <c r="AN12" s="109">
        <v>0</v>
      </c>
      <c r="AO12" s="108">
        <f t="shared" si="2"/>
        <v>0</v>
      </c>
      <c r="AP12" s="109">
        <v>0</v>
      </c>
      <c r="AQ12" s="108">
        <f t="shared" si="18"/>
        <v>0</v>
      </c>
      <c r="AR12" s="1">
        <v>0</v>
      </c>
      <c r="AS12" s="109">
        <v>0</v>
      </c>
      <c r="AT12" s="108">
        <f t="shared" si="3"/>
        <v>0</v>
      </c>
      <c r="AU12" s="108">
        <f t="shared" si="10"/>
        <v>0</v>
      </c>
      <c r="AV12" s="108">
        <f t="shared" si="4"/>
        <v>13.84</v>
      </c>
      <c r="AW12" s="181">
        <f t="shared" si="11"/>
        <v>0.17269999999999999</v>
      </c>
      <c r="AX12" s="108">
        <f t="shared" si="12"/>
        <v>16.73</v>
      </c>
      <c r="AY12" s="178">
        <v>16.73</v>
      </c>
      <c r="AZ12" s="83">
        <v>34.99</v>
      </c>
      <c r="BA12" s="109">
        <f t="shared" si="19"/>
        <v>0.52190000000000003</v>
      </c>
      <c r="BB12" s="110">
        <f t="shared" si="14"/>
        <v>0.52190000000000003</v>
      </c>
      <c r="BC12" s="131">
        <v>700</v>
      </c>
      <c r="BD12" s="108">
        <f t="shared" si="15"/>
        <v>9688</v>
      </c>
      <c r="BE12" s="108">
        <f t="shared" si="16"/>
        <v>11711</v>
      </c>
      <c r="BF12" s="188" t="s">
        <v>956</v>
      </c>
      <c r="BG12" s="240" t="s">
        <v>1012</v>
      </c>
      <c r="BH12" s="240"/>
      <c r="BI12" s="240"/>
      <c r="BJ12" s="240"/>
      <c r="BK12" s="240"/>
      <c r="BL12" s="240"/>
      <c r="BM12" s="240"/>
    </row>
    <row r="13" spans="1:65" s="1" customFormat="1">
      <c r="A13" s="207"/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30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6"/>
      <c r="BD13" s="208"/>
      <c r="BE13" s="208"/>
      <c r="BF13" s="73"/>
      <c r="BG13" s="73"/>
      <c r="BH13" s="73"/>
    </row>
    <row r="14" spans="1:65" ht="60" customHeight="1">
      <c r="A14" s="1"/>
      <c r="B14" s="101">
        <v>11</v>
      </c>
      <c r="C14" s="235"/>
      <c r="D14" s="130" t="s">
        <v>1022</v>
      </c>
      <c r="E14" s="1" t="s">
        <v>451</v>
      </c>
      <c r="F14" s="1"/>
      <c r="G14" s="1" t="s">
        <v>653</v>
      </c>
      <c r="H14" s="130" t="s">
        <v>869</v>
      </c>
      <c r="I14" s="130" t="s">
        <v>889</v>
      </c>
      <c r="J14" s="130" t="s">
        <v>875</v>
      </c>
      <c r="K14" s="130" t="s">
        <v>880</v>
      </c>
      <c r="L14" s="128" t="s">
        <v>879</v>
      </c>
      <c r="M14" s="1" t="s">
        <v>887</v>
      </c>
      <c r="N14" s="130" t="s">
        <v>899</v>
      </c>
      <c r="O14" s="1"/>
      <c r="P14" s="222" t="s">
        <v>1027</v>
      </c>
      <c r="Q14" s="223" t="s">
        <v>1043</v>
      </c>
      <c r="R14" s="1" t="s">
        <v>835</v>
      </c>
      <c r="S14" s="102">
        <f>'Miya quote'!G9</f>
        <v>67.2</v>
      </c>
      <c r="T14" s="103">
        <v>7.8</v>
      </c>
      <c r="U14" s="104">
        <f t="shared" si="5"/>
        <v>8.6199999999999992</v>
      </c>
      <c r="V14" s="105">
        <v>8.6199999999999992</v>
      </c>
      <c r="W14" s="229">
        <f>S14</f>
        <v>67.2</v>
      </c>
      <c r="X14" s="1" t="s">
        <v>179</v>
      </c>
      <c r="Y14" s="122">
        <v>44</v>
      </c>
      <c r="Z14" s="122">
        <v>41</v>
      </c>
      <c r="AA14" s="122">
        <v>25</v>
      </c>
      <c r="AB14" s="103">
        <v>5</v>
      </c>
      <c r="AC14" s="106">
        <v>2</v>
      </c>
      <c r="AD14" s="126">
        <f t="shared" si="7"/>
        <v>4.4999999999999998E-2</v>
      </c>
      <c r="AE14" s="107">
        <f t="shared" si="8"/>
        <v>2889</v>
      </c>
      <c r="AF14" s="1">
        <v>2250</v>
      </c>
      <c r="AG14" s="108">
        <f t="shared" si="9"/>
        <v>0.78</v>
      </c>
      <c r="AH14" s="130" t="s">
        <v>946</v>
      </c>
      <c r="AI14" s="109">
        <v>0.32800000000000001</v>
      </c>
      <c r="AJ14" s="108">
        <f t="shared" si="17"/>
        <v>2.83</v>
      </c>
      <c r="AK14" s="108">
        <f t="shared" si="0"/>
        <v>12.23</v>
      </c>
      <c r="AL14" s="109">
        <v>0</v>
      </c>
      <c r="AM14" s="108">
        <f t="shared" si="1"/>
        <v>0</v>
      </c>
      <c r="AN14" s="109">
        <v>0</v>
      </c>
      <c r="AO14" s="108">
        <f t="shared" si="2"/>
        <v>0</v>
      </c>
      <c r="AP14" s="109">
        <v>0</v>
      </c>
      <c r="AQ14" s="108">
        <f t="shared" si="18"/>
        <v>0</v>
      </c>
      <c r="AR14" s="1">
        <v>0</v>
      </c>
      <c r="AS14" s="109">
        <v>0</v>
      </c>
      <c r="AT14" s="108">
        <f t="shared" si="3"/>
        <v>0</v>
      </c>
      <c r="AU14" s="108">
        <f t="shared" si="10"/>
        <v>0</v>
      </c>
      <c r="AV14" s="108">
        <f t="shared" si="4"/>
        <v>12.23</v>
      </c>
      <c r="AW14" s="181">
        <f t="shared" si="11"/>
        <v>0.15129999999999999</v>
      </c>
      <c r="AX14" s="108">
        <f t="shared" si="12"/>
        <v>14.41</v>
      </c>
      <c r="AY14" s="178">
        <v>14.41</v>
      </c>
      <c r="AZ14" s="83">
        <v>29.99</v>
      </c>
      <c r="BA14" s="109">
        <f t="shared" ref="BA14:BA17" si="21">(AZ14-AY14)/AZ14</f>
        <v>0.51949999999999996</v>
      </c>
      <c r="BB14" s="110">
        <f t="shared" si="14"/>
        <v>0.51949999999999996</v>
      </c>
      <c r="BC14" s="131">
        <v>700</v>
      </c>
      <c r="BD14" s="108">
        <f t="shared" si="15"/>
        <v>8561</v>
      </c>
      <c r="BE14" s="108">
        <f t="shared" si="16"/>
        <v>10087</v>
      </c>
      <c r="BF14" s="188" t="s">
        <v>952</v>
      </c>
      <c r="BG14" s="189" t="s">
        <v>1057</v>
      </c>
      <c r="BH14" s="188" t="s">
        <v>953</v>
      </c>
      <c r="BI14" s="190">
        <v>11625480</v>
      </c>
    </row>
    <row r="15" spans="1:65" ht="60" customHeight="1">
      <c r="A15" s="1"/>
      <c r="B15" s="101">
        <v>12</v>
      </c>
      <c r="C15" s="236"/>
      <c r="D15" s="130" t="s">
        <v>1022</v>
      </c>
      <c r="E15" s="1" t="s">
        <v>451</v>
      </c>
      <c r="F15" s="1"/>
      <c r="G15" s="1" t="s">
        <v>653</v>
      </c>
      <c r="H15" s="130" t="s">
        <v>869</v>
      </c>
      <c r="I15" s="130" t="s">
        <v>889</v>
      </c>
      <c r="J15" s="130" t="s">
        <v>875</v>
      </c>
      <c r="K15" s="130" t="s">
        <v>880</v>
      </c>
      <c r="L15" s="128" t="s">
        <v>879</v>
      </c>
      <c r="M15" s="1" t="s">
        <v>888</v>
      </c>
      <c r="N15" s="130" t="s">
        <v>899</v>
      </c>
      <c r="O15" s="1"/>
      <c r="P15" s="222" t="s">
        <v>1028</v>
      </c>
      <c r="Q15" s="223" t="s">
        <v>1044</v>
      </c>
      <c r="R15" s="1" t="s">
        <v>835</v>
      </c>
      <c r="S15" s="102">
        <f>'Miya quote'!G10</f>
        <v>77.5</v>
      </c>
      <c r="T15" s="103">
        <v>7.8</v>
      </c>
      <c r="U15" s="104">
        <f t="shared" si="5"/>
        <v>9.94</v>
      </c>
      <c r="V15" s="105">
        <v>9.94</v>
      </c>
      <c r="W15" s="229">
        <f t="shared" ref="W15:W17" si="22">S15</f>
        <v>77.5</v>
      </c>
      <c r="X15" s="1" t="s">
        <v>179</v>
      </c>
      <c r="Y15" s="122">
        <v>44</v>
      </c>
      <c r="Z15" s="122">
        <v>41</v>
      </c>
      <c r="AA15" s="122">
        <v>28</v>
      </c>
      <c r="AB15" s="103">
        <v>5</v>
      </c>
      <c r="AC15" s="106">
        <v>2</v>
      </c>
      <c r="AD15" s="126">
        <f t="shared" si="7"/>
        <v>5.0999999999999997E-2</v>
      </c>
      <c r="AE15" s="107">
        <f t="shared" si="8"/>
        <v>2549</v>
      </c>
      <c r="AF15" s="1">
        <v>2250</v>
      </c>
      <c r="AG15" s="108">
        <f t="shared" si="9"/>
        <v>0.88</v>
      </c>
      <c r="AH15" s="130" t="s">
        <v>946</v>
      </c>
      <c r="AI15" s="109">
        <v>0.32800000000000001</v>
      </c>
      <c r="AJ15" s="108">
        <f t="shared" si="17"/>
        <v>3.26</v>
      </c>
      <c r="AK15" s="108">
        <f t="shared" si="0"/>
        <v>14.08</v>
      </c>
      <c r="AL15" s="109">
        <v>0</v>
      </c>
      <c r="AM15" s="108">
        <f t="shared" si="1"/>
        <v>0</v>
      </c>
      <c r="AN15" s="109">
        <v>0</v>
      </c>
      <c r="AO15" s="108">
        <f t="shared" si="2"/>
        <v>0</v>
      </c>
      <c r="AP15" s="109">
        <v>0</v>
      </c>
      <c r="AQ15" s="108">
        <f t="shared" si="18"/>
        <v>0</v>
      </c>
      <c r="AR15" s="1">
        <v>0</v>
      </c>
      <c r="AS15" s="109">
        <v>0</v>
      </c>
      <c r="AT15" s="108">
        <f t="shared" si="3"/>
        <v>0</v>
      </c>
      <c r="AU15" s="108">
        <f t="shared" si="10"/>
        <v>0</v>
      </c>
      <c r="AV15" s="108">
        <f t="shared" si="4"/>
        <v>14.08</v>
      </c>
      <c r="AW15" s="181">
        <f t="shared" si="11"/>
        <v>0.15840000000000001</v>
      </c>
      <c r="AX15" s="108">
        <f t="shared" si="12"/>
        <v>16.73</v>
      </c>
      <c r="AY15" s="178">
        <v>16.73</v>
      </c>
      <c r="AZ15" s="83">
        <v>34.99</v>
      </c>
      <c r="BA15" s="109">
        <f t="shared" si="21"/>
        <v>0.52190000000000003</v>
      </c>
      <c r="BB15" s="110">
        <f t="shared" si="14"/>
        <v>0.52190000000000003</v>
      </c>
      <c r="BC15" s="131">
        <v>700</v>
      </c>
      <c r="BD15" s="108">
        <f t="shared" si="15"/>
        <v>9856</v>
      </c>
      <c r="BE15" s="108">
        <f t="shared" si="16"/>
        <v>11711</v>
      </c>
      <c r="BF15" s="188" t="s">
        <v>954</v>
      </c>
      <c r="BG15" s="191">
        <v>46169</v>
      </c>
      <c r="BH15" s="218"/>
      <c r="BI15" s="195"/>
    </row>
    <row r="16" spans="1:65" ht="60" customHeight="1">
      <c r="A16" s="1"/>
      <c r="B16" s="101">
        <v>13</v>
      </c>
      <c r="C16" s="235"/>
      <c r="D16" s="130" t="s">
        <v>1021</v>
      </c>
      <c r="E16" s="1" t="s">
        <v>451</v>
      </c>
      <c r="F16" s="1"/>
      <c r="G16" s="1" t="s">
        <v>653</v>
      </c>
      <c r="H16" s="130" t="s">
        <v>870</v>
      </c>
      <c r="I16" s="130" t="s">
        <v>889</v>
      </c>
      <c r="J16" s="130" t="s">
        <v>875</v>
      </c>
      <c r="K16" s="130" t="s">
        <v>881</v>
      </c>
      <c r="L16" s="128" t="s">
        <v>879</v>
      </c>
      <c r="M16" s="1" t="s">
        <v>890</v>
      </c>
      <c r="N16" s="130" t="s">
        <v>900</v>
      </c>
      <c r="O16" s="1"/>
      <c r="P16" s="222" t="s">
        <v>1029</v>
      </c>
      <c r="Q16" s="223" t="s">
        <v>1045</v>
      </c>
      <c r="R16" s="1" t="s">
        <v>835</v>
      </c>
      <c r="S16" s="102">
        <f>'Miya quote'!G12</f>
        <v>66.900000000000006</v>
      </c>
      <c r="T16" s="103">
        <v>7.8</v>
      </c>
      <c r="U16" s="104">
        <f t="shared" si="5"/>
        <v>8.58</v>
      </c>
      <c r="V16" s="105">
        <v>8.58</v>
      </c>
      <c r="W16" s="229">
        <f t="shared" si="22"/>
        <v>66.900000000000006</v>
      </c>
      <c r="X16" s="1" t="s">
        <v>179</v>
      </c>
      <c r="Y16" s="122">
        <v>44</v>
      </c>
      <c r="Z16" s="122">
        <v>41</v>
      </c>
      <c r="AA16" s="122">
        <v>25</v>
      </c>
      <c r="AB16" s="103">
        <v>5</v>
      </c>
      <c r="AC16" s="106">
        <v>2</v>
      </c>
      <c r="AD16" s="126">
        <f t="shared" si="7"/>
        <v>4.4999999999999998E-2</v>
      </c>
      <c r="AE16" s="107">
        <f t="shared" si="8"/>
        <v>2889</v>
      </c>
      <c r="AF16" s="1">
        <v>2250</v>
      </c>
      <c r="AG16" s="108">
        <f t="shared" si="9"/>
        <v>0.78</v>
      </c>
      <c r="AH16" s="130" t="s">
        <v>946</v>
      </c>
      <c r="AI16" s="109">
        <v>0.32800000000000001</v>
      </c>
      <c r="AJ16" s="108">
        <f t="shared" si="17"/>
        <v>2.81</v>
      </c>
      <c r="AK16" s="108">
        <f t="shared" si="0"/>
        <v>12.17</v>
      </c>
      <c r="AL16" s="109">
        <v>0</v>
      </c>
      <c r="AM16" s="108">
        <f t="shared" si="1"/>
        <v>0</v>
      </c>
      <c r="AN16" s="109">
        <v>0</v>
      </c>
      <c r="AO16" s="108">
        <f t="shared" si="2"/>
        <v>0</v>
      </c>
      <c r="AP16" s="109">
        <v>0</v>
      </c>
      <c r="AQ16" s="108">
        <f t="shared" si="18"/>
        <v>0</v>
      </c>
      <c r="AR16" s="1">
        <v>0</v>
      </c>
      <c r="AS16" s="109">
        <v>0</v>
      </c>
      <c r="AT16" s="108">
        <f t="shared" si="3"/>
        <v>0</v>
      </c>
      <c r="AU16" s="108">
        <f t="shared" si="10"/>
        <v>0</v>
      </c>
      <c r="AV16" s="108">
        <f t="shared" si="4"/>
        <v>12.17</v>
      </c>
      <c r="AW16" s="181">
        <f t="shared" si="11"/>
        <v>0.1472</v>
      </c>
      <c r="AX16" s="108">
        <f t="shared" si="12"/>
        <v>14.27</v>
      </c>
      <c r="AY16" s="178">
        <v>14.27</v>
      </c>
      <c r="AZ16" s="83">
        <v>29.99</v>
      </c>
      <c r="BA16" s="109">
        <f t="shared" si="21"/>
        <v>0.5242</v>
      </c>
      <c r="BB16" s="110">
        <f t="shared" si="14"/>
        <v>0.5242</v>
      </c>
      <c r="BC16" s="131">
        <v>700</v>
      </c>
      <c r="BD16" s="108">
        <f t="shared" si="15"/>
        <v>8519</v>
      </c>
      <c r="BE16" s="108">
        <f t="shared" si="16"/>
        <v>9989</v>
      </c>
      <c r="BF16" s="188" t="s">
        <v>955</v>
      </c>
      <c r="BG16" s="193" t="s">
        <v>1013</v>
      </c>
      <c r="BH16" s="188"/>
      <c r="BI16" s="192"/>
    </row>
    <row r="17" spans="1:73" ht="60" customHeight="1">
      <c r="A17" s="1"/>
      <c r="B17" s="101">
        <v>14</v>
      </c>
      <c r="C17" s="236"/>
      <c r="D17" s="130" t="s">
        <v>1021</v>
      </c>
      <c r="E17" s="1" t="s">
        <v>451</v>
      </c>
      <c r="F17" s="1"/>
      <c r="G17" s="1" t="s">
        <v>653</v>
      </c>
      <c r="H17" s="130" t="s">
        <v>870</v>
      </c>
      <c r="I17" s="130" t="s">
        <v>889</v>
      </c>
      <c r="J17" s="130" t="s">
        <v>875</v>
      </c>
      <c r="K17" s="130" t="s">
        <v>881</v>
      </c>
      <c r="L17" s="128" t="s">
        <v>879</v>
      </c>
      <c r="M17" s="1" t="s">
        <v>891</v>
      </c>
      <c r="N17" s="130" t="s">
        <v>900</v>
      </c>
      <c r="O17" s="1"/>
      <c r="P17" s="222" t="s">
        <v>1030</v>
      </c>
      <c r="Q17" s="223" t="s">
        <v>1046</v>
      </c>
      <c r="R17" s="1" t="s">
        <v>835</v>
      </c>
      <c r="S17" s="102">
        <f>'Miya quote'!G13</f>
        <v>76.599999999999994</v>
      </c>
      <c r="T17" s="103">
        <v>7.8</v>
      </c>
      <c r="U17" s="104">
        <f t="shared" si="5"/>
        <v>9.82</v>
      </c>
      <c r="V17" s="105">
        <v>9.82</v>
      </c>
      <c r="W17" s="229">
        <f t="shared" si="22"/>
        <v>76.599999999999994</v>
      </c>
      <c r="X17" s="1" t="s">
        <v>179</v>
      </c>
      <c r="Y17" s="122">
        <v>44</v>
      </c>
      <c r="Z17" s="122">
        <v>41</v>
      </c>
      <c r="AA17" s="122">
        <v>28</v>
      </c>
      <c r="AB17" s="103">
        <v>5</v>
      </c>
      <c r="AC17" s="106">
        <v>2</v>
      </c>
      <c r="AD17" s="126">
        <f t="shared" si="7"/>
        <v>5.0999999999999997E-2</v>
      </c>
      <c r="AE17" s="107">
        <f t="shared" si="8"/>
        <v>2549</v>
      </c>
      <c r="AF17" s="1">
        <v>2250</v>
      </c>
      <c r="AG17" s="108">
        <f t="shared" si="9"/>
        <v>0.88</v>
      </c>
      <c r="AH17" s="130" t="s">
        <v>946</v>
      </c>
      <c r="AI17" s="109">
        <v>0.32800000000000001</v>
      </c>
      <c r="AJ17" s="108">
        <f t="shared" si="17"/>
        <v>3.22</v>
      </c>
      <c r="AK17" s="108">
        <f t="shared" si="0"/>
        <v>13.92</v>
      </c>
      <c r="AL17" s="109">
        <v>0</v>
      </c>
      <c r="AM17" s="108">
        <f t="shared" si="1"/>
        <v>0</v>
      </c>
      <c r="AN17" s="109">
        <v>0</v>
      </c>
      <c r="AO17" s="108">
        <f t="shared" si="2"/>
        <v>0</v>
      </c>
      <c r="AP17" s="109">
        <v>0</v>
      </c>
      <c r="AQ17" s="108">
        <f t="shared" si="18"/>
        <v>0</v>
      </c>
      <c r="AR17" s="1">
        <v>0</v>
      </c>
      <c r="AS17" s="109">
        <v>0</v>
      </c>
      <c r="AT17" s="108">
        <f t="shared" si="3"/>
        <v>0</v>
      </c>
      <c r="AU17" s="108">
        <f t="shared" si="10"/>
        <v>0</v>
      </c>
      <c r="AV17" s="108">
        <f t="shared" si="4"/>
        <v>13.92</v>
      </c>
      <c r="AW17" s="181">
        <f t="shared" si="11"/>
        <v>0.15989999999999999</v>
      </c>
      <c r="AX17" s="108">
        <f t="shared" si="12"/>
        <v>16.57</v>
      </c>
      <c r="AY17" s="178">
        <v>16.57</v>
      </c>
      <c r="AZ17" s="83">
        <v>34.99</v>
      </c>
      <c r="BA17" s="109">
        <f t="shared" si="21"/>
        <v>0.52639999999999998</v>
      </c>
      <c r="BB17" s="110">
        <f t="shared" si="14"/>
        <v>0.52639999999999998</v>
      </c>
      <c r="BC17" s="131">
        <v>700</v>
      </c>
      <c r="BD17" s="108">
        <f t="shared" si="15"/>
        <v>9744</v>
      </c>
      <c r="BE17" s="108">
        <f t="shared" si="16"/>
        <v>11599</v>
      </c>
      <c r="BF17" s="188" t="s">
        <v>956</v>
      </c>
      <c r="BG17" s="240" t="s">
        <v>1014</v>
      </c>
      <c r="BH17" s="240"/>
      <c r="BI17" s="240"/>
      <c r="BJ17" s="240"/>
      <c r="BK17" s="240"/>
      <c r="BL17" s="240"/>
      <c r="BM17" s="240"/>
    </row>
    <row r="18" spans="1:73" s="1" customFormat="1">
      <c r="A18" s="207"/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30"/>
      <c r="X18" s="208"/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6"/>
      <c r="BD18" s="208"/>
      <c r="BE18" s="208"/>
      <c r="BF18" s="73"/>
      <c r="BG18" s="73"/>
      <c r="BH18" s="73"/>
    </row>
    <row r="19" spans="1:73" ht="60" customHeight="1">
      <c r="A19" s="1"/>
      <c r="B19" s="101">
        <v>16</v>
      </c>
      <c r="C19" s="235"/>
      <c r="D19" s="130" t="s">
        <v>1078</v>
      </c>
      <c r="E19" s="1" t="s">
        <v>451</v>
      </c>
      <c r="F19" s="1"/>
      <c r="G19" s="1" t="s">
        <v>653</v>
      </c>
      <c r="H19" s="130" t="s">
        <v>871</v>
      </c>
      <c r="I19" s="130" t="s">
        <v>889</v>
      </c>
      <c r="J19" s="130" t="s">
        <v>875</v>
      </c>
      <c r="K19" s="130" t="s">
        <v>882</v>
      </c>
      <c r="L19" s="128" t="s">
        <v>879</v>
      </c>
      <c r="M19" s="1" t="s">
        <v>894</v>
      </c>
      <c r="N19" s="130" t="s">
        <v>899</v>
      </c>
      <c r="O19" s="1"/>
      <c r="P19" s="222" t="s">
        <v>1031</v>
      </c>
      <c r="Q19" s="223" t="s">
        <v>1047</v>
      </c>
      <c r="R19" s="1" t="s">
        <v>835</v>
      </c>
      <c r="S19" s="102">
        <f>'Miya quote'!G14</f>
        <v>50.3</v>
      </c>
      <c r="T19" s="103">
        <v>7.8</v>
      </c>
      <c r="U19" s="104">
        <f t="shared" si="5"/>
        <v>6.45</v>
      </c>
      <c r="V19" s="105">
        <v>6.45</v>
      </c>
      <c r="W19" s="229">
        <f>S19</f>
        <v>50.3</v>
      </c>
      <c r="X19" s="1" t="s">
        <v>179</v>
      </c>
      <c r="Y19" s="122">
        <v>44</v>
      </c>
      <c r="Z19" s="122">
        <v>41</v>
      </c>
      <c r="AA19" s="122">
        <v>23</v>
      </c>
      <c r="AB19" s="103">
        <v>5</v>
      </c>
      <c r="AC19" s="106">
        <v>2</v>
      </c>
      <c r="AD19" s="126">
        <f t="shared" si="7"/>
        <v>4.1000000000000002E-2</v>
      </c>
      <c r="AE19" s="107">
        <f t="shared" si="8"/>
        <v>3171</v>
      </c>
      <c r="AF19" s="1">
        <v>2250</v>
      </c>
      <c r="AG19" s="108">
        <f t="shared" si="9"/>
        <v>0.71</v>
      </c>
      <c r="AH19" s="130" t="s">
        <v>946</v>
      </c>
      <c r="AI19" s="109">
        <v>0.32800000000000001</v>
      </c>
      <c r="AJ19" s="108">
        <f t="shared" si="17"/>
        <v>2.12</v>
      </c>
      <c r="AK19" s="108">
        <f t="shared" si="0"/>
        <v>9.2799999999999994</v>
      </c>
      <c r="AL19" s="109">
        <v>0</v>
      </c>
      <c r="AM19" s="108">
        <f t="shared" si="1"/>
        <v>0</v>
      </c>
      <c r="AN19" s="109">
        <v>0</v>
      </c>
      <c r="AO19" s="108">
        <f t="shared" si="2"/>
        <v>0</v>
      </c>
      <c r="AP19" s="109">
        <v>0</v>
      </c>
      <c r="AQ19" s="108">
        <f t="shared" si="18"/>
        <v>0</v>
      </c>
      <c r="AR19" s="1">
        <v>0</v>
      </c>
      <c r="AS19" s="109">
        <v>0</v>
      </c>
      <c r="AT19" s="108">
        <f t="shared" si="3"/>
        <v>0</v>
      </c>
      <c r="AU19" s="108">
        <f t="shared" si="10"/>
        <v>0</v>
      </c>
      <c r="AV19" s="108">
        <f t="shared" si="4"/>
        <v>9.2799999999999994</v>
      </c>
      <c r="AW19" s="181">
        <f t="shared" si="11"/>
        <v>0.15709999999999999</v>
      </c>
      <c r="AX19" s="108">
        <f t="shared" si="12"/>
        <v>11.01</v>
      </c>
      <c r="AY19" s="178">
        <v>11.01</v>
      </c>
      <c r="AZ19" s="83">
        <v>19.989999999999998</v>
      </c>
      <c r="BA19" s="109">
        <f t="shared" ref="BA19:BA22" si="23">(AZ19-AY19)/AZ19</f>
        <v>0.44919999999999999</v>
      </c>
      <c r="BB19" s="110">
        <f t="shared" si="14"/>
        <v>0.44919999999999999</v>
      </c>
      <c r="BC19" s="182">
        <v>1000</v>
      </c>
      <c r="BD19" s="108">
        <f t="shared" si="15"/>
        <v>9280</v>
      </c>
      <c r="BE19" s="108">
        <f t="shared" si="16"/>
        <v>11010</v>
      </c>
      <c r="BF19" s="188" t="s">
        <v>952</v>
      </c>
      <c r="BG19" s="189" t="s">
        <v>1058</v>
      </c>
      <c r="BH19" s="188" t="s">
        <v>953</v>
      </c>
      <c r="BI19" s="190">
        <v>11625566</v>
      </c>
    </row>
    <row r="20" spans="1:73" ht="60" customHeight="1">
      <c r="A20" s="1"/>
      <c r="B20" s="101">
        <v>17</v>
      </c>
      <c r="C20" s="236"/>
      <c r="D20" s="130" t="s">
        <v>1078</v>
      </c>
      <c r="E20" s="1" t="s">
        <v>451</v>
      </c>
      <c r="F20" s="1"/>
      <c r="G20" s="1" t="s">
        <v>653</v>
      </c>
      <c r="H20" s="130" t="s">
        <v>871</v>
      </c>
      <c r="I20" s="130" t="s">
        <v>889</v>
      </c>
      <c r="J20" s="130" t="s">
        <v>875</v>
      </c>
      <c r="K20" s="130" t="s">
        <v>882</v>
      </c>
      <c r="L20" s="128" t="s">
        <v>879</v>
      </c>
      <c r="M20" s="1" t="s">
        <v>890</v>
      </c>
      <c r="N20" s="130" t="s">
        <v>899</v>
      </c>
      <c r="O20" s="1"/>
      <c r="P20" s="222" t="s">
        <v>1032</v>
      </c>
      <c r="Q20" s="223" t="s">
        <v>1048</v>
      </c>
      <c r="R20" s="1" t="s">
        <v>835</v>
      </c>
      <c r="S20" s="102">
        <f>'Miya quote'!G15</f>
        <v>65.7</v>
      </c>
      <c r="T20" s="103">
        <v>7.8</v>
      </c>
      <c r="U20" s="104">
        <f t="shared" si="5"/>
        <v>8.42</v>
      </c>
      <c r="V20" s="105">
        <v>8.42</v>
      </c>
      <c r="W20" s="229">
        <f t="shared" ref="W20:W22" si="24">S20</f>
        <v>65.7</v>
      </c>
      <c r="X20" s="1" t="s">
        <v>179</v>
      </c>
      <c r="Y20" s="122">
        <v>44</v>
      </c>
      <c r="Z20" s="122">
        <v>41</v>
      </c>
      <c r="AA20" s="122">
        <v>25</v>
      </c>
      <c r="AB20" s="103">
        <v>5</v>
      </c>
      <c r="AC20" s="106">
        <v>2</v>
      </c>
      <c r="AD20" s="126">
        <f t="shared" si="7"/>
        <v>4.4999999999999998E-2</v>
      </c>
      <c r="AE20" s="107">
        <f t="shared" si="8"/>
        <v>2889</v>
      </c>
      <c r="AF20" s="1">
        <v>2250</v>
      </c>
      <c r="AG20" s="108">
        <f t="shared" si="9"/>
        <v>0.78</v>
      </c>
      <c r="AH20" s="130" t="s">
        <v>946</v>
      </c>
      <c r="AI20" s="109">
        <v>0.32800000000000001</v>
      </c>
      <c r="AJ20" s="108">
        <f t="shared" si="17"/>
        <v>2.76</v>
      </c>
      <c r="AK20" s="108">
        <f t="shared" si="0"/>
        <v>11.96</v>
      </c>
      <c r="AL20" s="109">
        <v>0</v>
      </c>
      <c r="AM20" s="108">
        <f t="shared" si="1"/>
        <v>0</v>
      </c>
      <c r="AN20" s="109">
        <v>0</v>
      </c>
      <c r="AO20" s="108">
        <f t="shared" si="2"/>
        <v>0</v>
      </c>
      <c r="AP20" s="109">
        <v>0</v>
      </c>
      <c r="AQ20" s="108">
        <f t="shared" si="18"/>
        <v>0</v>
      </c>
      <c r="AR20" s="1">
        <v>0</v>
      </c>
      <c r="AS20" s="109">
        <v>0</v>
      </c>
      <c r="AT20" s="108">
        <f t="shared" si="3"/>
        <v>0</v>
      </c>
      <c r="AU20" s="108">
        <f t="shared" si="10"/>
        <v>0</v>
      </c>
      <c r="AV20" s="108">
        <f t="shared" si="4"/>
        <v>11.96</v>
      </c>
      <c r="AW20" s="181">
        <f t="shared" si="11"/>
        <v>0.16189999999999999</v>
      </c>
      <c r="AX20" s="108">
        <f t="shared" si="12"/>
        <v>14.27</v>
      </c>
      <c r="AY20" s="178">
        <v>14.27</v>
      </c>
      <c r="AZ20" s="83">
        <v>29.99</v>
      </c>
      <c r="BA20" s="109">
        <f t="shared" si="23"/>
        <v>0.5242</v>
      </c>
      <c r="BB20" s="110">
        <f t="shared" si="14"/>
        <v>0.5242</v>
      </c>
      <c r="BC20" s="131">
        <v>500</v>
      </c>
      <c r="BD20" s="108">
        <f t="shared" si="15"/>
        <v>5980</v>
      </c>
      <c r="BE20" s="108">
        <f t="shared" si="16"/>
        <v>7135</v>
      </c>
      <c r="BF20" s="188" t="s">
        <v>954</v>
      </c>
      <c r="BG20" s="191">
        <v>46156</v>
      </c>
      <c r="BH20" s="218"/>
      <c r="BI20" s="195"/>
    </row>
    <row r="21" spans="1:73" ht="60" customHeight="1">
      <c r="A21" s="1"/>
      <c r="B21" s="101">
        <v>18</v>
      </c>
      <c r="C21" s="235"/>
      <c r="D21" s="130" t="s">
        <v>1077</v>
      </c>
      <c r="E21" s="1" t="s">
        <v>451</v>
      </c>
      <c r="F21" s="1"/>
      <c r="G21" s="1" t="s">
        <v>653</v>
      </c>
      <c r="H21" s="130" t="s">
        <v>872</v>
      </c>
      <c r="I21" s="130" t="s">
        <v>889</v>
      </c>
      <c r="J21" s="130" t="s">
        <v>875</v>
      </c>
      <c r="K21" s="130" t="s">
        <v>876</v>
      </c>
      <c r="L21" s="128" t="s">
        <v>879</v>
      </c>
      <c r="M21" s="1" t="s">
        <v>893</v>
      </c>
      <c r="N21" s="130" t="s">
        <v>901</v>
      </c>
      <c r="O21" s="1"/>
      <c r="P21" s="222" t="s">
        <v>1033</v>
      </c>
      <c r="Q21" s="223" t="s">
        <v>1049</v>
      </c>
      <c r="R21" s="1" t="s">
        <v>835</v>
      </c>
      <c r="S21" s="102">
        <f>'Miya quote'!G17</f>
        <v>47.3</v>
      </c>
      <c r="T21" s="103">
        <v>7.8</v>
      </c>
      <c r="U21" s="104">
        <f t="shared" si="5"/>
        <v>6.06</v>
      </c>
      <c r="V21" s="105">
        <v>6.06</v>
      </c>
      <c r="W21" s="229">
        <f t="shared" si="24"/>
        <v>47.3</v>
      </c>
      <c r="X21" s="1" t="s">
        <v>179</v>
      </c>
      <c r="Y21" s="122">
        <v>44</v>
      </c>
      <c r="Z21" s="122">
        <v>41</v>
      </c>
      <c r="AA21" s="122">
        <v>23</v>
      </c>
      <c r="AB21" s="103">
        <v>5</v>
      </c>
      <c r="AC21" s="106">
        <v>2</v>
      </c>
      <c r="AD21" s="126">
        <f t="shared" si="7"/>
        <v>4.1000000000000002E-2</v>
      </c>
      <c r="AE21" s="107">
        <f t="shared" si="8"/>
        <v>3171</v>
      </c>
      <c r="AF21" s="1">
        <v>2250</v>
      </c>
      <c r="AG21" s="108">
        <f t="shared" si="9"/>
        <v>0.71</v>
      </c>
      <c r="AH21" s="130" t="s">
        <v>946</v>
      </c>
      <c r="AI21" s="109">
        <v>0.32800000000000001</v>
      </c>
      <c r="AJ21" s="108">
        <f t="shared" si="17"/>
        <v>1.99</v>
      </c>
      <c r="AK21" s="108">
        <f t="shared" si="0"/>
        <v>8.76</v>
      </c>
      <c r="AL21" s="109">
        <v>0</v>
      </c>
      <c r="AM21" s="108">
        <f t="shared" si="1"/>
        <v>0</v>
      </c>
      <c r="AN21" s="109">
        <v>0</v>
      </c>
      <c r="AO21" s="108">
        <f t="shared" si="2"/>
        <v>0</v>
      </c>
      <c r="AP21" s="109">
        <v>0</v>
      </c>
      <c r="AQ21" s="108">
        <f t="shared" si="18"/>
        <v>0</v>
      </c>
      <c r="AR21" s="1">
        <v>0</v>
      </c>
      <c r="AS21" s="109">
        <v>0</v>
      </c>
      <c r="AT21" s="108">
        <f t="shared" si="3"/>
        <v>0</v>
      </c>
      <c r="AU21" s="108">
        <f t="shared" si="10"/>
        <v>0</v>
      </c>
      <c r="AV21" s="108">
        <f t="shared" si="4"/>
        <v>8.76</v>
      </c>
      <c r="AW21" s="181">
        <f t="shared" si="11"/>
        <v>0.18049999999999999</v>
      </c>
      <c r="AX21" s="108">
        <f t="shared" si="12"/>
        <v>10.69</v>
      </c>
      <c r="AY21" s="178">
        <v>10.69</v>
      </c>
      <c r="AZ21" s="83">
        <v>19.989999999999998</v>
      </c>
      <c r="BA21" s="109">
        <f t="shared" si="23"/>
        <v>0.4652</v>
      </c>
      <c r="BB21" s="110">
        <f t="shared" si="14"/>
        <v>0.4652</v>
      </c>
      <c r="BC21" s="182">
        <v>1000</v>
      </c>
      <c r="BD21" s="108">
        <f t="shared" si="15"/>
        <v>8760</v>
      </c>
      <c r="BE21" s="108">
        <f t="shared" si="16"/>
        <v>10690</v>
      </c>
      <c r="BF21" s="188" t="s">
        <v>955</v>
      </c>
      <c r="BG21" s="193" t="s">
        <v>1015</v>
      </c>
      <c r="BH21" s="188"/>
      <c r="BI21" s="192"/>
    </row>
    <row r="22" spans="1:73" ht="60" customHeight="1">
      <c r="A22" s="1"/>
      <c r="B22" s="101">
        <v>19</v>
      </c>
      <c r="C22" s="236"/>
      <c r="D22" s="130" t="s">
        <v>1077</v>
      </c>
      <c r="E22" s="1" t="s">
        <v>451</v>
      </c>
      <c r="F22" s="1"/>
      <c r="G22" s="1" t="s">
        <v>653</v>
      </c>
      <c r="H22" s="130" t="s">
        <v>872</v>
      </c>
      <c r="I22" s="130" t="s">
        <v>889</v>
      </c>
      <c r="J22" s="130" t="s">
        <v>875</v>
      </c>
      <c r="K22" s="130" t="s">
        <v>876</v>
      </c>
      <c r="L22" s="128" t="s">
        <v>879</v>
      </c>
      <c r="M22" s="1" t="s">
        <v>885</v>
      </c>
      <c r="N22" s="130" t="s">
        <v>901</v>
      </c>
      <c r="O22" s="1"/>
      <c r="P22" s="222" t="s">
        <v>1034</v>
      </c>
      <c r="Q22" s="223" t="s">
        <v>1050</v>
      </c>
      <c r="R22" s="1" t="s">
        <v>835</v>
      </c>
      <c r="S22" s="102">
        <f>'Miya quote'!G18</f>
        <v>60.7</v>
      </c>
      <c r="T22" s="103">
        <v>7.8</v>
      </c>
      <c r="U22" s="104">
        <f t="shared" si="5"/>
        <v>7.78</v>
      </c>
      <c r="V22" s="105">
        <v>7.78</v>
      </c>
      <c r="W22" s="229">
        <f t="shared" si="24"/>
        <v>60.7</v>
      </c>
      <c r="X22" s="1" t="s">
        <v>179</v>
      </c>
      <c r="Y22" s="122">
        <v>44</v>
      </c>
      <c r="Z22" s="122">
        <v>41</v>
      </c>
      <c r="AA22" s="122">
        <v>25</v>
      </c>
      <c r="AB22" s="103">
        <v>5</v>
      </c>
      <c r="AC22" s="106">
        <v>2</v>
      </c>
      <c r="AD22" s="126">
        <f t="shared" si="7"/>
        <v>4.4999999999999998E-2</v>
      </c>
      <c r="AE22" s="107">
        <f t="shared" si="8"/>
        <v>2889</v>
      </c>
      <c r="AF22" s="1">
        <v>2250</v>
      </c>
      <c r="AG22" s="108">
        <f t="shared" si="9"/>
        <v>0.78</v>
      </c>
      <c r="AH22" s="130" t="s">
        <v>946</v>
      </c>
      <c r="AI22" s="109">
        <v>0.32800000000000001</v>
      </c>
      <c r="AJ22" s="108">
        <f t="shared" si="17"/>
        <v>2.5499999999999998</v>
      </c>
      <c r="AK22" s="108">
        <f t="shared" si="0"/>
        <v>11.11</v>
      </c>
      <c r="AL22" s="109">
        <v>0</v>
      </c>
      <c r="AM22" s="108">
        <f t="shared" si="1"/>
        <v>0</v>
      </c>
      <c r="AN22" s="109">
        <v>0</v>
      </c>
      <c r="AO22" s="108">
        <f t="shared" si="2"/>
        <v>0</v>
      </c>
      <c r="AP22" s="109">
        <v>0</v>
      </c>
      <c r="AQ22" s="108">
        <f t="shared" si="18"/>
        <v>0</v>
      </c>
      <c r="AR22" s="1">
        <v>0</v>
      </c>
      <c r="AS22" s="109">
        <v>0</v>
      </c>
      <c r="AT22" s="108">
        <f t="shared" si="3"/>
        <v>0</v>
      </c>
      <c r="AU22" s="108">
        <f t="shared" si="10"/>
        <v>0</v>
      </c>
      <c r="AV22" s="108">
        <f t="shared" si="4"/>
        <v>11.11</v>
      </c>
      <c r="AW22" s="181">
        <f t="shared" si="11"/>
        <v>0.1978</v>
      </c>
      <c r="AX22" s="108">
        <f t="shared" si="12"/>
        <v>13.85</v>
      </c>
      <c r="AY22" s="178">
        <v>13.85</v>
      </c>
      <c r="AZ22" s="83">
        <v>29.99</v>
      </c>
      <c r="BA22" s="109">
        <f t="shared" si="23"/>
        <v>0.53820000000000001</v>
      </c>
      <c r="BB22" s="110">
        <f t="shared" si="14"/>
        <v>0.53820000000000001</v>
      </c>
      <c r="BC22" s="131">
        <v>500</v>
      </c>
      <c r="BD22" s="108">
        <f t="shared" si="15"/>
        <v>5555</v>
      </c>
      <c r="BE22" s="108">
        <f t="shared" si="16"/>
        <v>6925</v>
      </c>
      <c r="BF22" s="188" t="s">
        <v>956</v>
      </c>
      <c r="BG22" s="240" t="s">
        <v>1017</v>
      </c>
      <c r="BH22" s="240"/>
      <c r="BI22" s="240"/>
      <c r="BJ22" s="240"/>
      <c r="BK22" s="240"/>
      <c r="BL22" s="240"/>
      <c r="BM22" s="240"/>
    </row>
    <row r="23" spans="1:73" s="1" customFormat="1">
      <c r="A23" s="207"/>
      <c r="B23" s="208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30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6"/>
      <c r="BD23" s="208"/>
      <c r="BE23" s="208"/>
      <c r="BF23" s="73"/>
      <c r="BG23" s="73"/>
      <c r="BH23" s="73"/>
    </row>
    <row r="24" spans="1:73" ht="60" customHeight="1">
      <c r="A24" s="1"/>
      <c r="B24" s="101">
        <v>21</v>
      </c>
      <c r="C24" s="235"/>
      <c r="D24" s="1"/>
      <c r="E24" s="1" t="s">
        <v>451</v>
      </c>
      <c r="F24" s="1"/>
      <c r="G24" s="1" t="s">
        <v>653</v>
      </c>
      <c r="H24" s="130" t="s">
        <v>873</v>
      </c>
      <c r="I24" s="130" t="s">
        <v>889</v>
      </c>
      <c r="J24" s="130" t="s">
        <v>875</v>
      </c>
      <c r="K24" s="130" t="s">
        <v>882</v>
      </c>
      <c r="L24" s="128" t="s">
        <v>879</v>
      </c>
      <c r="M24" s="1" t="s">
        <v>894</v>
      </c>
      <c r="N24" s="130" t="s">
        <v>899</v>
      </c>
      <c r="O24" s="1"/>
      <c r="P24" s="219" t="s">
        <v>964</v>
      </c>
      <c r="Q24" s="219" t="s">
        <v>965</v>
      </c>
      <c r="R24" s="1" t="s">
        <v>835</v>
      </c>
      <c r="S24" s="102">
        <f>'Miya quote'!G25</f>
        <v>51.3</v>
      </c>
      <c r="T24" s="103">
        <v>7.8</v>
      </c>
      <c r="U24" s="104">
        <f t="shared" si="5"/>
        <v>6.58</v>
      </c>
      <c r="V24" s="105">
        <v>6.58</v>
      </c>
      <c r="W24" s="229">
        <f>S24</f>
        <v>51.3</v>
      </c>
      <c r="X24" s="1" t="s">
        <v>179</v>
      </c>
      <c r="Y24" s="122">
        <v>44</v>
      </c>
      <c r="Z24" s="122">
        <v>41</v>
      </c>
      <c r="AA24" s="122">
        <v>23</v>
      </c>
      <c r="AB24" s="103"/>
      <c r="AC24" s="106">
        <v>2</v>
      </c>
      <c r="AD24" s="126">
        <f t="shared" si="7"/>
        <v>4.1000000000000002E-2</v>
      </c>
      <c r="AE24" s="107">
        <f t="shared" si="8"/>
        <v>3171</v>
      </c>
      <c r="AF24" s="1">
        <v>2250</v>
      </c>
      <c r="AG24" s="108">
        <f t="shared" si="9"/>
        <v>0.71</v>
      </c>
      <c r="AH24" s="130" t="s">
        <v>946</v>
      </c>
      <c r="AI24" s="109">
        <v>0.32800000000000001</v>
      </c>
      <c r="AJ24" s="108">
        <f t="shared" si="17"/>
        <v>2.16</v>
      </c>
      <c r="AK24" s="108">
        <f t="shared" si="0"/>
        <v>9.4499999999999993</v>
      </c>
      <c r="AL24" s="109">
        <v>0</v>
      </c>
      <c r="AM24" s="108">
        <f t="shared" si="1"/>
        <v>0</v>
      </c>
      <c r="AN24" s="109">
        <v>0</v>
      </c>
      <c r="AO24" s="108">
        <f t="shared" si="2"/>
        <v>0</v>
      </c>
      <c r="AP24" s="109">
        <v>0</v>
      </c>
      <c r="AQ24" s="108">
        <f t="shared" si="18"/>
        <v>0</v>
      </c>
      <c r="AR24" s="1">
        <v>0</v>
      </c>
      <c r="AS24" s="109">
        <v>0</v>
      </c>
      <c r="AT24" s="108">
        <f t="shared" si="3"/>
        <v>0</v>
      </c>
      <c r="AU24" s="108">
        <f t="shared" si="10"/>
        <v>0</v>
      </c>
      <c r="AV24" s="108">
        <f t="shared" si="4"/>
        <v>9.4499999999999993</v>
      </c>
      <c r="AW24" s="181">
        <f t="shared" si="11"/>
        <v>0.14169999999999999</v>
      </c>
      <c r="AX24" s="108">
        <f t="shared" si="12"/>
        <v>11.01</v>
      </c>
      <c r="AY24" s="178">
        <v>11.01</v>
      </c>
      <c r="AZ24" s="83">
        <v>19.989999999999998</v>
      </c>
      <c r="BA24" s="109">
        <f t="shared" ref="BA24:BA27" si="25">(AZ24-AY24)/AZ24</f>
        <v>0.44919999999999999</v>
      </c>
      <c r="BB24" s="110">
        <f t="shared" si="14"/>
        <v>0.44919999999999999</v>
      </c>
      <c r="BC24" s="182">
        <v>1000</v>
      </c>
      <c r="BD24" s="108">
        <f t="shared" si="15"/>
        <v>9450</v>
      </c>
      <c r="BE24" s="108">
        <f t="shared" si="16"/>
        <v>11010</v>
      </c>
      <c r="BF24" s="188" t="s">
        <v>952</v>
      </c>
      <c r="BG24" s="189" t="s">
        <v>1059</v>
      </c>
      <c r="BH24" s="188" t="s">
        <v>953</v>
      </c>
      <c r="BI24" s="190">
        <v>11625517</v>
      </c>
    </row>
    <row r="25" spans="1:73" ht="60" customHeight="1">
      <c r="A25" s="1"/>
      <c r="B25" s="101">
        <v>22</v>
      </c>
      <c r="C25" s="236"/>
      <c r="D25" s="1"/>
      <c r="E25" s="1" t="s">
        <v>451</v>
      </c>
      <c r="F25" s="1"/>
      <c r="G25" s="1" t="s">
        <v>653</v>
      </c>
      <c r="H25" s="130" t="s">
        <v>873</v>
      </c>
      <c r="I25" s="130" t="s">
        <v>889</v>
      </c>
      <c r="J25" s="130" t="s">
        <v>875</v>
      </c>
      <c r="K25" s="130" t="s">
        <v>882</v>
      </c>
      <c r="L25" s="128" t="s">
        <v>879</v>
      </c>
      <c r="M25" s="1" t="s">
        <v>890</v>
      </c>
      <c r="N25" s="130" t="s">
        <v>899</v>
      </c>
      <c r="O25" s="1"/>
      <c r="P25" s="219" t="s">
        <v>966</v>
      </c>
      <c r="Q25" s="219" t="s">
        <v>967</v>
      </c>
      <c r="R25" s="1" t="s">
        <v>835</v>
      </c>
      <c r="S25" s="102">
        <f>'Miya quote'!G26</f>
        <v>66.900000000000006</v>
      </c>
      <c r="T25" s="103">
        <v>7.8</v>
      </c>
      <c r="U25" s="104">
        <f t="shared" si="5"/>
        <v>8.58</v>
      </c>
      <c r="V25" s="105">
        <v>8.58</v>
      </c>
      <c r="W25" s="229">
        <f t="shared" ref="W25:W27" si="26">S25</f>
        <v>66.900000000000006</v>
      </c>
      <c r="X25" s="1" t="s">
        <v>179</v>
      </c>
      <c r="Y25" s="122">
        <v>44</v>
      </c>
      <c r="Z25" s="122">
        <v>41</v>
      </c>
      <c r="AA25" s="122">
        <v>25</v>
      </c>
      <c r="AB25" s="103"/>
      <c r="AC25" s="106">
        <v>2</v>
      </c>
      <c r="AD25" s="126">
        <f t="shared" si="7"/>
        <v>4.4999999999999998E-2</v>
      </c>
      <c r="AE25" s="107">
        <f t="shared" si="8"/>
        <v>2889</v>
      </c>
      <c r="AF25" s="1">
        <v>2250</v>
      </c>
      <c r="AG25" s="108">
        <f t="shared" si="9"/>
        <v>0.78</v>
      </c>
      <c r="AH25" s="130" t="s">
        <v>946</v>
      </c>
      <c r="AI25" s="109">
        <v>0.32800000000000001</v>
      </c>
      <c r="AJ25" s="108">
        <f t="shared" si="17"/>
        <v>2.81</v>
      </c>
      <c r="AK25" s="108">
        <f t="shared" si="0"/>
        <v>12.17</v>
      </c>
      <c r="AL25" s="109">
        <v>0</v>
      </c>
      <c r="AM25" s="108">
        <f t="shared" si="1"/>
        <v>0</v>
      </c>
      <c r="AN25" s="109">
        <v>0</v>
      </c>
      <c r="AO25" s="108">
        <f t="shared" si="2"/>
        <v>0</v>
      </c>
      <c r="AP25" s="109">
        <v>0</v>
      </c>
      <c r="AQ25" s="108">
        <f t="shared" si="18"/>
        <v>0</v>
      </c>
      <c r="AR25" s="1">
        <v>0</v>
      </c>
      <c r="AS25" s="109">
        <v>0</v>
      </c>
      <c r="AT25" s="108">
        <f t="shared" si="3"/>
        <v>0</v>
      </c>
      <c r="AU25" s="108">
        <f t="shared" si="10"/>
        <v>0</v>
      </c>
      <c r="AV25" s="108">
        <f t="shared" si="4"/>
        <v>12.17</v>
      </c>
      <c r="AW25" s="181">
        <f t="shared" si="11"/>
        <v>0.1472</v>
      </c>
      <c r="AX25" s="108">
        <f t="shared" si="12"/>
        <v>14.27</v>
      </c>
      <c r="AY25" s="178">
        <v>14.27</v>
      </c>
      <c r="AZ25" s="83">
        <v>29.99</v>
      </c>
      <c r="BA25" s="109">
        <f t="shared" si="25"/>
        <v>0.5242</v>
      </c>
      <c r="BB25" s="110">
        <f t="shared" si="14"/>
        <v>0.5242</v>
      </c>
      <c r="BC25" s="131">
        <v>500</v>
      </c>
      <c r="BD25" s="108">
        <f t="shared" si="15"/>
        <v>6085</v>
      </c>
      <c r="BE25" s="108">
        <f t="shared" si="16"/>
        <v>7135</v>
      </c>
      <c r="BF25" s="188" t="s">
        <v>954</v>
      </c>
      <c r="BG25" s="191">
        <v>46156</v>
      </c>
      <c r="BH25" s="218"/>
      <c r="BI25" s="195"/>
    </row>
    <row r="26" spans="1:73" ht="60" customHeight="1">
      <c r="A26" s="1"/>
      <c r="B26" s="101">
        <v>23</v>
      </c>
      <c r="C26" s="235"/>
      <c r="D26" s="1"/>
      <c r="E26" s="1" t="s">
        <v>451</v>
      </c>
      <c r="F26" s="1"/>
      <c r="G26" s="1" t="s">
        <v>653</v>
      </c>
      <c r="H26" s="130" t="s">
        <v>874</v>
      </c>
      <c r="I26" s="130" t="s">
        <v>889</v>
      </c>
      <c r="J26" s="130" t="s">
        <v>875</v>
      </c>
      <c r="K26" s="130" t="s">
        <v>883</v>
      </c>
      <c r="L26" s="128" t="s">
        <v>879</v>
      </c>
      <c r="M26" s="1" t="s">
        <v>893</v>
      </c>
      <c r="N26" s="130" t="s">
        <v>899</v>
      </c>
      <c r="O26" s="1"/>
      <c r="P26" s="220" t="s">
        <v>970</v>
      </c>
      <c r="Q26" s="221" t="s">
        <v>971</v>
      </c>
      <c r="R26" s="1" t="s">
        <v>835</v>
      </c>
      <c r="S26" s="102">
        <f>'Miya quote'!G31</f>
        <v>47.5</v>
      </c>
      <c r="T26" s="103">
        <v>7.8</v>
      </c>
      <c r="U26" s="104">
        <f t="shared" si="5"/>
        <v>6.09</v>
      </c>
      <c r="V26" s="105">
        <v>6.09</v>
      </c>
      <c r="W26" s="229">
        <f t="shared" si="26"/>
        <v>47.5</v>
      </c>
      <c r="X26" s="1" t="s">
        <v>179</v>
      </c>
      <c r="Y26" s="122">
        <v>44</v>
      </c>
      <c r="Z26" s="122">
        <v>41</v>
      </c>
      <c r="AA26" s="122">
        <v>23</v>
      </c>
      <c r="AB26" s="103"/>
      <c r="AC26" s="106">
        <v>2</v>
      </c>
      <c r="AD26" s="126">
        <f t="shared" si="7"/>
        <v>4.1000000000000002E-2</v>
      </c>
      <c r="AE26" s="107">
        <f t="shared" si="8"/>
        <v>3171</v>
      </c>
      <c r="AF26" s="1">
        <v>2250</v>
      </c>
      <c r="AG26" s="108">
        <f t="shared" si="9"/>
        <v>0.71</v>
      </c>
      <c r="AH26" s="130" t="s">
        <v>946</v>
      </c>
      <c r="AI26" s="109">
        <v>0.32800000000000001</v>
      </c>
      <c r="AJ26" s="108">
        <f t="shared" si="17"/>
        <v>2</v>
      </c>
      <c r="AK26" s="108">
        <f t="shared" si="0"/>
        <v>8.8000000000000007</v>
      </c>
      <c r="AL26" s="109">
        <v>0</v>
      </c>
      <c r="AM26" s="108">
        <f t="shared" si="1"/>
        <v>0</v>
      </c>
      <c r="AN26" s="109">
        <v>0</v>
      </c>
      <c r="AO26" s="108">
        <f t="shared" si="2"/>
        <v>0</v>
      </c>
      <c r="AP26" s="109">
        <v>0</v>
      </c>
      <c r="AQ26" s="108">
        <f t="shared" si="18"/>
        <v>0</v>
      </c>
      <c r="AR26" s="1">
        <v>0</v>
      </c>
      <c r="AS26" s="109">
        <v>0</v>
      </c>
      <c r="AT26" s="108">
        <f t="shared" si="3"/>
        <v>0</v>
      </c>
      <c r="AU26" s="108">
        <f t="shared" si="10"/>
        <v>0</v>
      </c>
      <c r="AV26" s="108">
        <f t="shared" si="4"/>
        <v>8.8000000000000007</v>
      </c>
      <c r="AW26" s="181">
        <f t="shared" si="11"/>
        <v>0.19189999999999999</v>
      </c>
      <c r="AX26" s="108">
        <f t="shared" si="12"/>
        <v>10.89</v>
      </c>
      <c r="AY26" s="178">
        <v>10.89</v>
      </c>
      <c r="AZ26" s="83">
        <v>19.989999999999998</v>
      </c>
      <c r="BA26" s="109">
        <f t="shared" si="25"/>
        <v>0.45519999999999999</v>
      </c>
      <c r="BB26" s="110">
        <f t="shared" si="14"/>
        <v>0.45519999999999999</v>
      </c>
      <c r="BC26" s="182">
        <v>1000</v>
      </c>
      <c r="BD26" s="108">
        <f t="shared" si="15"/>
        <v>8800</v>
      </c>
      <c r="BE26" s="108">
        <f t="shared" si="16"/>
        <v>10890</v>
      </c>
      <c r="BF26" s="188" t="s">
        <v>955</v>
      </c>
      <c r="BG26" s="193" t="s">
        <v>1015</v>
      </c>
      <c r="BH26" s="188"/>
      <c r="BI26" s="192"/>
    </row>
    <row r="27" spans="1:73" ht="60" customHeight="1">
      <c r="A27" s="1"/>
      <c r="B27" s="101">
        <v>24</v>
      </c>
      <c r="C27" s="236"/>
      <c r="D27" s="1"/>
      <c r="E27" s="1" t="s">
        <v>451</v>
      </c>
      <c r="F27" s="1"/>
      <c r="G27" s="1" t="s">
        <v>653</v>
      </c>
      <c r="H27" s="130" t="s">
        <v>874</v>
      </c>
      <c r="I27" s="130" t="s">
        <v>889</v>
      </c>
      <c r="J27" s="130" t="s">
        <v>875</v>
      </c>
      <c r="K27" s="130" t="s">
        <v>883</v>
      </c>
      <c r="L27" s="128" t="s">
        <v>879</v>
      </c>
      <c r="M27" s="1" t="s">
        <v>885</v>
      </c>
      <c r="N27" s="130" t="s">
        <v>899</v>
      </c>
      <c r="O27" s="1"/>
      <c r="P27" s="220" t="s">
        <v>968</v>
      </c>
      <c r="Q27" s="221" t="s">
        <v>969</v>
      </c>
      <c r="R27" s="1" t="s">
        <v>835</v>
      </c>
      <c r="S27" s="102">
        <f>'Miya quote'!G32</f>
        <v>61.2</v>
      </c>
      <c r="T27" s="103">
        <v>7.8</v>
      </c>
      <c r="U27" s="104">
        <f t="shared" si="5"/>
        <v>7.85</v>
      </c>
      <c r="V27" s="105">
        <v>7.85</v>
      </c>
      <c r="W27" s="229">
        <f t="shared" si="26"/>
        <v>61.2</v>
      </c>
      <c r="X27" s="1" t="s">
        <v>179</v>
      </c>
      <c r="Y27" s="122">
        <v>44</v>
      </c>
      <c r="Z27" s="122">
        <v>41</v>
      </c>
      <c r="AA27" s="122">
        <v>25</v>
      </c>
      <c r="AB27" s="103"/>
      <c r="AC27" s="106">
        <v>2</v>
      </c>
      <c r="AD27" s="126">
        <f t="shared" si="7"/>
        <v>4.4999999999999998E-2</v>
      </c>
      <c r="AE27" s="107">
        <f t="shared" si="8"/>
        <v>2889</v>
      </c>
      <c r="AF27" s="1">
        <v>2250</v>
      </c>
      <c r="AG27" s="108">
        <f t="shared" si="9"/>
        <v>0.78</v>
      </c>
      <c r="AH27" s="130" t="s">
        <v>946</v>
      </c>
      <c r="AI27" s="109">
        <v>0.32800000000000001</v>
      </c>
      <c r="AJ27" s="108">
        <f t="shared" si="17"/>
        <v>2.57</v>
      </c>
      <c r="AK27" s="108">
        <f t="shared" si="0"/>
        <v>11.2</v>
      </c>
      <c r="AL27" s="109">
        <v>0</v>
      </c>
      <c r="AM27" s="108">
        <f t="shared" si="1"/>
        <v>0</v>
      </c>
      <c r="AN27" s="109">
        <v>0</v>
      </c>
      <c r="AO27" s="108">
        <f t="shared" si="2"/>
        <v>0</v>
      </c>
      <c r="AP27" s="109">
        <v>0</v>
      </c>
      <c r="AQ27" s="108">
        <f t="shared" si="18"/>
        <v>0</v>
      </c>
      <c r="AR27" s="1">
        <v>0</v>
      </c>
      <c r="AS27" s="109">
        <v>0</v>
      </c>
      <c r="AT27" s="108">
        <f t="shared" si="3"/>
        <v>0</v>
      </c>
      <c r="AU27" s="108">
        <f t="shared" si="10"/>
        <v>0</v>
      </c>
      <c r="AV27" s="108">
        <f t="shared" si="4"/>
        <v>11.2</v>
      </c>
      <c r="AW27" s="181">
        <f t="shared" si="11"/>
        <v>0.2011</v>
      </c>
      <c r="AX27" s="108">
        <f t="shared" si="12"/>
        <v>14.02</v>
      </c>
      <c r="AY27" s="178">
        <v>14.02</v>
      </c>
      <c r="AZ27" s="83">
        <v>29.99</v>
      </c>
      <c r="BA27" s="109">
        <f t="shared" si="25"/>
        <v>0.53249999999999997</v>
      </c>
      <c r="BB27" s="110">
        <f t="shared" si="14"/>
        <v>0.53249999999999997</v>
      </c>
      <c r="BC27" s="131">
        <v>500</v>
      </c>
      <c r="BD27" s="108">
        <f t="shared" si="15"/>
        <v>5600</v>
      </c>
      <c r="BE27" s="108">
        <f t="shared" si="16"/>
        <v>7010</v>
      </c>
      <c r="BF27" s="188" t="s">
        <v>956</v>
      </c>
      <c r="BG27" s="240" t="s">
        <v>1016</v>
      </c>
      <c r="BH27" s="240"/>
      <c r="BI27" s="240"/>
      <c r="BJ27" s="240"/>
      <c r="BK27" s="240"/>
      <c r="BL27" s="240"/>
      <c r="BM27" s="240"/>
    </row>
    <row r="28" spans="1:73" s="1" customFormat="1">
      <c r="A28" s="207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30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6"/>
      <c r="BD28" s="208"/>
      <c r="BE28" s="208"/>
      <c r="BF28" s="73"/>
      <c r="BG28" s="73"/>
      <c r="BH28" s="73"/>
    </row>
    <row r="29" spans="1:73" ht="120" customHeight="1">
      <c r="A29" s="1"/>
      <c r="B29" s="101">
        <v>26</v>
      </c>
      <c r="C29" s="1"/>
      <c r="D29" s="1"/>
      <c r="E29" s="1" t="s">
        <v>481</v>
      </c>
      <c r="F29" s="1"/>
      <c r="G29" s="1" t="s">
        <v>653</v>
      </c>
      <c r="H29" s="130" t="s">
        <v>867</v>
      </c>
      <c r="I29" s="130" t="s">
        <v>889</v>
      </c>
      <c r="J29" s="130" t="s">
        <v>875</v>
      </c>
      <c r="K29" s="130" t="s">
        <v>878</v>
      </c>
      <c r="L29" s="128" t="s">
        <v>879</v>
      </c>
      <c r="M29" s="1" t="s">
        <v>893</v>
      </c>
      <c r="N29" s="130" t="s">
        <v>896</v>
      </c>
      <c r="O29" s="1"/>
      <c r="P29" s="187" t="s">
        <v>951</v>
      </c>
      <c r="Q29" s="187" t="s">
        <v>951</v>
      </c>
      <c r="R29" s="1" t="s">
        <v>835</v>
      </c>
      <c r="S29" s="102">
        <f>'Miya quote'!G34</f>
        <v>47.3</v>
      </c>
      <c r="T29" s="103">
        <v>7.8</v>
      </c>
      <c r="U29" s="104">
        <f t="shared" si="5"/>
        <v>6.06</v>
      </c>
      <c r="V29" s="105">
        <v>6.06</v>
      </c>
      <c r="W29" s="229">
        <f>S29</f>
        <v>47.3</v>
      </c>
      <c r="X29" s="1" t="s">
        <v>179</v>
      </c>
      <c r="Y29" s="122">
        <v>44</v>
      </c>
      <c r="Z29" s="122">
        <v>41</v>
      </c>
      <c r="AA29" s="122">
        <v>23</v>
      </c>
      <c r="AB29" s="103"/>
      <c r="AC29" s="106">
        <v>2</v>
      </c>
      <c r="AD29" s="126">
        <f t="shared" si="7"/>
        <v>4.1000000000000002E-2</v>
      </c>
      <c r="AE29" s="107">
        <f t="shared" si="8"/>
        <v>3171</v>
      </c>
      <c r="AF29" s="1">
        <v>2250</v>
      </c>
      <c r="AG29" s="108">
        <f t="shared" si="9"/>
        <v>0.71</v>
      </c>
      <c r="AH29" s="130" t="s">
        <v>946</v>
      </c>
      <c r="AI29" s="109">
        <v>0.32800000000000001</v>
      </c>
      <c r="AJ29" s="108">
        <f t="shared" si="17"/>
        <v>1.99</v>
      </c>
      <c r="AK29" s="108">
        <f t="shared" si="0"/>
        <v>8.76</v>
      </c>
      <c r="AL29" s="109">
        <v>0</v>
      </c>
      <c r="AM29" s="108">
        <f t="shared" si="1"/>
        <v>0</v>
      </c>
      <c r="AN29" s="109">
        <v>0</v>
      </c>
      <c r="AO29" s="108">
        <f t="shared" si="2"/>
        <v>0</v>
      </c>
      <c r="AP29" s="109">
        <v>0</v>
      </c>
      <c r="AQ29" s="108">
        <f t="shared" si="18"/>
        <v>0</v>
      </c>
      <c r="AR29" s="1">
        <v>0</v>
      </c>
      <c r="AS29" s="109">
        <v>0</v>
      </c>
      <c r="AT29" s="108">
        <f t="shared" si="3"/>
        <v>0</v>
      </c>
      <c r="AU29" s="108">
        <f t="shared" si="10"/>
        <v>0</v>
      </c>
      <c r="AV29" s="108">
        <f t="shared" si="4"/>
        <v>8.76</v>
      </c>
      <c r="AW29" s="181">
        <f t="shared" si="11"/>
        <v>0.18049999999999999</v>
      </c>
      <c r="AX29" s="108">
        <f t="shared" si="12"/>
        <v>10.69</v>
      </c>
      <c r="AY29" s="178">
        <v>10.69</v>
      </c>
      <c r="AZ29" s="83">
        <v>19.989999999999998</v>
      </c>
      <c r="BA29" s="109">
        <f t="shared" ref="BA29:BA30" si="27">(AZ29-AY29)/AZ29</f>
        <v>0.4652</v>
      </c>
      <c r="BB29" s="110">
        <f t="shared" si="14"/>
        <v>0.4652</v>
      </c>
      <c r="BC29" s="129">
        <v>1600</v>
      </c>
      <c r="BD29" s="108">
        <f t="shared" si="15"/>
        <v>14016</v>
      </c>
      <c r="BE29" s="108">
        <f t="shared" si="16"/>
        <v>17104</v>
      </c>
      <c r="BF29" s="188" t="s">
        <v>952</v>
      </c>
      <c r="BG29" s="189" t="s">
        <v>1060</v>
      </c>
      <c r="BH29" s="188" t="s">
        <v>953</v>
      </c>
      <c r="BI29" s="190">
        <v>11625604</v>
      </c>
    </row>
    <row r="30" spans="1:73" ht="120" customHeight="1">
      <c r="A30" s="1"/>
      <c r="B30" s="101">
        <v>27</v>
      </c>
      <c r="C30" s="1"/>
      <c r="D30" s="1"/>
      <c r="E30" s="1" t="s">
        <v>451</v>
      </c>
      <c r="F30" s="1"/>
      <c r="G30" s="1" t="s">
        <v>653</v>
      </c>
      <c r="H30" s="130" t="s">
        <v>868</v>
      </c>
      <c r="I30" s="130" t="s">
        <v>889</v>
      </c>
      <c r="J30" s="130" t="s">
        <v>875</v>
      </c>
      <c r="K30" s="130" t="s">
        <v>877</v>
      </c>
      <c r="L30" s="128" t="s">
        <v>879</v>
      </c>
      <c r="M30" s="1" t="s">
        <v>895</v>
      </c>
      <c r="N30" s="130" t="s">
        <v>898</v>
      </c>
      <c r="O30" s="1"/>
      <c r="P30" s="194" t="s">
        <v>962</v>
      </c>
      <c r="Q30" s="194" t="s">
        <v>963</v>
      </c>
      <c r="R30" s="1" t="s">
        <v>835</v>
      </c>
      <c r="S30" s="102">
        <f>'Miya quote'!G28</f>
        <v>50.5</v>
      </c>
      <c r="T30" s="103">
        <v>7.8</v>
      </c>
      <c r="U30" s="104">
        <f t="shared" si="5"/>
        <v>6.47</v>
      </c>
      <c r="V30" s="105">
        <v>6.47</v>
      </c>
      <c r="W30" s="229">
        <f>S30</f>
        <v>50.5</v>
      </c>
      <c r="X30" s="1" t="s">
        <v>179</v>
      </c>
      <c r="Y30" s="122">
        <v>44</v>
      </c>
      <c r="Z30" s="122">
        <v>41</v>
      </c>
      <c r="AA30" s="122">
        <v>23</v>
      </c>
      <c r="AB30" s="103"/>
      <c r="AC30" s="106">
        <v>2</v>
      </c>
      <c r="AD30" s="126">
        <f t="shared" si="7"/>
        <v>4.1000000000000002E-2</v>
      </c>
      <c r="AE30" s="107">
        <f t="shared" si="8"/>
        <v>3171</v>
      </c>
      <c r="AF30" s="1">
        <v>2250</v>
      </c>
      <c r="AG30" s="108">
        <f t="shared" si="9"/>
        <v>0.71</v>
      </c>
      <c r="AH30" s="130" t="s">
        <v>946</v>
      </c>
      <c r="AI30" s="109">
        <v>0.32800000000000001</v>
      </c>
      <c r="AJ30" s="108">
        <f t="shared" si="17"/>
        <v>2.12</v>
      </c>
      <c r="AK30" s="108">
        <f t="shared" si="0"/>
        <v>9.3000000000000007</v>
      </c>
      <c r="AL30" s="109">
        <v>0</v>
      </c>
      <c r="AM30" s="108">
        <f t="shared" si="1"/>
        <v>0</v>
      </c>
      <c r="AN30" s="109">
        <v>0</v>
      </c>
      <c r="AO30" s="108">
        <f t="shared" si="2"/>
        <v>0</v>
      </c>
      <c r="AP30" s="109">
        <v>0</v>
      </c>
      <c r="AQ30" s="108">
        <f t="shared" si="18"/>
        <v>0</v>
      </c>
      <c r="AR30" s="1">
        <v>0</v>
      </c>
      <c r="AS30" s="109">
        <v>0</v>
      </c>
      <c r="AT30" s="108">
        <f t="shared" si="3"/>
        <v>0</v>
      </c>
      <c r="AU30" s="108">
        <f t="shared" si="10"/>
        <v>0</v>
      </c>
      <c r="AV30" s="108">
        <f t="shared" si="4"/>
        <v>9.3000000000000007</v>
      </c>
      <c r="AW30" s="181">
        <f t="shared" si="11"/>
        <v>0.20580000000000001</v>
      </c>
      <c r="AX30" s="108">
        <f t="shared" si="12"/>
        <v>11.71</v>
      </c>
      <c r="AY30" s="178">
        <v>11.71</v>
      </c>
      <c r="AZ30" s="83">
        <v>19.989999999999998</v>
      </c>
      <c r="BA30" s="109">
        <f t="shared" si="27"/>
        <v>0.41420000000000001</v>
      </c>
      <c r="BB30" s="110">
        <f t="shared" si="14"/>
        <v>0.41420000000000001</v>
      </c>
      <c r="BC30" s="129">
        <v>1600</v>
      </c>
      <c r="BD30" s="108">
        <f t="shared" si="15"/>
        <v>14880</v>
      </c>
      <c r="BE30" s="108">
        <f t="shared" si="16"/>
        <v>18736</v>
      </c>
      <c r="BF30" s="188" t="s">
        <v>954</v>
      </c>
      <c r="BG30" s="191">
        <v>46152</v>
      </c>
      <c r="BH30" s="188" t="s">
        <v>955</v>
      </c>
      <c r="BI30" s="193" t="s">
        <v>1083</v>
      </c>
      <c r="BN30" s="188" t="s">
        <v>956</v>
      </c>
      <c r="BO30" s="240" t="s">
        <v>1020</v>
      </c>
      <c r="BP30" s="240"/>
      <c r="BQ30" s="240"/>
      <c r="BR30" s="240"/>
      <c r="BS30" s="240"/>
      <c r="BT30" s="240"/>
      <c r="BU30" s="240"/>
    </row>
    <row r="31" spans="1:73" s="1" customFormat="1">
      <c r="A31" s="207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30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6"/>
      <c r="BD31" s="208"/>
      <c r="BE31" s="208"/>
    </row>
    <row r="32" spans="1:73" ht="80.099999999999994" customHeight="1">
      <c r="A32" s="1"/>
      <c r="B32" s="101">
        <v>29</v>
      </c>
      <c r="C32" s="1"/>
      <c r="D32" s="130" t="s">
        <v>1076</v>
      </c>
      <c r="E32" s="1" t="s">
        <v>481</v>
      </c>
      <c r="F32" s="1"/>
      <c r="G32" s="1" t="s">
        <v>653</v>
      </c>
      <c r="H32" s="130" t="s">
        <v>865</v>
      </c>
      <c r="I32" s="130" t="s">
        <v>889</v>
      </c>
      <c r="J32" s="130" t="s">
        <v>875</v>
      </c>
      <c r="K32" s="130" t="s">
        <v>878</v>
      </c>
      <c r="L32" s="128" t="s">
        <v>879</v>
      </c>
      <c r="M32" s="1" t="s">
        <v>893</v>
      </c>
      <c r="N32" s="130" t="s">
        <v>896</v>
      </c>
      <c r="O32" s="1"/>
      <c r="P32" s="222" t="s">
        <v>1035</v>
      </c>
      <c r="Q32" s="223" t="s">
        <v>1051</v>
      </c>
      <c r="R32" s="1" t="s">
        <v>835</v>
      </c>
      <c r="S32" s="102">
        <f>'Miya quote'!G2</f>
        <v>47.3</v>
      </c>
      <c r="T32" s="103">
        <v>7.8</v>
      </c>
      <c r="U32" s="104">
        <f t="shared" si="5"/>
        <v>6.06</v>
      </c>
      <c r="V32" s="105">
        <v>6.06</v>
      </c>
      <c r="W32" s="229">
        <f>S32</f>
        <v>47.3</v>
      </c>
      <c r="X32" s="1" t="s">
        <v>179</v>
      </c>
      <c r="Y32" s="122">
        <v>44</v>
      </c>
      <c r="Z32" s="122">
        <v>41</v>
      </c>
      <c r="AA32" s="122">
        <v>23</v>
      </c>
      <c r="AB32" s="103">
        <v>5</v>
      </c>
      <c r="AC32" s="106">
        <v>2</v>
      </c>
      <c r="AD32" s="126">
        <f t="shared" si="7"/>
        <v>4.1000000000000002E-2</v>
      </c>
      <c r="AE32" s="107">
        <f t="shared" si="8"/>
        <v>3171</v>
      </c>
      <c r="AF32" s="1">
        <v>2250</v>
      </c>
      <c r="AG32" s="108">
        <f t="shared" si="9"/>
        <v>0.71</v>
      </c>
      <c r="AH32" s="130" t="s">
        <v>946</v>
      </c>
      <c r="AI32" s="109">
        <v>0.32800000000000001</v>
      </c>
      <c r="AJ32" s="108">
        <f t="shared" si="17"/>
        <v>1.99</v>
      </c>
      <c r="AK32" s="108">
        <f t="shared" si="0"/>
        <v>8.76</v>
      </c>
      <c r="AL32" s="109">
        <v>0</v>
      </c>
      <c r="AM32" s="108">
        <f t="shared" si="1"/>
        <v>0</v>
      </c>
      <c r="AN32" s="109">
        <v>0</v>
      </c>
      <c r="AO32" s="108">
        <f t="shared" si="2"/>
        <v>0</v>
      </c>
      <c r="AP32" s="109">
        <v>0</v>
      </c>
      <c r="AQ32" s="108">
        <f t="shared" si="18"/>
        <v>0</v>
      </c>
      <c r="AR32" s="1">
        <v>0</v>
      </c>
      <c r="AS32" s="109">
        <v>0</v>
      </c>
      <c r="AT32" s="108">
        <f t="shared" si="3"/>
        <v>0</v>
      </c>
      <c r="AU32" s="108">
        <f t="shared" si="10"/>
        <v>0</v>
      </c>
      <c r="AV32" s="108">
        <f t="shared" si="4"/>
        <v>8.76</v>
      </c>
      <c r="AW32" s="181">
        <f t="shared" si="11"/>
        <v>0.18049999999999999</v>
      </c>
      <c r="AX32" s="108">
        <f t="shared" si="12"/>
        <v>10.69</v>
      </c>
      <c r="AY32" s="178">
        <v>10.69</v>
      </c>
      <c r="AZ32" s="83">
        <v>19.989999999999998</v>
      </c>
      <c r="BA32" s="109">
        <f t="shared" ref="BA32:BA54" si="28">(AZ32-AY32)/AZ32</f>
        <v>0.4652</v>
      </c>
      <c r="BB32" s="110">
        <f t="shared" si="14"/>
        <v>0.4652</v>
      </c>
      <c r="BC32" s="129">
        <v>750</v>
      </c>
      <c r="BD32" s="108">
        <f t="shared" si="15"/>
        <v>6570</v>
      </c>
      <c r="BE32" s="108">
        <f t="shared" si="16"/>
        <v>8017.5</v>
      </c>
      <c r="BF32" s="188" t="s">
        <v>952</v>
      </c>
      <c r="BG32" s="189" t="s">
        <v>1061</v>
      </c>
      <c r="BH32" s="188" t="s">
        <v>953</v>
      </c>
      <c r="BI32" s="190">
        <v>11625626</v>
      </c>
    </row>
    <row r="33" spans="1:71" ht="80.099999999999994" customHeight="1">
      <c r="A33" s="1"/>
      <c r="B33" s="101">
        <v>30</v>
      </c>
      <c r="C33" s="1"/>
      <c r="D33" s="130" t="s">
        <v>1079</v>
      </c>
      <c r="E33" s="1" t="s">
        <v>451</v>
      </c>
      <c r="F33" s="1"/>
      <c r="G33" s="1" t="s">
        <v>653</v>
      </c>
      <c r="H33" s="130" t="s">
        <v>866</v>
      </c>
      <c r="I33" s="130" t="s">
        <v>889</v>
      </c>
      <c r="J33" s="130" t="s">
        <v>875</v>
      </c>
      <c r="K33" s="130" t="s">
        <v>877</v>
      </c>
      <c r="L33" s="128" t="s">
        <v>879</v>
      </c>
      <c r="M33" s="1" t="s">
        <v>895</v>
      </c>
      <c r="N33" s="130" t="s">
        <v>897</v>
      </c>
      <c r="O33" s="1"/>
      <c r="P33" s="222" t="s">
        <v>1036</v>
      </c>
      <c r="Q33" s="223" t="s">
        <v>1052</v>
      </c>
      <c r="R33" s="1" t="s">
        <v>835</v>
      </c>
      <c r="S33" s="102">
        <f>'Miya quote'!G5</f>
        <v>50.5</v>
      </c>
      <c r="T33" s="103">
        <v>7.8</v>
      </c>
      <c r="U33" s="104">
        <f t="shared" si="5"/>
        <v>6.47</v>
      </c>
      <c r="V33" s="105">
        <v>6.47</v>
      </c>
      <c r="W33" s="229">
        <f t="shared" ref="W33:W35" si="29">S33</f>
        <v>50.5</v>
      </c>
      <c r="X33" s="1" t="s">
        <v>179</v>
      </c>
      <c r="Y33" s="122">
        <v>44</v>
      </c>
      <c r="Z33" s="122">
        <v>41</v>
      </c>
      <c r="AA33" s="122">
        <v>23</v>
      </c>
      <c r="AB33" s="103">
        <v>5</v>
      </c>
      <c r="AC33" s="106">
        <v>2</v>
      </c>
      <c r="AD33" s="126">
        <f t="shared" si="7"/>
        <v>4.1000000000000002E-2</v>
      </c>
      <c r="AE33" s="107">
        <f t="shared" si="8"/>
        <v>3171</v>
      </c>
      <c r="AF33" s="1">
        <v>2250</v>
      </c>
      <c r="AG33" s="108">
        <f t="shared" si="9"/>
        <v>0.71</v>
      </c>
      <c r="AH33" s="130" t="s">
        <v>946</v>
      </c>
      <c r="AI33" s="109">
        <v>0.32800000000000001</v>
      </c>
      <c r="AJ33" s="108">
        <f t="shared" si="17"/>
        <v>2.12</v>
      </c>
      <c r="AK33" s="108">
        <f t="shared" si="0"/>
        <v>9.3000000000000007</v>
      </c>
      <c r="AL33" s="109">
        <v>0</v>
      </c>
      <c r="AM33" s="108">
        <f t="shared" si="1"/>
        <v>0</v>
      </c>
      <c r="AN33" s="109">
        <v>0</v>
      </c>
      <c r="AO33" s="108">
        <f t="shared" si="2"/>
        <v>0</v>
      </c>
      <c r="AP33" s="109">
        <v>0</v>
      </c>
      <c r="AQ33" s="108">
        <f t="shared" si="18"/>
        <v>0</v>
      </c>
      <c r="AR33" s="1">
        <v>0</v>
      </c>
      <c r="AS33" s="109">
        <v>0</v>
      </c>
      <c r="AT33" s="108">
        <f t="shared" si="3"/>
        <v>0</v>
      </c>
      <c r="AU33" s="108">
        <f t="shared" si="10"/>
        <v>0</v>
      </c>
      <c r="AV33" s="108">
        <f t="shared" si="4"/>
        <v>9.3000000000000007</v>
      </c>
      <c r="AW33" s="181">
        <f t="shared" si="11"/>
        <v>0.20580000000000001</v>
      </c>
      <c r="AX33" s="108">
        <f t="shared" si="12"/>
        <v>11.71</v>
      </c>
      <c r="AY33" s="178">
        <v>11.71</v>
      </c>
      <c r="AZ33" s="83">
        <v>22.99</v>
      </c>
      <c r="BA33" s="109">
        <f t="shared" si="28"/>
        <v>0.49059999999999998</v>
      </c>
      <c r="BB33" s="110">
        <f t="shared" si="14"/>
        <v>0.49059999999999998</v>
      </c>
      <c r="BC33" s="129">
        <v>750</v>
      </c>
      <c r="BD33" s="108">
        <f t="shared" si="15"/>
        <v>6975</v>
      </c>
      <c r="BE33" s="108">
        <f t="shared" si="16"/>
        <v>8782.5</v>
      </c>
      <c r="BF33" s="188" t="s">
        <v>954</v>
      </c>
      <c r="BG33" s="191">
        <v>46152</v>
      </c>
      <c r="BH33" s="218"/>
      <c r="BI33" s="195"/>
      <c r="BJ33" s="196"/>
    </row>
    <row r="34" spans="1:71" ht="80.099999999999994" customHeight="1">
      <c r="A34" s="1"/>
      <c r="B34" s="101">
        <v>31</v>
      </c>
      <c r="C34" s="1"/>
      <c r="D34" s="130" t="s">
        <v>1022</v>
      </c>
      <c r="E34" s="1" t="s">
        <v>451</v>
      </c>
      <c r="F34" s="1"/>
      <c r="G34" s="1" t="s">
        <v>653</v>
      </c>
      <c r="H34" s="130" t="s">
        <v>869</v>
      </c>
      <c r="I34" s="130" t="s">
        <v>889</v>
      </c>
      <c r="J34" s="130" t="s">
        <v>875</v>
      </c>
      <c r="K34" s="130" t="s">
        <v>884</v>
      </c>
      <c r="L34" s="128" t="s">
        <v>879</v>
      </c>
      <c r="M34" s="1" t="s">
        <v>895</v>
      </c>
      <c r="N34" s="130" t="s">
        <v>899</v>
      </c>
      <c r="O34" s="1"/>
      <c r="P34" s="222" t="s">
        <v>1037</v>
      </c>
      <c r="Q34" s="223" t="s">
        <v>1053</v>
      </c>
      <c r="R34" s="1" t="s">
        <v>835</v>
      </c>
      <c r="S34" s="102">
        <f>'Miya quote'!G8</f>
        <v>51.5</v>
      </c>
      <c r="T34" s="103">
        <v>7.8</v>
      </c>
      <c r="U34" s="104">
        <f t="shared" si="5"/>
        <v>6.6</v>
      </c>
      <c r="V34" s="105">
        <v>6.6</v>
      </c>
      <c r="W34" s="229">
        <f t="shared" si="29"/>
        <v>51.5</v>
      </c>
      <c r="X34" s="1" t="s">
        <v>179</v>
      </c>
      <c r="Y34" s="122">
        <v>44</v>
      </c>
      <c r="Z34" s="122">
        <v>41</v>
      </c>
      <c r="AA34" s="122">
        <v>23</v>
      </c>
      <c r="AB34" s="103">
        <v>5</v>
      </c>
      <c r="AC34" s="106">
        <v>2</v>
      </c>
      <c r="AD34" s="126">
        <f t="shared" si="7"/>
        <v>4.1000000000000002E-2</v>
      </c>
      <c r="AE34" s="107">
        <f t="shared" si="8"/>
        <v>3171</v>
      </c>
      <c r="AF34" s="1">
        <v>2250</v>
      </c>
      <c r="AG34" s="108">
        <f t="shared" si="9"/>
        <v>0.71</v>
      </c>
      <c r="AH34" s="130" t="s">
        <v>946</v>
      </c>
      <c r="AI34" s="109">
        <v>0.32800000000000001</v>
      </c>
      <c r="AJ34" s="108">
        <f t="shared" si="17"/>
        <v>2.16</v>
      </c>
      <c r="AK34" s="108">
        <f t="shared" si="0"/>
        <v>9.4700000000000006</v>
      </c>
      <c r="AL34" s="109">
        <v>0</v>
      </c>
      <c r="AM34" s="108">
        <f t="shared" si="1"/>
        <v>0</v>
      </c>
      <c r="AN34" s="109">
        <v>0</v>
      </c>
      <c r="AO34" s="108">
        <f t="shared" si="2"/>
        <v>0</v>
      </c>
      <c r="AP34" s="109">
        <v>0</v>
      </c>
      <c r="AQ34" s="108">
        <f t="shared" si="18"/>
        <v>0</v>
      </c>
      <c r="AR34" s="1">
        <v>0</v>
      </c>
      <c r="AS34" s="109">
        <v>0</v>
      </c>
      <c r="AT34" s="108">
        <f t="shared" si="3"/>
        <v>0</v>
      </c>
      <c r="AU34" s="108">
        <f t="shared" si="10"/>
        <v>0</v>
      </c>
      <c r="AV34" s="108">
        <f t="shared" si="4"/>
        <v>9.4700000000000006</v>
      </c>
      <c r="AW34" s="181">
        <f t="shared" si="11"/>
        <v>0.1913</v>
      </c>
      <c r="AX34" s="108">
        <f t="shared" si="12"/>
        <v>11.71</v>
      </c>
      <c r="AY34" s="178">
        <v>11.71</v>
      </c>
      <c r="AZ34" s="83">
        <v>22.99</v>
      </c>
      <c r="BA34" s="109">
        <f t="shared" si="28"/>
        <v>0.49059999999999998</v>
      </c>
      <c r="BB34" s="110">
        <f t="shared" si="14"/>
        <v>0.49059999999999998</v>
      </c>
      <c r="BC34" s="129">
        <v>750</v>
      </c>
      <c r="BD34" s="108">
        <f t="shared" si="15"/>
        <v>7102.5</v>
      </c>
      <c r="BE34" s="108">
        <f t="shared" si="16"/>
        <v>8782.5</v>
      </c>
      <c r="BF34" s="188" t="s">
        <v>955</v>
      </c>
      <c r="BG34" s="193" t="s">
        <v>1011</v>
      </c>
      <c r="BH34" s="188"/>
      <c r="BI34" s="192"/>
    </row>
    <row r="35" spans="1:71" ht="80.099999999999994" customHeight="1">
      <c r="A35" s="1"/>
      <c r="B35" s="101">
        <v>32</v>
      </c>
      <c r="C35" s="1"/>
      <c r="D35" s="130" t="s">
        <v>1021</v>
      </c>
      <c r="E35" s="1" t="s">
        <v>451</v>
      </c>
      <c r="F35" s="1"/>
      <c r="G35" s="1" t="s">
        <v>653</v>
      </c>
      <c r="H35" s="130" t="s">
        <v>870</v>
      </c>
      <c r="I35" s="130" t="s">
        <v>889</v>
      </c>
      <c r="J35" s="130" t="s">
        <v>875</v>
      </c>
      <c r="K35" s="130" t="s">
        <v>881</v>
      </c>
      <c r="L35" s="128" t="s">
        <v>879</v>
      </c>
      <c r="M35" s="1" t="s">
        <v>894</v>
      </c>
      <c r="N35" s="130" t="s">
        <v>900</v>
      </c>
      <c r="O35" s="1"/>
      <c r="P35" s="222" t="s">
        <v>1038</v>
      </c>
      <c r="Q35" s="223" t="s">
        <v>1054</v>
      </c>
      <c r="R35" s="1" t="s">
        <v>835</v>
      </c>
      <c r="S35" s="102">
        <f>'Miya quote'!G11</f>
        <v>51.3</v>
      </c>
      <c r="T35" s="103">
        <v>7.8</v>
      </c>
      <c r="U35" s="104">
        <f t="shared" si="5"/>
        <v>6.58</v>
      </c>
      <c r="V35" s="105">
        <v>6.58</v>
      </c>
      <c r="W35" s="229">
        <f t="shared" si="29"/>
        <v>51.3</v>
      </c>
      <c r="X35" s="1" t="s">
        <v>179</v>
      </c>
      <c r="Y35" s="122">
        <v>44</v>
      </c>
      <c r="Z35" s="122">
        <v>41</v>
      </c>
      <c r="AA35" s="122">
        <v>23</v>
      </c>
      <c r="AB35" s="103">
        <v>5</v>
      </c>
      <c r="AC35" s="106">
        <v>2</v>
      </c>
      <c r="AD35" s="126">
        <f t="shared" si="7"/>
        <v>4.1000000000000002E-2</v>
      </c>
      <c r="AE35" s="107">
        <f t="shared" si="8"/>
        <v>3171</v>
      </c>
      <c r="AF35" s="1">
        <v>2250</v>
      </c>
      <c r="AG35" s="108">
        <f t="shared" si="9"/>
        <v>0.71</v>
      </c>
      <c r="AH35" s="130" t="s">
        <v>946</v>
      </c>
      <c r="AI35" s="109">
        <v>0.32800000000000001</v>
      </c>
      <c r="AJ35" s="108">
        <f t="shared" si="17"/>
        <v>2.16</v>
      </c>
      <c r="AK35" s="108">
        <f t="shared" si="0"/>
        <v>9.4499999999999993</v>
      </c>
      <c r="AL35" s="109">
        <v>0</v>
      </c>
      <c r="AM35" s="108">
        <f t="shared" si="1"/>
        <v>0</v>
      </c>
      <c r="AN35" s="109">
        <v>0</v>
      </c>
      <c r="AO35" s="108">
        <f t="shared" si="2"/>
        <v>0</v>
      </c>
      <c r="AP35" s="109">
        <v>0</v>
      </c>
      <c r="AQ35" s="108">
        <f t="shared" si="18"/>
        <v>0</v>
      </c>
      <c r="AR35" s="1">
        <v>0</v>
      </c>
      <c r="AS35" s="109">
        <v>0</v>
      </c>
      <c r="AT35" s="108">
        <f t="shared" si="3"/>
        <v>0</v>
      </c>
      <c r="AU35" s="108">
        <f t="shared" si="10"/>
        <v>0</v>
      </c>
      <c r="AV35" s="108">
        <f t="shared" si="4"/>
        <v>9.4499999999999993</v>
      </c>
      <c r="AW35" s="181">
        <f t="shared" si="11"/>
        <v>0.14169999999999999</v>
      </c>
      <c r="AX35" s="108">
        <f t="shared" si="12"/>
        <v>11.01</v>
      </c>
      <c r="AY35" s="178">
        <v>11.01</v>
      </c>
      <c r="AZ35" s="83">
        <v>19.989999999999998</v>
      </c>
      <c r="BA35" s="109">
        <f t="shared" si="28"/>
        <v>0.44919999999999999</v>
      </c>
      <c r="BB35" s="110">
        <f t="shared" si="14"/>
        <v>0.44919999999999999</v>
      </c>
      <c r="BC35" s="129">
        <v>750</v>
      </c>
      <c r="BD35" s="108">
        <f t="shared" si="15"/>
        <v>7087.5</v>
      </c>
      <c r="BE35" s="108">
        <f t="shared" si="16"/>
        <v>8257.5</v>
      </c>
      <c r="BF35" s="188" t="s">
        <v>956</v>
      </c>
      <c r="BG35" s="240" t="s">
        <v>1018</v>
      </c>
      <c r="BH35" s="240"/>
      <c r="BI35" s="240"/>
      <c r="BJ35" s="240"/>
      <c r="BK35" s="240"/>
      <c r="BL35" s="240"/>
      <c r="BM35" s="240"/>
    </row>
    <row r="36" spans="1:71" s="1" customFormat="1">
      <c r="A36" s="207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30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6"/>
      <c r="BD36" s="208"/>
      <c r="BE36" s="208"/>
      <c r="BF36" s="73"/>
      <c r="BG36" s="73"/>
      <c r="BH36" s="73"/>
    </row>
    <row r="37" spans="1:71" ht="45" customHeight="1">
      <c r="A37" s="1"/>
      <c r="B37" s="101">
        <v>34</v>
      </c>
      <c r="C37" s="238"/>
      <c r="D37" s="1"/>
      <c r="E37" s="1" t="s">
        <v>451</v>
      </c>
      <c r="F37" s="1"/>
      <c r="G37" s="1" t="s">
        <v>653</v>
      </c>
      <c r="H37" s="130" t="s">
        <v>974</v>
      </c>
      <c r="I37" s="130" t="s">
        <v>972</v>
      </c>
      <c r="J37" s="130" t="s">
        <v>973</v>
      </c>
      <c r="K37" s="130" t="s">
        <v>975</v>
      </c>
      <c r="L37" s="128" t="s">
        <v>879</v>
      </c>
      <c r="M37" s="1" t="s">
        <v>979</v>
      </c>
      <c r="N37" s="130" t="s">
        <v>978</v>
      </c>
      <c r="O37" s="1"/>
      <c r="P37" s="226" t="s">
        <v>1070</v>
      </c>
      <c r="Q37" s="226" t="s">
        <v>1071</v>
      </c>
      <c r="R37" s="1" t="s">
        <v>835</v>
      </c>
      <c r="S37" s="102">
        <f>绣花价格!F3</f>
        <v>56.84</v>
      </c>
      <c r="T37" s="103">
        <v>7.8</v>
      </c>
      <c r="U37" s="104">
        <f t="shared" si="5"/>
        <v>7.29</v>
      </c>
      <c r="V37" s="105">
        <v>7.29</v>
      </c>
      <c r="W37" s="229">
        <f>S37</f>
        <v>56.84</v>
      </c>
      <c r="X37" s="1" t="s">
        <v>179</v>
      </c>
      <c r="Y37" s="122">
        <v>44</v>
      </c>
      <c r="Z37" s="122">
        <v>41</v>
      </c>
      <c r="AA37" s="122">
        <v>25</v>
      </c>
      <c r="AB37" s="103"/>
      <c r="AC37" s="106">
        <v>2</v>
      </c>
      <c r="AD37" s="126">
        <f t="shared" si="7"/>
        <v>4.4999999999999998E-2</v>
      </c>
      <c r="AE37" s="107">
        <f t="shared" si="8"/>
        <v>2889</v>
      </c>
      <c r="AF37" s="1">
        <v>2250</v>
      </c>
      <c r="AG37" s="108">
        <f t="shared" si="9"/>
        <v>0.78</v>
      </c>
      <c r="AH37" s="130" t="s">
        <v>946</v>
      </c>
      <c r="AI37" s="109">
        <v>0.32800000000000001</v>
      </c>
      <c r="AJ37" s="108">
        <f t="shared" si="17"/>
        <v>2.39</v>
      </c>
      <c r="AK37" s="108">
        <f t="shared" si="0"/>
        <v>10.46</v>
      </c>
      <c r="AL37" s="109">
        <v>0</v>
      </c>
      <c r="AM37" s="108">
        <f t="shared" si="1"/>
        <v>0</v>
      </c>
      <c r="AN37" s="109">
        <v>0</v>
      </c>
      <c r="AO37" s="108">
        <f t="shared" si="2"/>
        <v>0</v>
      </c>
      <c r="AP37" s="109">
        <v>0</v>
      </c>
      <c r="AQ37" s="108">
        <f t="shared" si="18"/>
        <v>0</v>
      </c>
      <c r="AR37" s="1">
        <v>0</v>
      </c>
      <c r="AS37" s="109">
        <v>0</v>
      </c>
      <c r="AT37" s="108">
        <f t="shared" si="3"/>
        <v>0</v>
      </c>
      <c r="AU37" s="108">
        <f t="shared" si="10"/>
        <v>0</v>
      </c>
      <c r="AV37" s="108">
        <f t="shared" si="4"/>
        <v>10.46</v>
      </c>
      <c r="AW37" s="181">
        <f t="shared" si="11"/>
        <v>0.16189999999999999</v>
      </c>
      <c r="AX37" s="108">
        <f t="shared" si="12"/>
        <v>12.48</v>
      </c>
      <c r="AY37" s="197">
        <v>12.48</v>
      </c>
      <c r="AZ37" s="83">
        <v>24.99</v>
      </c>
      <c r="BA37" s="109">
        <f t="shared" si="28"/>
        <v>0.50060000000000004</v>
      </c>
      <c r="BB37" s="110">
        <f t="shared" si="14"/>
        <v>0.50060000000000004</v>
      </c>
      <c r="BC37" s="198">
        <v>700</v>
      </c>
      <c r="BD37" s="108">
        <f t="shared" si="15"/>
        <v>7322</v>
      </c>
      <c r="BE37" s="108">
        <f t="shared" si="16"/>
        <v>8736</v>
      </c>
      <c r="BF37" s="188" t="s">
        <v>952</v>
      </c>
      <c r="BG37" s="232" t="s">
        <v>1062</v>
      </c>
      <c r="BH37" s="188" t="s">
        <v>953</v>
      </c>
      <c r="BI37" s="190">
        <v>11682694</v>
      </c>
      <c r="BJ37" s="233" t="s">
        <v>1085</v>
      </c>
    </row>
    <row r="38" spans="1:71" ht="45" customHeight="1">
      <c r="A38" s="1"/>
      <c r="B38" s="101">
        <v>35</v>
      </c>
      <c r="C38" s="239"/>
      <c r="D38" s="1"/>
      <c r="E38" s="1" t="s">
        <v>451</v>
      </c>
      <c r="F38" s="1"/>
      <c r="G38" s="1" t="s">
        <v>653</v>
      </c>
      <c r="H38" s="130" t="s">
        <v>974</v>
      </c>
      <c r="I38" s="130" t="s">
        <v>972</v>
      </c>
      <c r="J38" s="130" t="s">
        <v>973</v>
      </c>
      <c r="K38" s="130" t="s">
        <v>975</v>
      </c>
      <c r="L38" s="128" t="s">
        <v>879</v>
      </c>
      <c r="M38" s="1" t="s">
        <v>887</v>
      </c>
      <c r="N38" s="130" t="s">
        <v>978</v>
      </c>
      <c r="O38" s="1"/>
      <c r="P38" s="226" t="s">
        <v>1072</v>
      </c>
      <c r="Q38" s="226" t="s">
        <v>1073</v>
      </c>
      <c r="R38" s="1" t="s">
        <v>835</v>
      </c>
      <c r="S38" s="102">
        <f>绣花价格!F4</f>
        <v>76.44</v>
      </c>
      <c r="T38" s="103">
        <v>7.8</v>
      </c>
      <c r="U38" s="104">
        <f t="shared" si="5"/>
        <v>9.8000000000000007</v>
      </c>
      <c r="V38" s="105">
        <v>9.8000000000000007</v>
      </c>
      <c r="W38" s="229">
        <f t="shared" ref="W38:W39" si="30">S38</f>
        <v>76.44</v>
      </c>
      <c r="X38" s="1" t="s">
        <v>179</v>
      </c>
      <c r="Y38" s="122">
        <v>44</v>
      </c>
      <c r="Z38" s="122">
        <v>41</v>
      </c>
      <c r="AA38" s="122">
        <v>27</v>
      </c>
      <c r="AB38" s="103"/>
      <c r="AC38" s="106">
        <v>2</v>
      </c>
      <c r="AD38" s="126">
        <f t="shared" si="7"/>
        <v>4.9000000000000002E-2</v>
      </c>
      <c r="AE38" s="107">
        <f t="shared" si="8"/>
        <v>2653</v>
      </c>
      <c r="AF38" s="1">
        <v>2250</v>
      </c>
      <c r="AG38" s="108">
        <f t="shared" si="9"/>
        <v>0.85</v>
      </c>
      <c r="AH38" s="130" t="s">
        <v>946</v>
      </c>
      <c r="AI38" s="109">
        <v>0.32800000000000001</v>
      </c>
      <c r="AJ38" s="108">
        <f t="shared" si="17"/>
        <v>3.21</v>
      </c>
      <c r="AK38" s="108">
        <f t="shared" si="0"/>
        <v>13.86</v>
      </c>
      <c r="AL38" s="109">
        <v>0</v>
      </c>
      <c r="AM38" s="108">
        <f t="shared" si="1"/>
        <v>0</v>
      </c>
      <c r="AN38" s="109">
        <v>0</v>
      </c>
      <c r="AO38" s="108">
        <f t="shared" si="2"/>
        <v>0</v>
      </c>
      <c r="AP38" s="109">
        <v>0</v>
      </c>
      <c r="AQ38" s="108">
        <f t="shared" si="18"/>
        <v>0</v>
      </c>
      <c r="AR38" s="1">
        <v>0</v>
      </c>
      <c r="AS38" s="109">
        <v>0</v>
      </c>
      <c r="AT38" s="108">
        <f t="shared" si="3"/>
        <v>0</v>
      </c>
      <c r="AU38" s="108">
        <f t="shared" si="10"/>
        <v>0</v>
      </c>
      <c r="AV38" s="108">
        <f t="shared" si="4"/>
        <v>13.86</v>
      </c>
      <c r="AW38" s="181">
        <f t="shared" si="11"/>
        <v>0.1507</v>
      </c>
      <c r="AX38" s="108">
        <f t="shared" si="12"/>
        <v>16.32</v>
      </c>
      <c r="AY38" s="197">
        <v>16.32</v>
      </c>
      <c r="AZ38" s="83">
        <v>34.99</v>
      </c>
      <c r="BA38" s="109">
        <f t="shared" si="28"/>
        <v>0.53359999999999996</v>
      </c>
      <c r="BB38" s="110">
        <f t="shared" si="14"/>
        <v>0.53359999999999996</v>
      </c>
      <c r="BC38" s="198">
        <v>1400</v>
      </c>
      <c r="BD38" s="108">
        <f t="shared" si="15"/>
        <v>19404</v>
      </c>
      <c r="BE38" s="108">
        <f t="shared" si="16"/>
        <v>22848</v>
      </c>
      <c r="BF38" s="188" t="s">
        <v>954</v>
      </c>
      <c r="BG38" s="191">
        <v>46152</v>
      </c>
      <c r="BH38" s="218"/>
      <c r="BI38" s="195"/>
    </row>
    <row r="39" spans="1:71" ht="45" customHeight="1">
      <c r="A39" s="1"/>
      <c r="B39" s="101">
        <v>36</v>
      </c>
      <c r="C39" s="236"/>
      <c r="D39" s="1"/>
      <c r="E39" s="1" t="s">
        <v>451</v>
      </c>
      <c r="F39" s="1"/>
      <c r="G39" s="1" t="s">
        <v>653</v>
      </c>
      <c r="H39" s="130" t="s">
        <v>974</v>
      </c>
      <c r="I39" s="130" t="s">
        <v>972</v>
      </c>
      <c r="J39" s="130" t="s">
        <v>973</v>
      </c>
      <c r="K39" s="130" t="s">
        <v>975</v>
      </c>
      <c r="L39" s="128" t="s">
        <v>879</v>
      </c>
      <c r="M39" s="1" t="s">
        <v>888</v>
      </c>
      <c r="N39" s="130" t="s">
        <v>978</v>
      </c>
      <c r="O39" s="1"/>
      <c r="P39" s="226" t="s">
        <v>1074</v>
      </c>
      <c r="Q39" s="226" t="s">
        <v>1075</v>
      </c>
      <c r="R39" s="1" t="s">
        <v>835</v>
      </c>
      <c r="S39" s="102">
        <f>绣花价格!F5</f>
        <v>94</v>
      </c>
      <c r="T39" s="103">
        <v>7.8</v>
      </c>
      <c r="U39" s="104">
        <f t="shared" si="5"/>
        <v>12.05</v>
      </c>
      <c r="V39" s="105">
        <v>12.05</v>
      </c>
      <c r="W39" s="229">
        <f t="shared" si="30"/>
        <v>94</v>
      </c>
      <c r="X39" s="1" t="s">
        <v>179</v>
      </c>
      <c r="Y39" s="122">
        <v>44</v>
      </c>
      <c r="Z39" s="122">
        <v>41</v>
      </c>
      <c r="AA39" s="122">
        <v>30</v>
      </c>
      <c r="AB39" s="103"/>
      <c r="AC39" s="106">
        <v>2</v>
      </c>
      <c r="AD39" s="126">
        <f t="shared" si="7"/>
        <v>5.3999999999999999E-2</v>
      </c>
      <c r="AE39" s="107">
        <f t="shared" si="8"/>
        <v>2407</v>
      </c>
      <c r="AF39" s="1">
        <v>2250</v>
      </c>
      <c r="AG39" s="108">
        <f t="shared" si="9"/>
        <v>0.93</v>
      </c>
      <c r="AH39" s="130" t="s">
        <v>946</v>
      </c>
      <c r="AI39" s="109">
        <v>0.32800000000000001</v>
      </c>
      <c r="AJ39" s="108">
        <f t="shared" si="17"/>
        <v>3.95</v>
      </c>
      <c r="AK39" s="108">
        <f t="shared" si="0"/>
        <v>16.93</v>
      </c>
      <c r="AL39" s="109">
        <v>0</v>
      </c>
      <c r="AM39" s="108">
        <f t="shared" si="1"/>
        <v>0</v>
      </c>
      <c r="AN39" s="109">
        <v>0</v>
      </c>
      <c r="AO39" s="108">
        <f t="shared" si="2"/>
        <v>0</v>
      </c>
      <c r="AP39" s="109">
        <v>0</v>
      </c>
      <c r="AQ39" s="108">
        <f t="shared" si="18"/>
        <v>0</v>
      </c>
      <c r="AR39" s="1">
        <v>0</v>
      </c>
      <c r="AS39" s="109">
        <v>0</v>
      </c>
      <c r="AT39" s="108">
        <f t="shared" si="3"/>
        <v>0</v>
      </c>
      <c r="AU39" s="108">
        <f t="shared" si="10"/>
        <v>0</v>
      </c>
      <c r="AV39" s="108">
        <f t="shared" si="4"/>
        <v>16.93</v>
      </c>
      <c r="AW39" s="181">
        <f t="shared" si="11"/>
        <v>0.1182</v>
      </c>
      <c r="AX39" s="108">
        <f t="shared" si="12"/>
        <v>19.2</v>
      </c>
      <c r="AY39" s="197">
        <v>19.2</v>
      </c>
      <c r="AZ39" s="83">
        <v>39.99</v>
      </c>
      <c r="BA39" s="109">
        <f t="shared" si="28"/>
        <v>0.51990000000000003</v>
      </c>
      <c r="BB39" s="110">
        <f t="shared" si="14"/>
        <v>0.51990000000000003</v>
      </c>
      <c r="BC39" s="198">
        <v>600</v>
      </c>
      <c r="BD39" s="108">
        <f t="shared" si="15"/>
        <v>10158</v>
      </c>
      <c r="BE39" s="108">
        <f t="shared" si="16"/>
        <v>11520</v>
      </c>
      <c r="BF39" s="188" t="s">
        <v>955</v>
      </c>
      <c r="BG39" s="193" t="s">
        <v>1011</v>
      </c>
      <c r="BH39" s="73"/>
      <c r="BL39" s="188" t="s">
        <v>956</v>
      </c>
      <c r="BM39" s="240" t="s">
        <v>1084</v>
      </c>
      <c r="BN39" s="240"/>
      <c r="BO39" s="240"/>
      <c r="BP39" s="240"/>
      <c r="BQ39" s="240"/>
      <c r="BR39" s="240"/>
      <c r="BS39" s="240"/>
    </row>
    <row r="40" spans="1:71" ht="45" customHeight="1">
      <c r="A40" s="1"/>
      <c r="B40" s="101">
        <v>38</v>
      </c>
      <c r="C40" s="238"/>
      <c r="D40" s="1"/>
      <c r="E40" s="1" t="s">
        <v>451</v>
      </c>
      <c r="F40" s="1"/>
      <c r="G40" s="1" t="s">
        <v>653</v>
      </c>
      <c r="H40" s="130" t="s">
        <v>976</v>
      </c>
      <c r="I40" s="130" t="s">
        <v>972</v>
      </c>
      <c r="J40" s="130" t="s">
        <v>973</v>
      </c>
      <c r="K40" s="130" t="s">
        <v>975</v>
      </c>
      <c r="L40" s="128" t="s">
        <v>879</v>
      </c>
      <c r="M40" s="1" t="s">
        <v>979</v>
      </c>
      <c r="N40" s="130" t="s">
        <v>899</v>
      </c>
      <c r="O40" s="1"/>
      <c r="P40" s="213" t="s">
        <v>994</v>
      </c>
      <c r="Q40" s="214" t="s">
        <v>995</v>
      </c>
      <c r="R40" s="1" t="s">
        <v>835</v>
      </c>
      <c r="S40" s="102">
        <f>绣花价格!F6</f>
        <v>60.5</v>
      </c>
      <c r="T40" s="103">
        <v>7.8</v>
      </c>
      <c r="U40" s="104">
        <f t="shared" si="5"/>
        <v>7.76</v>
      </c>
      <c r="V40" s="105">
        <v>7.76</v>
      </c>
      <c r="W40" s="229">
        <f>S40</f>
        <v>60.5</v>
      </c>
      <c r="X40" s="1" t="s">
        <v>179</v>
      </c>
      <c r="Y40" s="122">
        <v>44</v>
      </c>
      <c r="Z40" s="122">
        <v>41</v>
      </c>
      <c r="AA40" s="122">
        <v>25</v>
      </c>
      <c r="AB40" s="103"/>
      <c r="AC40" s="106">
        <v>2</v>
      </c>
      <c r="AD40" s="126">
        <f t="shared" si="7"/>
        <v>4.4999999999999998E-2</v>
      </c>
      <c r="AE40" s="107">
        <f t="shared" si="8"/>
        <v>2889</v>
      </c>
      <c r="AF40" s="1">
        <v>2250</v>
      </c>
      <c r="AG40" s="108">
        <f t="shared" si="9"/>
        <v>0.78</v>
      </c>
      <c r="AH40" s="130" t="s">
        <v>946</v>
      </c>
      <c r="AI40" s="109">
        <v>0.32800000000000001</v>
      </c>
      <c r="AJ40" s="108">
        <f t="shared" si="17"/>
        <v>2.5499999999999998</v>
      </c>
      <c r="AK40" s="108">
        <f t="shared" si="0"/>
        <v>11.09</v>
      </c>
      <c r="AL40" s="109">
        <v>0</v>
      </c>
      <c r="AM40" s="108">
        <f t="shared" si="1"/>
        <v>0</v>
      </c>
      <c r="AN40" s="109">
        <v>0</v>
      </c>
      <c r="AO40" s="108">
        <f t="shared" si="2"/>
        <v>0</v>
      </c>
      <c r="AP40" s="109">
        <v>0</v>
      </c>
      <c r="AQ40" s="108">
        <f t="shared" si="18"/>
        <v>0</v>
      </c>
      <c r="AR40" s="1">
        <v>0</v>
      </c>
      <c r="AS40" s="109">
        <v>0</v>
      </c>
      <c r="AT40" s="108">
        <f t="shared" si="3"/>
        <v>0</v>
      </c>
      <c r="AU40" s="108">
        <f t="shared" si="10"/>
        <v>0</v>
      </c>
      <c r="AV40" s="108">
        <f t="shared" si="4"/>
        <v>11.09</v>
      </c>
      <c r="AW40" s="181">
        <f t="shared" si="11"/>
        <v>0.1114</v>
      </c>
      <c r="AX40" s="108">
        <f t="shared" si="12"/>
        <v>12.48</v>
      </c>
      <c r="AY40" s="197">
        <v>12.48</v>
      </c>
      <c r="AZ40" s="83">
        <v>24.99</v>
      </c>
      <c r="BA40" s="109">
        <f t="shared" si="28"/>
        <v>0.50060000000000004</v>
      </c>
      <c r="BB40" s="110">
        <f t="shared" si="14"/>
        <v>0.50060000000000004</v>
      </c>
      <c r="BC40" s="198">
        <v>700</v>
      </c>
      <c r="BD40" s="108">
        <f t="shared" si="15"/>
        <v>7763</v>
      </c>
      <c r="BE40" s="108">
        <f t="shared" si="16"/>
        <v>8736</v>
      </c>
      <c r="BF40" s="188" t="s">
        <v>952</v>
      </c>
      <c r="BG40" s="234" t="s">
        <v>1063</v>
      </c>
      <c r="BH40" s="188" t="s">
        <v>953</v>
      </c>
      <c r="BI40" s="190">
        <v>11682694</v>
      </c>
    </row>
    <row r="41" spans="1:71" ht="45" customHeight="1">
      <c r="A41" s="1"/>
      <c r="B41" s="101">
        <v>39</v>
      </c>
      <c r="C41" s="239"/>
      <c r="D41" s="1"/>
      <c r="E41" s="1" t="s">
        <v>451</v>
      </c>
      <c r="F41" s="1"/>
      <c r="G41" s="1" t="s">
        <v>653</v>
      </c>
      <c r="H41" s="130" t="s">
        <v>976</v>
      </c>
      <c r="I41" s="130" t="s">
        <v>972</v>
      </c>
      <c r="J41" s="130" t="s">
        <v>973</v>
      </c>
      <c r="K41" s="130" t="s">
        <v>975</v>
      </c>
      <c r="L41" s="128" t="s">
        <v>879</v>
      </c>
      <c r="M41" s="1" t="s">
        <v>887</v>
      </c>
      <c r="N41" s="130" t="s">
        <v>899</v>
      </c>
      <c r="O41" s="1"/>
      <c r="P41" s="213" t="s">
        <v>996</v>
      </c>
      <c r="Q41" s="214" t="s">
        <v>997</v>
      </c>
      <c r="R41" s="1" t="s">
        <v>835</v>
      </c>
      <c r="S41" s="102">
        <f>绣花价格!F7</f>
        <v>80.8</v>
      </c>
      <c r="T41" s="103">
        <v>7.8</v>
      </c>
      <c r="U41" s="104">
        <f t="shared" si="5"/>
        <v>10.36</v>
      </c>
      <c r="V41" s="105">
        <v>10.36</v>
      </c>
      <c r="W41" s="229">
        <f t="shared" ref="W41:W42" si="31">S41</f>
        <v>80.8</v>
      </c>
      <c r="X41" s="1" t="s">
        <v>179</v>
      </c>
      <c r="Y41" s="122">
        <v>44</v>
      </c>
      <c r="Z41" s="122">
        <v>41</v>
      </c>
      <c r="AA41" s="122">
        <v>27</v>
      </c>
      <c r="AB41" s="103"/>
      <c r="AC41" s="106">
        <v>2</v>
      </c>
      <c r="AD41" s="126">
        <f t="shared" si="7"/>
        <v>4.9000000000000002E-2</v>
      </c>
      <c r="AE41" s="107">
        <f t="shared" si="8"/>
        <v>2653</v>
      </c>
      <c r="AF41" s="1">
        <v>2250</v>
      </c>
      <c r="AG41" s="108">
        <f t="shared" si="9"/>
        <v>0.85</v>
      </c>
      <c r="AH41" s="130" t="s">
        <v>946</v>
      </c>
      <c r="AI41" s="109">
        <v>0.32800000000000001</v>
      </c>
      <c r="AJ41" s="108">
        <f t="shared" si="17"/>
        <v>3.4</v>
      </c>
      <c r="AK41" s="108">
        <f t="shared" si="0"/>
        <v>14.61</v>
      </c>
      <c r="AL41" s="109">
        <v>0</v>
      </c>
      <c r="AM41" s="108">
        <f t="shared" si="1"/>
        <v>0</v>
      </c>
      <c r="AN41" s="109">
        <v>0</v>
      </c>
      <c r="AO41" s="108">
        <f t="shared" si="2"/>
        <v>0</v>
      </c>
      <c r="AP41" s="109">
        <v>0</v>
      </c>
      <c r="AQ41" s="108">
        <f t="shared" si="18"/>
        <v>0</v>
      </c>
      <c r="AR41" s="1">
        <v>0</v>
      </c>
      <c r="AS41" s="109">
        <v>0</v>
      </c>
      <c r="AT41" s="108">
        <f t="shared" si="3"/>
        <v>0</v>
      </c>
      <c r="AU41" s="108">
        <f t="shared" si="10"/>
        <v>0</v>
      </c>
      <c r="AV41" s="108">
        <f t="shared" si="4"/>
        <v>14.61</v>
      </c>
      <c r="AW41" s="181">
        <f t="shared" si="11"/>
        <v>0.1048</v>
      </c>
      <c r="AX41" s="108">
        <f t="shared" si="12"/>
        <v>16.32</v>
      </c>
      <c r="AY41" s="197">
        <v>16.32</v>
      </c>
      <c r="AZ41" s="83">
        <v>34.99</v>
      </c>
      <c r="BA41" s="109">
        <f t="shared" si="28"/>
        <v>0.53359999999999996</v>
      </c>
      <c r="BB41" s="110">
        <f t="shared" si="14"/>
        <v>0.53359999999999996</v>
      </c>
      <c r="BC41" s="198">
        <v>1400</v>
      </c>
      <c r="BD41" s="108">
        <f t="shared" si="15"/>
        <v>20454</v>
      </c>
      <c r="BE41" s="108">
        <f t="shared" si="16"/>
        <v>22848</v>
      </c>
      <c r="BF41" s="188" t="s">
        <v>954</v>
      </c>
      <c r="BG41" s="191">
        <v>46152</v>
      </c>
      <c r="BH41" s="218"/>
      <c r="BI41" s="195"/>
    </row>
    <row r="42" spans="1:71" ht="45" customHeight="1">
      <c r="A42" s="1"/>
      <c r="B42" s="101">
        <v>40</v>
      </c>
      <c r="C42" s="236"/>
      <c r="D42" s="1"/>
      <c r="E42" s="1" t="s">
        <v>451</v>
      </c>
      <c r="F42" s="1"/>
      <c r="G42" s="1" t="s">
        <v>653</v>
      </c>
      <c r="H42" s="130" t="s">
        <v>976</v>
      </c>
      <c r="I42" s="130" t="s">
        <v>972</v>
      </c>
      <c r="J42" s="130" t="s">
        <v>973</v>
      </c>
      <c r="K42" s="130" t="s">
        <v>975</v>
      </c>
      <c r="L42" s="128" t="s">
        <v>879</v>
      </c>
      <c r="M42" s="1" t="s">
        <v>888</v>
      </c>
      <c r="N42" s="130" t="s">
        <v>899</v>
      </c>
      <c r="O42" s="1"/>
      <c r="P42" s="213" t="s">
        <v>998</v>
      </c>
      <c r="Q42" s="214" t="s">
        <v>999</v>
      </c>
      <c r="R42" s="1" t="s">
        <v>835</v>
      </c>
      <c r="S42" s="102">
        <f>绣花价格!F8</f>
        <v>97</v>
      </c>
      <c r="T42" s="103">
        <v>7.8</v>
      </c>
      <c r="U42" s="104">
        <f t="shared" si="5"/>
        <v>12.44</v>
      </c>
      <c r="V42" s="105">
        <v>12.44</v>
      </c>
      <c r="W42" s="229">
        <f t="shared" si="31"/>
        <v>97</v>
      </c>
      <c r="X42" s="1" t="s">
        <v>179</v>
      </c>
      <c r="Y42" s="122">
        <v>44</v>
      </c>
      <c r="Z42" s="122">
        <v>41</v>
      </c>
      <c r="AA42" s="122">
        <v>30</v>
      </c>
      <c r="AB42" s="103"/>
      <c r="AC42" s="106">
        <v>2</v>
      </c>
      <c r="AD42" s="126">
        <f t="shared" si="7"/>
        <v>5.3999999999999999E-2</v>
      </c>
      <c r="AE42" s="107">
        <f t="shared" si="8"/>
        <v>2407</v>
      </c>
      <c r="AF42" s="1">
        <v>2250</v>
      </c>
      <c r="AG42" s="108">
        <f t="shared" si="9"/>
        <v>0.93</v>
      </c>
      <c r="AH42" s="130" t="s">
        <v>946</v>
      </c>
      <c r="AI42" s="109">
        <v>0.32800000000000001</v>
      </c>
      <c r="AJ42" s="108">
        <f t="shared" si="17"/>
        <v>4.08</v>
      </c>
      <c r="AK42" s="108">
        <f t="shared" si="0"/>
        <v>17.45</v>
      </c>
      <c r="AL42" s="109">
        <v>0</v>
      </c>
      <c r="AM42" s="108">
        <f t="shared" si="1"/>
        <v>0</v>
      </c>
      <c r="AN42" s="109">
        <v>0</v>
      </c>
      <c r="AO42" s="108">
        <f t="shared" si="2"/>
        <v>0</v>
      </c>
      <c r="AP42" s="109">
        <v>0</v>
      </c>
      <c r="AQ42" s="108">
        <f t="shared" si="18"/>
        <v>0</v>
      </c>
      <c r="AR42" s="1">
        <v>0</v>
      </c>
      <c r="AS42" s="109">
        <v>0</v>
      </c>
      <c r="AT42" s="108">
        <f t="shared" si="3"/>
        <v>0</v>
      </c>
      <c r="AU42" s="108">
        <f t="shared" si="10"/>
        <v>0</v>
      </c>
      <c r="AV42" s="108">
        <f t="shared" si="4"/>
        <v>17.45</v>
      </c>
      <c r="AW42" s="181">
        <f t="shared" si="11"/>
        <v>9.11E-2</v>
      </c>
      <c r="AX42" s="108">
        <f t="shared" si="12"/>
        <v>19.2</v>
      </c>
      <c r="AY42" s="197">
        <v>19.2</v>
      </c>
      <c r="AZ42" s="83">
        <v>39.99</v>
      </c>
      <c r="BA42" s="109">
        <f t="shared" si="28"/>
        <v>0.51990000000000003</v>
      </c>
      <c r="BB42" s="110">
        <f t="shared" si="14"/>
        <v>0.51990000000000003</v>
      </c>
      <c r="BC42" s="198">
        <v>600</v>
      </c>
      <c r="BD42" s="108">
        <f t="shared" si="15"/>
        <v>10470</v>
      </c>
      <c r="BE42" s="108">
        <f t="shared" si="16"/>
        <v>11520</v>
      </c>
      <c r="BF42" s="188"/>
      <c r="BG42" s="193"/>
      <c r="BH42" s="73"/>
      <c r="BL42" s="188"/>
      <c r="BM42" s="240"/>
      <c r="BN42" s="240"/>
      <c r="BO42" s="240"/>
      <c r="BP42" s="240"/>
      <c r="BQ42" s="240"/>
      <c r="BR42" s="240"/>
      <c r="BS42" s="240"/>
    </row>
    <row r="43" spans="1:71" s="1" customFormat="1">
      <c r="A43" s="207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30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6"/>
      <c r="BD43" s="208"/>
      <c r="BE43" s="208"/>
      <c r="BF43" s="73"/>
      <c r="BG43" s="73"/>
      <c r="BH43" s="73"/>
    </row>
    <row r="44" spans="1:71" ht="60" customHeight="1">
      <c r="A44" s="1"/>
      <c r="B44" s="101">
        <v>42</v>
      </c>
      <c r="C44" s="238"/>
      <c r="D44" s="1"/>
      <c r="E44" s="1" t="s">
        <v>451</v>
      </c>
      <c r="F44" s="1"/>
      <c r="G44" s="1" t="s">
        <v>653</v>
      </c>
      <c r="H44" s="130" t="s">
        <v>976</v>
      </c>
      <c r="I44" s="130" t="s">
        <v>972</v>
      </c>
      <c r="J44" s="130" t="s">
        <v>973</v>
      </c>
      <c r="K44" s="130" t="s">
        <v>975</v>
      </c>
      <c r="L44" s="128" t="s">
        <v>879</v>
      </c>
      <c r="M44" s="1" t="s">
        <v>979</v>
      </c>
      <c r="N44" s="130" t="s">
        <v>980</v>
      </c>
      <c r="O44" s="1"/>
      <c r="P44" s="211" t="s">
        <v>988</v>
      </c>
      <c r="Q44" s="212" t="s">
        <v>989</v>
      </c>
      <c r="R44" s="1" t="s">
        <v>835</v>
      </c>
      <c r="S44" s="102">
        <f>绣花价格!F6</f>
        <v>60.5</v>
      </c>
      <c r="T44" s="103">
        <v>7.8</v>
      </c>
      <c r="U44" s="104">
        <f t="shared" si="5"/>
        <v>7.76</v>
      </c>
      <c r="V44" s="105">
        <v>7.76</v>
      </c>
      <c r="W44" s="229">
        <f>S44</f>
        <v>60.5</v>
      </c>
      <c r="X44" s="1" t="s">
        <v>179</v>
      </c>
      <c r="Y44" s="122">
        <v>44</v>
      </c>
      <c r="Z44" s="122">
        <v>41</v>
      </c>
      <c r="AA44" s="122">
        <v>25</v>
      </c>
      <c r="AB44" s="103"/>
      <c r="AC44" s="106">
        <v>2</v>
      </c>
      <c r="AD44" s="126">
        <f t="shared" si="7"/>
        <v>4.4999999999999998E-2</v>
      </c>
      <c r="AE44" s="107">
        <f t="shared" si="8"/>
        <v>2889</v>
      </c>
      <c r="AF44" s="1">
        <v>2250</v>
      </c>
      <c r="AG44" s="108">
        <f t="shared" si="9"/>
        <v>0.78</v>
      </c>
      <c r="AH44" s="130" t="s">
        <v>946</v>
      </c>
      <c r="AI44" s="109">
        <v>0.32800000000000001</v>
      </c>
      <c r="AJ44" s="108">
        <f t="shared" si="17"/>
        <v>2.5499999999999998</v>
      </c>
      <c r="AK44" s="108">
        <f t="shared" si="0"/>
        <v>11.09</v>
      </c>
      <c r="AL44" s="109">
        <v>0</v>
      </c>
      <c r="AM44" s="108">
        <f t="shared" si="1"/>
        <v>0</v>
      </c>
      <c r="AN44" s="109">
        <v>0</v>
      </c>
      <c r="AO44" s="108">
        <f t="shared" si="2"/>
        <v>0</v>
      </c>
      <c r="AP44" s="109">
        <v>0</v>
      </c>
      <c r="AQ44" s="108">
        <f t="shared" si="18"/>
        <v>0</v>
      </c>
      <c r="AR44" s="1">
        <v>0</v>
      </c>
      <c r="AS44" s="109">
        <v>0</v>
      </c>
      <c r="AT44" s="108">
        <f t="shared" si="3"/>
        <v>0</v>
      </c>
      <c r="AU44" s="108">
        <f t="shared" si="10"/>
        <v>0</v>
      </c>
      <c r="AV44" s="108">
        <f t="shared" si="4"/>
        <v>11.09</v>
      </c>
      <c r="AW44" s="181">
        <f t="shared" si="11"/>
        <v>0.1114</v>
      </c>
      <c r="AX44" s="108">
        <f t="shared" si="12"/>
        <v>12.48</v>
      </c>
      <c r="AY44" s="197">
        <v>12.48</v>
      </c>
      <c r="AZ44" s="83">
        <v>24.99</v>
      </c>
      <c r="BA44" s="109">
        <f t="shared" si="28"/>
        <v>0.50060000000000004</v>
      </c>
      <c r="BB44" s="110">
        <f t="shared" si="14"/>
        <v>0.50060000000000004</v>
      </c>
      <c r="BC44" s="198">
        <v>560</v>
      </c>
      <c r="BD44" s="108">
        <f t="shared" si="15"/>
        <v>6210.4</v>
      </c>
      <c r="BE44" s="108">
        <f t="shared" si="16"/>
        <v>6988.8</v>
      </c>
      <c r="BF44" s="188" t="s">
        <v>952</v>
      </c>
      <c r="BG44" s="189" t="s">
        <v>1064</v>
      </c>
      <c r="BH44" s="188" t="s">
        <v>953</v>
      </c>
      <c r="BI44" s="190">
        <v>11700430</v>
      </c>
    </row>
    <row r="45" spans="1:71" ht="60" customHeight="1">
      <c r="A45" s="1"/>
      <c r="B45" s="101">
        <v>43</v>
      </c>
      <c r="C45" s="239"/>
      <c r="D45" s="1"/>
      <c r="E45" s="1" t="s">
        <v>451</v>
      </c>
      <c r="F45" s="1"/>
      <c r="G45" s="1" t="s">
        <v>653</v>
      </c>
      <c r="H45" s="130" t="s">
        <v>976</v>
      </c>
      <c r="I45" s="130" t="s">
        <v>972</v>
      </c>
      <c r="J45" s="130" t="s">
        <v>973</v>
      </c>
      <c r="K45" s="130" t="s">
        <v>975</v>
      </c>
      <c r="L45" s="128" t="s">
        <v>879</v>
      </c>
      <c r="M45" s="1" t="s">
        <v>887</v>
      </c>
      <c r="N45" s="130" t="s">
        <v>980</v>
      </c>
      <c r="O45" s="1"/>
      <c r="P45" s="211" t="s">
        <v>990</v>
      </c>
      <c r="Q45" s="212" t="s">
        <v>991</v>
      </c>
      <c r="R45" s="1" t="s">
        <v>835</v>
      </c>
      <c r="S45" s="102">
        <f>绣花价格!F7</f>
        <v>80.8</v>
      </c>
      <c r="T45" s="103">
        <v>7.8</v>
      </c>
      <c r="U45" s="104">
        <f t="shared" si="5"/>
        <v>10.36</v>
      </c>
      <c r="V45" s="105">
        <v>10.36</v>
      </c>
      <c r="W45" s="229">
        <f t="shared" ref="W45:W49" si="32">S45</f>
        <v>80.8</v>
      </c>
      <c r="X45" s="1" t="s">
        <v>179</v>
      </c>
      <c r="Y45" s="122">
        <v>44</v>
      </c>
      <c r="Z45" s="122">
        <v>41</v>
      </c>
      <c r="AA45" s="122">
        <v>27</v>
      </c>
      <c r="AB45" s="103"/>
      <c r="AC45" s="106">
        <v>2</v>
      </c>
      <c r="AD45" s="126">
        <f t="shared" si="7"/>
        <v>4.9000000000000002E-2</v>
      </c>
      <c r="AE45" s="107">
        <f t="shared" si="8"/>
        <v>2653</v>
      </c>
      <c r="AF45" s="1">
        <v>2250</v>
      </c>
      <c r="AG45" s="108">
        <f t="shared" si="9"/>
        <v>0.85</v>
      </c>
      <c r="AH45" s="130" t="s">
        <v>946</v>
      </c>
      <c r="AI45" s="109">
        <v>0.32800000000000001</v>
      </c>
      <c r="AJ45" s="108">
        <f t="shared" si="17"/>
        <v>3.4</v>
      </c>
      <c r="AK45" s="108">
        <f t="shared" si="0"/>
        <v>14.61</v>
      </c>
      <c r="AL45" s="109">
        <v>0</v>
      </c>
      <c r="AM45" s="108">
        <f t="shared" si="1"/>
        <v>0</v>
      </c>
      <c r="AN45" s="109">
        <v>0</v>
      </c>
      <c r="AO45" s="108">
        <f t="shared" si="2"/>
        <v>0</v>
      </c>
      <c r="AP45" s="109">
        <v>0</v>
      </c>
      <c r="AQ45" s="108">
        <f t="shared" si="18"/>
        <v>0</v>
      </c>
      <c r="AR45" s="1">
        <v>0</v>
      </c>
      <c r="AS45" s="109">
        <v>0</v>
      </c>
      <c r="AT45" s="108">
        <f t="shared" si="3"/>
        <v>0</v>
      </c>
      <c r="AU45" s="108">
        <f t="shared" si="10"/>
        <v>0</v>
      </c>
      <c r="AV45" s="108">
        <f t="shared" si="4"/>
        <v>14.61</v>
      </c>
      <c r="AW45" s="181">
        <f t="shared" si="11"/>
        <v>0.1048</v>
      </c>
      <c r="AX45" s="108">
        <f t="shared" si="12"/>
        <v>16.32</v>
      </c>
      <c r="AY45" s="197">
        <v>16.32</v>
      </c>
      <c r="AZ45" s="83">
        <v>34.99</v>
      </c>
      <c r="BA45" s="109">
        <f t="shared" si="28"/>
        <v>0.53359999999999996</v>
      </c>
      <c r="BB45" s="110">
        <f t="shared" si="14"/>
        <v>0.53359999999999996</v>
      </c>
      <c r="BC45" s="198">
        <v>400</v>
      </c>
      <c r="BD45" s="108">
        <f t="shared" si="15"/>
        <v>5844</v>
      </c>
      <c r="BE45" s="108">
        <f t="shared" si="16"/>
        <v>6528</v>
      </c>
      <c r="BF45" s="188" t="s">
        <v>954</v>
      </c>
      <c r="BG45" s="191">
        <v>46156</v>
      </c>
      <c r="BH45" s="218"/>
      <c r="BI45" s="195"/>
      <c r="BJ45" s="196"/>
    </row>
    <row r="46" spans="1:71" ht="60" customHeight="1">
      <c r="A46" s="1"/>
      <c r="B46" s="101">
        <v>44</v>
      </c>
      <c r="C46" s="236"/>
      <c r="D46" s="1"/>
      <c r="E46" s="1" t="s">
        <v>451</v>
      </c>
      <c r="F46" s="1"/>
      <c r="G46" s="1" t="s">
        <v>653</v>
      </c>
      <c r="H46" s="130" t="s">
        <v>976</v>
      </c>
      <c r="I46" s="130" t="s">
        <v>972</v>
      </c>
      <c r="J46" s="130" t="s">
        <v>973</v>
      </c>
      <c r="K46" s="130" t="s">
        <v>975</v>
      </c>
      <c r="L46" s="128" t="s">
        <v>879</v>
      </c>
      <c r="M46" s="1" t="s">
        <v>888</v>
      </c>
      <c r="N46" s="130" t="s">
        <v>980</v>
      </c>
      <c r="O46" s="1"/>
      <c r="P46" s="211" t="s">
        <v>992</v>
      </c>
      <c r="Q46" s="212" t="s">
        <v>993</v>
      </c>
      <c r="R46" s="1" t="s">
        <v>835</v>
      </c>
      <c r="S46" s="102">
        <f>绣花价格!F8</f>
        <v>97</v>
      </c>
      <c r="T46" s="103">
        <v>7.8</v>
      </c>
      <c r="U46" s="104">
        <f t="shared" si="5"/>
        <v>12.44</v>
      </c>
      <c r="V46" s="105">
        <v>12.44</v>
      </c>
      <c r="W46" s="229">
        <f t="shared" si="32"/>
        <v>97</v>
      </c>
      <c r="X46" s="1" t="s">
        <v>179</v>
      </c>
      <c r="Y46" s="122">
        <v>44</v>
      </c>
      <c r="Z46" s="122">
        <v>41</v>
      </c>
      <c r="AA46" s="122">
        <v>30</v>
      </c>
      <c r="AB46" s="103"/>
      <c r="AC46" s="106">
        <v>2</v>
      </c>
      <c r="AD46" s="126">
        <f t="shared" si="7"/>
        <v>5.3999999999999999E-2</v>
      </c>
      <c r="AE46" s="107">
        <f t="shared" si="8"/>
        <v>2407</v>
      </c>
      <c r="AF46" s="1">
        <v>2250</v>
      </c>
      <c r="AG46" s="108">
        <f t="shared" si="9"/>
        <v>0.93</v>
      </c>
      <c r="AH46" s="130" t="s">
        <v>946</v>
      </c>
      <c r="AI46" s="109">
        <v>0.32800000000000001</v>
      </c>
      <c r="AJ46" s="108">
        <f t="shared" si="17"/>
        <v>4.08</v>
      </c>
      <c r="AK46" s="108">
        <f t="shared" si="0"/>
        <v>17.45</v>
      </c>
      <c r="AL46" s="109">
        <v>0</v>
      </c>
      <c r="AM46" s="108">
        <f t="shared" si="1"/>
        <v>0</v>
      </c>
      <c r="AN46" s="109">
        <v>0</v>
      </c>
      <c r="AO46" s="108">
        <f t="shared" si="2"/>
        <v>0</v>
      </c>
      <c r="AP46" s="109">
        <v>0</v>
      </c>
      <c r="AQ46" s="108">
        <f t="shared" si="18"/>
        <v>0</v>
      </c>
      <c r="AR46" s="1">
        <v>0</v>
      </c>
      <c r="AS46" s="109">
        <v>0</v>
      </c>
      <c r="AT46" s="108">
        <f t="shared" si="3"/>
        <v>0</v>
      </c>
      <c r="AU46" s="108">
        <f t="shared" si="10"/>
        <v>0</v>
      </c>
      <c r="AV46" s="108">
        <f t="shared" si="4"/>
        <v>17.45</v>
      </c>
      <c r="AW46" s="181">
        <f t="shared" si="11"/>
        <v>9.11E-2</v>
      </c>
      <c r="AX46" s="108">
        <f t="shared" si="12"/>
        <v>19.2</v>
      </c>
      <c r="AY46" s="197">
        <v>19.2</v>
      </c>
      <c r="AZ46" s="83">
        <v>39.99</v>
      </c>
      <c r="BA46" s="109">
        <f t="shared" si="28"/>
        <v>0.51990000000000003</v>
      </c>
      <c r="BB46" s="110">
        <f t="shared" si="14"/>
        <v>0.51990000000000003</v>
      </c>
      <c r="BC46" s="198">
        <v>400</v>
      </c>
      <c r="BD46" s="108">
        <f t="shared" si="15"/>
        <v>6980</v>
      </c>
      <c r="BE46" s="108">
        <f t="shared" si="16"/>
        <v>7680</v>
      </c>
      <c r="BF46" s="188" t="s">
        <v>955</v>
      </c>
      <c r="BG46" s="193" t="s">
        <v>1086</v>
      </c>
      <c r="BH46" s="188"/>
      <c r="BI46" s="192"/>
    </row>
    <row r="47" spans="1:71" ht="60" customHeight="1">
      <c r="A47" s="1"/>
      <c r="B47" s="101">
        <v>45</v>
      </c>
      <c r="C47" s="238"/>
      <c r="D47" s="1"/>
      <c r="E47" s="1" t="s">
        <v>451</v>
      </c>
      <c r="F47" s="1"/>
      <c r="G47" s="1" t="s">
        <v>653</v>
      </c>
      <c r="H47" s="130" t="s">
        <v>977</v>
      </c>
      <c r="I47" s="130" t="s">
        <v>972</v>
      </c>
      <c r="J47" s="130" t="s">
        <v>973</v>
      </c>
      <c r="K47" s="130" t="s">
        <v>975</v>
      </c>
      <c r="L47" s="128" t="s">
        <v>879</v>
      </c>
      <c r="M47" s="1" t="s">
        <v>979</v>
      </c>
      <c r="N47" s="130" t="s">
        <v>981</v>
      </c>
      <c r="O47" s="1"/>
      <c r="P47" s="217" t="s">
        <v>1005</v>
      </c>
      <c r="Q47" s="221" t="s">
        <v>1006</v>
      </c>
      <c r="R47" s="1" t="s">
        <v>835</v>
      </c>
      <c r="S47" s="102">
        <f>绣花价格!F9</f>
        <v>60.5</v>
      </c>
      <c r="T47" s="103">
        <v>7.8</v>
      </c>
      <c r="U47" s="104">
        <f t="shared" si="5"/>
        <v>7.76</v>
      </c>
      <c r="V47" s="105">
        <v>7.76</v>
      </c>
      <c r="W47" s="229">
        <f t="shared" si="32"/>
        <v>60.5</v>
      </c>
      <c r="X47" s="1" t="s">
        <v>179</v>
      </c>
      <c r="Y47" s="122">
        <v>44</v>
      </c>
      <c r="Z47" s="122">
        <v>41</v>
      </c>
      <c r="AA47" s="122">
        <v>25</v>
      </c>
      <c r="AB47" s="103"/>
      <c r="AC47" s="106">
        <v>2</v>
      </c>
      <c r="AD47" s="126">
        <f t="shared" si="7"/>
        <v>4.4999999999999998E-2</v>
      </c>
      <c r="AE47" s="107">
        <f t="shared" si="8"/>
        <v>2889</v>
      </c>
      <c r="AF47" s="1">
        <v>2250</v>
      </c>
      <c r="AG47" s="108">
        <f t="shared" si="9"/>
        <v>0.78</v>
      </c>
      <c r="AH47" s="130" t="s">
        <v>946</v>
      </c>
      <c r="AI47" s="109">
        <v>0.32800000000000001</v>
      </c>
      <c r="AJ47" s="108">
        <f t="shared" si="17"/>
        <v>2.5499999999999998</v>
      </c>
      <c r="AK47" s="108">
        <f t="shared" si="0"/>
        <v>11.09</v>
      </c>
      <c r="AL47" s="109">
        <v>0</v>
      </c>
      <c r="AM47" s="108">
        <f t="shared" si="1"/>
        <v>0</v>
      </c>
      <c r="AN47" s="109">
        <v>0</v>
      </c>
      <c r="AO47" s="108">
        <f t="shared" si="2"/>
        <v>0</v>
      </c>
      <c r="AP47" s="109">
        <v>0</v>
      </c>
      <c r="AQ47" s="108">
        <f t="shared" si="18"/>
        <v>0</v>
      </c>
      <c r="AR47" s="1">
        <v>0</v>
      </c>
      <c r="AS47" s="109">
        <v>0</v>
      </c>
      <c r="AT47" s="108">
        <f t="shared" si="3"/>
        <v>0</v>
      </c>
      <c r="AU47" s="108">
        <f t="shared" si="10"/>
        <v>0</v>
      </c>
      <c r="AV47" s="108">
        <f t="shared" si="4"/>
        <v>11.09</v>
      </c>
      <c r="AW47" s="181">
        <f t="shared" si="11"/>
        <v>0.1114</v>
      </c>
      <c r="AX47" s="108">
        <f t="shared" si="12"/>
        <v>12.48</v>
      </c>
      <c r="AY47" s="197">
        <v>12.48</v>
      </c>
      <c r="AZ47" s="83">
        <v>24.99</v>
      </c>
      <c r="BA47" s="109">
        <f t="shared" si="28"/>
        <v>0.50060000000000004</v>
      </c>
      <c r="BB47" s="110">
        <f t="shared" si="14"/>
        <v>0.50060000000000004</v>
      </c>
      <c r="BC47" s="198">
        <v>560</v>
      </c>
      <c r="BD47" s="108">
        <f t="shared" si="15"/>
        <v>6210.4</v>
      </c>
      <c r="BE47" s="108">
        <f t="shared" si="16"/>
        <v>6988.8</v>
      </c>
      <c r="BF47" s="188" t="s">
        <v>956</v>
      </c>
      <c r="BG47" s="240" t="s">
        <v>1019</v>
      </c>
      <c r="BH47" s="240"/>
      <c r="BI47" s="240"/>
      <c r="BJ47" s="240"/>
      <c r="BK47" s="240"/>
      <c r="BL47" s="240"/>
      <c r="BM47" s="240"/>
    </row>
    <row r="48" spans="1:71" ht="60" customHeight="1">
      <c r="A48" s="1"/>
      <c r="B48" s="101">
        <v>46</v>
      </c>
      <c r="C48" s="239"/>
      <c r="D48" s="1"/>
      <c r="E48" s="1" t="s">
        <v>451</v>
      </c>
      <c r="F48" s="1"/>
      <c r="G48" s="1" t="s">
        <v>653</v>
      </c>
      <c r="H48" s="130" t="s">
        <v>977</v>
      </c>
      <c r="I48" s="130" t="s">
        <v>972</v>
      </c>
      <c r="J48" s="130" t="s">
        <v>973</v>
      </c>
      <c r="K48" s="130" t="s">
        <v>975</v>
      </c>
      <c r="L48" s="128" t="s">
        <v>879</v>
      </c>
      <c r="M48" s="1" t="s">
        <v>887</v>
      </c>
      <c r="N48" s="130" t="s">
        <v>981</v>
      </c>
      <c r="O48" s="1"/>
      <c r="P48" s="217" t="s">
        <v>1007</v>
      </c>
      <c r="Q48" s="221" t="s">
        <v>1008</v>
      </c>
      <c r="R48" s="1" t="s">
        <v>835</v>
      </c>
      <c r="S48" s="102">
        <f>绣花价格!F10</f>
        <v>80.8</v>
      </c>
      <c r="T48" s="103">
        <v>7.8</v>
      </c>
      <c r="U48" s="104">
        <f t="shared" si="5"/>
        <v>10.36</v>
      </c>
      <c r="V48" s="105">
        <v>10.36</v>
      </c>
      <c r="W48" s="229">
        <f t="shared" si="32"/>
        <v>80.8</v>
      </c>
      <c r="X48" s="1" t="s">
        <v>179</v>
      </c>
      <c r="Y48" s="122">
        <v>44</v>
      </c>
      <c r="Z48" s="122">
        <v>41</v>
      </c>
      <c r="AA48" s="122">
        <v>27</v>
      </c>
      <c r="AB48" s="103"/>
      <c r="AC48" s="106">
        <v>2</v>
      </c>
      <c r="AD48" s="126">
        <f t="shared" si="7"/>
        <v>4.9000000000000002E-2</v>
      </c>
      <c r="AE48" s="107">
        <f t="shared" si="8"/>
        <v>2653</v>
      </c>
      <c r="AF48" s="1">
        <v>2250</v>
      </c>
      <c r="AG48" s="108">
        <f t="shared" si="9"/>
        <v>0.85</v>
      </c>
      <c r="AH48" s="130" t="s">
        <v>946</v>
      </c>
      <c r="AI48" s="109">
        <v>0.32800000000000001</v>
      </c>
      <c r="AJ48" s="108">
        <f t="shared" si="17"/>
        <v>3.4</v>
      </c>
      <c r="AK48" s="108">
        <f t="shared" si="0"/>
        <v>14.61</v>
      </c>
      <c r="AL48" s="109">
        <v>0</v>
      </c>
      <c r="AM48" s="108">
        <f t="shared" si="1"/>
        <v>0</v>
      </c>
      <c r="AN48" s="109">
        <v>0</v>
      </c>
      <c r="AO48" s="108">
        <f t="shared" si="2"/>
        <v>0</v>
      </c>
      <c r="AP48" s="109">
        <v>0</v>
      </c>
      <c r="AQ48" s="108">
        <f t="shared" si="18"/>
        <v>0</v>
      </c>
      <c r="AR48" s="1">
        <v>0</v>
      </c>
      <c r="AS48" s="109">
        <v>0</v>
      </c>
      <c r="AT48" s="108">
        <f t="shared" si="3"/>
        <v>0</v>
      </c>
      <c r="AU48" s="108">
        <f t="shared" si="10"/>
        <v>0</v>
      </c>
      <c r="AV48" s="108">
        <f t="shared" si="4"/>
        <v>14.61</v>
      </c>
      <c r="AW48" s="181">
        <f t="shared" si="11"/>
        <v>0.1048</v>
      </c>
      <c r="AX48" s="108">
        <f t="shared" si="12"/>
        <v>16.32</v>
      </c>
      <c r="AY48" s="197">
        <v>16.32</v>
      </c>
      <c r="AZ48" s="83">
        <v>34.99</v>
      </c>
      <c r="BA48" s="109">
        <f t="shared" si="28"/>
        <v>0.53359999999999996</v>
      </c>
      <c r="BB48" s="110">
        <f t="shared" si="14"/>
        <v>0.53359999999999996</v>
      </c>
      <c r="BC48" s="198">
        <v>400</v>
      </c>
      <c r="BD48" s="108">
        <f t="shared" si="15"/>
        <v>5844</v>
      </c>
      <c r="BE48" s="108">
        <f t="shared" si="16"/>
        <v>6528</v>
      </c>
      <c r="BG48" s="73"/>
      <c r="BH48" s="73"/>
    </row>
    <row r="49" spans="1:65" ht="60" customHeight="1">
      <c r="A49" s="1"/>
      <c r="B49" s="101">
        <v>47</v>
      </c>
      <c r="C49" s="236"/>
      <c r="D49" s="1"/>
      <c r="E49" s="1" t="s">
        <v>451</v>
      </c>
      <c r="F49" s="1"/>
      <c r="G49" s="1" t="s">
        <v>653</v>
      </c>
      <c r="H49" s="130" t="s">
        <v>977</v>
      </c>
      <c r="I49" s="130" t="s">
        <v>972</v>
      </c>
      <c r="J49" s="130" t="s">
        <v>973</v>
      </c>
      <c r="K49" s="130" t="s">
        <v>975</v>
      </c>
      <c r="L49" s="128" t="s">
        <v>879</v>
      </c>
      <c r="M49" s="1" t="s">
        <v>888</v>
      </c>
      <c r="N49" s="130" t="s">
        <v>981</v>
      </c>
      <c r="O49" s="1"/>
      <c r="P49" s="217" t="s">
        <v>1009</v>
      </c>
      <c r="Q49" s="221" t="s">
        <v>1010</v>
      </c>
      <c r="R49" s="1" t="s">
        <v>835</v>
      </c>
      <c r="S49" s="102">
        <f>绣花价格!F11</f>
        <v>94.56</v>
      </c>
      <c r="T49" s="103">
        <v>7.8</v>
      </c>
      <c r="U49" s="104">
        <f t="shared" si="5"/>
        <v>12.12</v>
      </c>
      <c r="V49" s="105">
        <v>12.12</v>
      </c>
      <c r="W49" s="229">
        <f t="shared" si="32"/>
        <v>94.56</v>
      </c>
      <c r="X49" s="1" t="s">
        <v>179</v>
      </c>
      <c r="Y49" s="122">
        <v>44</v>
      </c>
      <c r="Z49" s="122">
        <v>41</v>
      </c>
      <c r="AA49" s="122">
        <v>30</v>
      </c>
      <c r="AB49" s="103"/>
      <c r="AC49" s="106">
        <v>2</v>
      </c>
      <c r="AD49" s="126">
        <f t="shared" si="7"/>
        <v>5.3999999999999999E-2</v>
      </c>
      <c r="AE49" s="107">
        <f t="shared" si="8"/>
        <v>2407</v>
      </c>
      <c r="AF49" s="1">
        <v>2250</v>
      </c>
      <c r="AG49" s="108">
        <f t="shared" si="9"/>
        <v>0.93</v>
      </c>
      <c r="AH49" s="130" t="s">
        <v>946</v>
      </c>
      <c r="AI49" s="109">
        <v>0.32800000000000001</v>
      </c>
      <c r="AJ49" s="108">
        <f t="shared" si="17"/>
        <v>3.98</v>
      </c>
      <c r="AK49" s="108">
        <f t="shared" si="0"/>
        <v>17.03</v>
      </c>
      <c r="AL49" s="109">
        <v>0</v>
      </c>
      <c r="AM49" s="108">
        <f t="shared" si="1"/>
        <v>0</v>
      </c>
      <c r="AN49" s="109">
        <v>0</v>
      </c>
      <c r="AO49" s="108">
        <f t="shared" si="2"/>
        <v>0</v>
      </c>
      <c r="AP49" s="109">
        <v>0</v>
      </c>
      <c r="AQ49" s="108">
        <f t="shared" si="18"/>
        <v>0</v>
      </c>
      <c r="AR49" s="1">
        <v>0</v>
      </c>
      <c r="AS49" s="109">
        <v>0</v>
      </c>
      <c r="AT49" s="108">
        <f t="shared" si="3"/>
        <v>0</v>
      </c>
      <c r="AU49" s="108">
        <f t="shared" si="10"/>
        <v>0</v>
      </c>
      <c r="AV49" s="108">
        <f t="shared" si="4"/>
        <v>17.03</v>
      </c>
      <c r="AW49" s="181">
        <f t="shared" si="11"/>
        <v>0.113</v>
      </c>
      <c r="AX49" s="108">
        <f t="shared" si="12"/>
        <v>19.2</v>
      </c>
      <c r="AY49" s="197">
        <v>19.2</v>
      </c>
      <c r="AZ49" s="83">
        <v>39.99</v>
      </c>
      <c r="BA49" s="109">
        <f t="shared" si="28"/>
        <v>0.51990000000000003</v>
      </c>
      <c r="BB49" s="110">
        <f t="shared" si="14"/>
        <v>0.51990000000000003</v>
      </c>
      <c r="BC49" s="198">
        <v>400</v>
      </c>
      <c r="BD49" s="108">
        <f t="shared" si="15"/>
        <v>6812</v>
      </c>
      <c r="BE49" s="108">
        <f t="shared" si="16"/>
        <v>7680</v>
      </c>
      <c r="BG49" s="73"/>
      <c r="BH49" s="73"/>
    </row>
    <row r="50" spans="1:65" s="1" customFormat="1">
      <c r="A50" s="207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30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6"/>
      <c r="BD50" s="208"/>
      <c r="BE50" s="208"/>
      <c r="BF50" s="73"/>
      <c r="BG50" s="73"/>
      <c r="BH50" s="73"/>
    </row>
    <row r="51" spans="1:65" ht="60" customHeight="1">
      <c r="A51" s="1"/>
      <c r="B51" s="101">
        <v>48</v>
      </c>
      <c r="C51" s="238"/>
      <c r="D51" s="1"/>
      <c r="E51" s="1" t="s">
        <v>451</v>
      </c>
      <c r="F51" s="1"/>
      <c r="G51" s="1" t="s">
        <v>653</v>
      </c>
      <c r="H51" s="130" t="s">
        <v>974</v>
      </c>
      <c r="I51" s="130" t="s">
        <v>972</v>
      </c>
      <c r="J51" s="130" t="s">
        <v>973</v>
      </c>
      <c r="K51" s="130" t="s">
        <v>975</v>
      </c>
      <c r="L51" s="128" t="s">
        <v>879</v>
      </c>
      <c r="M51" s="1" t="s">
        <v>979</v>
      </c>
      <c r="N51" s="130" t="s">
        <v>899</v>
      </c>
      <c r="O51" s="1"/>
      <c r="P51" s="215" t="s">
        <v>1000</v>
      </c>
      <c r="Q51" s="216" t="s">
        <v>1001</v>
      </c>
      <c r="R51" s="1" t="s">
        <v>835</v>
      </c>
      <c r="S51" s="102">
        <f>绣花价格!F3</f>
        <v>56.84</v>
      </c>
      <c r="T51" s="103">
        <v>7.8</v>
      </c>
      <c r="U51" s="104">
        <f t="shared" ref="U51:U54" si="33">IF(ISERROR(S51/T51),"",S51/T51)</f>
        <v>7.29</v>
      </c>
      <c r="V51" s="105">
        <v>7.29</v>
      </c>
      <c r="W51" s="229">
        <f>S51</f>
        <v>56.84</v>
      </c>
      <c r="X51" s="1" t="s">
        <v>179</v>
      </c>
      <c r="Y51" s="122">
        <v>44</v>
      </c>
      <c r="Z51" s="122">
        <v>41</v>
      </c>
      <c r="AA51" s="122">
        <v>25</v>
      </c>
      <c r="AB51" s="103"/>
      <c r="AC51" s="106">
        <v>2</v>
      </c>
      <c r="AD51" s="126">
        <f t="shared" ref="AD51:AD54" si="34">IF(Y51="","",Y51*Z51*AA51/1000000)</f>
        <v>4.4999999999999998E-2</v>
      </c>
      <c r="AE51" s="107">
        <f t="shared" ref="AE51:AE54" si="35">IF(AC51="","",65/AD51*AC51)</f>
        <v>2889</v>
      </c>
      <c r="AF51" s="1">
        <v>2250</v>
      </c>
      <c r="AG51" s="108">
        <f t="shared" ref="AG51:AG54" si="36">IF(ISERROR(AF51/AE51),"",AF51/AE51)</f>
        <v>0.78</v>
      </c>
      <c r="AH51" s="130" t="s">
        <v>946</v>
      </c>
      <c r="AI51" s="109">
        <v>0.32800000000000001</v>
      </c>
      <c r="AJ51" s="108">
        <f t="shared" ref="AJ51:AJ54" si="37">IF(ISERROR(V51*AI51),"",V51*AI51)</f>
        <v>2.39</v>
      </c>
      <c r="AK51" s="108">
        <f t="shared" ref="AK51:AK54" si="38">IF(ISERROR(V51+AG51+AJ51),"",V51+AG51+AJ51)</f>
        <v>10.46</v>
      </c>
      <c r="AL51" s="109">
        <v>0</v>
      </c>
      <c r="AM51" s="108">
        <f t="shared" ref="AM51:AM54" si="39">IF(ISERROR(AY51*AL51),"",AY51*AL51)</f>
        <v>0</v>
      </c>
      <c r="AN51" s="109">
        <v>0</v>
      </c>
      <c r="AO51" s="108">
        <f t="shared" ref="AO51:AO54" si="40">IF(ISERROR(AY51*AN51),"",AY51*AN51)</f>
        <v>0</v>
      </c>
      <c r="AP51" s="109">
        <v>0</v>
      </c>
      <c r="AQ51" s="108">
        <f t="shared" ref="AQ51:AQ54" si="41">IF(ISERROR(AY51*AP51),"",AY51*AP51)</f>
        <v>0</v>
      </c>
      <c r="AR51" s="1">
        <v>0</v>
      </c>
      <c r="AS51" s="109">
        <v>0</v>
      </c>
      <c r="AT51" s="108">
        <f t="shared" ref="AT51:AT54" si="42">IF(ISERROR(AY51*AS51),"",AY51*AS51)</f>
        <v>0</v>
      </c>
      <c r="AU51" s="108">
        <f t="shared" ref="AU51:AU54" si="43">IF(ISERROR(AM51+AO51+AQ51+AT51),"",AM51+AO51+AQ51+AT51)</f>
        <v>0</v>
      </c>
      <c r="AV51" s="108">
        <f t="shared" ref="AV51:AV54" si="44">IF(ISERROR(AK51+AU51),"",AK51+AU51)</f>
        <v>10.46</v>
      </c>
      <c r="AW51" s="181">
        <f t="shared" ref="AW51:AW54" si="45">IF(ISERROR((AY51-AV51)/AY51),"",(AY51-AV51)/AY51)</f>
        <v>0.16189999999999999</v>
      </c>
      <c r="AX51" s="108">
        <f t="shared" ref="AX51:AX54" si="46">IF(BA51="","",AZ51*(1-BA51))</f>
        <v>12.48</v>
      </c>
      <c r="AY51" s="197">
        <v>12.48</v>
      </c>
      <c r="AZ51" s="83">
        <v>24.99</v>
      </c>
      <c r="BA51" s="109">
        <f t="shared" si="28"/>
        <v>0.50060000000000004</v>
      </c>
      <c r="BB51" s="110">
        <f t="shared" ref="BB51:BB54" si="47">IF(ISERROR((AZ51-AY51)/AZ51),"",(AZ51-AY51)/AZ51)</f>
        <v>0.50060000000000004</v>
      </c>
      <c r="BC51" s="129">
        <v>950</v>
      </c>
      <c r="BD51" s="108">
        <f t="shared" ref="BD51:BD54" si="48">IF(ISERROR(AV51*BC51),"",AV51*BC51)</f>
        <v>9937</v>
      </c>
      <c r="BE51" s="108">
        <f t="shared" ref="BE51:BE54" si="49">IF(ISERROR(AY51*BC51),"",AY51*BC51)</f>
        <v>11856</v>
      </c>
      <c r="BF51" s="188" t="s">
        <v>952</v>
      </c>
      <c r="BG51" s="189" t="s">
        <v>1065</v>
      </c>
      <c r="BH51" s="188" t="s">
        <v>953</v>
      </c>
      <c r="BI51" s="190">
        <v>11625296</v>
      </c>
    </row>
    <row r="52" spans="1:65" ht="60" customHeight="1">
      <c r="A52" s="1"/>
      <c r="B52" s="101">
        <v>49</v>
      </c>
      <c r="C52" s="239"/>
      <c r="D52" s="1"/>
      <c r="E52" s="1" t="s">
        <v>451</v>
      </c>
      <c r="F52" s="1"/>
      <c r="G52" s="1" t="s">
        <v>653</v>
      </c>
      <c r="H52" s="130" t="s">
        <v>974</v>
      </c>
      <c r="I52" s="130" t="s">
        <v>972</v>
      </c>
      <c r="J52" s="130" t="s">
        <v>973</v>
      </c>
      <c r="K52" s="130" t="s">
        <v>975</v>
      </c>
      <c r="L52" s="128" t="s">
        <v>879</v>
      </c>
      <c r="M52" s="1" t="s">
        <v>887</v>
      </c>
      <c r="N52" s="130" t="s">
        <v>899</v>
      </c>
      <c r="O52" s="1"/>
      <c r="P52" s="215" t="s">
        <v>1002</v>
      </c>
      <c r="Q52" s="216">
        <v>22164537000</v>
      </c>
      <c r="R52" s="1" t="s">
        <v>835</v>
      </c>
      <c r="S52" s="102">
        <f>绣花价格!F4</f>
        <v>76.44</v>
      </c>
      <c r="T52" s="103">
        <v>7.8</v>
      </c>
      <c r="U52" s="104">
        <f t="shared" si="33"/>
        <v>9.8000000000000007</v>
      </c>
      <c r="V52" s="105">
        <v>9.8000000000000007</v>
      </c>
      <c r="W52" s="229">
        <f t="shared" ref="W52:W54" si="50">S52</f>
        <v>76.44</v>
      </c>
      <c r="X52" s="1" t="s">
        <v>179</v>
      </c>
      <c r="Y52" s="122">
        <v>44</v>
      </c>
      <c r="Z52" s="122">
        <v>41</v>
      </c>
      <c r="AA52" s="122">
        <v>27</v>
      </c>
      <c r="AB52" s="103"/>
      <c r="AC52" s="106">
        <v>2</v>
      </c>
      <c r="AD52" s="126">
        <f t="shared" si="34"/>
        <v>4.9000000000000002E-2</v>
      </c>
      <c r="AE52" s="107">
        <f t="shared" si="35"/>
        <v>2653</v>
      </c>
      <c r="AF52" s="1">
        <v>2250</v>
      </c>
      <c r="AG52" s="108">
        <f t="shared" si="36"/>
        <v>0.85</v>
      </c>
      <c r="AH52" s="130" t="s">
        <v>946</v>
      </c>
      <c r="AI52" s="109">
        <v>0.32800000000000001</v>
      </c>
      <c r="AJ52" s="108">
        <f t="shared" si="37"/>
        <v>3.21</v>
      </c>
      <c r="AK52" s="108">
        <f t="shared" si="38"/>
        <v>13.86</v>
      </c>
      <c r="AL52" s="109">
        <v>0</v>
      </c>
      <c r="AM52" s="108">
        <f t="shared" si="39"/>
        <v>0</v>
      </c>
      <c r="AN52" s="109">
        <v>0</v>
      </c>
      <c r="AO52" s="108">
        <f t="shared" si="40"/>
        <v>0</v>
      </c>
      <c r="AP52" s="109">
        <v>0</v>
      </c>
      <c r="AQ52" s="108">
        <f t="shared" si="41"/>
        <v>0</v>
      </c>
      <c r="AR52" s="1">
        <v>0</v>
      </c>
      <c r="AS52" s="109">
        <v>0</v>
      </c>
      <c r="AT52" s="108">
        <f t="shared" si="42"/>
        <v>0</v>
      </c>
      <c r="AU52" s="108">
        <f t="shared" si="43"/>
        <v>0</v>
      </c>
      <c r="AV52" s="108">
        <f t="shared" si="44"/>
        <v>13.86</v>
      </c>
      <c r="AW52" s="181">
        <f t="shared" si="45"/>
        <v>0.1507</v>
      </c>
      <c r="AX52" s="108">
        <f t="shared" si="46"/>
        <v>16.32</v>
      </c>
      <c r="AY52" s="197">
        <v>16.32</v>
      </c>
      <c r="AZ52" s="83">
        <v>34.99</v>
      </c>
      <c r="BA52" s="109">
        <f t="shared" si="28"/>
        <v>0.53359999999999996</v>
      </c>
      <c r="BB52" s="110">
        <f t="shared" si="47"/>
        <v>0.53359999999999996</v>
      </c>
      <c r="BC52" s="129">
        <v>480</v>
      </c>
      <c r="BD52" s="108">
        <f t="shared" si="48"/>
        <v>6652.8</v>
      </c>
      <c r="BE52" s="108">
        <f t="shared" si="49"/>
        <v>7833.6</v>
      </c>
      <c r="BF52" s="188" t="s">
        <v>954</v>
      </c>
      <c r="BG52" s="231">
        <v>46162</v>
      </c>
      <c r="BH52" s="218"/>
      <c r="BI52" s="195"/>
      <c r="BJ52" s="196"/>
    </row>
    <row r="53" spans="1:65" ht="60" customHeight="1">
      <c r="A53" s="1"/>
      <c r="B53" s="101">
        <v>51</v>
      </c>
      <c r="C53" s="238"/>
      <c r="D53" s="1"/>
      <c r="E53" s="1" t="s">
        <v>451</v>
      </c>
      <c r="F53" s="1"/>
      <c r="G53" s="1" t="s">
        <v>653</v>
      </c>
      <c r="H53" s="130" t="s">
        <v>977</v>
      </c>
      <c r="I53" s="130" t="s">
        <v>972</v>
      </c>
      <c r="J53" s="130" t="s">
        <v>973</v>
      </c>
      <c r="K53" s="130" t="s">
        <v>975</v>
      </c>
      <c r="L53" s="128" t="s">
        <v>879</v>
      </c>
      <c r="M53" s="1" t="s">
        <v>979</v>
      </c>
      <c r="N53" s="130" t="s">
        <v>897</v>
      </c>
      <c r="O53" s="1"/>
      <c r="P53" s="215" t="s">
        <v>1004</v>
      </c>
      <c r="Q53" s="216">
        <v>22164580822</v>
      </c>
      <c r="R53" s="1" t="s">
        <v>835</v>
      </c>
      <c r="S53" s="102">
        <f>绣花价格!F9</f>
        <v>60.5</v>
      </c>
      <c r="T53" s="103">
        <v>7.8</v>
      </c>
      <c r="U53" s="104">
        <f t="shared" si="33"/>
        <v>7.76</v>
      </c>
      <c r="V53" s="105">
        <v>7.76</v>
      </c>
      <c r="W53" s="229">
        <f t="shared" si="50"/>
        <v>60.5</v>
      </c>
      <c r="X53" s="1" t="s">
        <v>179</v>
      </c>
      <c r="Y53" s="122">
        <v>44</v>
      </c>
      <c r="Z53" s="122">
        <v>41</v>
      </c>
      <c r="AA53" s="122">
        <v>25</v>
      </c>
      <c r="AB53" s="103"/>
      <c r="AC53" s="106">
        <v>2</v>
      </c>
      <c r="AD53" s="126">
        <f t="shared" si="34"/>
        <v>4.4999999999999998E-2</v>
      </c>
      <c r="AE53" s="107">
        <f t="shared" si="35"/>
        <v>2889</v>
      </c>
      <c r="AF53" s="1">
        <v>2250</v>
      </c>
      <c r="AG53" s="108">
        <f t="shared" si="36"/>
        <v>0.78</v>
      </c>
      <c r="AH53" s="130" t="s">
        <v>946</v>
      </c>
      <c r="AI53" s="109">
        <v>0.32800000000000001</v>
      </c>
      <c r="AJ53" s="108">
        <f t="shared" si="37"/>
        <v>2.5499999999999998</v>
      </c>
      <c r="AK53" s="108">
        <f t="shared" si="38"/>
        <v>11.09</v>
      </c>
      <c r="AL53" s="109">
        <v>0</v>
      </c>
      <c r="AM53" s="108">
        <f t="shared" si="39"/>
        <v>0</v>
      </c>
      <c r="AN53" s="109">
        <v>0</v>
      </c>
      <c r="AO53" s="108">
        <f t="shared" si="40"/>
        <v>0</v>
      </c>
      <c r="AP53" s="109">
        <v>0</v>
      </c>
      <c r="AQ53" s="108">
        <f t="shared" si="41"/>
        <v>0</v>
      </c>
      <c r="AR53" s="1">
        <v>0</v>
      </c>
      <c r="AS53" s="109">
        <v>0</v>
      </c>
      <c r="AT53" s="108">
        <f t="shared" si="42"/>
        <v>0</v>
      </c>
      <c r="AU53" s="108">
        <f t="shared" si="43"/>
        <v>0</v>
      </c>
      <c r="AV53" s="108">
        <f t="shared" si="44"/>
        <v>11.09</v>
      </c>
      <c r="AW53" s="181">
        <f t="shared" si="45"/>
        <v>0.1114</v>
      </c>
      <c r="AX53" s="108">
        <f t="shared" si="46"/>
        <v>12.48</v>
      </c>
      <c r="AY53" s="197">
        <v>12.48</v>
      </c>
      <c r="AZ53" s="83">
        <v>24.99</v>
      </c>
      <c r="BA53" s="109">
        <f t="shared" si="28"/>
        <v>0.50060000000000004</v>
      </c>
      <c r="BB53" s="110">
        <f t="shared" si="47"/>
        <v>0.50060000000000004</v>
      </c>
      <c r="BC53" s="129">
        <v>950</v>
      </c>
      <c r="BD53" s="108">
        <f t="shared" si="48"/>
        <v>10535.5</v>
      </c>
      <c r="BE53" s="108">
        <f t="shared" si="49"/>
        <v>11856</v>
      </c>
      <c r="BF53" s="188" t="s">
        <v>955</v>
      </c>
      <c r="BG53" s="193" t="s">
        <v>1080</v>
      </c>
      <c r="BH53" s="188"/>
      <c r="BI53" s="192"/>
    </row>
    <row r="54" spans="1:65" ht="60" customHeight="1">
      <c r="A54" s="1"/>
      <c r="B54" s="101">
        <v>52</v>
      </c>
      <c r="C54" s="239"/>
      <c r="D54" s="1"/>
      <c r="E54" s="1" t="s">
        <v>451</v>
      </c>
      <c r="F54" s="1"/>
      <c r="G54" s="1" t="s">
        <v>653</v>
      </c>
      <c r="H54" s="130" t="s">
        <v>977</v>
      </c>
      <c r="I54" s="130" t="s">
        <v>972</v>
      </c>
      <c r="J54" s="130" t="s">
        <v>973</v>
      </c>
      <c r="K54" s="130" t="s">
        <v>975</v>
      </c>
      <c r="L54" s="128" t="s">
        <v>879</v>
      </c>
      <c r="M54" s="1" t="s">
        <v>887</v>
      </c>
      <c r="N54" s="130" t="s">
        <v>897</v>
      </c>
      <c r="O54" s="1"/>
      <c r="P54" s="215" t="s">
        <v>1003</v>
      </c>
      <c r="Q54" s="216">
        <v>22164580839</v>
      </c>
      <c r="R54" s="1" t="s">
        <v>835</v>
      </c>
      <c r="S54" s="102">
        <f>绣花价格!F10</f>
        <v>80.8</v>
      </c>
      <c r="T54" s="103">
        <v>7.8</v>
      </c>
      <c r="U54" s="104">
        <f t="shared" si="33"/>
        <v>10.36</v>
      </c>
      <c r="V54" s="105">
        <v>10.36</v>
      </c>
      <c r="W54" s="229">
        <f t="shared" si="50"/>
        <v>80.8</v>
      </c>
      <c r="X54" s="1" t="s">
        <v>179</v>
      </c>
      <c r="Y54" s="122">
        <v>44</v>
      </c>
      <c r="Z54" s="122">
        <v>41</v>
      </c>
      <c r="AA54" s="122">
        <v>27</v>
      </c>
      <c r="AB54" s="103"/>
      <c r="AC54" s="106">
        <v>2</v>
      </c>
      <c r="AD54" s="126">
        <f t="shared" si="34"/>
        <v>4.9000000000000002E-2</v>
      </c>
      <c r="AE54" s="107">
        <f t="shared" si="35"/>
        <v>2653</v>
      </c>
      <c r="AF54" s="1">
        <v>2250</v>
      </c>
      <c r="AG54" s="108">
        <f t="shared" si="36"/>
        <v>0.85</v>
      </c>
      <c r="AH54" s="130" t="s">
        <v>946</v>
      </c>
      <c r="AI54" s="109">
        <v>0.32800000000000001</v>
      </c>
      <c r="AJ54" s="108">
        <f t="shared" si="37"/>
        <v>3.4</v>
      </c>
      <c r="AK54" s="108">
        <f t="shared" si="38"/>
        <v>14.61</v>
      </c>
      <c r="AL54" s="109">
        <v>0</v>
      </c>
      <c r="AM54" s="108">
        <f t="shared" si="39"/>
        <v>0</v>
      </c>
      <c r="AN54" s="109">
        <v>0</v>
      </c>
      <c r="AO54" s="108">
        <f t="shared" si="40"/>
        <v>0</v>
      </c>
      <c r="AP54" s="109">
        <v>0</v>
      </c>
      <c r="AQ54" s="108">
        <f t="shared" si="41"/>
        <v>0</v>
      </c>
      <c r="AR54" s="1">
        <v>0</v>
      </c>
      <c r="AS54" s="109">
        <v>0</v>
      </c>
      <c r="AT54" s="108">
        <f t="shared" si="42"/>
        <v>0</v>
      </c>
      <c r="AU54" s="108">
        <f t="shared" si="43"/>
        <v>0</v>
      </c>
      <c r="AV54" s="108">
        <f t="shared" si="44"/>
        <v>14.61</v>
      </c>
      <c r="AW54" s="181">
        <f t="shared" si="45"/>
        <v>0.1048</v>
      </c>
      <c r="AX54" s="108">
        <f t="shared" si="46"/>
        <v>16.32</v>
      </c>
      <c r="AY54" s="197">
        <v>16.32</v>
      </c>
      <c r="AZ54" s="83">
        <v>34.99</v>
      </c>
      <c r="BA54" s="109">
        <f t="shared" si="28"/>
        <v>0.53359999999999996</v>
      </c>
      <c r="BB54" s="110">
        <f t="shared" si="47"/>
        <v>0.53359999999999996</v>
      </c>
      <c r="BC54" s="129">
        <v>480</v>
      </c>
      <c r="BD54" s="108">
        <f t="shared" si="48"/>
        <v>7012.8</v>
      </c>
      <c r="BE54" s="108">
        <f t="shared" si="49"/>
        <v>7833.6</v>
      </c>
      <c r="BF54" s="188" t="s">
        <v>956</v>
      </c>
      <c r="BG54" s="241" t="s">
        <v>1081</v>
      </c>
      <c r="BH54" s="241"/>
      <c r="BI54" s="241"/>
      <c r="BJ54" s="241"/>
      <c r="BK54" s="241"/>
      <c r="BL54" s="241"/>
      <c r="BM54" s="241"/>
    </row>
    <row r="55" spans="1:65" s="1" customFormat="1">
      <c r="A55" s="207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30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6"/>
      <c r="BD55" s="208"/>
      <c r="BE55" s="208"/>
      <c r="BF55" s="73"/>
      <c r="BG55" s="73"/>
      <c r="BH55" s="73"/>
    </row>
    <row r="56" spans="1:65" ht="60" customHeight="1">
      <c r="A56" s="1"/>
      <c r="B56" s="101">
        <v>48</v>
      </c>
      <c r="C56" s="238"/>
      <c r="D56" s="1"/>
      <c r="E56" s="1" t="s">
        <v>451</v>
      </c>
      <c r="F56" s="1"/>
      <c r="G56" s="1" t="s">
        <v>653</v>
      </c>
      <c r="H56" s="130" t="s">
        <v>974</v>
      </c>
      <c r="I56" s="130" t="s">
        <v>972</v>
      </c>
      <c r="J56" s="130" t="s">
        <v>973</v>
      </c>
      <c r="K56" s="130" t="s">
        <v>975</v>
      </c>
      <c r="L56" s="128" t="s">
        <v>879</v>
      </c>
      <c r="M56" s="1" t="s">
        <v>887</v>
      </c>
      <c r="N56" s="130" t="s">
        <v>899</v>
      </c>
      <c r="O56" s="1"/>
      <c r="P56" s="215" t="s">
        <v>1068</v>
      </c>
      <c r="Q56" s="216">
        <v>22164537000</v>
      </c>
      <c r="R56" s="1" t="s">
        <v>835</v>
      </c>
      <c r="S56" s="102">
        <f>绣花价格!F4</f>
        <v>76.44</v>
      </c>
      <c r="T56" s="103">
        <v>7.8</v>
      </c>
      <c r="U56" s="104">
        <f t="shared" ref="U56:U59" si="51">IF(ISERROR(S56/T56),"",S56/T56)</f>
        <v>9.8000000000000007</v>
      </c>
      <c r="V56" s="105">
        <v>9.8000000000000007</v>
      </c>
      <c r="W56" s="229">
        <f>S56</f>
        <v>76.44</v>
      </c>
      <c r="X56" s="1" t="s">
        <v>179</v>
      </c>
      <c r="Y56" s="122">
        <v>44</v>
      </c>
      <c r="Z56" s="122">
        <v>41</v>
      </c>
      <c r="AA56" s="122">
        <v>27</v>
      </c>
      <c r="AB56" s="103"/>
      <c r="AC56" s="106">
        <v>2</v>
      </c>
      <c r="AD56" s="126">
        <f t="shared" ref="AD56:AD59" si="52">IF(Y56="","",Y56*Z56*AA56/1000000)</f>
        <v>4.9000000000000002E-2</v>
      </c>
      <c r="AE56" s="107">
        <f t="shared" ref="AE56:AE59" si="53">IF(AC56="","",65/AD56*AC56)</f>
        <v>2653</v>
      </c>
      <c r="AF56" s="1">
        <v>2250</v>
      </c>
      <c r="AG56" s="108">
        <f t="shared" ref="AG56:AG59" si="54">IF(ISERROR(AF56/AE56),"",AF56/AE56)</f>
        <v>0.85</v>
      </c>
      <c r="AH56" s="130" t="s">
        <v>946</v>
      </c>
      <c r="AI56" s="109">
        <v>0.32800000000000001</v>
      </c>
      <c r="AJ56" s="108">
        <f t="shared" ref="AJ56:AJ59" si="55">IF(ISERROR(V56*AI56),"",V56*AI56)</f>
        <v>3.21</v>
      </c>
      <c r="AK56" s="108">
        <f t="shared" ref="AK56:AK59" si="56">IF(ISERROR(V56+AG56+AJ56),"",V56+AG56+AJ56)</f>
        <v>13.86</v>
      </c>
      <c r="AL56" s="109">
        <v>0</v>
      </c>
      <c r="AM56" s="108">
        <f t="shared" ref="AM56:AM59" si="57">IF(ISERROR(AY56*AL56),"",AY56*AL56)</f>
        <v>0</v>
      </c>
      <c r="AN56" s="109">
        <v>0</v>
      </c>
      <c r="AO56" s="108">
        <f t="shared" ref="AO56:AO59" si="58">IF(ISERROR(AY56*AN56),"",AY56*AN56)</f>
        <v>0</v>
      </c>
      <c r="AP56" s="109">
        <v>0</v>
      </c>
      <c r="AQ56" s="108">
        <f t="shared" ref="AQ56:AQ59" si="59">IF(ISERROR(AY56*AP56),"",AY56*AP56)</f>
        <v>0</v>
      </c>
      <c r="AR56" s="1">
        <v>0</v>
      </c>
      <c r="AS56" s="109">
        <v>0</v>
      </c>
      <c r="AT56" s="108">
        <f t="shared" ref="AT56:AT59" si="60">IF(ISERROR(AY56*AS56),"",AY56*AS56)</f>
        <v>0</v>
      </c>
      <c r="AU56" s="108">
        <f t="shared" ref="AU56:AU59" si="61">IF(ISERROR(AM56+AO56+AQ56+AT56),"",AM56+AO56+AQ56+AT56)</f>
        <v>0</v>
      </c>
      <c r="AV56" s="108">
        <f t="shared" ref="AV56:AV59" si="62">IF(ISERROR(AK56+AU56),"",AK56+AU56)</f>
        <v>13.86</v>
      </c>
      <c r="AW56" s="181">
        <f t="shared" ref="AW56:AW59" si="63">IF(ISERROR((AY56-AV56)/AY56),"",(AY56-AV56)/AY56)</f>
        <v>0.1507</v>
      </c>
      <c r="AX56" s="108">
        <f t="shared" ref="AX56:AX59" si="64">IF(BA56="","",AZ56*(1-BA56))</f>
        <v>16.32</v>
      </c>
      <c r="AY56" s="197">
        <v>16.32</v>
      </c>
      <c r="AZ56" s="83">
        <v>24.99</v>
      </c>
      <c r="BA56" s="109">
        <f t="shared" ref="BA56:BA59" si="65">(AZ56-AY56)/AZ56</f>
        <v>0.34689999999999999</v>
      </c>
      <c r="BB56" s="110">
        <f t="shared" ref="BB56:BB59" si="66">IF(ISERROR((AZ56-AY56)/AZ56),"",(AZ56-AY56)/AZ56)</f>
        <v>0.34689999999999999</v>
      </c>
      <c r="BC56" s="129">
        <v>640</v>
      </c>
      <c r="BD56" s="108">
        <f t="shared" ref="BD56:BD59" si="67">IF(ISERROR(AV56*BC56),"",AV56*BC56)</f>
        <v>8870.4</v>
      </c>
      <c r="BE56" s="108">
        <f t="shared" ref="BE56:BE59" si="68">IF(ISERROR(AY56*BC56),"",AY56*BC56)</f>
        <v>10444.799999999999</v>
      </c>
      <c r="BF56" s="188" t="s">
        <v>952</v>
      </c>
      <c r="BG56" s="189" t="s">
        <v>1069</v>
      </c>
      <c r="BH56" s="188" t="s">
        <v>953</v>
      </c>
      <c r="BI56" s="190">
        <v>11625358</v>
      </c>
    </row>
    <row r="57" spans="1:65" ht="60" customHeight="1">
      <c r="A57" s="1"/>
      <c r="B57" s="101">
        <v>49</v>
      </c>
      <c r="C57" s="239"/>
      <c r="D57" s="1"/>
      <c r="E57" s="1" t="s">
        <v>451</v>
      </c>
      <c r="F57" s="1"/>
      <c r="G57" s="1" t="s">
        <v>653</v>
      </c>
      <c r="H57" s="130" t="s">
        <v>974</v>
      </c>
      <c r="I57" s="130" t="s">
        <v>972</v>
      </c>
      <c r="J57" s="130" t="s">
        <v>973</v>
      </c>
      <c r="K57" s="130" t="s">
        <v>975</v>
      </c>
      <c r="L57" s="128" t="s">
        <v>879</v>
      </c>
      <c r="M57" s="1" t="s">
        <v>888</v>
      </c>
      <c r="N57" s="130" t="s">
        <v>899</v>
      </c>
      <c r="O57" s="1"/>
      <c r="P57" s="224" t="s">
        <v>1066</v>
      </c>
      <c r="Q57" s="225">
        <v>22164633627</v>
      </c>
      <c r="R57" s="1" t="s">
        <v>835</v>
      </c>
      <c r="S57" s="102">
        <f>绣花价格!F5</f>
        <v>94</v>
      </c>
      <c r="T57" s="103">
        <v>7.8</v>
      </c>
      <c r="U57" s="104">
        <f t="shared" si="51"/>
        <v>12.05</v>
      </c>
      <c r="V57" s="105">
        <v>12.05</v>
      </c>
      <c r="W57" s="229">
        <f t="shared" ref="W57:W59" si="69">S57</f>
        <v>94</v>
      </c>
      <c r="X57" s="1" t="s">
        <v>179</v>
      </c>
      <c r="Y57" s="122">
        <v>44</v>
      </c>
      <c r="Z57" s="122">
        <v>41</v>
      </c>
      <c r="AA57" s="122">
        <v>30</v>
      </c>
      <c r="AB57" s="103"/>
      <c r="AC57" s="106">
        <v>2</v>
      </c>
      <c r="AD57" s="126">
        <f t="shared" si="52"/>
        <v>5.3999999999999999E-2</v>
      </c>
      <c r="AE57" s="107">
        <f t="shared" si="53"/>
        <v>2407</v>
      </c>
      <c r="AF57" s="1">
        <v>2250</v>
      </c>
      <c r="AG57" s="108">
        <f t="shared" si="54"/>
        <v>0.93</v>
      </c>
      <c r="AH57" s="130" t="s">
        <v>946</v>
      </c>
      <c r="AI57" s="109">
        <v>0.32800000000000001</v>
      </c>
      <c r="AJ57" s="108">
        <f t="shared" si="55"/>
        <v>3.95</v>
      </c>
      <c r="AK57" s="108">
        <f t="shared" si="56"/>
        <v>16.93</v>
      </c>
      <c r="AL57" s="109">
        <v>0</v>
      </c>
      <c r="AM57" s="108">
        <f t="shared" si="57"/>
        <v>0</v>
      </c>
      <c r="AN57" s="109">
        <v>0</v>
      </c>
      <c r="AO57" s="108">
        <f t="shared" si="58"/>
        <v>0</v>
      </c>
      <c r="AP57" s="109">
        <v>0</v>
      </c>
      <c r="AQ57" s="108">
        <f t="shared" si="59"/>
        <v>0</v>
      </c>
      <c r="AR57" s="1">
        <v>0</v>
      </c>
      <c r="AS57" s="109">
        <v>0</v>
      </c>
      <c r="AT57" s="108">
        <f t="shared" si="60"/>
        <v>0</v>
      </c>
      <c r="AU57" s="108">
        <f t="shared" si="61"/>
        <v>0</v>
      </c>
      <c r="AV57" s="108">
        <f t="shared" si="62"/>
        <v>16.93</v>
      </c>
      <c r="AW57" s="181">
        <f t="shared" si="63"/>
        <v>0.1182</v>
      </c>
      <c r="AX57" s="108">
        <f t="shared" si="64"/>
        <v>19.2</v>
      </c>
      <c r="AY57" s="197">
        <v>19.2</v>
      </c>
      <c r="AZ57" s="83">
        <v>34.99</v>
      </c>
      <c r="BA57" s="109">
        <f t="shared" si="65"/>
        <v>0.45129999999999998</v>
      </c>
      <c r="BB57" s="110">
        <f t="shared" si="66"/>
        <v>0.45129999999999998</v>
      </c>
      <c r="BC57" s="129">
        <v>640</v>
      </c>
      <c r="BD57" s="108">
        <f t="shared" si="67"/>
        <v>10835.2</v>
      </c>
      <c r="BE57" s="108">
        <f t="shared" si="68"/>
        <v>12288</v>
      </c>
      <c r="BF57" s="188" t="s">
        <v>954</v>
      </c>
      <c r="BG57" s="191">
        <v>46156</v>
      </c>
      <c r="BH57" s="218"/>
      <c r="BI57" s="195"/>
      <c r="BJ57" s="196"/>
    </row>
    <row r="58" spans="1:65" ht="60" customHeight="1">
      <c r="A58" s="1"/>
      <c r="B58" s="101">
        <v>51</v>
      </c>
      <c r="C58" s="238"/>
      <c r="D58" s="1"/>
      <c r="E58" s="1" t="s">
        <v>451</v>
      </c>
      <c r="F58" s="1"/>
      <c r="G58" s="1" t="s">
        <v>653</v>
      </c>
      <c r="H58" s="130" t="s">
        <v>977</v>
      </c>
      <c r="I58" s="130" t="s">
        <v>972</v>
      </c>
      <c r="J58" s="130" t="s">
        <v>973</v>
      </c>
      <c r="K58" s="130" t="s">
        <v>975</v>
      </c>
      <c r="L58" s="128" t="s">
        <v>879</v>
      </c>
      <c r="M58" s="1" t="s">
        <v>887</v>
      </c>
      <c r="N58" s="130" t="s">
        <v>897</v>
      </c>
      <c r="O58" s="1"/>
      <c r="P58" s="215" t="s">
        <v>1003</v>
      </c>
      <c r="Q58" s="216">
        <v>22164580839</v>
      </c>
      <c r="R58" s="1" t="s">
        <v>835</v>
      </c>
      <c r="S58" s="102">
        <f>绣花价格!F10</f>
        <v>80.8</v>
      </c>
      <c r="T58" s="103">
        <v>7.8</v>
      </c>
      <c r="U58" s="104">
        <f t="shared" si="51"/>
        <v>10.36</v>
      </c>
      <c r="V58" s="105">
        <v>10.36</v>
      </c>
      <c r="W58" s="229">
        <f t="shared" si="69"/>
        <v>80.8</v>
      </c>
      <c r="X58" s="1" t="s">
        <v>179</v>
      </c>
      <c r="Y58" s="122">
        <v>44</v>
      </c>
      <c r="Z58" s="122">
        <v>41</v>
      </c>
      <c r="AA58" s="122">
        <v>27</v>
      </c>
      <c r="AB58" s="103"/>
      <c r="AC58" s="106">
        <v>2</v>
      </c>
      <c r="AD58" s="126">
        <f t="shared" si="52"/>
        <v>4.9000000000000002E-2</v>
      </c>
      <c r="AE58" s="107">
        <f t="shared" si="53"/>
        <v>2653</v>
      </c>
      <c r="AF58" s="1">
        <v>2250</v>
      </c>
      <c r="AG58" s="108">
        <f t="shared" si="54"/>
        <v>0.85</v>
      </c>
      <c r="AH58" s="130" t="s">
        <v>946</v>
      </c>
      <c r="AI58" s="109">
        <v>0.32800000000000001</v>
      </c>
      <c r="AJ58" s="108">
        <f t="shared" si="55"/>
        <v>3.4</v>
      </c>
      <c r="AK58" s="108">
        <f t="shared" si="56"/>
        <v>14.61</v>
      </c>
      <c r="AL58" s="109">
        <v>0</v>
      </c>
      <c r="AM58" s="108">
        <f t="shared" si="57"/>
        <v>0</v>
      </c>
      <c r="AN58" s="109">
        <v>0</v>
      </c>
      <c r="AO58" s="108">
        <f t="shared" si="58"/>
        <v>0</v>
      </c>
      <c r="AP58" s="109">
        <v>0</v>
      </c>
      <c r="AQ58" s="108">
        <f t="shared" si="59"/>
        <v>0</v>
      </c>
      <c r="AR58" s="1">
        <v>0</v>
      </c>
      <c r="AS58" s="109">
        <v>0</v>
      </c>
      <c r="AT58" s="108">
        <f t="shared" si="60"/>
        <v>0</v>
      </c>
      <c r="AU58" s="108">
        <f t="shared" si="61"/>
        <v>0</v>
      </c>
      <c r="AV58" s="108">
        <f t="shared" si="62"/>
        <v>14.61</v>
      </c>
      <c r="AW58" s="181">
        <f t="shared" si="63"/>
        <v>0.1048</v>
      </c>
      <c r="AX58" s="108">
        <f t="shared" si="64"/>
        <v>16.32</v>
      </c>
      <c r="AY58" s="197">
        <v>16.32</v>
      </c>
      <c r="AZ58" s="83">
        <v>24.99</v>
      </c>
      <c r="BA58" s="109">
        <f t="shared" si="65"/>
        <v>0.34689999999999999</v>
      </c>
      <c r="BB58" s="110">
        <f t="shared" si="66"/>
        <v>0.34689999999999999</v>
      </c>
      <c r="BC58" s="129">
        <v>640</v>
      </c>
      <c r="BD58" s="108">
        <f t="shared" si="67"/>
        <v>9350.4</v>
      </c>
      <c r="BE58" s="108">
        <f t="shared" si="68"/>
        <v>10444.799999999999</v>
      </c>
      <c r="BF58" s="188" t="s">
        <v>955</v>
      </c>
      <c r="BG58" s="193" t="s">
        <v>1015</v>
      </c>
      <c r="BH58" s="188"/>
      <c r="BI58" s="192"/>
    </row>
    <row r="59" spans="1:65" ht="60" customHeight="1">
      <c r="A59" s="1"/>
      <c r="B59" s="101">
        <v>52</v>
      </c>
      <c r="C59" s="239"/>
      <c r="D59" s="1"/>
      <c r="E59" s="1" t="s">
        <v>451</v>
      </c>
      <c r="F59" s="1"/>
      <c r="G59" s="1" t="s">
        <v>653</v>
      </c>
      <c r="H59" s="130" t="s">
        <v>977</v>
      </c>
      <c r="I59" s="130" t="s">
        <v>972</v>
      </c>
      <c r="J59" s="130" t="s">
        <v>973</v>
      </c>
      <c r="K59" s="130" t="s">
        <v>975</v>
      </c>
      <c r="L59" s="128" t="s">
        <v>879</v>
      </c>
      <c r="M59" s="1" t="s">
        <v>888</v>
      </c>
      <c r="N59" s="130" t="s">
        <v>897</v>
      </c>
      <c r="O59" s="1"/>
      <c r="P59" s="215" t="s">
        <v>1067</v>
      </c>
      <c r="Q59" s="216">
        <v>22164580846</v>
      </c>
      <c r="R59" s="1" t="s">
        <v>835</v>
      </c>
      <c r="S59" s="102">
        <f>绣花价格!F11</f>
        <v>94.56</v>
      </c>
      <c r="T59" s="103">
        <v>7.8</v>
      </c>
      <c r="U59" s="104">
        <f t="shared" si="51"/>
        <v>12.12</v>
      </c>
      <c r="V59" s="105">
        <v>12.12</v>
      </c>
      <c r="W59" s="229">
        <f t="shared" si="69"/>
        <v>94.56</v>
      </c>
      <c r="X59" s="1" t="s">
        <v>179</v>
      </c>
      <c r="Y59" s="122">
        <v>44</v>
      </c>
      <c r="Z59" s="122">
        <v>41</v>
      </c>
      <c r="AA59" s="122">
        <v>30</v>
      </c>
      <c r="AB59" s="103"/>
      <c r="AC59" s="106">
        <v>2</v>
      </c>
      <c r="AD59" s="126">
        <f t="shared" si="52"/>
        <v>5.3999999999999999E-2</v>
      </c>
      <c r="AE59" s="107">
        <f t="shared" si="53"/>
        <v>2407</v>
      </c>
      <c r="AF59" s="1">
        <v>2250</v>
      </c>
      <c r="AG59" s="108">
        <f t="shared" si="54"/>
        <v>0.93</v>
      </c>
      <c r="AH59" s="130" t="s">
        <v>946</v>
      </c>
      <c r="AI59" s="109">
        <v>0.32800000000000001</v>
      </c>
      <c r="AJ59" s="108">
        <f t="shared" si="55"/>
        <v>3.98</v>
      </c>
      <c r="AK59" s="108">
        <f t="shared" si="56"/>
        <v>17.03</v>
      </c>
      <c r="AL59" s="109">
        <v>0</v>
      </c>
      <c r="AM59" s="108">
        <f t="shared" si="57"/>
        <v>0</v>
      </c>
      <c r="AN59" s="109">
        <v>0</v>
      </c>
      <c r="AO59" s="108">
        <f t="shared" si="58"/>
        <v>0</v>
      </c>
      <c r="AP59" s="109">
        <v>0</v>
      </c>
      <c r="AQ59" s="108">
        <f t="shared" si="59"/>
        <v>0</v>
      </c>
      <c r="AR59" s="1">
        <v>0</v>
      </c>
      <c r="AS59" s="109">
        <v>0</v>
      </c>
      <c r="AT59" s="108">
        <f t="shared" si="60"/>
        <v>0</v>
      </c>
      <c r="AU59" s="108">
        <f t="shared" si="61"/>
        <v>0</v>
      </c>
      <c r="AV59" s="108">
        <f t="shared" si="62"/>
        <v>17.03</v>
      </c>
      <c r="AW59" s="181">
        <f t="shared" si="63"/>
        <v>0.113</v>
      </c>
      <c r="AX59" s="108">
        <f t="shared" si="64"/>
        <v>19.2</v>
      </c>
      <c r="AY59" s="197">
        <v>19.2</v>
      </c>
      <c r="AZ59" s="83">
        <v>34.99</v>
      </c>
      <c r="BA59" s="109">
        <f t="shared" si="65"/>
        <v>0.45129999999999998</v>
      </c>
      <c r="BB59" s="110">
        <f t="shared" si="66"/>
        <v>0.45129999999999998</v>
      </c>
      <c r="BC59" s="129">
        <v>640</v>
      </c>
      <c r="BD59" s="108">
        <f t="shared" si="67"/>
        <v>10899.2</v>
      </c>
      <c r="BE59" s="108">
        <f t="shared" si="68"/>
        <v>12288</v>
      </c>
      <c r="BF59" s="188" t="s">
        <v>956</v>
      </c>
      <c r="BG59" s="241" t="s">
        <v>1082</v>
      </c>
      <c r="BH59" s="241"/>
      <c r="BI59" s="241"/>
      <c r="BJ59" s="241"/>
      <c r="BK59" s="241"/>
      <c r="BL59" s="241"/>
      <c r="BM59" s="241"/>
    </row>
    <row r="60" spans="1:65">
      <c r="BB60" s="82">
        <f>(BE60-BD60)/BE60</f>
        <v>0.15260000000000001</v>
      </c>
      <c r="BC60" s="210">
        <f>SUM(BC4:BC59)</f>
        <v>34140</v>
      </c>
      <c r="BD60" s="80">
        <f>SUM(BD4:BD59)</f>
        <v>409980.1</v>
      </c>
      <c r="BE60" s="80">
        <f>SUM(BE4:BE59)</f>
        <v>483829.4</v>
      </c>
    </row>
  </sheetData>
  <sheetProtection insertRows="0" deleteRows="0" sort="0"/>
  <protectedRanges>
    <protectedRange sqref="M60:BC298 A8 B4:B7 B9:B12 B14:B17 B19:B22 B24:B27 B29:B30 B32:B35 M8:AO8 M11:V12 AZ8:BA8 BA4:BA7 BA9:BA12 BA14:BA17 BA19:BA22 BA24:BA27 BA29:BA30 BA32:BA35 M9:O10 R9:AG9 M29:O29 R29:AG29 B37:B42 B44:B49 M37:O42 A13 M13:AW13 AZ13:BA13 A18 M18:AW18 AZ18:BA18 A23 M23:AW23 AZ23:BA23 A28 M28:AW28 AZ28:BA28 A31 M31:AW31 AZ31:BA31 A36 M36:AW36 A43 M43:AW43 A50 M50:AW50 M44:O49 M51:O54 M4:O7 M14:O17 M19:O22 M32:O35 AJ51:AW54 AJ44:AW49 AJ37:AW42 AJ32:AW35 AJ29:AW30 AJ24:AW27 AJ19:AW22 AJ14:AW17 AJ9:AP12 AJ4:AO7 AP5:AP8 AQ4:AW12 A55 M55:AW55 AZ36:BA59 C55:K55 AJ56:AW59 M56:O59 Q4:AG7 R10:V10 W10:AG12 Q14:AG17 Q19:AG22 M24:AG27 M30:AG30 Q32:AG35 R37:AG42 R44:AG49 R51:AG54 R56:AG59 B51:K54 B56:K298 C4:K50 BC4:BC59" name="Range1"/>
    <protectedRange sqref="AX4:AX59" name="Range1_1"/>
    <protectedRange sqref="L4:L301" name="Range1_3"/>
    <protectedRange sqref="AH4:AI4" name="Range1_4"/>
    <protectedRange sqref="AH5:AI7" name="Range1_5"/>
    <protectedRange sqref="AH9:AI12" name="Range1_6"/>
    <protectedRange sqref="AH14:AI17" name="Range1_7"/>
    <protectedRange sqref="AH19:AI22" name="Range1_8"/>
    <protectedRange sqref="AH24:AI27" name="Range1_9"/>
    <protectedRange sqref="AH29:AI30" name="Range1_10"/>
    <protectedRange sqref="AH32:AI35 AH37:AI42 AH44:AI49 AH51:AI54 AH56:AI59" name="Range1_11"/>
    <protectedRange sqref="AZ4:AZ5" name="Range1_12"/>
    <protectedRange sqref="AZ6:AZ7" name="Range1_13"/>
    <protectedRange sqref="AZ9:AZ12" name="Range1_14"/>
    <protectedRange sqref="AZ14:AZ15" name="Range1_15"/>
    <protectedRange sqref="AZ16:AZ17 AZ20 AZ22 AZ25 AZ27" name="Range1_16"/>
    <protectedRange sqref="AZ19 AZ21 AZ24 AZ26 AZ29:AZ30 AZ32 AZ35" name="Range1_17"/>
    <protectedRange sqref="AZ33" name="Range1_18"/>
    <protectedRange sqref="AZ34" name="Range1_19"/>
    <protectedRange sqref="P9:Q10" name="Range1_20"/>
    <protectedRange sqref="P29:Q29" name="Range1_21"/>
    <protectedRange sqref="Q44:Q46" name="Range1_22"/>
    <protectedRange sqref="P52:Q52 P56:Q57" name="Range1_4_1"/>
    <protectedRange sqref="P51:Q51" name="Range1_15_1"/>
    <protectedRange sqref="P54:Q54 P58:Q59" name="Range1_4_2"/>
    <protectedRange sqref="P53:Q53" name="Range1_15_1_1"/>
    <protectedRange sqref="P4:P7 P14:P17 P19:P22 P32:P35" name="Range1_57_1_1_1_1_1_1"/>
    <protectedRange sqref="P37:Q39" name="Range1_2"/>
  </protectedRanges>
  <mergeCells count="35">
    <mergeCell ref="C56:C57"/>
    <mergeCell ref="C58:C59"/>
    <mergeCell ref="BG59:BM59"/>
    <mergeCell ref="X2:AG2"/>
    <mergeCell ref="BG6:BM6"/>
    <mergeCell ref="C37:C39"/>
    <mergeCell ref="C11:C12"/>
    <mergeCell ref="C14:C15"/>
    <mergeCell ref="C16:C17"/>
    <mergeCell ref="AH2:AJ2"/>
    <mergeCell ref="AL2:AU2"/>
    <mergeCell ref="AV2:BA2"/>
    <mergeCell ref="C4:C5"/>
    <mergeCell ref="C6:C7"/>
    <mergeCell ref="C21:C22"/>
    <mergeCell ref="C24:C25"/>
    <mergeCell ref="BG54:BM54"/>
    <mergeCell ref="BM39:BS39"/>
    <mergeCell ref="BM42:BS42"/>
    <mergeCell ref="BG47:BM47"/>
    <mergeCell ref="BO30:BU30"/>
    <mergeCell ref="BG12:BM12"/>
    <mergeCell ref="BG17:BM17"/>
    <mergeCell ref="BG27:BM27"/>
    <mergeCell ref="BG22:BM22"/>
    <mergeCell ref="BG35:BM35"/>
    <mergeCell ref="C19:C20"/>
    <mergeCell ref="C26:C27"/>
    <mergeCell ref="C9:C10"/>
    <mergeCell ref="S2:W2"/>
    <mergeCell ref="C53:C54"/>
    <mergeCell ref="C44:C46"/>
    <mergeCell ref="C47:C49"/>
    <mergeCell ref="C51:C52"/>
    <mergeCell ref="C40:C42"/>
  </mergeCells>
  <phoneticPr fontId="27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DACF1A9A-D426-4835-8058-418BD46E7778}">
          <x14:formula1>
            <xm:f>ValueSelect!$D$2:$D$296</xm:f>
          </x14:formula1>
          <xm:sqref>E51:E54 E4:E7 E9:E12 E14:E17 E19:E22 E24:E27 E29:E30 E32:E35 E37:E39 E40:E42 E44:E49 E56:E59</xm:sqref>
        </x14:dataValidation>
        <x14:dataValidation type="list" allowBlank="1" showInputMessage="1" showErrorMessage="1" xr:uid="{9E18FE23-F6C0-4083-B005-72CF74ABACFE}">
          <x14:formula1>
            <xm:f>Data!$U$2:$U$6</xm:f>
          </x14:formula1>
          <xm:sqref>X29:X30 X4:X7 X9:X12 X14:X17 X19:X22 X24:X27 X32:X35 X44:X49 X37:X39 X40:X42 X51:X54 X56:X59</xm:sqref>
        </x14:dataValidation>
        <x14:dataValidation type="list" allowBlank="1" showInputMessage="1" showErrorMessage="1" xr:uid="{FE51D187-7F20-44D3-80F5-B6D3588FB87E}">
          <x14:formula1>
            <xm:f>ValueSelect!$E$2:$E$29</xm:f>
          </x14:formula1>
          <xm:sqref>F4:F7 F9:F12 F14:F17 F19:F22 F24:F27 F29:F30 F32:F35 F37:F39 F40:F42 F44:F49 F51:F54 F56:F59</xm:sqref>
        </x14:dataValidation>
        <x14:dataValidation type="list" allowBlank="1" showInputMessage="1" showErrorMessage="1" xr:uid="{F79D1584-56B6-4B5D-8CDC-8C5D68839DC4}">
          <x14:formula1>
            <xm:f>ValueSelect!$K$2:$K$69</xm:f>
          </x14:formula1>
          <xm:sqref>A4:A7 A9:A12 A14:A17 A19:A22 A24:A27 A29:A30 A32:A35 A37:A39 A40:A42 A44:A49 A51:A54 A56:A59</xm:sqref>
        </x14:dataValidation>
        <x14:dataValidation type="list" allowBlank="1" showInputMessage="1" showErrorMessage="1" xr:uid="{3E83F322-B082-4453-95E9-101D54EEA8AC}">
          <x14:formula1>
            <xm:f>Data!$S$2:$S$14</xm:f>
          </x14:formula1>
          <xm:sqref>R29:R30 R4:R7 R9:R12 R14:R17 R19:R22 R24:R27 R32:R35 R44:R49 R37:R39 R40:R42 R51:R54 R56:R59</xm:sqref>
        </x14:dataValidation>
        <x14:dataValidation type="list" allowBlank="1" showInputMessage="1" showErrorMessage="1" xr:uid="{289A7E01-FE4B-4C74-9A6E-BA978FFE89EB}">
          <x14:formula1>
            <xm:f>ValueSelect!$F$2:$F$21</xm:f>
          </x14:formula1>
          <xm:sqref>G4:G7 G29:G30 G9:G12 G14:G17 G19:G22 G24:G27 G32:G35 G44:G49 G37:G39 G40:G42 G51:G54 G56:G59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89DBE-146D-439A-B5CE-65F2AB85BB83}">
  <dimension ref="A1:Z36"/>
  <sheetViews>
    <sheetView zoomScale="90" zoomScaleNormal="90" workbookViewId="0">
      <selection activeCell="M27" sqref="M27"/>
    </sheetView>
  </sheetViews>
  <sheetFormatPr defaultColWidth="9.140625" defaultRowHeight="15"/>
  <cols>
    <col min="1" max="1" width="26" style="132" customWidth="1"/>
    <col min="2" max="2" width="17.85546875" style="135" customWidth="1"/>
    <col min="3" max="3" width="13.140625" style="132" customWidth="1"/>
    <col min="4" max="4" width="40" style="134" customWidth="1"/>
    <col min="5" max="5" width="27" style="132" customWidth="1"/>
    <col min="6" max="6" width="12.140625" style="132" customWidth="1"/>
    <col min="7" max="7" width="9.140625" style="133"/>
    <col min="8" max="8" width="10.5703125" style="132" customWidth="1"/>
    <col min="9" max="16384" width="9.140625" style="132"/>
  </cols>
  <sheetData>
    <row r="1" spans="1:26" s="135" customFormat="1" ht="45">
      <c r="A1" s="155" t="s">
        <v>783</v>
      </c>
      <c r="B1" s="157" t="s">
        <v>4</v>
      </c>
      <c r="C1" s="155" t="s">
        <v>785</v>
      </c>
      <c r="D1" s="156" t="s">
        <v>787</v>
      </c>
      <c r="E1" s="155" t="s">
        <v>788</v>
      </c>
      <c r="F1" s="155" t="s">
        <v>789</v>
      </c>
      <c r="G1" s="154" t="s">
        <v>920</v>
      </c>
      <c r="H1" s="153" t="s">
        <v>919</v>
      </c>
      <c r="I1" s="152" t="s">
        <v>798</v>
      </c>
      <c r="J1" s="152" t="s">
        <v>799</v>
      </c>
      <c r="K1" s="152" t="s">
        <v>800</v>
      </c>
      <c r="L1" s="151" t="s">
        <v>802</v>
      </c>
    </row>
    <row r="2" spans="1:26" s="148" customFormat="1" ht="33.75" customHeight="1">
      <c r="A2" s="251"/>
      <c r="B2" s="252"/>
      <c r="C2" s="253" t="s">
        <v>918</v>
      </c>
      <c r="D2" s="254" t="s">
        <v>904</v>
      </c>
      <c r="E2" s="142" t="s">
        <v>903</v>
      </c>
      <c r="F2" s="140"/>
      <c r="G2" s="139">
        <v>47.3</v>
      </c>
      <c r="H2" s="137">
        <v>7.95</v>
      </c>
      <c r="I2" s="138">
        <v>44</v>
      </c>
      <c r="J2" s="138">
        <v>41</v>
      </c>
      <c r="K2" s="138">
        <v>23</v>
      </c>
      <c r="L2" s="137">
        <v>2</v>
      </c>
      <c r="M2" s="132"/>
      <c r="N2" s="132"/>
      <c r="O2" s="132"/>
      <c r="P2" s="132"/>
      <c r="Q2" s="132"/>
      <c r="R2" s="132"/>
      <c r="T2" s="150"/>
      <c r="X2" s="149"/>
      <c r="Y2" s="149"/>
      <c r="Z2" s="149"/>
    </row>
    <row r="3" spans="1:26" s="148" customFormat="1" ht="33.75" customHeight="1">
      <c r="A3" s="251"/>
      <c r="B3" s="252"/>
      <c r="C3" s="253"/>
      <c r="D3" s="254"/>
      <c r="E3" s="142" t="s">
        <v>902</v>
      </c>
      <c r="F3" s="140"/>
      <c r="G3" s="139">
        <v>60.7</v>
      </c>
      <c r="H3" s="137">
        <v>7.95</v>
      </c>
      <c r="I3" s="138">
        <v>44</v>
      </c>
      <c r="J3" s="138">
        <v>41</v>
      </c>
      <c r="K3" s="138">
        <v>25</v>
      </c>
      <c r="L3" s="137">
        <v>2</v>
      </c>
      <c r="M3" s="132"/>
      <c r="N3" s="132"/>
      <c r="O3" s="132"/>
      <c r="P3" s="132"/>
      <c r="Q3" s="132"/>
      <c r="R3" s="132"/>
      <c r="T3" s="150"/>
      <c r="X3" s="149"/>
      <c r="Y3" s="149"/>
      <c r="Z3" s="149"/>
    </row>
    <row r="4" spans="1:26" s="148" customFormat="1" ht="33.75" customHeight="1">
      <c r="A4" s="251"/>
      <c r="B4" s="252"/>
      <c r="C4" s="253"/>
      <c r="D4" s="254"/>
      <c r="E4" s="141" t="s">
        <v>886</v>
      </c>
      <c r="F4" s="140"/>
      <c r="G4" s="139">
        <v>69.7</v>
      </c>
      <c r="H4" s="137">
        <v>7.95</v>
      </c>
      <c r="I4" s="138">
        <v>44</v>
      </c>
      <c r="J4" s="138">
        <v>41</v>
      </c>
      <c r="K4" s="138">
        <v>28</v>
      </c>
      <c r="L4" s="137">
        <v>2</v>
      </c>
      <c r="M4" s="132"/>
      <c r="N4" s="132"/>
      <c r="O4" s="132"/>
      <c r="P4" s="132"/>
      <c r="Q4" s="132"/>
      <c r="R4" s="132"/>
      <c r="T4" s="150"/>
      <c r="X4" s="149"/>
      <c r="Y4" s="149"/>
      <c r="Z4" s="149"/>
    </row>
    <row r="5" spans="1:26" s="136" customFormat="1" ht="37.5" customHeight="1">
      <c r="A5" s="308"/>
      <c r="B5" s="291"/>
      <c r="C5" s="309" t="s">
        <v>917</v>
      </c>
      <c r="D5" s="297" t="s">
        <v>916</v>
      </c>
      <c r="E5" s="145" t="s">
        <v>915</v>
      </c>
      <c r="F5" s="146" t="s">
        <v>912</v>
      </c>
      <c r="G5" s="139">
        <v>50.5</v>
      </c>
      <c r="H5" s="137">
        <v>7.95</v>
      </c>
      <c r="I5" s="138">
        <v>44</v>
      </c>
      <c r="J5" s="138">
        <v>41</v>
      </c>
      <c r="K5" s="138">
        <v>23</v>
      </c>
      <c r="L5" s="137">
        <v>2</v>
      </c>
      <c r="M5" s="132"/>
      <c r="N5" s="132"/>
      <c r="O5" s="132"/>
      <c r="P5" s="132"/>
      <c r="Q5" s="132"/>
      <c r="R5" s="132"/>
      <c r="S5" s="132"/>
    </row>
    <row r="6" spans="1:26" s="136" customFormat="1" ht="37.5" customHeight="1">
      <c r="A6" s="308"/>
      <c r="B6" s="292"/>
      <c r="C6" s="310"/>
      <c r="D6" s="297"/>
      <c r="E6" s="144" t="s">
        <v>914</v>
      </c>
      <c r="F6" s="146" t="s">
        <v>912</v>
      </c>
      <c r="G6" s="139">
        <v>66</v>
      </c>
      <c r="H6" s="137">
        <v>7.95</v>
      </c>
      <c r="I6" s="138">
        <v>44</v>
      </c>
      <c r="J6" s="138">
        <v>41</v>
      </c>
      <c r="K6" s="138">
        <v>25</v>
      </c>
      <c r="L6" s="137">
        <v>2</v>
      </c>
      <c r="M6" s="132"/>
      <c r="N6" s="132"/>
      <c r="O6" s="132"/>
      <c r="P6" s="132"/>
      <c r="Q6" s="132"/>
      <c r="R6" s="132"/>
    </row>
    <row r="7" spans="1:26" s="136" customFormat="1" ht="37.5" customHeight="1">
      <c r="A7" s="308"/>
      <c r="B7" s="293"/>
      <c r="C7" s="311"/>
      <c r="D7" s="297"/>
      <c r="E7" s="144" t="s">
        <v>913</v>
      </c>
      <c r="F7" s="146" t="s">
        <v>912</v>
      </c>
      <c r="G7" s="139">
        <v>76.099999999999994</v>
      </c>
      <c r="H7" s="137">
        <v>7.95</v>
      </c>
      <c r="I7" s="138">
        <v>44</v>
      </c>
      <c r="J7" s="138">
        <v>41</v>
      </c>
      <c r="K7" s="138">
        <v>28</v>
      </c>
      <c r="L7" s="137">
        <v>2</v>
      </c>
      <c r="M7" s="132"/>
      <c r="N7" s="132"/>
      <c r="O7" s="132"/>
      <c r="P7" s="132"/>
      <c r="Q7" s="132"/>
      <c r="R7" s="132"/>
    </row>
    <row r="8" spans="1:26" s="136" customFormat="1" ht="37.5" customHeight="1">
      <c r="A8" s="304"/>
      <c r="B8" s="307"/>
      <c r="C8" s="298" t="s">
        <v>869</v>
      </c>
      <c r="D8" s="254" t="s">
        <v>911</v>
      </c>
      <c r="E8" s="142" t="s">
        <v>903</v>
      </c>
      <c r="F8" s="140"/>
      <c r="G8" s="147">
        <v>51.5</v>
      </c>
      <c r="H8" s="137">
        <v>7.95</v>
      </c>
      <c r="I8" s="138">
        <v>44</v>
      </c>
      <c r="J8" s="138">
        <v>41</v>
      </c>
      <c r="K8" s="138">
        <v>23</v>
      </c>
      <c r="L8" s="137">
        <v>2</v>
      </c>
      <c r="M8" s="132"/>
      <c r="N8" s="132"/>
      <c r="O8" s="132"/>
      <c r="P8" s="132"/>
      <c r="Q8" s="132"/>
      <c r="R8" s="132"/>
    </row>
    <row r="9" spans="1:26" s="136" customFormat="1" ht="37.5" customHeight="1">
      <c r="A9" s="305"/>
      <c r="B9" s="307"/>
      <c r="C9" s="299" t="s">
        <v>910</v>
      </c>
      <c r="D9" s="254"/>
      <c r="E9" s="142" t="s">
        <v>902</v>
      </c>
      <c r="F9" s="140"/>
      <c r="G9" s="147">
        <v>67.2</v>
      </c>
      <c r="H9" s="137">
        <v>7.95</v>
      </c>
      <c r="I9" s="138">
        <v>44</v>
      </c>
      <c r="J9" s="138">
        <v>41</v>
      </c>
      <c r="K9" s="138">
        <v>25</v>
      </c>
      <c r="L9" s="137">
        <v>2</v>
      </c>
      <c r="M9" s="132"/>
      <c r="N9" s="132"/>
      <c r="O9" s="132"/>
      <c r="P9" s="132"/>
      <c r="Q9" s="132"/>
      <c r="R9" s="132"/>
    </row>
    <row r="10" spans="1:26" s="136" customFormat="1" ht="37.5" customHeight="1">
      <c r="A10" s="306"/>
      <c r="B10" s="307"/>
      <c r="C10" s="300" t="s">
        <v>910</v>
      </c>
      <c r="D10" s="254"/>
      <c r="E10" s="141" t="s">
        <v>886</v>
      </c>
      <c r="F10" s="140"/>
      <c r="G10" s="147">
        <v>77.5</v>
      </c>
      <c r="H10" s="137">
        <v>7.95</v>
      </c>
      <c r="I10" s="138">
        <v>44</v>
      </c>
      <c r="J10" s="138">
        <v>41</v>
      </c>
      <c r="K10" s="138">
        <v>28</v>
      </c>
      <c r="L10" s="137">
        <v>2</v>
      </c>
      <c r="M10" s="132"/>
      <c r="N10" s="132"/>
      <c r="O10" s="132"/>
      <c r="P10" s="132"/>
      <c r="Q10" s="132"/>
      <c r="R10" s="132"/>
    </row>
    <row r="11" spans="1:26" s="136" customFormat="1" ht="36" customHeight="1">
      <c r="A11" s="290"/>
      <c r="B11" s="291"/>
      <c r="C11" s="298" t="s">
        <v>870</v>
      </c>
      <c r="D11" s="301" t="s">
        <v>909</v>
      </c>
      <c r="E11" s="145" t="s">
        <v>892</v>
      </c>
      <c r="F11" s="146"/>
      <c r="G11" s="139">
        <v>51.3</v>
      </c>
      <c r="H11" s="137">
        <v>7.95</v>
      </c>
      <c r="I11" s="138">
        <v>44</v>
      </c>
      <c r="J11" s="138">
        <v>41</v>
      </c>
      <c r="K11" s="138">
        <v>23</v>
      </c>
      <c r="L11" s="137">
        <v>2</v>
      </c>
      <c r="M11" s="132"/>
      <c r="N11" s="132"/>
      <c r="O11" s="132"/>
      <c r="P11" s="132"/>
      <c r="Q11" s="132"/>
      <c r="R11" s="132"/>
    </row>
    <row r="12" spans="1:26" s="136" customFormat="1" ht="36" customHeight="1">
      <c r="A12" s="290"/>
      <c r="B12" s="292"/>
      <c r="C12" s="299"/>
      <c r="D12" s="302"/>
      <c r="E12" s="144" t="s">
        <v>906</v>
      </c>
      <c r="F12" s="146"/>
      <c r="G12" s="139">
        <v>66.900000000000006</v>
      </c>
      <c r="H12" s="137">
        <v>7.95</v>
      </c>
      <c r="I12" s="138">
        <v>44</v>
      </c>
      <c r="J12" s="138">
        <v>41</v>
      </c>
      <c r="K12" s="138">
        <v>25</v>
      </c>
      <c r="L12" s="137">
        <v>2</v>
      </c>
      <c r="M12" s="132"/>
      <c r="N12" s="132"/>
      <c r="O12" s="132"/>
      <c r="P12" s="132"/>
      <c r="Q12" s="132"/>
      <c r="R12" s="132"/>
    </row>
    <row r="13" spans="1:26" s="136" customFormat="1" ht="36" customHeight="1">
      <c r="A13" s="290"/>
      <c r="B13" s="293"/>
      <c r="C13" s="300" t="s">
        <v>872</v>
      </c>
      <c r="D13" s="303"/>
      <c r="E13" s="144" t="s">
        <v>905</v>
      </c>
      <c r="F13" s="146"/>
      <c r="G13" s="139">
        <v>76.599999999999994</v>
      </c>
      <c r="H13" s="137">
        <v>7.95</v>
      </c>
      <c r="I13" s="138">
        <v>44</v>
      </c>
      <c r="J13" s="138">
        <v>41</v>
      </c>
      <c r="K13" s="138">
        <v>28</v>
      </c>
      <c r="L13" s="137">
        <v>2</v>
      </c>
      <c r="M13" s="132"/>
      <c r="N13" s="132"/>
      <c r="O13" s="132"/>
      <c r="P13" s="132"/>
      <c r="Q13" s="132"/>
      <c r="R13" s="132"/>
    </row>
    <row r="14" spans="1:26" s="136" customFormat="1" ht="31.5" customHeight="1">
      <c r="A14" s="290"/>
      <c r="B14" s="291"/>
      <c r="C14" s="294" t="s">
        <v>908</v>
      </c>
      <c r="D14" s="297" t="s">
        <v>907</v>
      </c>
      <c r="E14" s="145" t="s">
        <v>892</v>
      </c>
      <c r="F14" s="143"/>
      <c r="G14" s="139">
        <v>50.3</v>
      </c>
      <c r="H14" s="137">
        <v>7.95</v>
      </c>
      <c r="I14" s="138">
        <v>44</v>
      </c>
      <c r="J14" s="138">
        <v>41</v>
      </c>
      <c r="K14" s="138">
        <v>23</v>
      </c>
      <c r="L14" s="137">
        <v>2</v>
      </c>
      <c r="M14" s="132"/>
      <c r="N14" s="132"/>
      <c r="O14" s="132"/>
      <c r="P14" s="132"/>
      <c r="Q14" s="132"/>
      <c r="R14" s="132"/>
    </row>
    <row r="15" spans="1:26" s="136" customFormat="1" ht="31.5" customHeight="1">
      <c r="A15" s="290"/>
      <c r="B15" s="292"/>
      <c r="C15" s="295"/>
      <c r="D15" s="297"/>
      <c r="E15" s="144" t="s">
        <v>906</v>
      </c>
      <c r="F15" s="143"/>
      <c r="G15" s="139">
        <v>65.7</v>
      </c>
      <c r="H15" s="137">
        <v>7.95</v>
      </c>
      <c r="I15" s="138">
        <v>44</v>
      </c>
      <c r="J15" s="138">
        <v>41</v>
      </c>
      <c r="K15" s="138">
        <v>25</v>
      </c>
      <c r="L15" s="137">
        <v>2</v>
      </c>
      <c r="M15" s="132"/>
      <c r="N15" s="132"/>
      <c r="O15" s="132"/>
      <c r="P15" s="132"/>
      <c r="Q15" s="132"/>
      <c r="R15" s="132"/>
    </row>
    <row r="16" spans="1:26" s="136" customFormat="1" ht="31.5" customHeight="1">
      <c r="A16" s="290"/>
      <c r="B16" s="293"/>
      <c r="C16" s="296"/>
      <c r="D16" s="297"/>
      <c r="E16" s="144" t="s">
        <v>905</v>
      </c>
      <c r="F16" s="143"/>
      <c r="G16" s="139">
        <v>75.099999999999994</v>
      </c>
      <c r="H16" s="137">
        <v>7.95</v>
      </c>
      <c r="I16" s="138">
        <v>44</v>
      </c>
      <c r="J16" s="138">
        <v>41</v>
      </c>
      <c r="K16" s="138">
        <v>28</v>
      </c>
      <c r="L16" s="137">
        <v>2</v>
      </c>
      <c r="M16" s="132"/>
      <c r="N16" s="132"/>
      <c r="O16" s="132"/>
      <c r="P16" s="132"/>
      <c r="Q16" s="132"/>
      <c r="R16" s="132"/>
    </row>
    <row r="17" spans="1:18" s="136" customFormat="1" ht="31.5" customHeight="1">
      <c r="A17" s="290"/>
      <c r="B17" s="291"/>
      <c r="C17" s="294" t="s">
        <v>872</v>
      </c>
      <c r="D17" s="254" t="s">
        <v>904</v>
      </c>
      <c r="E17" s="142" t="s">
        <v>903</v>
      </c>
      <c r="F17" s="140"/>
      <c r="G17" s="139">
        <v>47.3</v>
      </c>
      <c r="H17" s="137">
        <v>7.95</v>
      </c>
      <c r="I17" s="138">
        <v>44</v>
      </c>
      <c r="J17" s="138">
        <v>41</v>
      </c>
      <c r="K17" s="138">
        <v>23</v>
      </c>
      <c r="L17" s="137">
        <v>2</v>
      </c>
      <c r="M17" s="132"/>
      <c r="N17" s="132"/>
      <c r="O17" s="132"/>
      <c r="P17" s="132"/>
      <c r="Q17" s="132"/>
      <c r="R17" s="132"/>
    </row>
    <row r="18" spans="1:18" s="136" customFormat="1" ht="31.5" customHeight="1">
      <c r="A18" s="290"/>
      <c r="B18" s="292"/>
      <c r="C18" s="295"/>
      <c r="D18" s="254"/>
      <c r="E18" s="142" t="s">
        <v>902</v>
      </c>
      <c r="F18" s="140"/>
      <c r="G18" s="139">
        <v>60.7</v>
      </c>
      <c r="H18" s="137">
        <v>7.95</v>
      </c>
      <c r="I18" s="138">
        <v>44</v>
      </c>
      <c r="J18" s="138">
        <v>41</v>
      </c>
      <c r="K18" s="138">
        <v>25</v>
      </c>
      <c r="L18" s="137">
        <v>2</v>
      </c>
      <c r="M18" s="132"/>
      <c r="N18" s="132"/>
      <c r="O18" s="132"/>
      <c r="P18" s="132"/>
      <c r="Q18" s="132"/>
      <c r="R18" s="132"/>
    </row>
    <row r="19" spans="1:18" s="136" customFormat="1" ht="31.5" customHeight="1">
      <c r="A19" s="290"/>
      <c r="B19" s="293"/>
      <c r="C19" s="296"/>
      <c r="D19" s="254"/>
      <c r="E19" s="141" t="s">
        <v>886</v>
      </c>
      <c r="F19" s="140"/>
      <c r="G19" s="139">
        <v>69.7</v>
      </c>
      <c r="H19" s="137">
        <v>7.95</v>
      </c>
      <c r="I19" s="138">
        <v>44</v>
      </c>
      <c r="J19" s="138">
        <v>41</v>
      </c>
      <c r="K19" s="138">
        <v>28</v>
      </c>
      <c r="L19" s="137">
        <v>2</v>
      </c>
      <c r="M19" s="132"/>
      <c r="N19" s="132"/>
      <c r="O19" s="132"/>
      <c r="P19" s="132"/>
      <c r="Q19" s="132"/>
      <c r="R19" s="132"/>
    </row>
    <row r="21" spans="1:18">
      <c r="A21" s="288" t="s">
        <v>921</v>
      </c>
      <c r="B21" s="288" t="s">
        <v>785</v>
      </c>
      <c r="C21" s="288" t="s">
        <v>786</v>
      </c>
      <c r="D21" s="288" t="s">
        <v>922</v>
      </c>
      <c r="E21" s="288" t="s">
        <v>923</v>
      </c>
      <c r="F21" s="288" t="s">
        <v>924</v>
      </c>
      <c r="G21" s="284" t="s">
        <v>925</v>
      </c>
      <c r="H21" s="285" t="s">
        <v>926</v>
      </c>
      <c r="I21" s="286"/>
      <c r="J21" s="287"/>
      <c r="K21" s="288" t="s">
        <v>927</v>
      </c>
      <c r="L21" s="289"/>
    </row>
    <row r="22" spans="1:18">
      <c r="A22" s="288"/>
      <c r="B22" s="288"/>
      <c r="C22" s="288"/>
      <c r="D22" s="288"/>
      <c r="E22" s="288"/>
      <c r="F22" s="288"/>
      <c r="G22" s="284"/>
      <c r="H22" s="158" t="s">
        <v>928</v>
      </c>
      <c r="I22" s="158" t="s">
        <v>929</v>
      </c>
      <c r="J22" s="158" t="s">
        <v>930</v>
      </c>
      <c r="K22" s="288"/>
      <c r="L22" s="289"/>
    </row>
    <row r="23" spans="1:18">
      <c r="A23" s="288"/>
      <c r="B23" s="288"/>
      <c r="C23" s="288"/>
      <c r="D23" s="288"/>
      <c r="E23" s="288"/>
      <c r="F23" s="288"/>
      <c r="G23" s="284"/>
      <c r="H23" s="158" t="s">
        <v>931</v>
      </c>
      <c r="I23" s="158" t="s">
        <v>931</v>
      </c>
      <c r="J23" s="158" t="s">
        <v>931</v>
      </c>
      <c r="K23" s="288"/>
      <c r="L23" s="289"/>
    </row>
    <row r="24" spans="1:18">
      <c r="A24" s="159" t="s">
        <v>932</v>
      </c>
      <c r="B24" s="160"/>
      <c r="C24" s="160"/>
      <c r="D24" s="160"/>
      <c r="E24" s="161"/>
      <c r="F24" s="161"/>
      <c r="G24" s="162"/>
      <c r="H24" s="162"/>
      <c r="I24" s="162"/>
      <c r="J24" s="161"/>
      <c r="K24" s="161"/>
      <c r="L24" s="163"/>
    </row>
    <row r="25" spans="1:18" ht="90" customHeight="1">
      <c r="A25" s="266"/>
      <c r="B25" s="278" t="s">
        <v>934</v>
      </c>
      <c r="C25" s="272" t="s">
        <v>875</v>
      </c>
      <c r="D25" s="281" t="s">
        <v>935</v>
      </c>
      <c r="E25" s="164" t="s">
        <v>936</v>
      </c>
      <c r="F25" s="255"/>
      <c r="G25" s="165">
        <v>51.3</v>
      </c>
      <c r="H25" s="163">
        <v>44</v>
      </c>
      <c r="I25" s="163">
        <v>41</v>
      </c>
      <c r="J25" s="163">
        <v>23</v>
      </c>
      <c r="K25" s="166">
        <v>2</v>
      </c>
      <c r="L25" s="163"/>
    </row>
    <row r="26" spans="1:18" ht="90" customHeight="1">
      <c r="A26" s="267"/>
      <c r="B26" s="279"/>
      <c r="C26" s="273"/>
      <c r="D26" s="282"/>
      <c r="E26" s="164" t="s">
        <v>937</v>
      </c>
      <c r="F26" s="255"/>
      <c r="G26" s="165">
        <v>66.900000000000006</v>
      </c>
      <c r="H26" s="163">
        <v>44</v>
      </c>
      <c r="I26" s="163">
        <v>41</v>
      </c>
      <c r="J26" s="163">
        <v>25</v>
      </c>
      <c r="K26" s="166">
        <v>2</v>
      </c>
      <c r="L26" s="163"/>
    </row>
    <row r="27" spans="1:18" ht="90" customHeight="1">
      <c r="A27" s="268"/>
      <c r="B27" s="280"/>
      <c r="C27" s="274"/>
      <c r="D27" s="283"/>
      <c r="E27" s="174" t="s">
        <v>938</v>
      </c>
      <c r="F27" s="186"/>
      <c r="G27" s="165">
        <v>76.599999999999994</v>
      </c>
      <c r="H27" s="185">
        <v>44</v>
      </c>
      <c r="I27" s="185">
        <v>41</v>
      </c>
      <c r="J27" s="185">
        <v>28</v>
      </c>
      <c r="K27" s="166">
        <v>2</v>
      </c>
      <c r="L27" s="163"/>
    </row>
    <row r="28" spans="1:18" ht="60" customHeight="1">
      <c r="A28" s="266"/>
      <c r="B28" s="269" t="s">
        <v>939</v>
      </c>
      <c r="C28" s="272" t="s">
        <v>875</v>
      </c>
      <c r="D28" s="275" t="s">
        <v>944</v>
      </c>
      <c r="E28" s="164" t="s">
        <v>940</v>
      </c>
      <c r="F28" s="167"/>
      <c r="G28" s="165">
        <v>50.5</v>
      </c>
      <c r="H28" s="163">
        <v>44</v>
      </c>
      <c r="I28" s="163">
        <v>41</v>
      </c>
      <c r="J28" s="163">
        <v>23</v>
      </c>
      <c r="K28" s="166">
        <v>2</v>
      </c>
      <c r="L28" s="163"/>
    </row>
    <row r="29" spans="1:18" ht="60" customHeight="1">
      <c r="A29" s="267"/>
      <c r="B29" s="270"/>
      <c r="C29" s="273"/>
      <c r="D29" s="276"/>
      <c r="E29" s="164" t="s">
        <v>941</v>
      </c>
      <c r="F29" s="168"/>
      <c r="G29" s="165">
        <v>66</v>
      </c>
      <c r="H29" s="163">
        <v>44</v>
      </c>
      <c r="I29" s="163">
        <v>41</v>
      </c>
      <c r="J29" s="163">
        <v>25</v>
      </c>
      <c r="K29" s="166">
        <v>2</v>
      </c>
      <c r="L29" s="163"/>
    </row>
    <row r="30" spans="1:18" ht="60" customHeight="1">
      <c r="A30" s="268"/>
      <c r="B30" s="271"/>
      <c r="C30" s="274"/>
      <c r="D30" s="277"/>
      <c r="E30" s="164" t="s">
        <v>942</v>
      </c>
      <c r="F30" s="169"/>
      <c r="G30" s="165">
        <v>76.099999999999994</v>
      </c>
      <c r="H30" s="163">
        <v>44</v>
      </c>
      <c r="I30" s="163">
        <v>41</v>
      </c>
      <c r="J30" s="163">
        <v>28</v>
      </c>
      <c r="K30" s="166">
        <v>2</v>
      </c>
      <c r="L30" s="163"/>
    </row>
    <row r="31" spans="1:18" ht="60" customHeight="1">
      <c r="A31" s="256"/>
      <c r="B31" s="256" t="s">
        <v>874</v>
      </c>
      <c r="C31" s="259" t="s">
        <v>875</v>
      </c>
      <c r="D31" s="261" t="s">
        <v>943</v>
      </c>
      <c r="E31" s="170" t="s">
        <v>936</v>
      </c>
      <c r="F31" s="264"/>
      <c r="G31" s="171">
        <v>47.5</v>
      </c>
      <c r="H31" s="172">
        <v>44</v>
      </c>
      <c r="I31" s="172">
        <v>41</v>
      </c>
      <c r="J31" s="172">
        <v>23</v>
      </c>
      <c r="K31" s="173">
        <v>2</v>
      </c>
    </row>
    <row r="32" spans="1:18" ht="60" customHeight="1">
      <c r="A32" s="257"/>
      <c r="B32" s="257"/>
      <c r="C32" s="260"/>
      <c r="D32" s="262"/>
      <c r="E32" s="174" t="s">
        <v>937</v>
      </c>
      <c r="F32" s="264"/>
      <c r="G32" s="175">
        <v>61.2</v>
      </c>
      <c r="H32" s="176">
        <v>44</v>
      </c>
      <c r="I32" s="176">
        <v>41</v>
      </c>
      <c r="J32" s="176">
        <v>25</v>
      </c>
      <c r="K32" s="177">
        <v>2</v>
      </c>
    </row>
    <row r="33" spans="1:12" ht="60" customHeight="1">
      <c r="A33" s="258"/>
      <c r="B33" s="258"/>
      <c r="C33" s="260"/>
      <c r="D33" s="263"/>
      <c r="E33" s="174" t="s">
        <v>938</v>
      </c>
      <c r="F33" s="265"/>
      <c r="G33" s="175">
        <v>70.5</v>
      </c>
      <c r="H33" s="176">
        <v>44</v>
      </c>
      <c r="I33" s="176">
        <v>41</v>
      </c>
      <c r="J33" s="176">
        <v>28</v>
      </c>
      <c r="K33" s="177">
        <v>2</v>
      </c>
    </row>
    <row r="34" spans="1:12" ht="30">
      <c r="A34" s="251"/>
      <c r="B34" s="252" t="s">
        <v>945</v>
      </c>
      <c r="C34" s="253" t="s">
        <v>933</v>
      </c>
      <c r="D34" s="254" t="s">
        <v>904</v>
      </c>
      <c r="E34" s="142" t="s">
        <v>903</v>
      </c>
      <c r="F34" s="183" t="s">
        <v>896</v>
      </c>
      <c r="G34" s="184">
        <v>47.3</v>
      </c>
      <c r="H34" s="137">
        <v>7.95</v>
      </c>
      <c r="I34" s="185">
        <v>44</v>
      </c>
      <c r="J34" s="185">
        <v>41</v>
      </c>
      <c r="K34" s="185">
        <v>23</v>
      </c>
      <c r="L34" s="137">
        <v>2</v>
      </c>
    </row>
    <row r="35" spans="1:12" ht="30">
      <c r="A35" s="251"/>
      <c r="B35" s="252"/>
      <c r="C35" s="253"/>
      <c r="D35" s="254"/>
      <c r="E35" s="142" t="s">
        <v>902</v>
      </c>
      <c r="F35" s="183" t="s">
        <v>896</v>
      </c>
      <c r="G35" s="184">
        <v>60.7</v>
      </c>
      <c r="H35" s="137">
        <v>7.95</v>
      </c>
      <c r="I35" s="185">
        <v>44</v>
      </c>
      <c r="J35" s="185">
        <v>41</v>
      </c>
      <c r="K35" s="185">
        <v>25</v>
      </c>
      <c r="L35" s="137">
        <v>2</v>
      </c>
    </row>
    <row r="36" spans="1:12" ht="30">
      <c r="A36" s="251"/>
      <c r="B36" s="252"/>
      <c r="C36" s="253"/>
      <c r="D36" s="254"/>
      <c r="E36" s="141" t="s">
        <v>886</v>
      </c>
      <c r="F36" s="183" t="s">
        <v>896</v>
      </c>
      <c r="G36" s="184">
        <v>69.7</v>
      </c>
      <c r="H36" s="137">
        <v>7.95</v>
      </c>
      <c r="I36" s="185">
        <v>44</v>
      </c>
      <c r="J36" s="185">
        <v>41</v>
      </c>
      <c r="K36" s="185">
        <v>28</v>
      </c>
      <c r="L36" s="137">
        <v>2</v>
      </c>
    </row>
  </sheetData>
  <protectedRanges>
    <protectedRange sqref="A5:A7 K4 K7 K10 K13 K16 K19 C5:C7 L5:L19 E5:E7" name="Range1_1"/>
    <protectedRange sqref="F5:F7" name="Range1_4_1"/>
    <protectedRange sqref="B8:B10 L4:M4 I3:M3 I4:J4 I5:K6 I7:J7 I8:K9 I10:J10 I11:K12 I13:J13 I14:K15 I16:J16 I17:K18 I19:J19 E17:F17 E18 F18:F19 H3:H19 E2:F2 E3 F3:F4 H2:M2 D17:D19 C2:D4 E8:F8 E9 F9:F10 D8:D10" name="Range1_2"/>
    <protectedRange sqref="A9:A10 E4 G3:G4 C8:C10 E10 G18:G19 E19" name="Range1_2_1"/>
    <protectedRange sqref="A8 G2 G17" name="Range1_14"/>
    <protectedRange sqref="E11:E16" name="Range1_5"/>
    <protectedRange sqref="F11:F13" name="Range1_12"/>
    <protectedRange sqref="G6:G7" name="Range1_11_1_2"/>
    <protectedRange sqref="G5" name="Range1_14_1_2"/>
    <protectedRange sqref="D12:D13" name="Range1"/>
    <protectedRange sqref="D11" name="Range1_19"/>
    <protectedRange sqref="G12:G13" name="Range1_11_2"/>
    <protectedRange sqref="G11" name="Range1_14_2"/>
    <protectedRange sqref="G14:G16" name="Range1_1_4"/>
    <protectedRange sqref="K36 J27" name="Range1_1_1"/>
    <protectedRange sqref="L36 I35:L35 I36:J36 E34:F34 E35 F35:F36 H34:L34 H35:H36 C34:D36 H27:I27" name="Range1_2_2"/>
    <protectedRange sqref="E36 G35:G36" name="Range1_2_1_1"/>
    <protectedRange sqref="G34" name="Range1_14_1"/>
  </protectedRanges>
  <mergeCells count="52">
    <mergeCell ref="A2:A4"/>
    <mergeCell ref="B2:B4"/>
    <mergeCell ref="C2:C4"/>
    <mergeCell ref="D2:D4"/>
    <mergeCell ref="B11:B13"/>
    <mergeCell ref="C11:C13"/>
    <mergeCell ref="D11:D13"/>
    <mergeCell ref="A11:A13"/>
    <mergeCell ref="D5:D7"/>
    <mergeCell ref="A8:A10"/>
    <mergeCell ref="B8:B10"/>
    <mergeCell ref="C8:C10"/>
    <mergeCell ref="D8:D10"/>
    <mergeCell ref="A5:A7"/>
    <mergeCell ref="B5:B7"/>
    <mergeCell ref="C5:C7"/>
    <mergeCell ref="A14:A16"/>
    <mergeCell ref="B14:B16"/>
    <mergeCell ref="C14:C16"/>
    <mergeCell ref="D14:D16"/>
    <mergeCell ref="B17:B19"/>
    <mergeCell ref="C17:C19"/>
    <mergeCell ref="D17:D19"/>
    <mergeCell ref="A17:A19"/>
    <mergeCell ref="L21:L23"/>
    <mergeCell ref="A21:A23"/>
    <mergeCell ref="B21:B23"/>
    <mergeCell ref="C21:C23"/>
    <mergeCell ref="D21:D23"/>
    <mergeCell ref="E21:E23"/>
    <mergeCell ref="F21:F23"/>
    <mergeCell ref="C25:C27"/>
    <mergeCell ref="D25:D27"/>
    <mergeCell ref="G21:G23"/>
    <mergeCell ref="H21:J21"/>
    <mergeCell ref="K21:K23"/>
    <mergeCell ref="A34:A36"/>
    <mergeCell ref="B34:B36"/>
    <mergeCell ref="C34:C36"/>
    <mergeCell ref="D34:D36"/>
    <mergeCell ref="F25:F26"/>
    <mergeCell ref="A31:A33"/>
    <mergeCell ref="B31:B33"/>
    <mergeCell ref="C31:C33"/>
    <mergeCell ref="D31:D33"/>
    <mergeCell ref="F31:F33"/>
    <mergeCell ref="A28:A30"/>
    <mergeCell ref="B28:B30"/>
    <mergeCell ref="C28:C30"/>
    <mergeCell ref="D28:D30"/>
    <mergeCell ref="A25:A27"/>
    <mergeCell ref="B25:B27"/>
  </mergeCells>
  <phoneticPr fontId="27" type="noConversion"/>
  <dataValidations count="1">
    <dataValidation type="list" allowBlank="1" showInputMessage="1" showErrorMessage="1" sqref="B8:B10" xr:uid="{8BC495CC-1B23-4FC7-8FBA-B3FD19C3AF09}">
      <formula1>#REF!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A2F4C-0A41-464B-8521-208FAE91388E}">
  <dimension ref="A3:J11"/>
  <sheetViews>
    <sheetView workbookViewId="0">
      <selection activeCell="G4" sqref="G4:I5"/>
    </sheetView>
  </sheetViews>
  <sheetFormatPr defaultRowHeight="15"/>
  <cols>
    <col min="1" max="1" width="26.7109375" customWidth="1"/>
    <col min="4" max="4" width="22.28515625" customWidth="1"/>
    <col min="5" max="5" width="21" customWidth="1"/>
  </cols>
  <sheetData>
    <row r="3" spans="1:10" ht="45" customHeight="1">
      <c r="A3" s="317"/>
      <c r="B3" s="319" t="s">
        <v>974</v>
      </c>
      <c r="C3" s="315" t="s">
        <v>875</v>
      </c>
      <c r="D3" s="316" t="s">
        <v>982</v>
      </c>
      <c r="E3" s="199" t="s">
        <v>983</v>
      </c>
      <c r="F3" s="200">
        <v>56.84</v>
      </c>
      <c r="G3" s="201">
        <v>44</v>
      </c>
      <c r="H3" s="201">
        <v>41</v>
      </c>
      <c r="I3" s="201">
        <v>25</v>
      </c>
      <c r="J3" s="202">
        <v>2</v>
      </c>
    </row>
    <row r="4" spans="1:10" ht="45" customHeight="1">
      <c r="A4" s="318"/>
      <c r="B4" s="319"/>
      <c r="C4" s="315"/>
      <c r="D4" s="316"/>
      <c r="E4" s="199" t="s">
        <v>984</v>
      </c>
      <c r="F4" s="200">
        <v>76.44</v>
      </c>
      <c r="G4" s="201">
        <v>44</v>
      </c>
      <c r="H4" s="201">
        <v>41</v>
      </c>
      <c r="I4" s="201">
        <v>27</v>
      </c>
      <c r="J4" s="202">
        <v>2</v>
      </c>
    </row>
    <row r="5" spans="1:10" ht="45" customHeight="1">
      <c r="A5" s="318"/>
      <c r="B5" s="319"/>
      <c r="C5" s="315"/>
      <c r="D5" s="316"/>
      <c r="E5" s="199" t="s">
        <v>985</v>
      </c>
      <c r="F5" s="200">
        <v>94</v>
      </c>
      <c r="G5" s="201">
        <v>44</v>
      </c>
      <c r="H5" s="201">
        <v>41</v>
      </c>
      <c r="I5" s="201">
        <v>30</v>
      </c>
      <c r="J5" s="202">
        <v>2</v>
      </c>
    </row>
    <row r="6" spans="1:10" ht="45" customHeight="1">
      <c r="A6" s="320"/>
      <c r="B6" s="323" t="s">
        <v>976</v>
      </c>
      <c r="C6" s="326" t="s">
        <v>875</v>
      </c>
      <c r="D6" s="327" t="s">
        <v>982</v>
      </c>
      <c r="E6" s="199" t="s">
        <v>983</v>
      </c>
      <c r="F6" s="203">
        <v>60.5</v>
      </c>
      <c r="G6" s="201">
        <v>44</v>
      </c>
      <c r="H6" s="201">
        <v>41</v>
      </c>
      <c r="I6" s="201">
        <v>25</v>
      </c>
      <c r="J6" s="202">
        <v>2</v>
      </c>
    </row>
    <row r="7" spans="1:10" ht="45" customHeight="1">
      <c r="A7" s="321"/>
      <c r="B7" s="324"/>
      <c r="C7" s="270"/>
      <c r="D7" s="328"/>
      <c r="E7" s="204" t="s">
        <v>941</v>
      </c>
      <c r="F7" s="200">
        <v>80.8</v>
      </c>
      <c r="G7" s="201">
        <v>44</v>
      </c>
      <c r="H7" s="201">
        <v>41</v>
      </c>
      <c r="I7" s="201">
        <v>27</v>
      </c>
      <c r="J7" s="202">
        <v>2</v>
      </c>
    </row>
    <row r="8" spans="1:10" ht="45" customHeight="1">
      <c r="A8" s="322"/>
      <c r="B8" s="325"/>
      <c r="C8" s="271"/>
      <c r="D8" s="329"/>
      <c r="E8" s="204" t="s">
        <v>942</v>
      </c>
      <c r="F8" s="200">
        <v>97</v>
      </c>
      <c r="G8" s="201">
        <v>44</v>
      </c>
      <c r="H8" s="201">
        <v>41</v>
      </c>
      <c r="I8" s="201">
        <v>30</v>
      </c>
      <c r="J8" s="202">
        <v>2</v>
      </c>
    </row>
    <row r="9" spans="1:10" ht="45" customHeight="1">
      <c r="A9" s="312"/>
      <c r="B9" s="314" t="s">
        <v>986</v>
      </c>
      <c r="C9" s="315" t="s">
        <v>875</v>
      </c>
      <c r="D9" s="316" t="s">
        <v>975</v>
      </c>
      <c r="E9" s="199" t="s">
        <v>983</v>
      </c>
      <c r="F9" s="200">
        <v>60.5</v>
      </c>
      <c r="G9" s="205">
        <v>44</v>
      </c>
      <c r="H9" s="205">
        <v>41</v>
      </c>
      <c r="I9" s="205">
        <v>25</v>
      </c>
      <c r="J9" s="202">
        <v>2</v>
      </c>
    </row>
    <row r="10" spans="1:10" ht="45" customHeight="1">
      <c r="A10" s="313"/>
      <c r="B10" s="314"/>
      <c r="C10" s="315"/>
      <c r="D10" s="316"/>
      <c r="E10" s="199" t="s">
        <v>984</v>
      </c>
      <c r="F10" s="200">
        <v>80.8</v>
      </c>
      <c r="G10" s="205">
        <v>44</v>
      </c>
      <c r="H10" s="205">
        <v>41</v>
      </c>
      <c r="I10" s="205">
        <v>27</v>
      </c>
      <c r="J10" s="202">
        <v>2</v>
      </c>
    </row>
    <row r="11" spans="1:10" ht="45" customHeight="1">
      <c r="A11" s="313"/>
      <c r="B11" s="314"/>
      <c r="C11" s="315"/>
      <c r="D11" s="316"/>
      <c r="E11" s="199" t="s">
        <v>987</v>
      </c>
      <c r="F11" s="200">
        <v>94.56</v>
      </c>
      <c r="G11" s="205">
        <v>44</v>
      </c>
      <c r="H11" s="205">
        <v>41</v>
      </c>
      <c r="I11" s="205">
        <v>30</v>
      </c>
      <c r="J11" s="202">
        <v>2</v>
      </c>
    </row>
  </sheetData>
  <mergeCells count="12">
    <mergeCell ref="A9:A11"/>
    <mergeCell ref="B9:B11"/>
    <mergeCell ref="C9:C11"/>
    <mergeCell ref="D9:D11"/>
    <mergeCell ref="A3:A5"/>
    <mergeCell ref="B3:B5"/>
    <mergeCell ref="C3:C5"/>
    <mergeCell ref="D3:D5"/>
    <mergeCell ref="A6:A8"/>
    <mergeCell ref="B6:B8"/>
    <mergeCell ref="C6:C8"/>
    <mergeCell ref="D6:D8"/>
  </mergeCells>
  <phoneticPr fontId="27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FFF5A-A042-498D-B3C4-BF5F8D2BB4DE}">
  <sheetPr>
    <tabColor rgb="FFFFFF00"/>
  </sheetPr>
  <dimension ref="A1:K296"/>
  <sheetViews>
    <sheetView topLeftCell="C1" workbookViewId="0">
      <selection activeCell="F4" sqref="F4"/>
    </sheetView>
  </sheetViews>
  <sheetFormatPr defaultRowHeight="15"/>
  <cols>
    <col min="1" max="1" width="18.28515625" customWidth="1"/>
    <col min="2" max="3" width="34.42578125" customWidth="1"/>
    <col min="4" max="4" width="20.5703125" customWidth="1"/>
    <col min="5" max="5" width="30.85546875" customWidth="1"/>
    <col min="6" max="7" width="24.85546875" customWidth="1"/>
    <col min="8" max="8" width="21" customWidth="1"/>
    <col min="9" max="9" width="17.7109375" customWidth="1"/>
    <col min="10" max="11" width="14.28515625" customWidth="1"/>
  </cols>
  <sheetData>
    <row r="1" spans="1:11" ht="30">
      <c r="A1" s="45" t="s">
        <v>211</v>
      </c>
      <c r="B1" s="46" t="s">
        <v>212</v>
      </c>
      <c r="C1" s="47" t="s">
        <v>42</v>
      </c>
      <c r="D1" s="72" t="s">
        <v>4</v>
      </c>
      <c r="E1" s="39" t="s">
        <v>21</v>
      </c>
      <c r="F1" s="39" t="s">
        <v>73</v>
      </c>
      <c r="G1" s="39" t="s">
        <v>851</v>
      </c>
      <c r="H1" s="39" t="s">
        <v>53</v>
      </c>
      <c r="I1" s="39" t="s">
        <v>738</v>
      </c>
      <c r="J1" s="39" t="s">
        <v>726</v>
      </c>
      <c r="K1" s="39" t="s">
        <v>54</v>
      </c>
    </row>
    <row r="2" spans="1:11">
      <c r="A2" s="41" t="s">
        <v>213</v>
      </c>
      <c r="B2" s="41" t="s">
        <v>82</v>
      </c>
      <c r="C2" s="41" t="s">
        <v>82</v>
      </c>
      <c r="F2" t="s">
        <v>858</v>
      </c>
      <c r="G2" t="s">
        <v>158</v>
      </c>
      <c r="I2" s="4"/>
      <c r="K2" s="4" t="s">
        <v>677</v>
      </c>
    </row>
    <row r="3" spans="1:11">
      <c r="A3" s="41" t="s">
        <v>214</v>
      </c>
      <c r="B3" s="41" t="s">
        <v>83</v>
      </c>
      <c r="C3" s="41" t="s">
        <v>184</v>
      </c>
      <c r="D3" t="s">
        <v>317</v>
      </c>
      <c r="E3" t="s">
        <v>313</v>
      </c>
      <c r="F3" t="s">
        <v>651</v>
      </c>
      <c r="G3" t="s">
        <v>159</v>
      </c>
      <c r="H3" t="s">
        <v>568</v>
      </c>
      <c r="I3" s="4" t="s">
        <v>739</v>
      </c>
      <c r="J3" s="73" t="s">
        <v>737</v>
      </c>
      <c r="K3" t="s">
        <v>641</v>
      </c>
    </row>
    <row r="4" spans="1:11">
      <c r="A4" s="41" t="s">
        <v>205</v>
      </c>
      <c r="B4" s="41" t="s">
        <v>84</v>
      </c>
      <c r="C4" s="41" t="s">
        <v>215</v>
      </c>
      <c r="D4" t="s">
        <v>314</v>
      </c>
      <c r="E4" t="s">
        <v>312</v>
      </c>
      <c r="F4" t="s">
        <v>652</v>
      </c>
      <c r="G4" t="s">
        <v>160</v>
      </c>
      <c r="H4" t="s">
        <v>569</v>
      </c>
      <c r="I4" s="4" t="s">
        <v>740</v>
      </c>
      <c r="J4" s="73" t="s">
        <v>729</v>
      </c>
      <c r="K4" t="s">
        <v>644</v>
      </c>
    </row>
    <row r="5" spans="1:11">
      <c r="A5" s="41" t="s">
        <v>216</v>
      </c>
      <c r="B5" s="41" t="s">
        <v>85</v>
      </c>
      <c r="C5" s="41" t="s">
        <v>215</v>
      </c>
      <c r="D5" s="4" t="s">
        <v>318</v>
      </c>
      <c r="E5" t="s">
        <v>720</v>
      </c>
      <c r="F5" t="s">
        <v>653</v>
      </c>
      <c r="G5" t="s">
        <v>167</v>
      </c>
      <c r="H5" t="s">
        <v>570</v>
      </c>
      <c r="I5" s="4" t="s">
        <v>741</v>
      </c>
      <c r="J5" s="73" t="s">
        <v>736</v>
      </c>
      <c r="K5" t="s">
        <v>622</v>
      </c>
    </row>
    <row r="6" spans="1:11">
      <c r="A6" s="41" t="s">
        <v>86</v>
      </c>
      <c r="B6" s="41" t="s">
        <v>86</v>
      </c>
      <c r="C6" s="41" t="s">
        <v>215</v>
      </c>
      <c r="D6" s="4" t="s">
        <v>319</v>
      </c>
      <c r="E6" t="s">
        <v>850</v>
      </c>
      <c r="F6" s="4" t="s">
        <v>654</v>
      </c>
      <c r="G6" s="4" t="s">
        <v>173</v>
      </c>
      <c r="H6" t="s">
        <v>571</v>
      </c>
      <c r="I6" t="s">
        <v>742</v>
      </c>
      <c r="J6" s="73" t="s">
        <v>732</v>
      </c>
      <c r="K6" t="s">
        <v>639</v>
      </c>
    </row>
    <row r="7" spans="1:11">
      <c r="A7" s="41" t="s">
        <v>217</v>
      </c>
      <c r="B7" s="41" t="s">
        <v>87</v>
      </c>
      <c r="C7" s="41" t="s">
        <v>185</v>
      </c>
      <c r="D7" t="s">
        <v>320</v>
      </c>
      <c r="E7" t="s">
        <v>311</v>
      </c>
      <c r="F7" t="s">
        <v>655</v>
      </c>
      <c r="G7" t="s">
        <v>164</v>
      </c>
      <c r="H7" t="s">
        <v>572</v>
      </c>
      <c r="I7" t="s">
        <v>743</v>
      </c>
      <c r="J7" s="73" t="s">
        <v>749</v>
      </c>
      <c r="K7" t="s">
        <v>594</v>
      </c>
    </row>
    <row r="8" spans="1:11">
      <c r="A8" s="41" t="s">
        <v>218</v>
      </c>
      <c r="B8" s="41" t="s">
        <v>88</v>
      </c>
      <c r="C8" s="41" t="s">
        <v>186</v>
      </c>
      <c r="D8" t="s">
        <v>497</v>
      </c>
      <c r="E8" t="s">
        <v>310</v>
      </c>
      <c r="F8" s="4" t="s">
        <v>656</v>
      </c>
      <c r="G8" s="4" t="s">
        <v>176</v>
      </c>
      <c r="H8" t="s">
        <v>573</v>
      </c>
      <c r="I8" t="s">
        <v>744</v>
      </c>
      <c r="J8" s="73" t="s">
        <v>731</v>
      </c>
      <c r="K8" t="s">
        <v>607</v>
      </c>
    </row>
    <row r="9" spans="1:11">
      <c r="A9" s="41" t="s">
        <v>219</v>
      </c>
      <c r="B9" s="41" t="s">
        <v>89</v>
      </c>
      <c r="C9" s="41" t="s">
        <v>186</v>
      </c>
      <c r="D9" t="s">
        <v>321</v>
      </c>
      <c r="E9" t="s">
        <v>309</v>
      </c>
      <c r="F9" s="4" t="s">
        <v>657</v>
      </c>
      <c r="G9" s="4" t="s">
        <v>175</v>
      </c>
      <c r="H9" t="s">
        <v>574</v>
      </c>
      <c r="I9" t="s">
        <v>745</v>
      </c>
      <c r="J9" s="73" t="s">
        <v>734</v>
      </c>
      <c r="K9" t="s">
        <v>601</v>
      </c>
    </row>
    <row r="10" spans="1:11">
      <c r="A10" s="41" t="s">
        <v>220</v>
      </c>
      <c r="B10" s="41" t="s">
        <v>90</v>
      </c>
      <c r="C10" s="41" t="s">
        <v>187</v>
      </c>
      <c r="D10" t="s">
        <v>498</v>
      </c>
      <c r="E10" t="s">
        <v>308</v>
      </c>
      <c r="F10" t="s">
        <v>658</v>
      </c>
      <c r="G10" t="s">
        <v>166</v>
      </c>
      <c r="H10" t="s">
        <v>575</v>
      </c>
      <c r="I10" t="s">
        <v>746</v>
      </c>
      <c r="J10" s="73" t="s">
        <v>750</v>
      </c>
      <c r="K10" t="s">
        <v>623</v>
      </c>
    </row>
    <row r="11" spans="1:11">
      <c r="A11" s="41" t="s">
        <v>221</v>
      </c>
      <c r="B11" s="41" t="s">
        <v>91</v>
      </c>
      <c r="C11" s="41" t="s">
        <v>187</v>
      </c>
      <c r="D11" t="s">
        <v>322</v>
      </c>
      <c r="E11" t="s">
        <v>307</v>
      </c>
      <c r="F11" t="s">
        <v>659</v>
      </c>
      <c r="G11" t="s">
        <v>157</v>
      </c>
      <c r="H11" t="s">
        <v>576</v>
      </c>
      <c r="I11" t="s">
        <v>747</v>
      </c>
      <c r="J11" s="73" t="s">
        <v>733</v>
      </c>
      <c r="K11" t="s">
        <v>619</v>
      </c>
    </row>
    <row r="12" spans="1:11">
      <c r="A12" s="41" t="s">
        <v>222</v>
      </c>
      <c r="B12" s="41" t="s">
        <v>92</v>
      </c>
      <c r="C12" s="41" t="s">
        <v>92</v>
      </c>
      <c r="D12" t="s">
        <v>323</v>
      </c>
      <c r="E12" t="s">
        <v>306</v>
      </c>
      <c r="F12" t="s">
        <v>660</v>
      </c>
      <c r="G12" t="s">
        <v>170</v>
      </c>
      <c r="H12" t="s">
        <v>577</v>
      </c>
      <c r="I12" t="s">
        <v>748</v>
      </c>
      <c r="J12" s="73" t="s">
        <v>727</v>
      </c>
      <c r="K12" t="s">
        <v>630</v>
      </c>
    </row>
    <row r="13" spans="1:11">
      <c r="A13" s="41" t="s">
        <v>223</v>
      </c>
      <c r="B13" s="41" t="s">
        <v>93</v>
      </c>
      <c r="C13" s="41" t="s">
        <v>92</v>
      </c>
      <c r="D13" t="s">
        <v>499</v>
      </c>
      <c r="E13" t="s">
        <v>762</v>
      </c>
      <c r="F13" t="s">
        <v>661</v>
      </c>
      <c r="G13" t="s">
        <v>171</v>
      </c>
      <c r="H13" t="s">
        <v>578</v>
      </c>
      <c r="J13" s="73" t="s">
        <v>730</v>
      </c>
      <c r="K13" t="s">
        <v>621</v>
      </c>
    </row>
    <row r="14" spans="1:11">
      <c r="A14" s="41" t="s">
        <v>224</v>
      </c>
      <c r="B14" s="41" t="s">
        <v>94</v>
      </c>
      <c r="C14" s="41" t="s">
        <v>94</v>
      </c>
      <c r="D14" t="s">
        <v>315</v>
      </c>
      <c r="E14" t="s">
        <v>763</v>
      </c>
      <c r="F14" t="s">
        <v>662</v>
      </c>
      <c r="G14" t="s">
        <v>161</v>
      </c>
      <c r="H14" t="s">
        <v>579</v>
      </c>
      <c r="J14" s="73" t="s">
        <v>61</v>
      </c>
      <c r="K14" t="s">
        <v>589</v>
      </c>
    </row>
    <row r="15" spans="1:11">
      <c r="A15" s="41" t="s">
        <v>225</v>
      </c>
      <c r="B15" s="41" t="s">
        <v>95</v>
      </c>
      <c r="C15" s="41" t="s">
        <v>95</v>
      </c>
      <c r="D15" t="s">
        <v>500</v>
      </c>
      <c r="E15" t="s">
        <v>764</v>
      </c>
      <c r="F15" t="s">
        <v>663</v>
      </c>
      <c r="G15" t="s">
        <v>162</v>
      </c>
      <c r="H15" t="s">
        <v>580</v>
      </c>
      <c r="J15" t="s">
        <v>728</v>
      </c>
      <c r="K15" t="s">
        <v>626</v>
      </c>
    </row>
    <row r="16" spans="1:11">
      <c r="A16" s="41" t="s">
        <v>226</v>
      </c>
      <c r="B16" s="41" t="s">
        <v>96</v>
      </c>
      <c r="C16" s="41" t="s">
        <v>188</v>
      </c>
      <c r="D16" t="s">
        <v>501</v>
      </c>
      <c r="E16" t="s">
        <v>305</v>
      </c>
      <c r="F16" t="s">
        <v>664</v>
      </c>
      <c r="G16" t="s">
        <v>163</v>
      </c>
      <c r="H16" t="s">
        <v>581</v>
      </c>
      <c r="J16" t="s">
        <v>735</v>
      </c>
      <c r="K16" t="s">
        <v>599</v>
      </c>
    </row>
    <row r="17" spans="1:11">
      <c r="A17" s="41" t="s">
        <v>227</v>
      </c>
      <c r="B17" s="41" t="s">
        <v>97</v>
      </c>
      <c r="C17" s="41" t="s">
        <v>189</v>
      </c>
      <c r="D17" t="s">
        <v>324</v>
      </c>
      <c r="E17" t="s">
        <v>717</v>
      </c>
      <c r="F17" t="s">
        <v>665</v>
      </c>
      <c r="G17" t="s">
        <v>168</v>
      </c>
      <c r="H17" t="s">
        <v>582</v>
      </c>
      <c r="K17" t="s">
        <v>638</v>
      </c>
    </row>
    <row r="18" spans="1:11">
      <c r="A18" s="41" t="s">
        <v>228</v>
      </c>
      <c r="B18" s="41" t="s">
        <v>98</v>
      </c>
      <c r="C18" s="41" t="s">
        <v>190</v>
      </c>
      <c r="D18" t="s">
        <v>678</v>
      </c>
      <c r="E18" t="s">
        <v>304</v>
      </c>
      <c r="F18" t="s">
        <v>666</v>
      </c>
      <c r="G18" t="s">
        <v>169</v>
      </c>
      <c r="H18" t="s">
        <v>583</v>
      </c>
      <c r="K18" t="s">
        <v>593</v>
      </c>
    </row>
    <row r="19" spans="1:11">
      <c r="A19" s="41">
        <v>282</v>
      </c>
      <c r="B19" s="41" t="s">
        <v>99</v>
      </c>
      <c r="C19" s="41" t="s">
        <v>190</v>
      </c>
      <c r="D19" t="s">
        <v>325</v>
      </c>
      <c r="E19" t="s">
        <v>765</v>
      </c>
      <c r="F19" t="s">
        <v>667</v>
      </c>
      <c r="G19" t="s">
        <v>165</v>
      </c>
      <c r="K19" t="s">
        <v>591</v>
      </c>
    </row>
    <row r="20" spans="1:11">
      <c r="A20" s="41" t="s">
        <v>229</v>
      </c>
      <c r="B20" s="41" t="s">
        <v>100</v>
      </c>
      <c r="C20" s="41" t="s">
        <v>190</v>
      </c>
      <c r="D20" t="s">
        <v>502</v>
      </c>
      <c r="E20" t="s">
        <v>716</v>
      </c>
      <c r="F20" s="4" t="s">
        <v>668</v>
      </c>
      <c r="G20" s="4" t="s">
        <v>172</v>
      </c>
      <c r="K20" t="s">
        <v>609</v>
      </c>
    </row>
    <row r="21" spans="1:11">
      <c r="A21" s="41" t="s">
        <v>230</v>
      </c>
      <c r="B21" s="41" t="s">
        <v>101</v>
      </c>
      <c r="C21" s="41" t="s">
        <v>190</v>
      </c>
      <c r="D21" t="s">
        <v>326</v>
      </c>
      <c r="E21" t="s">
        <v>766</v>
      </c>
      <c r="F21" s="4" t="s">
        <v>669</v>
      </c>
      <c r="G21" s="4" t="s">
        <v>174</v>
      </c>
      <c r="K21" t="s">
        <v>625</v>
      </c>
    </row>
    <row r="22" spans="1:11">
      <c r="A22" s="41" t="s">
        <v>231</v>
      </c>
      <c r="B22" s="41" t="s">
        <v>102</v>
      </c>
      <c r="C22" s="41" t="s">
        <v>232</v>
      </c>
      <c r="D22" t="s">
        <v>327</v>
      </c>
      <c r="E22" t="s">
        <v>767</v>
      </c>
      <c r="K22" t="s">
        <v>595</v>
      </c>
    </row>
    <row r="23" spans="1:11">
      <c r="A23" s="41" t="s">
        <v>233</v>
      </c>
      <c r="B23" s="41" t="s">
        <v>103</v>
      </c>
      <c r="C23" s="41" t="s">
        <v>191</v>
      </c>
      <c r="D23" t="s">
        <v>328</v>
      </c>
      <c r="E23" t="s">
        <v>768</v>
      </c>
      <c r="K23" t="s">
        <v>649</v>
      </c>
    </row>
    <row r="24" spans="1:11">
      <c r="A24" s="41" t="s">
        <v>234</v>
      </c>
      <c r="B24" s="41" t="s">
        <v>104</v>
      </c>
      <c r="C24" s="41" t="s">
        <v>192</v>
      </c>
      <c r="D24" t="s">
        <v>329</v>
      </c>
      <c r="E24" t="s">
        <v>718</v>
      </c>
      <c r="K24" t="s">
        <v>618</v>
      </c>
    </row>
    <row r="25" spans="1:11">
      <c r="A25" s="41" t="s">
        <v>235</v>
      </c>
      <c r="B25" s="41" t="s">
        <v>105</v>
      </c>
      <c r="C25" s="41" t="s">
        <v>193</v>
      </c>
      <c r="D25" s="4" t="s">
        <v>503</v>
      </c>
      <c r="E25" t="s">
        <v>719</v>
      </c>
      <c r="K25" t="s">
        <v>596</v>
      </c>
    </row>
    <row r="26" spans="1:11">
      <c r="A26" s="41" t="s">
        <v>236</v>
      </c>
      <c r="B26" s="41" t="s">
        <v>106</v>
      </c>
      <c r="C26" s="41" t="s">
        <v>194</v>
      </c>
      <c r="D26" t="s">
        <v>330</v>
      </c>
      <c r="E26" t="s">
        <v>303</v>
      </c>
      <c r="K26" t="s">
        <v>613</v>
      </c>
    </row>
    <row r="27" spans="1:11">
      <c r="A27" s="41" t="s">
        <v>237</v>
      </c>
      <c r="B27" s="41" t="s">
        <v>107</v>
      </c>
      <c r="C27" s="41" t="s">
        <v>194</v>
      </c>
      <c r="D27" t="s">
        <v>679</v>
      </c>
      <c r="K27" t="s">
        <v>604</v>
      </c>
    </row>
    <row r="28" spans="1:11">
      <c r="A28" s="41" t="s">
        <v>238</v>
      </c>
      <c r="B28" s="41" t="s">
        <v>108</v>
      </c>
      <c r="C28" s="41" t="s">
        <v>195</v>
      </c>
      <c r="D28" t="s">
        <v>331</v>
      </c>
      <c r="K28" t="s">
        <v>645</v>
      </c>
    </row>
    <row r="29" spans="1:11">
      <c r="A29" s="41" t="s">
        <v>239</v>
      </c>
      <c r="B29" s="41" t="s">
        <v>109</v>
      </c>
      <c r="C29" s="41" t="s">
        <v>196</v>
      </c>
      <c r="D29" t="s">
        <v>680</v>
      </c>
      <c r="K29" t="s">
        <v>629</v>
      </c>
    </row>
    <row r="30" spans="1:11">
      <c r="A30" s="41" t="s">
        <v>240</v>
      </c>
      <c r="B30" s="41" t="s">
        <v>110</v>
      </c>
      <c r="C30" s="41" t="s">
        <v>197</v>
      </c>
      <c r="D30" t="s">
        <v>332</v>
      </c>
      <c r="K30" t="s">
        <v>611</v>
      </c>
    </row>
    <row r="31" spans="1:11">
      <c r="A31" s="41" t="s">
        <v>241</v>
      </c>
      <c r="B31" s="41" t="s">
        <v>111</v>
      </c>
      <c r="C31" s="41" t="s">
        <v>111</v>
      </c>
      <c r="D31" t="s">
        <v>681</v>
      </c>
      <c r="K31" t="s">
        <v>602</v>
      </c>
    </row>
    <row r="32" spans="1:11">
      <c r="A32" s="41" t="s">
        <v>242</v>
      </c>
      <c r="B32" s="41" t="s">
        <v>112</v>
      </c>
      <c r="C32" s="41" t="s">
        <v>112</v>
      </c>
      <c r="D32" t="s">
        <v>316</v>
      </c>
      <c r="K32" t="s">
        <v>646</v>
      </c>
    </row>
    <row r="33" spans="1:11">
      <c r="A33" s="41" t="s">
        <v>243</v>
      </c>
      <c r="B33" s="41" t="s">
        <v>113</v>
      </c>
      <c r="C33" s="41" t="s">
        <v>113</v>
      </c>
      <c r="D33" t="s">
        <v>333</v>
      </c>
      <c r="K33" t="s">
        <v>598</v>
      </c>
    </row>
    <row r="34" spans="1:11">
      <c r="A34" s="41" t="s">
        <v>244</v>
      </c>
      <c r="B34" s="41" t="s">
        <v>114</v>
      </c>
      <c r="C34" s="41" t="s">
        <v>113</v>
      </c>
      <c r="D34" s="4" t="s">
        <v>682</v>
      </c>
      <c r="K34" t="s">
        <v>615</v>
      </c>
    </row>
    <row r="35" spans="1:11">
      <c r="A35" s="41" t="s">
        <v>245</v>
      </c>
      <c r="B35" s="41" t="s">
        <v>115</v>
      </c>
      <c r="C35" s="41" t="s">
        <v>113</v>
      </c>
      <c r="D35" t="s">
        <v>334</v>
      </c>
      <c r="K35" t="s">
        <v>650</v>
      </c>
    </row>
    <row r="36" spans="1:11">
      <c r="A36" s="41" t="s">
        <v>246</v>
      </c>
      <c r="B36" s="41" t="s">
        <v>116</v>
      </c>
      <c r="C36" s="41" t="s">
        <v>116</v>
      </c>
      <c r="D36" t="s">
        <v>504</v>
      </c>
      <c r="K36" t="s">
        <v>617</v>
      </c>
    </row>
    <row r="37" spans="1:11">
      <c r="A37" s="41" t="s">
        <v>247</v>
      </c>
      <c r="B37" s="41" t="s">
        <v>117</v>
      </c>
      <c r="C37" s="41" t="s">
        <v>206</v>
      </c>
      <c r="D37" t="s">
        <v>335</v>
      </c>
      <c r="K37" t="s">
        <v>628</v>
      </c>
    </row>
    <row r="38" spans="1:11">
      <c r="A38" s="41" t="s">
        <v>248</v>
      </c>
      <c r="B38" s="41" t="s">
        <v>118</v>
      </c>
      <c r="C38" s="41" t="s">
        <v>198</v>
      </c>
      <c r="D38" t="s">
        <v>336</v>
      </c>
      <c r="K38" t="s">
        <v>648</v>
      </c>
    </row>
    <row r="39" spans="1:11">
      <c r="A39" s="41" t="s">
        <v>249</v>
      </c>
      <c r="B39" s="41" t="s">
        <v>119</v>
      </c>
      <c r="C39" s="41" t="s">
        <v>199</v>
      </c>
      <c r="D39" t="s">
        <v>337</v>
      </c>
      <c r="K39" t="s">
        <v>642</v>
      </c>
    </row>
    <row r="40" spans="1:11">
      <c r="A40" s="41" t="s">
        <v>250</v>
      </c>
      <c r="B40" s="41" t="s">
        <v>120</v>
      </c>
      <c r="C40" s="41" t="s">
        <v>199</v>
      </c>
      <c r="D40" t="s">
        <v>683</v>
      </c>
      <c r="K40" t="s">
        <v>588</v>
      </c>
    </row>
    <row r="41" spans="1:11">
      <c r="A41" s="41" t="s">
        <v>251</v>
      </c>
      <c r="B41" s="41" t="s">
        <v>121</v>
      </c>
      <c r="C41" s="41" t="s">
        <v>199</v>
      </c>
      <c r="D41" t="s">
        <v>505</v>
      </c>
      <c r="K41" t="s">
        <v>585</v>
      </c>
    </row>
    <row r="42" spans="1:11">
      <c r="A42" s="41" t="s">
        <v>252</v>
      </c>
      <c r="B42" s="41" t="s">
        <v>122</v>
      </c>
      <c r="C42" s="41" t="s">
        <v>199</v>
      </c>
      <c r="D42" t="s">
        <v>338</v>
      </c>
      <c r="K42" t="s">
        <v>632</v>
      </c>
    </row>
    <row r="43" spans="1:11">
      <c r="A43" s="41" t="s">
        <v>253</v>
      </c>
      <c r="B43" s="41" t="s">
        <v>123</v>
      </c>
      <c r="C43" s="41" t="s">
        <v>199</v>
      </c>
      <c r="D43" t="s">
        <v>339</v>
      </c>
      <c r="K43" t="s">
        <v>635</v>
      </c>
    </row>
    <row r="44" spans="1:11">
      <c r="A44" s="41" t="s">
        <v>254</v>
      </c>
      <c r="B44" s="41" t="s">
        <v>124</v>
      </c>
      <c r="C44" s="41" t="s">
        <v>199</v>
      </c>
      <c r="D44" t="s">
        <v>684</v>
      </c>
      <c r="K44" t="s">
        <v>597</v>
      </c>
    </row>
    <row r="45" spans="1:11">
      <c r="A45" s="41" t="s">
        <v>255</v>
      </c>
      <c r="B45" s="41" t="s">
        <v>125</v>
      </c>
      <c r="C45" s="41" t="s">
        <v>200</v>
      </c>
      <c r="D45" t="s">
        <v>340</v>
      </c>
      <c r="K45" t="s">
        <v>647</v>
      </c>
    </row>
    <row r="46" spans="1:11">
      <c r="A46" s="41" t="s">
        <v>256</v>
      </c>
      <c r="B46" s="41" t="s">
        <v>126</v>
      </c>
      <c r="C46" s="41" t="s">
        <v>126</v>
      </c>
      <c r="D46" t="s">
        <v>506</v>
      </c>
      <c r="K46" t="s">
        <v>634</v>
      </c>
    </row>
    <row r="47" spans="1:11">
      <c r="A47" s="41" t="s">
        <v>257</v>
      </c>
      <c r="B47" s="41" t="s">
        <v>127</v>
      </c>
      <c r="C47" t="s">
        <v>201</v>
      </c>
      <c r="D47" t="s">
        <v>341</v>
      </c>
      <c r="K47" t="s">
        <v>624</v>
      </c>
    </row>
    <row r="48" spans="1:11">
      <c r="A48" s="41" t="s">
        <v>258</v>
      </c>
      <c r="B48" s="41" t="s">
        <v>128</v>
      </c>
      <c r="C48" s="41" t="s">
        <v>202</v>
      </c>
      <c r="D48" t="s">
        <v>342</v>
      </c>
      <c r="K48" t="s">
        <v>637</v>
      </c>
    </row>
    <row r="49" spans="1:11">
      <c r="A49" s="41" t="s">
        <v>259</v>
      </c>
      <c r="B49" s="41" t="s">
        <v>129</v>
      </c>
      <c r="C49" s="41" t="s">
        <v>203</v>
      </c>
      <c r="D49" t="s">
        <v>343</v>
      </c>
      <c r="K49" t="s">
        <v>586</v>
      </c>
    </row>
    <row r="50" spans="1:11">
      <c r="A50" s="41" t="s">
        <v>260</v>
      </c>
      <c r="B50" s="41" t="s">
        <v>130</v>
      </c>
      <c r="C50" s="41" t="s">
        <v>760</v>
      </c>
      <c r="D50" t="s">
        <v>685</v>
      </c>
      <c r="K50" t="s">
        <v>592</v>
      </c>
    </row>
    <row r="51" spans="1:11">
      <c r="A51" s="41" t="s">
        <v>261</v>
      </c>
      <c r="B51" s="41" t="s">
        <v>131</v>
      </c>
      <c r="C51" s="41" t="s">
        <v>761</v>
      </c>
      <c r="D51" t="s">
        <v>344</v>
      </c>
      <c r="K51" t="s">
        <v>603</v>
      </c>
    </row>
    <row r="52" spans="1:11">
      <c r="A52" s="41" t="s">
        <v>262</v>
      </c>
      <c r="B52" s="41" t="s">
        <v>132</v>
      </c>
      <c r="C52" s="41" t="s">
        <v>210</v>
      </c>
      <c r="D52" t="s">
        <v>507</v>
      </c>
      <c r="K52" t="s">
        <v>608</v>
      </c>
    </row>
    <row r="53" spans="1:11">
      <c r="A53" s="41" t="s">
        <v>263</v>
      </c>
      <c r="B53" s="41" t="s">
        <v>133</v>
      </c>
      <c r="C53" s="41" t="s">
        <v>210</v>
      </c>
      <c r="D53" t="s">
        <v>345</v>
      </c>
      <c r="K53" t="s">
        <v>600</v>
      </c>
    </row>
    <row r="54" spans="1:11">
      <c r="A54" s="41" t="s">
        <v>264</v>
      </c>
      <c r="B54" s="41" t="s">
        <v>134</v>
      </c>
      <c r="C54" s="41" t="s">
        <v>207</v>
      </c>
      <c r="D54" t="s">
        <v>508</v>
      </c>
      <c r="K54" t="s">
        <v>614</v>
      </c>
    </row>
    <row r="55" spans="1:11">
      <c r="A55" s="41" t="s">
        <v>265</v>
      </c>
      <c r="B55" s="41" t="s">
        <v>135</v>
      </c>
      <c r="C55" s="41" t="s">
        <v>266</v>
      </c>
      <c r="D55" t="s">
        <v>686</v>
      </c>
      <c r="K55" t="s">
        <v>631</v>
      </c>
    </row>
    <row r="56" spans="1:11">
      <c r="A56" s="41" t="s">
        <v>267</v>
      </c>
      <c r="B56" s="41" t="s">
        <v>268</v>
      </c>
      <c r="C56" s="41" t="s">
        <v>268</v>
      </c>
      <c r="D56" s="4" t="s">
        <v>509</v>
      </c>
      <c r="K56" t="s">
        <v>612</v>
      </c>
    </row>
    <row r="57" spans="1:11">
      <c r="A57" s="41" t="s">
        <v>269</v>
      </c>
      <c r="B57" s="41" t="s">
        <v>136</v>
      </c>
      <c r="C57" s="41" t="s">
        <v>193</v>
      </c>
      <c r="D57" t="s">
        <v>510</v>
      </c>
      <c r="K57" t="s">
        <v>584</v>
      </c>
    </row>
    <row r="58" spans="1:11">
      <c r="A58" s="41" t="s">
        <v>270</v>
      </c>
      <c r="B58" s="41" t="s">
        <v>137</v>
      </c>
      <c r="C58" s="41" t="s">
        <v>208</v>
      </c>
      <c r="D58" t="s">
        <v>346</v>
      </c>
      <c r="K58" t="s">
        <v>610</v>
      </c>
    </row>
    <row r="59" spans="1:11">
      <c r="A59" s="41" t="s">
        <v>271</v>
      </c>
      <c r="B59" s="41" t="s">
        <v>138</v>
      </c>
      <c r="C59" s="41" t="s">
        <v>138</v>
      </c>
      <c r="D59" t="s">
        <v>511</v>
      </c>
      <c r="K59" t="s">
        <v>616</v>
      </c>
    </row>
    <row r="60" spans="1:11">
      <c r="A60" s="41" t="s">
        <v>272</v>
      </c>
      <c r="B60" s="41" t="s">
        <v>139</v>
      </c>
      <c r="C60" s="41" t="s">
        <v>138</v>
      </c>
      <c r="D60" t="s">
        <v>512</v>
      </c>
      <c r="K60" t="s">
        <v>640</v>
      </c>
    </row>
    <row r="61" spans="1:11">
      <c r="A61" s="41" t="s">
        <v>273</v>
      </c>
      <c r="B61" s="41" t="s">
        <v>140</v>
      </c>
      <c r="C61" s="41" t="s">
        <v>140</v>
      </c>
      <c r="D61" t="s">
        <v>347</v>
      </c>
      <c r="K61" t="s">
        <v>590</v>
      </c>
    </row>
    <row r="62" spans="1:11">
      <c r="A62" s="41" t="s">
        <v>274</v>
      </c>
      <c r="B62" s="41" t="s">
        <v>141</v>
      </c>
      <c r="C62" s="41" t="s">
        <v>277</v>
      </c>
      <c r="D62" s="4" t="s">
        <v>348</v>
      </c>
      <c r="K62" t="s">
        <v>605</v>
      </c>
    </row>
    <row r="63" spans="1:11">
      <c r="A63" s="41" t="s">
        <v>275</v>
      </c>
      <c r="B63" s="41" t="s">
        <v>142</v>
      </c>
      <c r="C63" s="41" t="s">
        <v>204</v>
      </c>
      <c r="D63" t="s">
        <v>349</v>
      </c>
      <c r="K63" t="s">
        <v>643</v>
      </c>
    </row>
    <row r="64" spans="1:11">
      <c r="A64" s="41" t="s">
        <v>276</v>
      </c>
      <c r="B64" s="41" t="s">
        <v>143</v>
      </c>
      <c r="C64" s="41" t="s">
        <v>277</v>
      </c>
      <c r="D64" t="s">
        <v>350</v>
      </c>
      <c r="K64" t="s">
        <v>587</v>
      </c>
    </row>
    <row r="65" spans="1:11">
      <c r="A65" s="41" t="s">
        <v>278</v>
      </c>
      <c r="B65" s="41" t="s">
        <v>144</v>
      </c>
      <c r="C65" s="41" t="s">
        <v>277</v>
      </c>
      <c r="D65" t="s">
        <v>351</v>
      </c>
      <c r="K65" t="s">
        <v>633</v>
      </c>
    </row>
    <row r="66" spans="1:11">
      <c r="A66" s="41" t="s">
        <v>279</v>
      </c>
      <c r="B66" s="41" t="s">
        <v>145</v>
      </c>
      <c r="C66" s="41" t="s">
        <v>277</v>
      </c>
      <c r="D66" t="s">
        <v>352</v>
      </c>
      <c r="K66" t="s">
        <v>620</v>
      </c>
    </row>
    <row r="67" spans="1:11">
      <c r="A67" s="41" t="s">
        <v>280</v>
      </c>
      <c r="B67" s="41" t="s">
        <v>146</v>
      </c>
      <c r="C67" s="41" t="s">
        <v>277</v>
      </c>
      <c r="D67" t="s">
        <v>687</v>
      </c>
      <c r="K67" t="s">
        <v>636</v>
      </c>
    </row>
    <row r="68" spans="1:11">
      <c r="A68" s="41" t="s">
        <v>281</v>
      </c>
      <c r="B68" s="41" t="s">
        <v>147</v>
      </c>
      <c r="C68" s="41" t="s">
        <v>282</v>
      </c>
      <c r="D68" s="4" t="s">
        <v>353</v>
      </c>
      <c r="K68" t="s">
        <v>627</v>
      </c>
    </row>
    <row r="69" spans="1:11">
      <c r="A69" s="41" t="s">
        <v>283</v>
      </c>
      <c r="B69" s="41" t="s">
        <v>148</v>
      </c>
      <c r="C69" s="41" t="s">
        <v>148</v>
      </c>
      <c r="D69" t="s">
        <v>688</v>
      </c>
      <c r="K69" t="s">
        <v>606</v>
      </c>
    </row>
    <row r="70" spans="1:11">
      <c r="A70" s="41" t="s">
        <v>284</v>
      </c>
      <c r="B70" s="41" t="s">
        <v>149</v>
      </c>
      <c r="C70" s="41" t="s">
        <v>209</v>
      </c>
      <c r="D70" t="s">
        <v>354</v>
      </c>
    </row>
    <row r="71" spans="1:11">
      <c r="A71" s="41" t="s">
        <v>285</v>
      </c>
      <c r="B71" s="41" t="s">
        <v>286</v>
      </c>
      <c r="C71" s="41" t="s">
        <v>287</v>
      </c>
      <c r="D71" t="s">
        <v>355</v>
      </c>
    </row>
    <row r="72" spans="1:11">
      <c r="A72" s="41" t="s">
        <v>288</v>
      </c>
      <c r="B72" s="41" t="s">
        <v>289</v>
      </c>
      <c r="C72" s="41" t="s">
        <v>287</v>
      </c>
      <c r="D72" t="s">
        <v>356</v>
      </c>
    </row>
    <row r="73" spans="1:11">
      <c r="A73" s="41" t="s">
        <v>290</v>
      </c>
      <c r="B73" s="41" t="s">
        <v>291</v>
      </c>
      <c r="C73" s="41" t="s">
        <v>287</v>
      </c>
      <c r="D73" t="s">
        <v>357</v>
      </c>
    </row>
    <row r="74" spans="1:11">
      <c r="A74" s="41" t="s">
        <v>292</v>
      </c>
      <c r="B74" s="41" t="s">
        <v>293</v>
      </c>
      <c r="C74" s="41" t="s">
        <v>287</v>
      </c>
      <c r="D74" t="s">
        <v>513</v>
      </c>
    </row>
    <row r="75" spans="1:11">
      <c r="A75" s="41" t="s">
        <v>294</v>
      </c>
      <c r="B75" s="41" t="s">
        <v>295</v>
      </c>
      <c r="C75" s="41" t="s">
        <v>199</v>
      </c>
      <c r="D75" t="s">
        <v>358</v>
      </c>
    </row>
    <row r="76" spans="1:11">
      <c r="A76" s="41" t="s">
        <v>296</v>
      </c>
      <c r="B76" s="41" t="s">
        <v>297</v>
      </c>
      <c r="C76" s="41" t="s">
        <v>199</v>
      </c>
      <c r="D76" t="s">
        <v>514</v>
      </c>
    </row>
    <row r="77" spans="1:11">
      <c r="A77" s="41" t="s">
        <v>298</v>
      </c>
      <c r="B77" s="41" t="s">
        <v>299</v>
      </c>
      <c r="C77" s="41" t="s">
        <v>300</v>
      </c>
      <c r="D77" t="s">
        <v>359</v>
      </c>
    </row>
    <row r="78" spans="1:11">
      <c r="A78" s="41" t="s">
        <v>301</v>
      </c>
      <c r="B78" s="41" t="s">
        <v>302</v>
      </c>
      <c r="C78" s="41" t="s">
        <v>300</v>
      </c>
      <c r="D78" t="s">
        <v>515</v>
      </c>
    </row>
    <row r="79" spans="1:11">
      <c r="C79" s="41"/>
      <c r="D79" t="s">
        <v>360</v>
      </c>
    </row>
    <row r="80" spans="1:11">
      <c r="C80" s="41"/>
      <c r="D80" t="s">
        <v>516</v>
      </c>
    </row>
    <row r="81" spans="3:4">
      <c r="C81" s="41"/>
      <c r="D81" t="s">
        <v>361</v>
      </c>
    </row>
    <row r="82" spans="3:4">
      <c r="C82" s="41"/>
      <c r="D82" t="s">
        <v>362</v>
      </c>
    </row>
    <row r="83" spans="3:4">
      <c r="C83" s="41"/>
      <c r="D83" t="s">
        <v>689</v>
      </c>
    </row>
    <row r="84" spans="3:4">
      <c r="C84" s="41"/>
      <c r="D84" t="s">
        <v>517</v>
      </c>
    </row>
    <row r="85" spans="3:4">
      <c r="C85" s="41"/>
      <c r="D85" t="s">
        <v>363</v>
      </c>
    </row>
    <row r="86" spans="3:4">
      <c r="C86" s="41"/>
      <c r="D86" t="s">
        <v>364</v>
      </c>
    </row>
    <row r="87" spans="3:4">
      <c r="C87" s="41"/>
      <c r="D87" t="s">
        <v>365</v>
      </c>
    </row>
    <row r="88" spans="3:4">
      <c r="C88" s="41"/>
      <c r="D88" t="s">
        <v>518</v>
      </c>
    </row>
    <row r="89" spans="3:4">
      <c r="C89" s="41"/>
      <c r="D89" t="s">
        <v>519</v>
      </c>
    </row>
    <row r="90" spans="3:4">
      <c r="C90" s="41"/>
      <c r="D90" t="s">
        <v>690</v>
      </c>
    </row>
    <row r="91" spans="3:4">
      <c r="C91" s="41"/>
      <c r="D91" t="s">
        <v>366</v>
      </c>
    </row>
    <row r="92" spans="3:4">
      <c r="C92" s="41"/>
      <c r="D92" t="s">
        <v>367</v>
      </c>
    </row>
    <row r="93" spans="3:4">
      <c r="C93" s="41"/>
      <c r="D93" t="s">
        <v>368</v>
      </c>
    </row>
    <row r="94" spans="3:4">
      <c r="C94" s="41"/>
      <c r="D94" t="s">
        <v>771</v>
      </c>
    </row>
    <row r="95" spans="3:4">
      <c r="C95" s="41"/>
      <c r="D95" t="s">
        <v>369</v>
      </c>
    </row>
    <row r="96" spans="3:4">
      <c r="C96" s="41"/>
      <c r="D96" t="s">
        <v>370</v>
      </c>
    </row>
    <row r="97" spans="3:4">
      <c r="C97" s="41"/>
      <c r="D97" t="s">
        <v>691</v>
      </c>
    </row>
    <row r="98" spans="3:4">
      <c r="C98" s="41"/>
      <c r="D98" t="s">
        <v>371</v>
      </c>
    </row>
    <row r="99" spans="3:4">
      <c r="C99" s="41"/>
      <c r="D99" t="s">
        <v>372</v>
      </c>
    </row>
    <row r="100" spans="3:4">
      <c r="C100" s="41"/>
      <c r="D100" t="s">
        <v>373</v>
      </c>
    </row>
    <row r="101" spans="3:4">
      <c r="D101" t="s">
        <v>374</v>
      </c>
    </row>
    <row r="102" spans="3:4">
      <c r="D102" t="s">
        <v>692</v>
      </c>
    </row>
    <row r="103" spans="3:4">
      <c r="D103" t="s">
        <v>375</v>
      </c>
    </row>
    <row r="104" spans="3:4">
      <c r="D104" t="s">
        <v>376</v>
      </c>
    </row>
    <row r="105" spans="3:4">
      <c r="D105" t="s">
        <v>693</v>
      </c>
    </row>
    <row r="106" spans="3:4">
      <c r="D106" t="s">
        <v>772</v>
      </c>
    </row>
    <row r="107" spans="3:4">
      <c r="D107" t="s">
        <v>377</v>
      </c>
    </row>
    <row r="108" spans="3:4">
      <c r="D108" t="s">
        <v>378</v>
      </c>
    </row>
    <row r="109" spans="3:4">
      <c r="D109" t="s">
        <v>379</v>
      </c>
    </row>
    <row r="110" spans="3:4">
      <c r="D110" t="s">
        <v>380</v>
      </c>
    </row>
    <row r="111" spans="3:4">
      <c r="D111" t="s">
        <v>381</v>
      </c>
    </row>
    <row r="112" spans="3:4">
      <c r="D112" t="s">
        <v>382</v>
      </c>
    </row>
    <row r="113" spans="4:4">
      <c r="D113" t="s">
        <v>383</v>
      </c>
    </row>
    <row r="114" spans="4:4">
      <c r="D114" t="s">
        <v>694</v>
      </c>
    </row>
    <row r="115" spans="4:4">
      <c r="D115" t="s">
        <v>384</v>
      </c>
    </row>
    <row r="116" spans="4:4">
      <c r="D116" t="s">
        <v>520</v>
      </c>
    </row>
    <row r="117" spans="4:4">
      <c r="D117" t="s">
        <v>521</v>
      </c>
    </row>
    <row r="118" spans="4:4">
      <c r="D118" t="s">
        <v>385</v>
      </c>
    </row>
    <row r="119" spans="4:4">
      <c r="D119" t="s">
        <v>522</v>
      </c>
    </row>
    <row r="120" spans="4:4">
      <c r="D120" t="s">
        <v>386</v>
      </c>
    </row>
    <row r="121" spans="4:4">
      <c r="D121" t="s">
        <v>387</v>
      </c>
    </row>
    <row r="122" spans="4:4">
      <c r="D122" t="s">
        <v>388</v>
      </c>
    </row>
    <row r="123" spans="4:4">
      <c r="D123" t="s">
        <v>523</v>
      </c>
    </row>
    <row r="124" spans="4:4">
      <c r="D124" t="s">
        <v>389</v>
      </c>
    </row>
    <row r="125" spans="4:4">
      <c r="D125" t="s">
        <v>390</v>
      </c>
    </row>
    <row r="126" spans="4:4">
      <c r="D126" t="s">
        <v>391</v>
      </c>
    </row>
    <row r="127" spans="4:4">
      <c r="D127" t="s">
        <v>524</v>
      </c>
    </row>
    <row r="128" spans="4:4">
      <c r="D128" t="s">
        <v>695</v>
      </c>
    </row>
    <row r="129" spans="4:4">
      <c r="D129" t="s">
        <v>392</v>
      </c>
    </row>
    <row r="130" spans="4:4">
      <c r="D130" t="s">
        <v>393</v>
      </c>
    </row>
    <row r="131" spans="4:4">
      <c r="D131" t="s">
        <v>394</v>
      </c>
    </row>
    <row r="132" spans="4:4">
      <c r="D132" t="s">
        <v>525</v>
      </c>
    </row>
    <row r="133" spans="4:4">
      <c r="D133" t="s">
        <v>526</v>
      </c>
    </row>
    <row r="134" spans="4:4">
      <c r="D134" t="s">
        <v>395</v>
      </c>
    </row>
    <row r="135" spans="4:4">
      <c r="D135" t="s">
        <v>696</v>
      </c>
    </row>
    <row r="136" spans="4:4">
      <c r="D136" t="s">
        <v>527</v>
      </c>
    </row>
    <row r="137" spans="4:4">
      <c r="D137" t="s">
        <v>697</v>
      </c>
    </row>
    <row r="138" spans="4:4">
      <c r="D138" t="s">
        <v>698</v>
      </c>
    </row>
    <row r="139" spans="4:4">
      <c r="D139" t="s">
        <v>396</v>
      </c>
    </row>
    <row r="140" spans="4:4">
      <c r="D140" t="s">
        <v>397</v>
      </c>
    </row>
    <row r="141" spans="4:4">
      <c r="D141" t="s">
        <v>699</v>
      </c>
    </row>
    <row r="142" spans="4:4">
      <c r="D142" t="s">
        <v>398</v>
      </c>
    </row>
    <row r="143" spans="4:4">
      <c r="D143" t="s">
        <v>700</v>
      </c>
    </row>
    <row r="144" spans="4:4">
      <c r="D144" t="s">
        <v>399</v>
      </c>
    </row>
    <row r="145" spans="4:4">
      <c r="D145" t="s">
        <v>701</v>
      </c>
    </row>
    <row r="146" spans="4:4">
      <c r="D146" t="s">
        <v>400</v>
      </c>
    </row>
    <row r="147" spans="4:4">
      <c r="D147" t="s">
        <v>702</v>
      </c>
    </row>
    <row r="148" spans="4:4">
      <c r="D148" t="s">
        <v>112</v>
      </c>
    </row>
    <row r="149" spans="4:4">
      <c r="D149" t="s">
        <v>401</v>
      </c>
    </row>
    <row r="150" spans="4:4">
      <c r="D150" t="s">
        <v>402</v>
      </c>
    </row>
    <row r="151" spans="4:4">
      <c r="D151" t="s">
        <v>403</v>
      </c>
    </row>
    <row r="152" spans="4:4">
      <c r="D152" t="s">
        <v>404</v>
      </c>
    </row>
    <row r="153" spans="4:4">
      <c r="D153" t="s">
        <v>528</v>
      </c>
    </row>
    <row r="154" spans="4:4">
      <c r="D154" t="s">
        <v>405</v>
      </c>
    </row>
    <row r="155" spans="4:4">
      <c r="D155" t="s">
        <v>406</v>
      </c>
    </row>
    <row r="156" spans="4:4">
      <c r="D156" t="s">
        <v>407</v>
      </c>
    </row>
    <row r="157" spans="4:4">
      <c r="D157" t="s">
        <v>408</v>
      </c>
    </row>
    <row r="158" spans="4:4">
      <c r="D158" t="s">
        <v>529</v>
      </c>
    </row>
    <row r="159" spans="4:4">
      <c r="D159" t="s">
        <v>409</v>
      </c>
    </row>
    <row r="160" spans="4:4">
      <c r="D160" t="s">
        <v>530</v>
      </c>
    </row>
    <row r="161" spans="4:4">
      <c r="D161" t="s">
        <v>703</v>
      </c>
    </row>
    <row r="162" spans="4:4">
      <c r="D162" t="s">
        <v>531</v>
      </c>
    </row>
    <row r="163" spans="4:4">
      <c r="D163" t="s">
        <v>532</v>
      </c>
    </row>
    <row r="164" spans="4:4">
      <c r="D164" t="s">
        <v>704</v>
      </c>
    </row>
    <row r="165" spans="4:4">
      <c r="D165" t="s">
        <v>533</v>
      </c>
    </row>
    <row r="166" spans="4:4">
      <c r="D166" t="s">
        <v>410</v>
      </c>
    </row>
    <row r="167" spans="4:4">
      <c r="D167" t="s">
        <v>411</v>
      </c>
    </row>
    <row r="168" spans="4:4">
      <c r="D168" t="s">
        <v>412</v>
      </c>
    </row>
    <row r="169" spans="4:4">
      <c r="D169" t="s">
        <v>413</v>
      </c>
    </row>
    <row r="170" spans="4:4">
      <c r="D170" t="s">
        <v>414</v>
      </c>
    </row>
    <row r="171" spans="4:4">
      <c r="D171" t="s">
        <v>415</v>
      </c>
    </row>
    <row r="172" spans="4:4">
      <c r="D172" t="s">
        <v>416</v>
      </c>
    </row>
    <row r="173" spans="4:4">
      <c r="D173" t="s">
        <v>417</v>
      </c>
    </row>
    <row r="174" spans="4:4">
      <c r="D174" t="s">
        <v>418</v>
      </c>
    </row>
    <row r="175" spans="4:4">
      <c r="D175" t="s">
        <v>419</v>
      </c>
    </row>
    <row r="176" spans="4:4">
      <c r="D176" t="s">
        <v>705</v>
      </c>
    </row>
    <row r="177" spans="4:4">
      <c r="D177" t="s">
        <v>534</v>
      </c>
    </row>
    <row r="178" spans="4:4">
      <c r="D178" t="s">
        <v>535</v>
      </c>
    </row>
    <row r="179" spans="4:4">
      <c r="D179" t="s">
        <v>420</v>
      </c>
    </row>
    <row r="180" spans="4:4">
      <c r="D180" t="s">
        <v>421</v>
      </c>
    </row>
    <row r="181" spans="4:4">
      <c r="D181" t="s">
        <v>706</v>
      </c>
    </row>
    <row r="182" spans="4:4">
      <c r="D182" t="s">
        <v>422</v>
      </c>
    </row>
    <row r="183" spans="4:4">
      <c r="D183" t="s">
        <v>423</v>
      </c>
    </row>
    <row r="184" spans="4:4">
      <c r="D184" t="s">
        <v>424</v>
      </c>
    </row>
    <row r="185" spans="4:4">
      <c r="D185" t="s">
        <v>707</v>
      </c>
    </row>
    <row r="186" spans="4:4">
      <c r="D186" t="s">
        <v>425</v>
      </c>
    </row>
    <row r="187" spans="4:4">
      <c r="D187" t="s">
        <v>426</v>
      </c>
    </row>
    <row r="188" spans="4:4">
      <c r="D188" t="s">
        <v>708</v>
      </c>
    </row>
    <row r="189" spans="4:4">
      <c r="D189" t="s">
        <v>536</v>
      </c>
    </row>
    <row r="190" spans="4:4">
      <c r="D190" t="s">
        <v>427</v>
      </c>
    </row>
    <row r="191" spans="4:4">
      <c r="D191" t="s">
        <v>428</v>
      </c>
    </row>
    <row r="192" spans="4:4">
      <c r="D192" t="s">
        <v>537</v>
      </c>
    </row>
    <row r="193" spans="4:4">
      <c r="D193" t="s">
        <v>429</v>
      </c>
    </row>
    <row r="194" spans="4:4">
      <c r="D194" t="s">
        <v>538</v>
      </c>
    </row>
    <row r="195" spans="4:4">
      <c r="D195" t="s">
        <v>430</v>
      </c>
    </row>
    <row r="196" spans="4:4">
      <c r="D196" t="s">
        <v>431</v>
      </c>
    </row>
    <row r="197" spans="4:4">
      <c r="D197" t="s">
        <v>539</v>
      </c>
    </row>
    <row r="198" spans="4:4">
      <c r="D198" t="s">
        <v>200</v>
      </c>
    </row>
    <row r="199" spans="4:4">
      <c r="D199" t="s">
        <v>432</v>
      </c>
    </row>
    <row r="200" spans="4:4">
      <c r="D200" t="s">
        <v>433</v>
      </c>
    </row>
    <row r="201" spans="4:4">
      <c r="D201" t="s">
        <v>434</v>
      </c>
    </row>
    <row r="202" spans="4:4">
      <c r="D202" t="s">
        <v>435</v>
      </c>
    </row>
    <row r="203" spans="4:4">
      <c r="D203" t="s">
        <v>436</v>
      </c>
    </row>
    <row r="204" spans="4:4">
      <c r="D204" t="s">
        <v>437</v>
      </c>
    </row>
    <row r="205" spans="4:4">
      <c r="D205" t="s">
        <v>438</v>
      </c>
    </row>
    <row r="206" spans="4:4">
      <c r="D206" t="s">
        <v>439</v>
      </c>
    </row>
    <row r="207" spans="4:4">
      <c r="D207" t="s">
        <v>540</v>
      </c>
    </row>
    <row r="208" spans="4:4">
      <c r="D208" t="s">
        <v>709</v>
      </c>
    </row>
    <row r="209" spans="4:4">
      <c r="D209" t="s">
        <v>541</v>
      </c>
    </row>
    <row r="210" spans="4:4">
      <c r="D210" t="s">
        <v>440</v>
      </c>
    </row>
    <row r="211" spans="4:4">
      <c r="D211" t="s">
        <v>441</v>
      </c>
    </row>
    <row r="212" spans="4:4">
      <c r="D212" t="s">
        <v>442</v>
      </c>
    </row>
    <row r="213" spans="4:4">
      <c r="D213" t="s">
        <v>542</v>
      </c>
    </row>
    <row r="214" spans="4:4">
      <c r="D214" t="s">
        <v>710</v>
      </c>
    </row>
    <row r="215" spans="4:4">
      <c r="D215" t="s">
        <v>443</v>
      </c>
    </row>
    <row r="216" spans="4:4">
      <c r="D216" t="s">
        <v>444</v>
      </c>
    </row>
    <row r="217" spans="4:4">
      <c r="D217" t="s">
        <v>445</v>
      </c>
    </row>
    <row r="218" spans="4:4">
      <c r="D218" t="s">
        <v>543</v>
      </c>
    </row>
    <row r="219" spans="4:4">
      <c r="D219" t="s">
        <v>711</v>
      </c>
    </row>
    <row r="220" spans="4:4">
      <c r="D220" t="s">
        <v>446</v>
      </c>
    </row>
    <row r="221" spans="4:4">
      <c r="D221" t="s">
        <v>447</v>
      </c>
    </row>
    <row r="222" spans="4:4">
      <c r="D222" t="s">
        <v>448</v>
      </c>
    </row>
    <row r="223" spans="4:4">
      <c r="D223" t="s">
        <v>544</v>
      </c>
    </row>
    <row r="224" spans="4:4">
      <c r="D224" t="s">
        <v>449</v>
      </c>
    </row>
    <row r="225" spans="4:4">
      <c r="D225" t="s">
        <v>545</v>
      </c>
    </row>
    <row r="226" spans="4:4">
      <c r="D226" t="s">
        <v>546</v>
      </c>
    </row>
    <row r="227" spans="4:4">
      <c r="D227" t="s">
        <v>547</v>
      </c>
    </row>
    <row r="228" spans="4:4">
      <c r="D228" t="s">
        <v>548</v>
      </c>
    </row>
    <row r="229" spans="4:4">
      <c r="D229" t="s">
        <v>450</v>
      </c>
    </row>
    <row r="230" spans="4:4">
      <c r="D230" t="s">
        <v>451</v>
      </c>
    </row>
    <row r="231" spans="4:4">
      <c r="D231" t="s">
        <v>452</v>
      </c>
    </row>
    <row r="232" spans="4:4">
      <c r="D232" t="s">
        <v>453</v>
      </c>
    </row>
    <row r="233" spans="4:4">
      <c r="D233" t="s">
        <v>454</v>
      </c>
    </row>
    <row r="234" spans="4:4">
      <c r="D234" t="s">
        <v>455</v>
      </c>
    </row>
    <row r="235" spans="4:4">
      <c r="D235" t="s">
        <v>266</v>
      </c>
    </row>
    <row r="236" spans="4:4">
      <c r="D236" t="s">
        <v>456</v>
      </c>
    </row>
    <row r="237" spans="4:4">
      <c r="D237" t="s">
        <v>549</v>
      </c>
    </row>
    <row r="238" spans="4:4">
      <c r="D238" t="s">
        <v>457</v>
      </c>
    </row>
    <row r="239" spans="4:4">
      <c r="D239" t="s">
        <v>712</v>
      </c>
    </row>
    <row r="240" spans="4:4">
      <c r="D240" t="s">
        <v>458</v>
      </c>
    </row>
    <row r="241" spans="4:4">
      <c r="D241" t="s">
        <v>459</v>
      </c>
    </row>
    <row r="242" spans="4:4">
      <c r="D242" t="s">
        <v>550</v>
      </c>
    </row>
    <row r="243" spans="4:4">
      <c r="D243" t="s">
        <v>551</v>
      </c>
    </row>
    <row r="244" spans="4:4">
      <c r="D244" t="s">
        <v>460</v>
      </c>
    </row>
    <row r="245" spans="4:4">
      <c r="D245" t="s">
        <v>552</v>
      </c>
    </row>
    <row r="246" spans="4:4">
      <c r="D246" t="s">
        <v>773</v>
      </c>
    </row>
    <row r="247" spans="4:4">
      <c r="D247" t="s">
        <v>713</v>
      </c>
    </row>
    <row r="248" spans="4:4">
      <c r="D248" t="s">
        <v>461</v>
      </c>
    </row>
    <row r="249" spans="4:4">
      <c r="D249" t="s">
        <v>553</v>
      </c>
    </row>
    <row r="250" spans="4:4">
      <c r="D250" t="s">
        <v>462</v>
      </c>
    </row>
    <row r="251" spans="4:4">
      <c r="D251" t="s">
        <v>463</v>
      </c>
    </row>
    <row r="252" spans="4:4">
      <c r="D252" t="s">
        <v>464</v>
      </c>
    </row>
    <row r="253" spans="4:4">
      <c r="D253" t="s">
        <v>554</v>
      </c>
    </row>
    <row r="254" spans="4:4">
      <c r="D254" t="s">
        <v>465</v>
      </c>
    </row>
    <row r="255" spans="4:4">
      <c r="D255" t="s">
        <v>466</v>
      </c>
    </row>
    <row r="256" spans="4:4">
      <c r="D256" t="s">
        <v>467</v>
      </c>
    </row>
    <row r="257" spans="4:4">
      <c r="D257" t="s">
        <v>208</v>
      </c>
    </row>
    <row r="258" spans="4:4">
      <c r="D258" t="s">
        <v>468</v>
      </c>
    </row>
    <row r="259" spans="4:4">
      <c r="D259" t="s">
        <v>469</v>
      </c>
    </row>
    <row r="260" spans="4:4">
      <c r="D260" t="s">
        <v>470</v>
      </c>
    </row>
    <row r="261" spans="4:4">
      <c r="D261" t="s">
        <v>555</v>
      </c>
    </row>
    <row r="262" spans="4:4">
      <c r="D262" t="s">
        <v>471</v>
      </c>
    </row>
    <row r="263" spans="4:4">
      <c r="D263" t="s">
        <v>472</v>
      </c>
    </row>
    <row r="264" spans="4:4">
      <c r="D264" t="s">
        <v>473</v>
      </c>
    </row>
    <row r="265" spans="4:4">
      <c r="D265" t="s">
        <v>474</v>
      </c>
    </row>
    <row r="266" spans="4:4">
      <c r="D266" t="s">
        <v>475</v>
      </c>
    </row>
    <row r="267" spans="4:4">
      <c r="D267" t="s">
        <v>714</v>
      </c>
    </row>
    <row r="268" spans="4:4">
      <c r="D268" t="s">
        <v>476</v>
      </c>
    </row>
    <row r="269" spans="4:4">
      <c r="D269" t="s">
        <v>477</v>
      </c>
    </row>
    <row r="270" spans="4:4">
      <c r="D270" t="s">
        <v>478</v>
      </c>
    </row>
    <row r="271" spans="4:4">
      <c r="D271" t="s">
        <v>479</v>
      </c>
    </row>
    <row r="272" spans="4:4">
      <c r="D272" t="s">
        <v>480</v>
      </c>
    </row>
    <row r="273" spans="4:4">
      <c r="D273" t="s">
        <v>481</v>
      </c>
    </row>
    <row r="274" spans="4:4">
      <c r="D274" t="s">
        <v>482</v>
      </c>
    </row>
    <row r="275" spans="4:4">
      <c r="D275" t="s">
        <v>483</v>
      </c>
    </row>
    <row r="276" spans="4:4">
      <c r="D276" t="s">
        <v>715</v>
      </c>
    </row>
    <row r="277" spans="4:4">
      <c r="D277" t="s">
        <v>556</v>
      </c>
    </row>
    <row r="278" spans="4:4">
      <c r="D278" t="s">
        <v>484</v>
      </c>
    </row>
    <row r="279" spans="4:4">
      <c r="D279" t="s">
        <v>485</v>
      </c>
    </row>
    <row r="280" spans="4:4">
      <c r="D280" t="s">
        <v>486</v>
      </c>
    </row>
    <row r="281" spans="4:4">
      <c r="D281" t="s">
        <v>487</v>
      </c>
    </row>
    <row r="282" spans="4:4">
      <c r="D282" t="s">
        <v>488</v>
      </c>
    </row>
    <row r="283" spans="4:4">
      <c r="D283" t="s">
        <v>557</v>
      </c>
    </row>
    <row r="284" spans="4:4">
      <c r="D284" t="s">
        <v>558</v>
      </c>
    </row>
    <row r="285" spans="4:4">
      <c r="D285" t="s">
        <v>489</v>
      </c>
    </row>
    <row r="286" spans="4:4">
      <c r="D286" t="s">
        <v>559</v>
      </c>
    </row>
    <row r="287" spans="4:4">
      <c r="D287" t="s">
        <v>560</v>
      </c>
    </row>
    <row r="288" spans="4:4">
      <c r="D288" t="s">
        <v>490</v>
      </c>
    </row>
    <row r="289" spans="4:4">
      <c r="D289" t="s">
        <v>491</v>
      </c>
    </row>
    <row r="290" spans="4:4">
      <c r="D290" t="s">
        <v>492</v>
      </c>
    </row>
    <row r="291" spans="4:4">
      <c r="D291" t="s">
        <v>493</v>
      </c>
    </row>
    <row r="292" spans="4:4">
      <c r="D292" t="s">
        <v>494</v>
      </c>
    </row>
    <row r="293" spans="4:4">
      <c r="D293" t="s">
        <v>495</v>
      </c>
    </row>
    <row r="294" spans="4:4">
      <c r="D294" t="s">
        <v>496</v>
      </c>
    </row>
    <row r="295" spans="4:4">
      <c r="D295" t="s">
        <v>561</v>
      </c>
    </row>
    <row r="296" spans="4:4">
      <c r="D296" t="s">
        <v>562</v>
      </c>
    </row>
  </sheetData>
  <autoFilter ref="D1:K293" xr:uid="{5FEFFF5A-A042-498D-B3C4-BF5F8D2BB4DE}"/>
  <phoneticPr fontId="27" type="noConversion"/>
  <conditionalFormatting sqref="A291:A1048576 A1:A79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295A8-E453-403A-A9BA-9F06E2BA3E15}">
  <dimension ref="A1:V17"/>
  <sheetViews>
    <sheetView workbookViewId="0">
      <selection activeCell="H10" sqref="H10"/>
    </sheetView>
  </sheetViews>
  <sheetFormatPr defaultRowHeight="15"/>
  <cols>
    <col min="2" max="2" width="7.140625" customWidth="1"/>
    <col min="3" max="5" width="10.42578125" customWidth="1"/>
    <col min="6" max="6" width="19.7109375" customWidth="1"/>
    <col min="7" max="9" width="14.28515625" customWidth="1"/>
    <col min="10" max="10" width="8.140625" customWidth="1"/>
    <col min="11" max="11" width="14.28515625" customWidth="1"/>
    <col min="14" max="14" width="29.28515625" customWidth="1"/>
    <col min="15" max="18" width="14.28515625" customWidth="1"/>
    <col min="20" max="20" width="22" customWidth="1"/>
    <col min="21" max="21" width="20.140625" customWidth="1"/>
  </cols>
  <sheetData>
    <row r="1" spans="1:22" s="39" customFormat="1" ht="41.45" customHeight="1">
      <c r="A1" s="39" t="s">
        <v>20</v>
      </c>
      <c r="B1" s="39" t="s">
        <v>43</v>
      </c>
      <c r="C1" s="39" t="s">
        <v>46</v>
      </c>
      <c r="D1" s="39" t="s">
        <v>68</v>
      </c>
      <c r="E1" s="39" t="s">
        <v>670</v>
      </c>
      <c r="F1" s="39" t="s">
        <v>24</v>
      </c>
      <c r="G1" s="39" t="s">
        <v>35</v>
      </c>
      <c r="H1" s="39" t="s">
        <v>74</v>
      </c>
      <c r="I1" s="39" t="s">
        <v>47</v>
      </c>
      <c r="J1" s="39" t="s">
        <v>63</v>
      </c>
      <c r="K1" s="39" t="s">
        <v>68</v>
      </c>
      <c r="N1" s="39" t="s">
        <v>751</v>
      </c>
      <c r="O1" s="39" t="s">
        <v>25</v>
      </c>
      <c r="P1" s="39" t="s">
        <v>36</v>
      </c>
      <c r="Q1" s="39" t="s">
        <v>45</v>
      </c>
      <c r="R1" s="39" t="s">
        <v>48</v>
      </c>
      <c r="S1" s="39" t="s">
        <v>833</v>
      </c>
      <c r="T1" s="40" t="s">
        <v>721</v>
      </c>
      <c r="U1" s="39" t="s">
        <v>5</v>
      </c>
      <c r="V1" s="39" t="s">
        <v>81</v>
      </c>
    </row>
    <row r="2" spans="1:22" ht="14.45" customHeight="1">
      <c r="A2" t="s">
        <v>770</v>
      </c>
      <c r="D2" s="4" t="s">
        <v>1</v>
      </c>
      <c r="F2" s="4" t="s">
        <v>38</v>
      </c>
      <c r="G2" s="4" t="s">
        <v>49</v>
      </c>
      <c r="H2" s="4" t="s">
        <v>55</v>
      </c>
      <c r="I2" s="4" t="s">
        <v>154</v>
      </c>
      <c r="K2" s="4" t="s">
        <v>1</v>
      </c>
      <c r="N2" s="4" t="s">
        <v>756</v>
      </c>
      <c r="O2" s="4" t="s">
        <v>150</v>
      </c>
      <c r="P2" s="4" t="s">
        <v>0</v>
      </c>
      <c r="Q2" s="4" t="s">
        <v>177</v>
      </c>
      <c r="R2" s="4" t="s">
        <v>1</v>
      </c>
      <c r="S2" t="s">
        <v>834</v>
      </c>
      <c r="T2" t="s">
        <v>6</v>
      </c>
      <c r="U2" s="42" t="s">
        <v>179</v>
      </c>
      <c r="V2" s="4" t="s">
        <v>1</v>
      </c>
    </row>
    <row r="3" spans="1:22">
      <c r="A3" t="s">
        <v>769</v>
      </c>
      <c r="B3">
        <v>2025</v>
      </c>
      <c r="C3" s="4" t="s">
        <v>71</v>
      </c>
      <c r="D3" s="4" t="s">
        <v>2</v>
      </c>
      <c r="E3" s="4" t="s">
        <v>671</v>
      </c>
      <c r="F3" s="4" t="s">
        <v>37</v>
      </c>
      <c r="G3" s="4" t="s">
        <v>3</v>
      </c>
      <c r="H3" s="4" t="s">
        <v>56</v>
      </c>
      <c r="I3" s="4" t="s">
        <v>155</v>
      </c>
      <c r="J3" s="4" t="s">
        <v>79</v>
      </c>
      <c r="K3" s="4" t="s">
        <v>2</v>
      </c>
      <c r="N3" s="4" t="s">
        <v>754</v>
      </c>
      <c r="O3" s="4" t="s">
        <v>151</v>
      </c>
      <c r="P3" s="4"/>
      <c r="Q3" s="4" t="s">
        <v>178</v>
      </c>
      <c r="R3" s="4" t="s">
        <v>2</v>
      </c>
      <c r="S3" t="s">
        <v>835</v>
      </c>
      <c r="T3" t="s">
        <v>7</v>
      </c>
      <c r="U3" s="42" t="s">
        <v>180</v>
      </c>
      <c r="V3" s="4" t="s">
        <v>2</v>
      </c>
    </row>
    <row r="4" spans="1:22">
      <c r="B4">
        <v>2026</v>
      </c>
      <c r="C4" s="4" t="s">
        <v>72</v>
      </c>
      <c r="D4" s="4"/>
      <c r="E4" s="4" t="s">
        <v>672</v>
      </c>
      <c r="F4" s="4"/>
      <c r="G4" t="s">
        <v>563</v>
      </c>
      <c r="H4" s="4" t="s">
        <v>862</v>
      </c>
      <c r="I4" s="4" t="s">
        <v>156</v>
      </c>
      <c r="J4" s="4" t="s">
        <v>80</v>
      </c>
      <c r="K4" s="4"/>
      <c r="N4" s="4" t="s">
        <v>759</v>
      </c>
      <c r="O4" s="4" t="s">
        <v>152</v>
      </c>
      <c r="P4" s="4"/>
      <c r="Q4" s="4"/>
      <c r="R4" s="4"/>
      <c r="S4" t="s">
        <v>836</v>
      </c>
      <c r="T4" t="s">
        <v>8</v>
      </c>
      <c r="U4" s="4" t="s">
        <v>181</v>
      </c>
    </row>
    <row r="5" spans="1:22">
      <c r="B5">
        <v>2027</v>
      </c>
      <c r="C5" s="4" t="s">
        <v>70</v>
      </c>
      <c r="D5" s="4"/>
      <c r="E5" s="4" t="s">
        <v>673</v>
      </c>
      <c r="F5" s="4"/>
      <c r="G5" s="4" t="s">
        <v>75</v>
      </c>
      <c r="H5" s="4" t="s">
        <v>564</v>
      </c>
      <c r="I5" s="1" t="s">
        <v>578</v>
      </c>
      <c r="K5" s="4"/>
      <c r="N5" s="4" t="s">
        <v>758</v>
      </c>
      <c r="O5" s="4" t="s">
        <v>153</v>
      </c>
      <c r="P5" s="4"/>
      <c r="Q5" s="4"/>
      <c r="R5" s="4"/>
      <c r="S5" t="s">
        <v>837</v>
      </c>
      <c r="T5" t="s">
        <v>9</v>
      </c>
      <c r="U5" s="4" t="s">
        <v>183</v>
      </c>
    </row>
    <row r="6" spans="1:22">
      <c r="C6" s="4" t="s">
        <v>69</v>
      </c>
      <c r="E6" s="4" t="s">
        <v>674</v>
      </c>
      <c r="G6" s="4" t="s">
        <v>76</v>
      </c>
      <c r="H6" s="4" t="s">
        <v>565</v>
      </c>
      <c r="N6" s="4" t="s">
        <v>757</v>
      </c>
      <c r="O6" s="4" t="s">
        <v>676</v>
      </c>
      <c r="S6" t="s">
        <v>838</v>
      </c>
      <c r="T6" s="2" t="s">
        <v>10</v>
      </c>
      <c r="U6" s="4" t="s">
        <v>182</v>
      </c>
    </row>
    <row r="7" spans="1:22">
      <c r="C7" s="4" t="s">
        <v>675</v>
      </c>
      <c r="G7" s="4" t="s">
        <v>77</v>
      </c>
      <c r="H7" s="4" t="s">
        <v>60</v>
      </c>
      <c r="N7" s="4" t="s">
        <v>752</v>
      </c>
      <c r="S7" t="s">
        <v>839</v>
      </c>
      <c r="T7" t="s">
        <v>11</v>
      </c>
    </row>
    <row r="8" spans="1:22">
      <c r="G8" s="4" t="s">
        <v>78</v>
      </c>
      <c r="H8" s="4" t="s">
        <v>566</v>
      </c>
      <c r="N8" s="4" t="s">
        <v>753</v>
      </c>
      <c r="S8" t="s">
        <v>840</v>
      </c>
      <c r="T8" t="s">
        <v>12</v>
      </c>
    </row>
    <row r="9" spans="1:22">
      <c r="G9" s="4"/>
      <c r="H9" s="4" t="s">
        <v>567</v>
      </c>
      <c r="N9" s="4" t="s">
        <v>755</v>
      </c>
      <c r="S9" t="s">
        <v>841</v>
      </c>
      <c r="T9" t="s">
        <v>13</v>
      </c>
    </row>
    <row r="10" spans="1:22">
      <c r="S10" t="s">
        <v>842</v>
      </c>
      <c r="T10" t="s">
        <v>14</v>
      </c>
    </row>
    <row r="11" spans="1:22">
      <c r="S11" t="s">
        <v>843</v>
      </c>
      <c r="T11" t="s">
        <v>15</v>
      </c>
    </row>
    <row r="12" spans="1:22">
      <c r="S12" t="s">
        <v>844</v>
      </c>
      <c r="T12" t="s">
        <v>16</v>
      </c>
    </row>
    <row r="13" spans="1:22">
      <c r="N13" s="4"/>
      <c r="S13" t="s">
        <v>845</v>
      </c>
      <c r="T13" s="3" t="s">
        <v>17</v>
      </c>
    </row>
    <row r="14" spans="1:22">
      <c r="N14" s="4"/>
      <c r="S14" t="s">
        <v>846</v>
      </c>
      <c r="T14" s="3" t="s">
        <v>18</v>
      </c>
    </row>
    <row r="15" spans="1:22">
      <c r="N15" s="4"/>
    </row>
    <row r="16" spans="1:22">
      <c r="N16" s="4"/>
    </row>
    <row r="17" spans="14:14">
      <c r="N17" s="4"/>
    </row>
  </sheetData>
  <autoFilter ref="B1:U1" xr:uid="{CEB295A8-E453-403A-A9BA-9F06E2BA3E15}"/>
  <phoneticPr fontId="2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Commitment</vt:lpstr>
      <vt:lpstr>Item</vt:lpstr>
      <vt:lpstr>Miya quote</vt:lpstr>
      <vt:lpstr>绣花价格</vt:lpstr>
      <vt:lpstr>ValueSelect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马文静</cp:lastModifiedBy>
  <dcterms:created xsi:type="dcterms:W3CDTF">2025-03-10T18:28:45Z</dcterms:created>
  <dcterms:modified xsi:type="dcterms:W3CDTF">2026-04-03T05:21:45Z</dcterms:modified>
</cp:coreProperties>
</file>