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38640" windowHeight="21120" activeTab="1"/>
  </bookViews>
  <sheets>
    <sheet name="更新内容 5.9 Anna" sheetId="1" r:id="rId1"/>
    <sheet name="纸箱尺寸和重量 说明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7" l="1"/>
  <c r="E18" i="7"/>
  <c r="J12" i="7"/>
  <c r="G5" i="7" s="1"/>
  <c r="G7" i="7" s="1"/>
  <c r="H12" i="7"/>
  <c r="F5" i="7" s="1"/>
  <c r="F7" i="7" s="1"/>
  <c r="F12" i="7"/>
  <c r="E5" i="7" s="1"/>
  <c r="E7" i="7" s="1"/>
  <c r="J11" i="7"/>
  <c r="H11" i="7"/>
  <c r="F11" i="7"/>
</calcChain>
</file>

<file path=xl/sharedStrings.xml><?xml version="1.0" encoding="utf-8"?>
<sst xmlns="http://schemas.openxmlformats.org/spreadsheetml/2006/main" count="43" uniqueCount="31">
  <si>
    <t>页面</t>
    <phoneticPr fontId="1" type="noConversion"/>
  </si>
  <si>
    <t>检查清单页面</t>
    <phoneticPr fontId="1" type="noConversion"/>
  </si>
  <si>
    <t>网页版</t>
    <phoneticPr fontId="1" type="noConversion"/>
  </si>
  <si>
    <t>概揽</t>
    <phoneticPr fontId="1" type="noConversion"/>
  </si>
  <si>
    <t>外箱尺寸页面</t>
    <phoneticPr fontId="1" type="noConversion"/>
  </si>
  <si>
    <t>产品尺寸</t>
    <phoneticPr fontId="1" type="noConversion"/>
  </si>
  <si>
    <r>
      <rPr>
        <b/>
        <sz val="11"/>
        <color rgb="FFFF0000"/>
        <rFont val="微软雅黑"/>
        <family val="2"/>
        <charset val="134"/>
      </rPr>
      <t>APP</t>
    </r>
    <r>
      <rPr>
        <b/>
        <sz val="11"/>
        <color theme="1"/>
        <rFont val="微软雅黑"/>
        <family val="2"/>
        <charset val="134"/>
      </rPr>
      <t>登陆页面</t>
    </r>
    <phoneticPr fontId="1" type="noConversion"/>
  </si>
  <si>
    <t>书写格式要求示意；</t>
    <phoneticPr fontId="1" type="noConversion"/>
  </si>
  <si>
    <t>扫描记录处</t>
    <phoneticPr fontId="1" type="noConversion"/>
  </si>
  <si>
    <t>1.登录名，密码 用记忆模式，便于快速登录。
2.苹果手机无法登录；</t>
    <phoneticPr fontId="1" type="noConversion"/>
  </si>
  <si>
    <t>1.按照2026/04/21要求的数据代入手机端APP。---见下：边书写格式要求示意；
2.自动生成该ITEM项下所有产品的尺寸列表；</t>
    <phoneticPr fontId="1" type="noConversion"/>
  </si>
  <si>
    <t>1.选择检查清单主页面进入后，目前“异常”后对话框要能编辑（过渡期内）；
2.网页版也能上传照片：---保持原功能照片可在线编辑，上传；(一直保留）</t>
    <phoneticPr fontId="1" type="noConversion"/>
  </si>
  <si>
    <t>CHECK  LIST、异常分类 、异常名称 需调整，具体见随附 ： CHECK LIST &amp;异常分类及名称 更新表；---Anna : 添加附件；</t>
    <phoneticPr fontId="1" type="noConversion"/>
  </si>
  <si>
    <t xml:space="preserve">1. 进入后上传照片不能拍照，只能从相册中选择，不能多选，一次只能选一张，选择后返回键没有，操作不便。
---修改为2种模式都可以：
1)  拍照可适当优化（裁剪图片）直接上传；
2）也可从相册中选择，加排序上传顺序按照QC选择的测序上传；
2.异常时，
1）选ITEM（ITEM可 单选/多选/全选） ，再拍照或相册中选择照片，然后对应选择异常分类和异常名称；
也可以
2）先拍照 或 相册中选择照片后， 再选对应ITEM处（ITEM可单选/多选/全选）， 然后对应选择异常分类和异常名称；
3.病疵名称“其它”选项可以多次选择并且可以说明其他的内容（后续当其他 备注内容比较频繁时，可以从其他备注类的描述添加至异常名称内）；
</t>
    <phoneticPr fontId="1" type="noConversion"/>
  </si>
  <si>
    <t>1外箱尺寸填写逻辑： 需要增加QC现场测试外箱尺寸的手机端APP记录：
 当抽检箱数≥5箱时， 测量总长度/5，5箱的长/宽/高 ÷5=平均值； 
  当抽检箱数 ＜5箱时 =EEC给出的抽检箱数（称为：X箱）， X箱的长/宽/高 ÷X=平均值；
 2:. 纸箱尺寸的排序： 和EEC PO订单ITEM排序保持一致；
 （另：当测量测试和实际尺寸超出合理范围时，触发提醒相关人，超出合理范围的定义和提醒人待沟通后反馈）
3：纸箱重量填写逻辑手机端APP与网页版保持一致 （目前手机端无法填写）
3.长，宽，高，显示在同一行，毛重，净重，抽箱另行一行显示；</t>
    <phoneticPr fontId="1" type="noConversion"/>
  </si>
  <si>
    <t>EEC</t>
    <phoneticPr fontId="1" type="noConversion"/>
  </si>
  <si>
    <t>QC</t>
    <phoneticPr fontId="1" type="noConversion"/>
  </si>
  <si>
    <t>纸箱尺寸（cm)</t>
    <phoneticPr fontId="1" type="noConversion"/>
  </si>
  <si>
    <t>差异：</t>
    <phoneticPr fontId="1" type="noConversion"/>
  </si>
  <si>
    <t>毛/净重（KG)</t>
    <phoneticPr fontId="1" type="noConversion"/>
  </si>
  <si>
    <t>＋</t>
    <phoneticPr fontId="1" type="noConversion"/>
  </si>
  <si>
    <t>QC(1次)</t>
    <phoneticPr fontId="1" type="noConversion"/>
  </si>
  <si>
    <t>QC(2次复核)</t>
    <phoneticPr fontId="1" type="noConversion"/>
  </si>
  <si>
    <t>系统设置好箱数</t>
    <phoneticPr fontId="1" type="noConversion"/>
  </si>
  <si>
    <t>系统自动计算得出</t>
    <phoneticPr fontId="1" type="noConversion"/>
  </si>
  <si>
    <t>QC现场称重（1箱）：</t>
    <phoneticPr fontId="1" type="noConversion"/>
  </si>
  <si>
    <t>现场测量尺寸（5箱/抽样箱数）：</t>
    <phoneticPr fontId="1" type="noConversion"/>
  </si>
  <si>
    <t>QC现场测量</t>
    <phoneticPr fontId="1" type="noConversion"/>
  </si>
  <si>
    <t>手机端APP 试用反馈</t>
    <phoneticPr fontId="1" type="noConversion"/>
  </si>
  <si>
    <t>查货报告的结论为：rework-pass (翻箱通过)  或 fail (失败)时，增加备注（QC可简要说明翻箱和失败的原因）</t>
    <phoneticPr fontId="1" type="noConversion"/>
  </si>
  <si>
    <t>扫描枪扫码外箱条码时，需增加扫码记录： 扫码总箱数、通过箱数和不通过的箱数；---填写位置增加至以下示意处： 扫码记录处， 提交报告时，需要提醒：扫码记录未填写，考虑到有些PO没有条码，因此仅做未填写的提醒不作为必填项;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</si>
</sst>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CC"/>
      <name val="微软雅黑"/>
      <family val="2"/>
      <charset val="134"/>
    </font>
    <font>
      <sz val="11"/>
      <color theme="1"/>
      <name val="宋体"/>
      <family val="2"/>
      <scheme val="minor"/>
    </font>
    <font>
      <b/>
      <sz val="11"/>
      <color rgb="FF0000CC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6" xfId="0" applyNumberFormat="1" applyBorder="1" applyAlignment="1">
      <alignment horizontal="center"/>
    </xf>
    <xf numFmtId="9" fontId="0" fillId="0" borderId="0" xfId="1" applyFont="1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2" fontId="0" fillId="2" borderId="0" xfId="0" applyNumberFormat="1" applyFill="1"/>
    <xf numFmtId="2" fontId="9" fillId="2" borderId="0" xfId="0" applyNumberFormat="1" applyFont="1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CD197.0049687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175260</xdr:colOff>
      <xdr:row>12</xdr:row>
      <xdr:rowOff>131693</xdr:rowOff>
    </xdr:from>
    <xdr:to>
      <xdr:col>2</xdr:col>
      <xdr:colOff>1400175</xdr:colOff>
      <xdr:row>12</xdr:row>
      <xdr:rowOff>2634615</xdr:rowOff>
    </xdr:to>
    <xdr:pic>
      <xdr:nvPicPr>
        <xdr:cNvPr id="3" name="图片 2" descr="cid:image001.png@01DCD197.0049687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5"/>
        <a:stretch/>
      </xdr:blipFill>
      <xdr:spPr bwMode="auto">
        <a:xfrm>
          <a:off x="7090410" y="10752068"/>
          <a:ext cx="1224915" cy="2502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20086</xdr:colOff>
      <xdr:row>15</xdr:row>
      <xdr:rowOff>9525</xdr:rowOff>
    </xdr:from>
    <xdr:to>
      <xdr:col>2</xdr:col>
      <xdr:colOff>4737512</xdr:colOff>
      <xdr:row>15</xdr:row>
      <xdr:rowOff>2258227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3B86C560-8AFC-4835-5906-FA7D9E622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5066" y="12894945"/>
          <a:ext cx="4717426" cy="2248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topLeftCell="B14" workbookViewId="0">
      <selection activeCell="C16" sqref="C16"/>
    </sheetView>
  </sheetViews>
  <sheetFormatPr defaultColWidth="8.88671875" defaultRowHeight="15.6"/>
  <cols>
    <col min="1" max="1" width="11.109375" style="1" customWidth="1"/>
    <col min="2" max="2" width="14.33203125" style="1" customWidth="1"/>
    <col min="3" max="3" width="131.33203125" style="1" customWidth="1"/>
    <col min="4" max="16384" width="8.88671875" style="1"/>
  </cols>
  <sheetData>
    <row r="2" spans="1:3" ht="23.4" customHeight="1">
      <c r="A2" s="2"/>
      <c r="B2" s="4" t="s">
        <v>0</v>
      </c>
      <c r="C2" s="6" t="s">
        <v>28</v>
      </c>
    </row>
    <row r="3" spans="1:3" ht="42.6" customHeight="1">
      <c r="B3" s="5" t="s">
        <v>6</v>
      </c>
      <c r="C3" s="8" t="s">
        <v>9</v>
      </c>
    </row>
    <row r="4" spans="1:3" ht="39" customHeight="1">
      <c r="B4" s="5" t="s">
        <v>3</v>
      </c>
      <c r="C4" s="9" t="s">
        <v>29</v>
      </c>
    </row>
    <row r="5" spans="1:3" ht="210.75" customHeight="1">
      <c r="B5" s="5" t="s">
        <v>1</v>
      </c>
      <c r="C5" s="10" t="s">
        <v>13</v>
      </c>
    </row>
    <row r="6" spans="1:3" ht="170.25" customHeight="1">
      <c r="B6" s="5" t="s">
        <v>4</v>
      </c>
      <c r="C6" s="10" t="s">
        <v>14</v>
      </c>
    </row>
    <row r="7" spans="1:3" ht="97.5" customHeight="1">
      <c r="B7" s="5" t="s">
        <v>5</v>
      </c>
      <c r="C7" s="11" t="s">
        <v>10</v>
      </c>
    </row>
    <row r="8" spans="1:3" ht="62.25" customHeight="1">
      <c r="B8" s="5" t="s">
        <v>2</v>
      </c>
      <c r="C8" s="11" t="s">
        <v>11</v>
      </c>
    </row>
    <row r="9" spans="1:3" ht="44.25" customHeight="1">
      <c r="B9" s="3"/>
      <c r="C9" s="11" t="s">
        <v>30</v>
      </c>
    </row>
    <row r="10" spans="1:3" ht="35.25" customHeight="1">
      <c r="B10" s="3"/>
      <c r="C10" s="12" t="s">
        <v>12</v>
      </c>
    </row>
    <row r="12" spans="1:3">
      <c r="C12" s="1" t="s">
        <v>7</v>
      </c>
    </row>
    <row r="13" spans="1:3" ht="213.75" customHeight="1"/>
    <row r="15" spans="1:3">
      <c r="C15" s="1" t="s">
        <v>8</v>
      </c>
    </row>
    <row r="16" spans="1:3" ht="208.5" customHeight="1"/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tabSelected="1" workbookViewId="0">
      <selection activeCell="G20" sqref="G20"/>
    </sheetView>
  </sheetViews>
  <sheetFormatPr defaultRowHeight="14.4"/>
  <cols>
    <col min="1" max="1" width="9" style="15"/>
    <col min="3" max="3" width="12.33203125" customWidth="1"/>
    <col min="4" max="4" width="23.33203125" customWidth="1"/>
    <col min="5" max="5" width="17.109375" customWidth="1"/>
    <col min="6" max="6" width="22" customWidth="1"/>
    <col min="7" max="7" width="23.109375" customWidth="1"/>
    <col min="8" max="8" width="22.33203125" customWidth="1"/>
    <col min="9" max="9" width="29.33203125" customWidth="1"/>
    <col min="10" max="10" width="19.33203125" customWidth="1"/>
  </cols>
  <sheetData>
    <row r="3" spans="1:10" ht="15" thickBot="1"/>
    <row r="4" spans="1:10">
      <c r="A4" s="44"/>
      <c r="B4" s="33"/>
      <c r="C4" s="34" t="s">
        <v>15</v>
      </c>
      <c r="D4" s="34" t="s">
        <v>17</v>
      </c>
      <c r="E4" s="34">
        <v>62</v>
      </c>
      <c r="F4" s="34">
        <v>43</v>
      </c>
      <c r="G4" s="34">
        <v>20</v>
      </c>
      <c r="H4" s="34"/>
      <c r="I4" s="34"/>
      <c r="J4" s="35"/>
    </row>
    <row r="5" spans="1:10">
      <c r="A5" s="44"/>
      <c r="B5" s="36"/>
      <c r="C5" s="7" t="s">
        <v>16</v>
      </c>
      <c r="D5" s="7" t="s">
        <v>17</v>
      </c>
      <c r="E5" s="7">
        <f>F12</f>
        <v>60</v>
      </c>
      <c r="F5" s="7">
        <f>H12</f>
        <v>40</v>
      </c>
      <c r="G5" s="7">
        <f>J12</f>
        <v>18</v>
      </c>
      <c r="H5" s="7"/>
      <c r="I5" s="7"/>
      <c r="J5" s="21"/>
    </row>
    <row r="6" spans="1:10">
      <c r="A6" s="44"/>
      <c r="B6" s="20" t="s">
        <v>20</v>
      </c>
      <c r="C6" s="7"/>
      <c r="D6" s="7"/>
      <c r="E6" s="7"/>
      <c r="F6" s="7"/>
      <c r="G6" s="7"/>
      <c r="H6" s="7"/>
      <c r="I6" s="7"/>
      <c r="J6" s="21"/>
    </row>
    <row r="7" spans="1:10">
      <c r="A7" s="44"/>
      <c r="B7" s="36"/>
      <c r="C7" s="7" t="s">
        <v>18</v>
      </c>
      <c r="D7" s="7"/>
      <c r="E7" s="37">
        <f>(E5-E4)/E4</f>
        <v>-3.2258064516129031E-2</v>
      </c>
      <c r="F7" s="37">
        <f>(F5-F4)/F4</f>
        <v>-6.9767441860465115E-2</v>
      </c>
      <c r="G7" s="37">
        <f>(G5-G4)/G4</f>
        <v>-0.1</v>
      </c>
      <c r="H7" s="7"/>
      <c r="I7" s="7"/>
      <c r="J7" s="21"/>
    </row>
    <row r="8" spans="1:10">
      <c r="A8" s="44"/>
      <c r="B8" s="36"/>
      <c r="C8" s="7"/>
      <c r="D8" s="7"/>
      <c r="E8" s="37"/>
      <c r="F8" s="37"/>
      <c r="G8" s="37"/>
      <c r="H8" s="7"/>
      <c r="I8" s="7"/>
      <c r="J8" s="21"/>
    </row>
    <row r="9" spans="1:10">
      <c r="A9" s="44"/>
      <c r="B9" s="36"/>
      <c r="C9" s="7" t="s">
        <v>26</v>
      </c>
      <c r="D9" s="7"/>
      <c r="E9" s="7"/>
      <c r="F9" s="7"/>
      <c r="G9" s="7"/>
      <c r="H9" s="7"/>
      <c r="I9" s="7"/>
      <c r="J9" s="21"/>
    </row>
    <row r="10" spans="1:10">
      <c r="A10" s="44"/>
      <c r="B10" s="36"/>
      <c r="C10" s="7"/>
      <c r="D10" s="7" t="s">
        <v>23</v>
      </c>
      <c r="E10" s="7" t="s">
        <v>27</v>
      </c>
      <c r="F10" s="7" t="s">
        <v>24</v>
      </c>
      <c r="G10" s="7" t="s">
        <v>27</v>
      </c>
      <c r="H10" s="7" t="s">
        <v>24</v>
      </c>
      <c r="I10" s="7" t="s">
        <v>27</v>
      </c>
      <c r="J10" s="21" t="s">
        <v>24</v>
      </c>
    </row>
    <row r="11" spans="1:10">
      <c r="A11" s="44"/>
      <c r="B11" s="36"/>
      <c r="C11" s="7" t="s">
        <v>21</v>
      </c>
      <c r="D11" s="7">
        <v>5</v>
      </c>
      <c r="E11" s="38">
        <v>315</v>
      </c>
      <c r="F11" s="39">
        <f>E11/D11</f>
        <v>63</v>
      </c>
      <c r="G11" s="38">
        <v>215</v>
      </c>
      <c r="H11" s="39">
        <f>G11/D11</f>
        <v>43</v>
      </c>
      <c r="I11" s="38">
        <v>100</v>
      </c>
      <c r="J11" s="40">
        <f>I11/D11</f>
        <v>20</v>
      </c>
    </row>
    <row r="12" spans="1:10">
      <c r="A12" s="44"/>
      <c r="B12" s="36"/>
      <c r="C12" s="7" t="s">
        <v>22</v>
      </c>
      <c r="D12" s="7">
        <v>5</v>
      </c>
      <c r="E12" s="38">
        <v>300</v>
      </c>
      <c r="F12" s="39">
        <f>E12/D12</f>
        <v>60</v>
      </c>
      <c r="G12" s="38">
        <v>200</v>
      </c>
      <c r="H12" s="39">
        <f>G12/D12</f>
        <v>40</v>
      </c>
      <c r="I12" s="38">
        <v>90</v>
      </c>
      <c r="J12" s="40">
        <f>I12/D12</f>
        <v>18</v>
      </c>
    </row>
    <row r="13" spans="1:10" ht="15" thickBot="1">
      <c r="A13" s="44"/>
      <c r="B13" s="41"/>
      <c r="C13" s="42"/>
      <c r="D13" s="42"/>
      <c r="E13" s="42"/>
      <c r="F13" s="42"/>
      <c r="G13" s="42"/>
      <c r="H13" s="42"/>
      <c r="I13" s="42"/>
      <c r="J13" s="43"/>
    </row>
    <row r="14" spans="1:10" ht="15" thickBot="1">
      <c r="B14" s="14"/>
      <c r="C14" s="14"/>
      <c r="D14" s="14"/>
      <c r="E14" s="14"/>
      <c r="F14" s="14"/>
      <c r="G14" s="14"/>
      <c r="H14" s="14"/>
      <c r="I14" s="14"/>
      <c r="J14" s="14"/>
    </row>
    <row r="15" spans="1:10">
      <c r="A15" s="44"/>
      <c r="B15" s="16"/>
      <c r="C15" s="17" t="s">
        <v>15</v>
      </c>
      <c r="D15" s="17" t="s">
        <v>19</v>
      </c>
      <c r="E15" s="25">
        <v>6.05</v>
      </c>
      <c r="F15" s="26">
        <v>5.0599999999999996</v>
      </c>
    </row>
    <row r="16" spans="1:10">
      <c r="A16" s="44"/>
      <c r="B16" s="18"/>
      <c r="C16" t="s">
        <v>16</v>
      </c>
      <c r="D16" t="s">
        <v>19</v>
      </c>
      <c r="E16" s="27">
        <v>6</v>
      </c>
      <c r="F16" s="28">
        <v>5</v>
      </c>
    </row>
    <row r="17" spans="1:10">
      <c r="A17" s="44"/>
      <c r="B17" s="20" t="s">
        <v>20</v>
      </c>
      <c r="F17" s="19"/>
    </row>
    <row r="18" spans="1:10">
      <c r="A18" s="44"/>
      <c r="B18" s="18"/>
      <c r="C18" t="s">
        <v>18</v>
      </c>
      <c r="E18" s="29">
        <f>(E16-E15)/E15</f>
        <v>-8.2644628099173261E-3</v>
      </c>
      <c r="F18" s="30">
        <f>(F16-F15)/F15</f>
        <v>-1.1857707509881346E-2</v>
      </c>
      <c r="G18" s="7"/>
    </row>
    <row r="19" spans="1:10">
      <c r="A19" s="44"/>
      <c r="B19" s="18"/>
      <c r="F19" s="19"/>
    </row>
    <row r="20" spans="1:10">
      <c r="A20" s="44"/>
      <c r="B20" s="18"/>
      <c r="C20" t="s">
        <v>25</v>
      </c>
      <c r="F20" s="19"/>
      <c r="G20" s="7"/>
      <c r="H20" s="7"/>
      <c r="I20" s="7"/>
      <c r="J20" s="7"/>
    </row>
    <row r="21" spans="1:10">
      <c r="A21" s="44"/>
      <c r="B21" s="18"/>
      <c r="C21" t="s">
        <v>21</v>
      </c>
      <c r="D21" s="31">
        <v>5.5</v>
      </c>
      <c r="E21" s="32">
        <v>4.5</v>
      </c>
      <c r="F21" s="19"/>
      <c r="H21" s="13"/>
      <c r="J21" s="13"/>
    </row>
    <row r="22" spans="1:10">
      <c r="A22" s="44"/>
      <c r="B22" s="18"/>
      <c r="C22" t="s">
        <v>22</v>
      </c>
      <c r="D22" s="31">
        <v>6</v>
      </c>
      <c r="E22" s="32">
        <v>5</v>
      </c>
      <c r="F22" s="19"/>
      <c r="H22" s="13"/>
      <c r="J22" s="13"/>
    </row>
    <row r="23" spans="1:10" ht="15" thickBot="1">
      <c r="B23" s="22"/>
      <c r="C23" s="23"/>
      <c r="D23" s="23"/>
      <c r="E23" s="23"/>
      <c r="F23" s="24"/>
    </row>
  </sheetData>
  <mergeCells count="2">
    <mergeCell ref="A4:A13"/>
    <mergeCell ref="A15:A2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更新内容 5.9 Anna</vt:lpstr>
      <vt:lpstr>纸箱尺寸和重量 说明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2026-05-15T01:02:25Z</dcterms:modified>
</cp:coreProperties>
</file>