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logistic\2026\储运部（中国）\文件类\出运资料\出口\Direct Import\GR\260428 AH-260123,25 2346632 2346625 恒质纺织-ATH079N03069SH0+3070SH0-4.22\"/>
    </mc:Choice>
  </mc:AlternateContent>
  <bookViews>
    <workbookView xWindow="120" yWindow="12" windowWidth="18960" windowHeight="11328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W13" i="1" l="1"/>
  <c r="W15" i="1"/>
</calcChain>
</file>

<file path=xl/sharedStrings.xml><?xml version="1.0" encoding="utf-8"?>
<sst xmlns="http://schemas.openxmlformats.org/spreadsheetml/2006/main" count="80" uniqueCount="49">
  <si>
    <r>
      <rPr>
        <sz val="10"/>
        <rFont val="Calibri"/>
        <family val="2"/>
      </rPr>
      <t xml:space="preserve">Vendor Buyer Department
</t>
    </r>
    <r>
      <rPr>
        <sz val="10"/>
        <rFont val="Calibri"/>
        <family val="2"/>
      </rPr>
      <t>Freight Terms</t>
    </r>
  </si>
  <si>
    <r>
      <rPr>
        <sz val="10"/>
        <rFont val="Calibri"/>
        <family val="2"/>
      </rPr>
      <t xml:space="preserve">35420
</t>
    </r>
    <r>
      <rPr>
        <sz val="10"/>
        <rFont val="Calibri"/>
        <family val="2"/>
      </rPr>
      <t xml:space="preserve">Maggie Short 52 - Checklane
</t>
    </r>
    <r>
      <rPr>
        <sz val="10"/>
        <rFont val="Calibri"/>
        <family val="2"/>
      </rPr>
      <t>Collect Net 60</t>
    </r>
  </si>
  <si>
    <r>
      <rPr>
        <sz val="10"/>
        <rFont val="Calibri"/>
        <family val="2"/>
      </rPr>
      <t>E&amp;E CO. LTD DBA JLA ART (IMPORT)</t>
    </r>
  </si>
  <si>
    <r>
      <rPr>
        <sz val="10"/>
        <rFont val="Calibri"/>
        <family val="2"/>
      </rPr>
      <t xml:space="preserve">PO Cost
</t>
    </r>
    <r>
      <rPr>
        <sz val="10"/>
        <rFont val="Calibri"/>
        <family val="2"/>
      </rPr>
      <t>Total Net Cost</t>
    </r>
  </si>
  <si>
    <r>
      <rPr>
        <sz val="10"/>
        <rFont val="Calibri"/>
        <family val="2"/>
      </rPr>
      <t xml:space="preserve">8,292.06  USD
</t>
    </r>
    <r>
      <rPr>
        <sz val="10"/>
        <rFont val="Calibri"/>
        <family val="2"/>
      </rPr>
      <t>8,292.06  USD</t>
    </r>
  </si>
  <si>
    <r>
      <rPr>
        <sz val="10"/>
        <rFont val="Calibri"/>
        <family val="2"/>
      </rPr>
      <t>Do Not Ship Before 04/28/2026</t>
    </r>
  </si>
  <si>
    <r>
      <rPr>
        <sz val="10"/>
        <rFont val="Calibri"/>
        <family val="2"/>
      </rPr>
      <t xml:space="preserve">Total Retail Total Units
</t>
    </r>
    <r>
      <rPr>
        <sz val="10"/>
        <rFont val="Calibri"/>
        <family val="2"/>
      </rPr>
      <t>Total Volume</t>
    </r>
  </si>
  <si>
    <r>
      <rPr>
        <sz val="10"/>
        <rFont val="Calibri"/>
        <family val="2"/>
      </rPr>
      <t xml:space="preserve">39,377.22  USD
</t>
    </r>
    <r>
      <rPr>
        <sz val="10"/>
        <rFont val="Calibri"/>
        <family val="2"/>
      </rPr>
      <t xml:space="preserve">1,878
</t>
    </r>
    <r>
      <rPr>
        <sz val="10"/>
        <rFont val="Calibri"/>
        <family val="2"/>
      </rPr>
      <t>1918 Cubic Feet</t>
    </r>
  </si>
  <si>
    <r>
      <rPr>
        <sz val="10"/>
        <rFont val="Calibri"/>
        <family val="2"/>
      </rPr>
      <t xml:space="preserve">Do Not Ship After FOB Point
</t>
    </r>
    <r>
      <rPr>
        <sz val="10"/>
        <rFont val="Calibri"/>
        <family val="2"/>
      </rPr>
      <t>Bill To Ship To Notes</t>
    </r>
  </si>
  <si>
    <r>
      <rPr>
        <sz val="10"/>
        <rFont val="Calibri"/>
        <family val="2"/>
      </rPr>
      <t xml:space="preserve">05/04/2026
</t>
    </r>
    <r>
      <rPr>
        <sz val="10"/>
        <rFont val="Calibri"/>
        <family val="2"/>
      </rPr>
      <t xml:space="preserve">Shanghai
</t>
    </r>
    <r>
      <rPr>
        <sz val="10"/>
        <rFont val="Calibri"/>
        <family val="2"/>
      </rPr>
      <t xml:space="preserve">At Home Procurement Inc., 9000 Cypress Waters Blvd Dallas TX 75019 Store # 900  1406 East Plano Parkway. Plano, TX 75074
</t>
    </r>
    <r>
      <rPr>
        <sz val="10"/>
        <rFont val="Calibri"/>
        <family val="2"/>
      </rPr>
      <t>Shanghai</t>
    </r>
  </si>
  <si>
    <r>
      <rPr>
        <sz val="10"/>
        <rFont val="Calibri"/>
        <family val="2"/>
      </rPr>
      <t xml:space="preserve">Goto athome.com for terms and conditions
</t>
    </r>
    <r>
      <rPr>
        <b/>
        <sz val="10"/>
        <rFont val="Arial"/>
        <family val="2"/>
      </rPr>
      <t>Line Items</t>
    </r>
  </si>
  <si>
    <r>
      <rPr>
        <sz val="7"/>
        <rFont val="Arial"/>
        <family val="2"/>
      </rPr>
      <t>Line #</t>
    </r>
  </si>
  <si>
    <r>
      <rPr>
        <sz val="7"/>
        <rFont val="Arial"/>
        <family val="2"/>
      </rPr>
      <t>SKU</t>
    </r>
  </si>
  <si>
    <r>
      <rPr>
        <sz val="7"/>
        <rFont val="Arial"/>
        <family val="2"/>
      </rPr>
      <t>Master SKU</t>
    </r>
  </si>
  <si>
    <r>
      <rPr>
        <sz val="7"/>
        <rFont val="Arial"/>
        <family val="2"/>
      </rPr>
      <t>Description</t>
    </r>
  </si>
  <si>
    <r>
      <rPr>
        <sz val="7"/>
        <rFont val="Arial"/>
        <family val="2"/>
      </rPr>
      <t>Vendor Part #</t>
    </r>
  </si>
  <si>
    <r>
      <rPr>
        <sz val="7"/>
        <rFont val="Arial"/>
        <family val="2"/>
      </rPr>
      <t>Primary UPC</t>
    </r>
  </si>
  <si>
    <r>
      <rPr>
        <sz val="7"/>
        <rFont val="Arial"/>
        <family val="2"/>
      </rPr>
      <t>Master SKU UPC</t>
    </r>
  </si>
  <si>
    <r>
      <rPr>
        <sz val="7"/>
        <rFont val="Arial"/>
        <family val="2"/>
      </rPr>
      <t>Case Pack</t>
    </r>
  </si>
  <si>
    <r>
      <rPr>
        <sz val="7"/>
        <rFont val="Arial"/>
        <family val="2"/>
      </rPr>
      <t>Qty</t>
    </r>
  </si>
  <si>
    <r>
      <rPr>
        <sz val="7"/>
        <rFont val="Arial"/>
        <family val="2"/>
      </rPr>
      <t>UOM</t>
    </r>
  </si>
  <si>
    <r>
      <rPr>
        <sz val="7"/>
        <rFont val="Arial"/>
        <family val="2"/>
      </rPr>
      <t>Retail Price</t>
    </r>
  </si>
  <si>
    <r>
      <rPr>
        <sz val="7"/>
        <rFont val="Arial"/>
        <family val="2"/>
      </rPr>
      <t>Cost</t>
    </r>
  </si>
  <si>
    <r>
      <rPr>
        <sz val="7"/>
        <rFont val="Arial"/>
        <family val="2"/>
      </rPr>
      <t>Ext Cost</t>
    </r>
  </si>
  <si>
    <r>
      <rPr>
        <sz val="7"/>
        <rFont val="Arial"/>
        <family val="2"/>
      </rPr>
      <t>GRY SUEDE DONUT BED 18</t>
    </r>
  </si>
  <si>
    <r>
      <rPr>
        <sz val="7"/>
        <rFont val="Arial"/>
        <family val="2"/>
      </rPr>
      <t>AH63CU5401</t>
    </r>
  </si>
  <si>
    <r>
      <rPr>
        <sz val="7"/>
        <rFont val="Arial"/>
        <family val="2"/>
      </rPr>
      <t>EA</t>
    </r>
  </si>
  <si>
    <r>
      <rPr>
        <sz val="7"/>
        <rFont val="Arial"/>
        <family val="2"/>
      </rPr>
      <t>PINK VELVET DONUT BED 18</t>
    </r>
  </si>
  <si>
    <r>
      <rPr>
        <sz val="7"/>
        <rFont val="Arial"/>
        <family val="2"/>
      </rPr>
      <t>AH63CU5402</t>
    </r>
  </si>
  <si>
    <r>
      <rPr>
        <sz val="7"/>
        <rFont val="Arial"/>
        <family val="2"/>
      </rPr>
      <t>GRY CORD CUFF BOX BED 18X22</t>
    </r>
  </si>
  <si>
    <r>
      <rPr>
        <sz val="7"/>
        <rFont val="Arial"/>
        <family val="2"/>
      </rPr>
      <t>AH63CB5407</t>
    </r>
  </si>
  <si>
    <r>
      <rPr>
        <sz val="7"/>
        <rFont val="Arial"/>
        <family val="2"/>
      </rPr>
      <t>GRY VELVET CUFF BOX BED 18X22</t>
    </r>
  </si>
  <si>
    <r>
      <rPr>
        <sz val="7"/>
        <rFont val="Arial"/>
        <family val="2"/>
      </rPr>
      <t>AH63CB5408</t>
    </r>
  </si>
  <si>
    <r>
      <rPr>
        <sz val="7"/>
        <rFont val="Arial"/>
        <family val="2"/>
      </rPr>
      <t>MOCHA BRUSHED FUR BED 27X36</t>
    </r>
  </si>
  <si>
    <r>
      <rPr>
        <sz val="7"/>
        <rFont val="Arial"/>
        <family val="2"/>
      </rPr>
      <t>AH63PN5410</t>
    </r>
  </si>
  <si>
    <r>
      <rPr>
        <sz val="7"/>
        <rFont val="Arial"/>
        <family val="2"/>
      </rPr>
      <t>Bolster Napper W/Removable Bol</t>
    </r>
  </si>
  <si>
    <r>
      <rPr>
        <sz val="7"/>
        <rFont val="Arial"/>
        <family val="2"/>
      </rPr>
      <t>AH63BN5981</t>
    </r>
  </si>
  <si>
    <r>
      <rPr>
        <b/>
        <sz val="10"/>
        <rFont val="Arial"/>
        <family val="2"/>
      </rPr>
      <t>Packaging Information</t>
    </r>
  </si>
  <si>
    <r>
      <rPr>
        <sz val="7"/>
        <rFont val="Arial"/>
        <family val="2"/>
      </rPr>
      <t>Customer Description</t>
    </r>
  </si>
  <si>
    <r>
      <rPr>
        <sz val="7"/>
        <rFont val="Arial"/>
        <family val="2"/>
      </rPr>
      <t>Store Zone</t>
    </r>
  </si>
  <si>
    <r>
      <rPr>
        <sz val="7"/>
        <rFont val="Arial"/>
        <family val="2"/>
      </rPr>
      <t>Season Code</t>
    </r>
  </si>
  <si>
    <r>
      <rPr>
        <sz val="7"/>
        <rFont val="Arial"/>
        <family val="2"/>
      </rPr>
      <t>Brand</t>
    </r>
  </si>
  <si>
    <r>
      <rPr>
        <sz val="7"/>
        <rFont val="Arial"/>
        <family val="2"/>
      </rPr>
      <t>Ticket Description</t>
    </r>
  </si>
  <si>
    <r>
      <rPr>
        <sz val="7"/>
        <rFont val="Arial"/>
        <family val="2"/>
      </rPr>
      <t>Additional Packaging Info</t>
    </r>
  </si>
  <si>
    <r>
      <rPr>
        <sz val="7"/>
        <rFont val="Arial"/>
        <family val="2"/>
      </rPr>
      <t>Carton Markings</t>
    </r>
  </si>
  <si>
    <r>
      <rPr>
        <sz val="7"/>
        <rFont val="Arial"/>
        <family val="2"/>
      </rPr>
      <t>QA Designation</t>
    </r>
  </si>
  <si>
    <r>
      <rPr>
        <sz val="7"/>
        <rFont val="Arial"/>
        <family val="2"/>
      </rPr>
      <t>Vendor Brand</t>
    </r>
  </si>
  <si>
    <r>
      <rPr>
        <sz val="11"/>
        <rFont val="宋体"/>
        <family val="3"/>
        <charset val="134"/>
      </rPr>
      <t>以下</t>
    </r>
    <r>
      <rPr>
        <sz val="11"/>
        <rFont val="Arial"/>
        <family val="2"/>
      </rPr>
      <t>4/29</t>
    </r>
    <r>
      <rPr>
        <sz val="11"/>
        <rFont val="宋体"/>
        <family val="3"/>
        <charset val="134"/>
      </rPr>
      <t>船期</t>
    </r>
    <phoneticPr fontId="5" type="noConversion"/>
  </si>
  <si>
    <r>
      <rPr>
        <sz val="10"/>
        <color rgb="FF000000"/>
        <rFont val="宋体"/>
        <family val="3"/>
        <charset val="134"/>
      </rPr>
      <t>以下标黄部分为</t>
    </r>
    <r>
      <rPr>
        <sz val="10"/>
        <color rgb="FF000000"/>
        <rFont val="Arial"/>
        <family val="2"/>
      </rPr>
      <t>5</t>
    </r>
    <r>
      <rPr>
        <sz val="10"/>
        <color rgb="FF000000"/>
        <rFont val="宋体"/>
        <family val="3"/>
        <charset val="134"/>
      </rPr>
      <t>月份出运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</si>
</sst>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000000"/>
  </numFmts>
  <fonts count="12">
    <font>
      <sz val="10"/>
      <color rgb="FF000000"/>
      <name val="Times New Roman"/>
      <charset val="204"/>
    </font>
    <font>
      <sz val="10"/>
      <name val="Calibri"/>
      <family val="2"/>
    </font>
    <font>
      <sz val="7"/>
      <name val="Arial"/>
      <family val="2"/>
    </font>
    <font>
      <sz val="7"/>
      <color rgb="FF000000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0"/>
      <name val="Times New Roman"/>
      <family val="1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4" xfId="0" applyFont="1" applyFill="1" applyBorder="1" applyAlignment="1">
      <alignment horizontal="left" vertical="top" wrapText="1" indent="2"/>
    </xf>
    <xf numFmtId="0" fontId="2" fillId="0" borderId="3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horizontal="right" vertical="top" wrapText="1" indent="1"/>
    </xf>
    <xf numFmtId="2" fontId="3" fillId="0" borderId="1" xfId="0" applyNumberFormat="1" applyFont="1" applyFill="1" applyBorder="1" applyAlignment="1">
      <alignment horizontal="right" vertical="top" shrinkToFit="1"/>
    </xf>
    <xf numFmtId="4" fontId="3" fillId="0" borderId="1" xfId="0" applyNumberFormat="1" applyFont="1" applyFill="1" applyBorder="1" applyAlignment="1">
      <alignment horizontal="right" vertical="top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indent="2" shrinkToFit="1"/>
    </xf>
    <xf numFmtId="176" fontId="3" fillId="0" borderId="3" xfId="0" applyNumberFormat="1" applyFont="1" applyFill="1" applyBorder="1" applyAlignment="1">
      <alignment horizontal="left" vertical="center" indent="2" shrinkToFit="1"/>
    </xf>
    <xf numFmtId="1" fontId="3" fillId="0" borderId="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right" vertical="center" wrapText="1" indent="1"/>
    </xf>
    <xf numFmtId="2" fontId="3" fillId="0" borderId="1" xfId="0" applyNumberFormat="1" applyFont="1" applyFill="1" applyBorder="1" applyAlignment="1">
      <alignment horizontal="right" vertical="center" shrinkToFit="1"/>
    </xf>
    <xf numFmtId="4" fontId="3" fillId="0" borderId="1" xfId="0" applyNumberFormat="1" applyFont="1" applyFill="1" applyBorder="1" applyAlignment="1">
      <alignment horizontal="right" vertical="center" shrinkToFit="1"/>
    </xf>
    <xf numFmtId="1" fontId="3" fillId="0" borderId="1" xfId="0" applyNumberFormat="1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 indent="30"/>
    </xf>
    <xf numFmtId="0" fontId="0" fillId="0" borderId="0" xfId="0" applyFill="1" applyBorder="1" applyAlignment="1">
      <alignment horizontal="left" wrapText="1" indent="16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20"/>
    </xf>
    <xf numFmtId="0" fontId="0" fillId="0" borderId="0" xfId="0" applyFill="1" applyBorder="1" applyAlignment="1">
      <alignment horizontal="left" vertical="top" wrapText="1" indent="14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4" xfId="0" applyFont="1" applyFill="1" applyBorder="1" applyAlignment="1">
      <alignment horizontal="left" vertical="top" wrapText="1" indent="2"/>
    </xf>
    <xf numFmtId="0" fontId="2" fillId="0" borderId="3" xfId="0" applyFont="1" applyFill="1" applyBorder="1" applyAlignment="1">
      <alignment horizontal="left" vertical="top" wrapText="1" indent="2"/>
    </xf>
    <xf numFmtId="1" fontId="3" fillId="0" borderId="2" xfId="0" applyNumberFormat="1" applyFont="1" applyFill="1" applyBorder="1" applyAlignment="1">
      <alignment horizontal="left" vertical="top" shrinkToFit="1"/>
    </xf>
    <xf numFmtId="1" fontId="3" fillId="0" borderId="3" xfId="0" applyNumberFormat="1" applyFont="1" applyFill="1" applyBorder="1" applyAlignment="1">
      <alignment horizontal="left" vertical="top" shrinkToFi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176" fontId="3" fillId="0" borderId="2" xfId="0" applyNumberFormat="1" applyFont="1" applyFill="1" applyBorder="1" applyAlignment="1">
      <alignment horizontal="left" vertical="top" indent="2" shrinkToFit="1"/>
    </xf>
    <xf numFmtId="176" fontId="3" fillId="0" borderId="3" xfId="0" applyNumberFormat="1" applyFont="1" applyFill="1" applyBorder="1" applyAlignment="1">
      <alignment horizontal="left" vertical="top" indent="2" shrinkToFit="1"/>
    </xf>
    <xf numFmtId="1" fontId="3" fillId="0" borderId="2" xfId="0" applyNumberFormat="1" applyFont="1" applyFill="1" applyBorder="1" applyAlignment="1">
      <alignment horizontal="left" vertical="center" shrinkToFit="1"/>
    </xf>
    <xf numFmtId="1" fontId="3" fillId="0" borderId="3" xfId="0" applyNumberFormat="1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indent="2" shrinkToFit="1"/>
    </xf>
    <xf numFmtId="176" fontId="3" fillId="0" borderId="3" xfId="0" applyNumberFormat="1" applyFont="1" applyFill="1" applyBorder="1" applyAlignment="1">
      <alignment horizontal="left" vertical="center" indent="2" shrinkToFit="1"/>
    </xf>
    <xf numFmtId="1" fontId="3" fillId="0" borderId="2" xfId="0" applyNumberFormat="1" applyFont="1" applyFill="1" applyBorder="1" applyAlignment="1">
      <alignment horizontal="left" vertical="center" indent="2" shrinkToFit="1"/>
    </xf>
    <xf numFmtId="1" fontId="3" fillId="0" borderId="3" xfId="0" applyNumberFormat="1" applyFont="1" applyFill="1" applyBorder="1" applyAlignment="1">
      <alignment horizontal="left" vertical="center" indent="2" shrinkToFit="1"/>
    </xf>
    <xf numFmtId="0" fontId="4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 indent="5"/>
    </xf>
    <xf numFmtId="0" fontId="2" fillId="0" borderId="4" xfId="0" applyFont="1" applyFill="1" applyBorder="1" applyAlignment="1">
      <alignment horizontal="left" vertical="top" wrapText="1" indent="5"/>
    </xf>
    <xf numFmtId="0" fontId="2" fillId="0" borderId="3" xfId="0" applyFont="1" applyFill="1" applyBorder="1" applyAlignment="1">
      <alignment horizontal="left" vertical="top" wrapText="1" indent="5"/>
    </xf>
    <xf numFmtId="0" fontId="2" fillId="0" borderId="2" xfId="0" applyFont="1" applyFill="1" applyBorder="1" applyAlignment="1">
      <alignment horizontal="left" vertical="top" wrapText="1" indent="3"/>
    </xf>
    <xf numFmtId="0" fontId="2" fillId="0" borderId="4" xfId="0" applyFont="1" applyFill="1" applyBorder="1" applyAlignment="1">
      <alignment horizontal="left" vertical="top" wrapText="1" indent="3"/>
    </xf>
    <xf numFmtId="0" fontId="2" fillId="0" borderId="3" xfId="0" applyFont="1" applyFill="1" applyBorder="1" applyAlignment="1">
      <alignment horizontal="left" vertical="top" wrapText="1" indent="3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 indent="3"/>
    </xf>
    <xf numFmtId="0" fontId="2" fillId="0" borderId="3" xfId="0" applyFont="1" applyFill="1" applyBorder="1" applyAlignment="1">
      <alignment horizontal="right" vertical="top" wrapText="1" indent="3"/>
    </xf>
    <xf numFmtId="1" fontId="3" fillId="0" borderId="2" xfId="0" applyNumberFormat="1" applyFont="1" applyFill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right" vertical="center" wrapText="1" indent="3"/>
    </xf>
    <xf numFmtId="0" fontId="2" fillId="0" borderId="3" xfId="0" applyFont="1" applyFill="1" applyBorder="1" applyAlignment="1">
      <alignment horizontal="right" vertical="center" wrapText="1" indent="3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" fontId="8" fillId="3" borderId="2" xfId="0" applyNumberFormat="1" applyFont="1" applyFill="1" applyBorder="1" applyAlignment="1">
      <alignment horizontal="left" vertical="center" shrinkToFit="1"/>
    </xf>
    <xf numFmtId="1" fontId="8" fillId="3" borderId="4" xfId="0" applyNumberFormat="1" applyFont="1" applyFill="1" applyBorder="1" applyAlignment="1">
      <alignment horizontal="left" vertical="center" shrinkToFit="1"/>
    </xf>
    <xf numFmtId="1" fontId="2" fillId="3" borderId="2" xfId="0" applyNumberFormat="1" applyFont="1" applyFill="1" applyBorder="1" applyAlignment="1">
      <alignment horizontal="left" vertical="center" shrinkToFit="1"/>
    </xf>
    <xf numFmtId="1" fontId="2" fillId="3" borderId="3" xfId="0" applyNumberFormat="1" applyFont="1" applyFill="1" applyBorder="1" applyAlignment="1">
      <alignment horizontal="left" vertical="center" shrinkToFi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left" vertical="center" indent="2" shrinkToFit="1"/>
    </xf>
    <xf numFmtId="176" fontId="3" fillId="3" borderId="3" xfId="0" applyNumberFormat="1" applyFont="1" applyFill="1" applyBorder="1" applyAlignment="1">
      <alignment horizontal="left" vertical="center" indent="2" shrinkToFi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right" vertical="center" wrapText="1" indent="1"/>
    </xf>
    <xf numFmtId="2" fontId="3" fillId="3" borderId="1" xfId="0" applyNumberFormat="1" applyFont="1" applyFill="1" applyBorder="1" applyAlignment="1">
      <alignment horizontal="right" vertical="center" shrinkToFit="1"/>
    </xf>
    <xf numFmtId="1" fontId="11" fillId="3" borderId="1" xfId="0" applyNumberFormat="1" applyFont="1" applyFill="1" applyBorder="1" applyAlignment="1">
      <alignment horizontal="right" vertical="center" shrinkToFit="1"/>
    </xf>
    <xf numFmtId="2" fontId="11" fillId="3" borderId="1" xfId="0" applyNumberFormat="1" applyFont="1" applyFill="1" applyBorder="1" applyAlignment="1">
      <alignment horizontal="right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914400</xdr:rowOff>
    </xdr:from>
    <xdr:ext cx="9601200" cy="0"/>
    <xdr:sp macro="" textlink="">
      <xdr:nvSpPr>
        <xdr:cNvPr id="2" name="Shape 2"/>
        <xdr:cNvSpPr/>
      </xdr:nvSpPr>
      <xdr:spPr>
        <a:xfrm>
          <a:off x="0" y="0"/>
          <a:ext cx="9601200" cy="0"/>
        </a:xfrm>
        <a:custGeom>
          <a:avLst/>
          <a:gdLst/>
          <a:ahLst/>
          <a:cxnLst/>
          <a:rect l="0" t="0" r="0" b="0"/>
          <a:pathLst>
            <a:path w="9601200">
              <a:moveTo>
                <a:pt x="9601200" y="0"/>
              </a:moveTo>
              <a:lnTo>
                <a:pt x="0" y="0"/>
              </a:lnTo>
            </a:path>
          </a:pathLst>
        </a:custGeom>
        <a:ln w="13716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3</xdr:row>
      <xdr:rowOff>482600</xdr:rowOff>
    </xdr:from>
    <xdr:ext cx="9591675" cy="0"/>
    <xdr:sp macro="" textlink="">
      <xdr:nvSpPr>
        <xdr:cNvPr id="3" name="Shape 3"/>
        <xdr:cNvSpPr/>
      </xdr:nvSpPr>
      <xdr:spPr>
        <a:xfrm>
          <a:off x="0" y="0"/>
          <a:ext cx="9591675" cy="0"/>
        </a:xfrm>
        <a:custGeom>
          <a:avLst/>
          <a:gdLst/>
          <a:ahLst/>
          <a:cxnLst/>
          <a:rect l="0" t="0" r="0" b="0"/>
          <a:pathLst>
            <a:path w="9591675">
              <a:moveTo>
                <a:pt x="9591421" y="0"/>
              </a:moveTo>
              <a:lnTo>
                <a:pt x="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4</xdr:row>
      <xdr:rowOff>215900</xdr:rowOff>
    </xdr:from>
    <xdr:ext cx="9591675" cy="0"/>
    <xdr:sp macro="" textlink="">
      <xdr:nvSpPr>
        <xdr:cNvPr id="4" name="Shape 4"/>
        <xdr:cNvSpPr/>
      </xdr:nvSpPr>
      <xdr:spPr>
        <a:xfrm>
          <a:off x="0" y="0"/>
          <a:ext cx="9591675" cy="0"/>
        </a:xfrm>
        <a:custGeom>
          <a:avLst/>
          <a:gdLst/>
          <a:ahLst/>
          <a:cxnLst/>
          <a:rect l="0" t="0" r="0" b="0"/>
          <a:pathLst>
            <a:path w="9591675">
              <a:moveTo>
                <a:pt x="9591421" y="0"/>
              </a:moveTo>
              <a:lnTo>
                <a:pt x="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topLeftCell="A4" workbookViewId="0">
      <selection activeCell="K13" sqref="K13:M13"/>
    </sheetView>
  </sheetViews>
  <sheetFormatPr defaultRowHeight="13.2"/>
  <cols>
    <col min="1" max="1" width="4.6640625" customWidth="1"/>
    <col min="2" max="2" width="6.88671875" customWidth="1"/>
    <col min="3" max="3" width="4.6640625" customWidth="1"/>
    <col min="4" max="4" width="1.109375" customWidth="1"/>
    <col min="5" max="5" width="9.33203125" customWidth="1"/>
    <col min="6" max="7" width="3.33203125" customWidth="1"/>
    <col min="8" max="8" width="15.109375" customWidth="1"/>
    <col min="9" max="9" width="4.6640625" customWidth="1"/>
    <col min="10" max="10" width="5.77734375" customWidth="1"/>
    <col min="11" max="11" width="8" customWidth="1"/>
    <col min="12" max="12" width="2.21875" customWidth="1"/>
    <col min="13" max="13" width="6.88671875" customWidth="1"/>
    <col min="14" max="14" width="8" customWidth="1"/>
    <col min="15" max="15" width="10.44140625" customWidth="1"/>
    <col min="16" max="16" width="15.109375" customWidth="1"/>
    <col min="17" max="17" width="2.21875" customWidth="1"/>
    <col min="18" max="19" width="6.88671875" customWidth="1"/>
    <col min="20" max="20" width="5.77734375" customWidth="1"/>
    <col min="21" max="21" width="9.33203125" customWidth="1"/>
    <col min="22" max="22" width="11.5546875" customWidth="1"/>
    <col min="23" max="23" width="14" customWidth="1"/>
    <col min="24" max="24" width="8" customWidth="1"/>
    <col min="25" max="25" width="4.6640625" customWidth="1"/>
  </cols>
  <sheetData>
    <row r="1" spans="1:25" ht="168" customHeight="1">
      <c r="A1" s="31" t="s">
        <v>0</v>
      </c>
      <c r="B1" s="31"/>
      <c r="C1" s="32" t="s">
        <v>1</v>
      </c>
      <c r="D1" s="32"/>
      <c r="E1" s="32"/>
      <c r="F1" s="32"/>
      <c r="G1" s="32"/>
      <c r="H1" s="33" t="s">
        <v>2</v>
      </c>
      <c r="I1" s="33"/>
      <c r="J1" s="33"/>
      <c r="K1" s="33"/>
      <c r="L1" s="34" t="s">
        <v>3</v>
      </c>
      <c r="M1" s="34"/>
      <c r="N1" s="34"/>
      <c r="O1" s="34"/>
      <c r="P1" s="34"/>
      <c r="Q1" s="34"/>
      <c r="R1" s="34"/>
      <c r="S1" s="34"/>
      <c r="T1" s="34"/>
      <c r="U1" s="35" t="s">
        <v>4</v>
      </c>
      <c r="V1" s="35"/>
      <c r="W1" s="35"/>
      <c r="X1" s="35"/>
      <c r="Y1" s="35"/>
    </row>
    <row r="2" spans="1:25" ht="9.75" customHeight="1">
      <c r="A2" s="36" t="s">
        <v>5</v>
      </c>
      <c r="B2" s="36"/>
      <c r="C2" s="36"/>
      <c r="D2" s="36"/>
      <c r="E2" s="36"/>
      <c r="F2" s="3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5.25" customHeight="1">
      <c r="A3" s="36"/>
      <c r="B3" s="36"/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37" t="s">
        <v>6</v>
      </c>
      <c r="P3" s="37"/>
      <c r="Q3" s="37"/>
      <c r="R3" s="37"/>
      <c r="S3" s="37"/>
      <c r="T3" s="37"/>
      <c r="U3" s="38" t="s">
        <v>7</v>
      </c>
      <c r="V3" s="38"/>
      <c r="W3" s="38"/>
      <c r="X3" s="38"/>
      <c r="Y3" s="38"/>
    </row>
    <row r="4" spans="1:25" ht="93" customHeight="1">
      <c r="A4" s="39" t="s">
        <v>8</v>
      </c>
      <c r="B4" s="39"/>
      <c r="C4" s="39"/>
      <c r="D4" s="39"/>
      <c r="E4" s="40" t="s">
        <v>9</v>
      </c>
      <c r="F4" s="40"/>
      <c r="G4" s="40"/>
      <c r="H4" s="40"/>
      <c r="I4" s="40"/>
      <c r="J4" s="40"/>
      <c r="K4" s="40"/>
      <c r="L4" s="40"/>
      <c r="M4" s="40"/>
      <c r="N4" s="40"/>
      <c r="O4" s="37"/>
      <c r="P4" s="37"/>
      <c r="Q4" s="37"/>
      <c r="R4" s="37"/>
      <c r="S4" s="37"/>
      <c r="T4" s="37"/>
      <c r="U4" s="38"/>
      <c r="V4" s="38"/>
      <c r="W4" s="38"/>
      <c r="X4" s="38"/>
      <c r="Y4" s="38"/>
    </row>
    <row r="5" spans="1:25" ht="34.5" customHeight="1">
      <c r="A5" s="39" t="s">
        <v>10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21" customHeight="1">
      <c r="A6" s="4" t="s">
        <v>11</v>
      </c>
      <c r="B6" s="41" t="s">
        <v>12</v>
      </c>
      <c r="C6" s="42"/>
      <c r="D6" s="43" t="s">
        <v>13</v>
      </c>
      <c r="E6" s="44"/>
      <c r="F6" s="41" t="s">
        <v>14</v>
      </c>
      <c r="G6" s="45"/>
      <c r="H6" s="45"/>
      <c r="I6" s="45"/>
      <c r="J6" s="42"/>
      <c r="K6" s="46" t="s">
        <v>15</v>
      </c>
      <c r="L6" s="47"/>
      <c r="M6" s="48"/>
      <c r="N6" s="46" t="s">
        <v>16</v>
      </c>
      <c r="O6" s="48"/>
      <c r="P6" s="46" t="s">
        <v>17</v>
      </c>
      <c r="Q6" s="48"/>
      <c r="R6" s="4" t="s">
        <v>18</v>
      </c>
      <c r="S6" s="11" t="s">
        <v>19</v>
      </c>
      <c r="T6" s="12" t="s">
        <v>20</v>
      </c>
      <c r="U6" s="12" t="s">
        <v>21</v>
      </c>
      <c r="V6" s="5" t="s">
        <v>22</v>
      </c>
      <c r="W6" s="7" t="s">
        <v>23</v>
      </c>
      <c r="X6" s="1"/>
      <c r="Y6" s="1"/>
    </row>
    <row r="7" spans="1:25" ht="21" customHeight="1">
      <c r="A7" s="84" t="s">
        <v>47</v>
      </c>
      <c r="B7" s="85"/>
      <c r="C7" s="85"/>
      <c r="D7" s="85"/>
      <c r="E7" s="85"/>
      <c r="F7" s="85"/>
      <c r="G7" s="85"/>
      <c r="H7" s="85"/>
      <c r="I7" s="85"/>
      <c r="J7" s="6"/>
      <c r="K7" s="8"/>
      <c r="L7" s="9"/>
      <c r="M7" s="10"/>
      <c r="N7" s="8"/>
      <c r="O7" s="10"/>
      <c r="P7" s="8"/>
      <c r="Q7" s="10"/>
      <c r="R7" s="4"/>
      <c r="S7" s="11"/>
      <c r="T7" s="12"/>
      <c r="U7" s="12"/>
      <c r="V7" s="5"/>
      <c r="W7" s="7"/>
      <c r="X7" s="1"/>
      <c r="Y7" s="1"/>
    </row>
    <row r="8" spans="1:25" ht="25.05" customHeight="1">
      <c r="A8" s="13">
        <v>1</v>
      </c>
      <c r="B8" s="49">
        <v>124304524</v>
      </c>
      <c r="C8" s="50"/>
      <c r="D8" s="51"/>
      <c r="E8" s="52"/>
      <c r="F8" s="43" t="s">
        <v>24</v>
      </c>
      <c r="G8" s="53"/>
      <c r="H8" s="53"/>
      <c r="I8" s="53"/>
      <c r="J8" s="44"/>
      <c r="K8" s="43" t="s">
        <v>25</v>
      </c>
      <c r="L8" s="53"/>
      <c r="M8" s="44"/>
      <c r="N8" s="54">
        <v>86569370310</v>
      </c>
      <c r="O8" s="55"/>
      <c r="P8" s="51"/>
      <c r="Q8" s="52"/>
      <c r="R8" s="16">
        <v>6</v>
      </c>
      <c r="S8" s="16">
        <v>732</v>
      </c>
      <c r="T8" s="17" t="s">
        <v>26</v>
      </c>
      <c r="U8" s="18">
        <v>9.99</v>
      </c>
      <c r="V8" s="18">
        <v>2.39</v>
      </c>
      <c r="W8" s="19">
        <v>1749.48</v>
      </c>
      <c r="X8" s="1"/>
      <c r="Y8" s="1"/>
    </row>
    <row r="9" spans="1:25" ht="25.05" customHeight="1">
      <c r="A9" s="20">
        <v>3</v>
      </c>
      <c r="B9" s="56">
        <v>124304530</v>
      </c>
      <c r="C9" s="57"/>
      <c r="D9" s="51"/>
      <c r="E9" s="52"/>
      <c r="F9" s="58" t="s">
        <v>29</v>
      </c>
      <c r="G9" s="59"/>
      <c r="H9" s="59"/>
      <c r="I9" s="59"/>
      <c r="J9" s="60"/>
      <c r="K9" s="58" t="s">
        <v>30</v>
      </c>
      <c r="L9" s="59"/>
      <c r="M9" s="60"/>
      <c r="N9" s="61">
        <v>86569370372</v>
      </c>
      <c r="O9" s="62"/>
      <c r="P9" s="51"/>
      <c r="Q9" s="52"/>
      <c r="R9" s="26">
        <v>6</v>
      </c>
      <c r="S9" s="26">
        <v>144</v>
      </c>
      <c r="T9" s="27" t="s">
        <v>26</v>
      </c>
      <c r="U9" s="28">
        <v>16.989999999999998</v>
      </c>
      <c r="V9" s="28">
        <v>2.72</v>
      </c>
      <c r="W9" s="28">
        <v>391.68</v>
      </c>
      <c r="X9" s="1"/>
      <c r="Y9" s="1"/>
    </row>
    <row r="10" spans="1:25" ht="25.95" customHeight="1">
      <c r="A10" s="20">
        <v>4</v>
      </c>
      <c r="B10" s="56">
        <v>124304531</v>
      </c>
      <c r="C10" s="57"/>
      <c r="D10" s="51"/>
      <c r="E10" s="52"/>
      <c r="F10" s="58" t="s">
        <v>31</v>
      </c>
      <c r="G10" s="59"/>
      <c r="H10" s="59"/>
      <c r="I10" s="59"/>
      <c r="J10" s="60"/>
      <c r="K10" s="58" t="s">
        <v>32</v>
      </c>
      <c r="L10" s="59"/>
      <c r="M10" s="60"/>
      <c r="N10" s="61">
        <v>86569370389</v>
      </c>
      <c r="O10" s="62"/>
      <c r="P10" s="51"/>
      <c r="Q10" s="52"/>
      <c r="R10" s="26">
        <v>6</v>
      </c>
      <c r="S10" s="26">
        <v>264</v>
      </c>
      <c r="T10" s="27" t="s">
        <v>26</v>
      </c>
      <c r="U10" s="28">
        <v>16.989999999999998</v>
      </c>
      <c r="V10" s="28">
        <v>2.72</v>
      </c>
      <c r="W10" s="28">
        <v>718.08</v>
      </c>
      <c r="X10" s="1"/>
      <c r="Y10" s="1"/>
    </row>
    <row r="11" spans="1:25" ht="25.05" customHeight="1">
      <c r="A11" s="13">
        <v>5</v>
      </c>
      <c r="B11" s="49">
        <v>124304533</v>
      </c>
      <c r="C11" s="50"/>
      <c r="D11" s="51"/>
      <c r="E11" s="52"/>
      <c r="F11" s="43" t="s">
        <v>33</v>
      </c>
      <c r="G11" s="53"/>
      <c r="H11" s="53"/>
      <c r="I11" s="53"/>
      <c r="J11" s="44"/>
      <c r="K11" s="43" t="s">
        <v>34</v>
      </c>
      <c r="L11" s="53"/>
      <c r="M11" s="44"/>
      <c r="N11" s="54">
        <v>86569370402</v>
      </c>
      <c r="O11" s="55"/>
      <c r="P11" s="51"/>
      <c r="Q11" s="52"/>
      <c r="R11" s="16">
        <v>6</v>
      </c>
      <c r="S11" s="16">
        <v>228</v>
      </c>
      <c r="T11" s="17" t="s">
        <v>26</v>
      </c>
      <c r="U11" s="18">
        <v>49.99</v>
      </c>
      <c r="V11" s="18">
        <v>8.36</v>
      </c>
      <c r="W11" s="19">
        <v>1906.08</v>
      </c>
      <c r="X11" s="1"/>
      <c r="Y11" s="1"/>
    </row>
    <row r="12" spans="1:25" ht="25.5" customHeight="1">
      <c r="A12" s="20">
        <v>6</v>
      </c>
      <c r="B12" s="56">
        <v>124410966</v>
      </c>
      <c r="C12" s="57"/>
      <c r="D12" s="51"/>
      <c r="E12" s="52"/>
      <c r="F12" s="58" t="s">
        <v>35</v>
      </c>
      <c r="G12" s="59"/>
      <c r="H12" s="59"/>
      <c r="I12" s="59"/>
      <c r="J12" s="60"/>
      <c r="K12" s="58" t="s">
        <v>36</v>
      </c>
      <c r="L12" s="59"/>
      <c r="M12" s="60"/>
      <c r="N12" s="63">
        <v>197154365281</v>
      </c>
      <c r="O12" s="64"/>
      <c r="P12" s="51"/>
      <c r="Q12" s="52"/>
      <c r="R12" s="26">
        <v>4</v>
      </c>
      <c r="S12" s="26">
        <v>192</v>
      </c>
      <c r="T12" s="27" t="s">
        <v>26</v>
      </c>
      <c r="U12" s="28">
        <v>54.99</v>
      </c>
      <c r="V12" s="28">
        <v>14.41</v>
      </c>
      <c r="W12" s="29">
        <v>2766.72</v>
      </c>
      <c r="X12" s="1"/>
      <c r="Y12" s="1"/>
    </row>
    <row r="13" spans="1:25" ht="25.05" customHeight="1">
      <c r="A13" s="20">
        <v>2</v>
      </c>
      <c r="B13" s="56">
        <v>124304525</v>
      </c>
      <c r="C13" s="57"/>
      <c r="D13" s="51"/>
      <c r="E13" s="52"/>
      <c r="F13" s="58" t="s">
        <v>27</v>
      </c>
      <c r="G13" s="59"/>
      <c r="H13" s="59"/>
      <c r="I13" s="59"/>
      <c r="J13" s="60"/>
      <c r="K13" s="58" t="s">
        <v>28</v>
      </c>
      <c r="L13" s="59"/>
      <c r="M13" s="60"/>
      <c r="N13" s="61">
        <v>86569370327</v>
      </c>
      <c r="O13" s="62"/>
      <c r="P13" s="51"/>
      <c r="Q13" s="52"/>
      <c r="R13" s="26">
        <v>6</v>
      </c>
      <c r="S13" s="26">
        <v>276</v>
      </c>
      <c r="T13" s="27" t="s">
        <v>26</v>
      </c>
      <c r="U13" s="28">
        <v>9.99</v>
      </c>
      <c r="V13" s="28">
        <v>2.39</v>
      </c>
      <c r="W13" s="28">
        <f>V13*S13</f>
        <v>659.64</v>
      </c>
      <c r="X13" s="1"/>
      <c r="Y13" s="1"/>
    </row>
    <row r="14" spans="1:25" ht="25.05" customHeight="1">
      <c r="A14" s="86" t="s">
        <v>48</v>
      </c>
      <c r="B14" s="87"/>
      <c r="C14" s="87"/>
      <c r="D14" s="87"/>
      <c r="E14" s="87"/>
      <c r="F14" s="87"/>
      <c r="G14" s="22"/>
      <c r="H14" s="22"/>
      <c r="I14" s="22"/>
      <c r="J14" s="23"/>
      <c r="K14" s="21"/>
      <c r="L14" s="22"/>
      <c r="M14" s="23"/>
      <c r="N14" s="24"/>
      <c r="O14" s="25"/>
      <c r="P14" s="14"/>
      <c r="Q14" s="15"/>
      <c r="R14" s="26"/>
      <c r="S14" s="26"/>
      <c r="T14" s="27"/>
      <c r="U14" s="28"/>
      <c r="V14" s="28"/>
      <c r="W14" s="28"/>
      <c r="X14" s="1"/>
      <c r="Y14" s="1"/>
    </row>
    <row r="15" spans="1:25" ht="25.05" customHeight="1">
      <c r="A15" s="20">
        <v>2</v>
      </c>
      <c r="B15" s="88">
        <v>124304525</v>
      </c>
      <c r="C15" s="89"/>
      <c r="D15" s="90"/>
      <c r="E15" s="91"/>
      <c r="F15" s="92" t="s">
        <v>27</v>
      </c>
      <c r="G15" s="93"/>
      <c r="H15" s="93"/>
      <c r="I15" s="93"/>
      <c r="J15" s="94"/>
      <c r="K15" s="92" t="s">
        <v>28</v>
      </c>
      <c r="L15" s="93"/>
      <c r="M15" s="94"/>
      <c r="N15" s="95">
        <v>86569370327</v>
      </c>
      <c r="O15" s="96"/>
      <c r="P15" s="97"/>
      <c r="Q15" s="98"/>
      <c r="R15" s="99">
        <v>6</v>
      </c>
      <c r="S15" s="102">
        <v>42</v>
      </c>
      <c r="T15" s="100" t="s">
        <v>26</v>
      </c>
      <c r="U15" s="101">
        <v>9.99</v>
      </c>
      <c r="V15" s="103">
        <v>2.39</v>
      </c>
      <c r="W15" s="103">
        <f>V15*S15</f>
        <v>100.38000000000001</v>
      </c>
      <c r="X15" s="1"/>
      <c r="Y15" s="1"/>
    </row>
    <row r="16" spans="1:25" ht="17.55" customHeight="1">
      <c r="A16" s="65" t="s">
        <v>37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</row>
    <row r="17" spans="1:25" ht="21" customHeight="1">
      <c r="A17" s="4" t="s">
        <v>11</v>
      </c>
      <c r="B17" s="41" t="s">
        <v>12</v>
      </c>
      <c r="C17" s="42"/>
      <c r="D17" s="66" t="s">
        <v>38</v>
      </c>
      <c r="E17" s="67"/>
      <c r="F17" s="67"/>
      <c r="G17" s="67"/>
      <c r="H17" s="68"/>
      <c r="I17" s="4" t="s">
        <v>39</v>
      </c>
      <c r="J17" s="69" t="s">
        <v>40</v>
      </c>
      <c r="K17" s="70"/>
      <c r="L17" s="71"/>
      <c r="M17" s="41" t="s">
        <v>41</v>
      </c>
      <c r="N17" s="42"/>
      <c r="O17" s="69" t="s">
        <v>42</v>
      </c>
      <c r="P17" s="71"/>
      <c r="Q17" s="72" t="s">
        <v>43</v>
      </c>
      <c r="R17" s="73"/>
      <c r="S17" s="73"/>
      <c r="T17" s="74"/>
      <c r="U17" s="46" t="s">
        <v>44</v>
      </c>
      <c r="V17" s="48"/>
      <c r="W17" s="69" t="s">
        <v>45</v>
      </c>
      <c r="X17" s="71"/>
      <c r="Y17" s="1"/>
    </row>
    <row r="18" spans="1:25" ht="48" customHeight="1">
      <c r="A18" s="20">
        <v>1</v>
      </c>
      <c r="B18" s="56">
        <v>124304524</v>
      </c>
      <c r="C18" s="57"/>
      <c r="D18" s="58" t="s">
        <v>24</v>
      </c>
      <c r="E18" s="59"/>
      <c r="F18" s="59"/>
      <c r="G18" s="59"/>
      <c r="H18" s="60"/>
      <c r="I18" s="30">
        <v>52</v>
      </c>
      <c r="J18" s="75"/>
      <c r="K18" s="76"/>
      <c r="L18" s="77"/>
      <c r="M18" s="58" t="s">
        <v>46</v>
      </c>
      <c r="N18" s="60"/>
      <c r="O18" s="75"/>
      <c r="P18" s="77"/>
      <c r="Q18" s="75"/>
      <c r="R18" s="76"/>
      <c r="S18" s="76"/>
      <c r="T18" s="77"/>
      <c r="U18" s="75"/>
      <c r="V18" s="77"/>
      <c r="W18" s="75"/>
      <c r="X18" s="77"/>
      <c r="Y18" s="3"/>
    </row>
    <row r="19" spans="1:25" ht="49.5" customHeight="1">
      <c r="A19" s="20">
        <v>2</v>
      </c>
      <c r="B19" s="56">
        <v>124304525</v>
      </c>
      <c r="C19" s="57"/>
      <c r="D19" s="58" t="s">
        <v>27</v>
      </c>
      <c r="E19" s="59"/>
      <c r="F19" s="59"/>
      <c r="G19" s="59"/>
      <c r="H19" s="60"/>
      <c r="I19" s="30">
        <v>52</v>
      </c>
      <c r="J19" s="75"/>
      <c r="K19" s="76"/>
      <c r="L19" s="77"/>
      <c r="M19" s="58" t="s">
        <v>46</v>
      </c>
      <c r="N19" s="60"/>
      <c r="O19" s="75"/>
      <c r="P19" s="77"/>
      <c r="Q19" s="75"/>
      <c r="R19" s="76"/>
      <c r="S19" s="76"/>
      <c r="T19" s="77"/>
      <c r="U19" s="75"/>
      <c r="V19" s="77"/>
      <c r="W19" s="75"/>
      <c r="X19" s="77"/>
      <c r="Y19" s="3"/>
    </row>
    <row r="20" spans="1:25" ht="21" customHeight="1">
      <c r="A20" s="4" t="s">
        <v>11</v>
      </c>
      <c r="B20" s="41" t="s">
        <v>12</v>
      </c>
      <c r="C20" s="42"/>
      <c r="D20" s="66" t="s">
        <v>38</v>
      </c>
      <c r="E20" s="67"/>
      <c r="F20" s="67"/>
      <c r="G20" s="67"/>
      <c r="H20" s="68"/>
      <c r="I20" s="4" t="s">
        <v>39</v>
      </c>
      <c r="J20" s="69" t="s">
        <v>40</v>
      </c>
      <c r="K20" s="70"/>
      <c r="L20" s="71"/>
      <c r="M20" s="78" t="s">
        <v>41</v>
      </c>
      <c r="N20" s="79"/>
      <c r="O20" s="69" t="s">
        <v>42</v>
      </c>
      <c r="P20" s="71"/>
      <c r="Q20" s="72" t="s">
        <v>43</v>
      </c>
      <c r="R20" s="73"/>
      <c r="S20" s="73"/>
      <c r="T20" s="74"/>
      <c r="U20" s="46" t="s">
        <v>44</v>
      </c>
      <c r="V20" s="48"/>
      <c r="W20" s="69" t="s">
        <v>45</v>
      </c>
      <c r="X20" s="71"/>
    </row>
    <row r="21" spans="1:25" ht="48" customHeight="1">
      <c r="A21" s="20">
        <v>3</v>
      </c>
      <c r="B21" s="80">
        <v>124304530</v>
      </c>
      <c r="C21" s="81"/>
      <c r="D21" s="58" t="s">
        <v>29</v>
      </c>
      <c r="E21" s="59"/>
      <c r="F21" s="59"/>
      <c r="G21" s="59"/>
      <c r="H21" s="60"/>
      <c r="I21" s="30">
        <v>52</v>
      </c>
      <c r="J21" s="75"/>
      <c r="K21" s="76"/>
      <c r="L21" s="77"/>
      <c r="M21" s="82" t="s">
        <v>46</v>
      </c>
      <c r="N21" s="83"/>
      <c r="O21" s="75"/>
      <c r="P21" s="77"/>
      <c r="Q21" s="75"/>
      <c r="R21" s="76"/>
      <c r="S21" s="76"/>
      <c r="T21" s="77"/>
      <c r="U21" s="75"/>
      <c r="V21" s="77"/>
      <c r="W21" s="75"/>
      <c r="X21" s="77"/>
    </row>
    <row r="22" spans="1:25" ht="49.05" customHeight="1">
      <c r="A22" s="20">
        <v>4</v>
      </c>
      <c r="B22" s="80">
        <v>124304531</v>
      </c>
      <c r="C22" s="81"/>
      <c r="D22" s="58" t="s">
        <v>31</v>
      </c>
      <c r="E22" s="59"/>
      <c r="F22" s="59"/>
      <c r="G22" s="59"/>
      <c r="H22" s="60"/>
      <c r="I22" s="30">
        <v>52</v>
      </c>
      <c r="J22" s="75"/>
      <c r="K22" s="76"/>
      <c r="L22" s="77"/>
      <c r="M22" s="82" t="s">
        <v>46</v>
      </c>
      <c r="N22" s="83"/>
      <c r="O22" s="75"/>
      <c r="P22" s="77"/>
      <c r="Q22" s="75"/>
      <c r="R22" s="76"/>
      <c r="S22" s="76"/>
      <c r="T22" s="77"/>
      <c r="U22" s="75"/>
      <c r="V22" s="77"/>
      <c r="W22" s="75"/>
      <c r="X22" s="77"/>
    </row>
    <row r="23" spans="1:25" ht="48" customHeight="1">
      <c r="A23" s="20">
        <v>5</v>
      </c>
      <c r="B23" s="80">
        <v>124304533</v>
      </c>
      <c r="C23" s="81"/>
      <c r="D23" s="58" t="s">
        <v>33</v>
      </c>
      <c r="E23" s="59"/>
      <c r="F23" s="59"/>
      <c r="G23" s="59"/>
      <c r="H23" s="60"/>
      <c r="I23" s="30">
        <v>52</v>
      </c>
      <c r="J23" s="75"/>
      <c r="K23" s="76"/>
      <c r="L23" s="77"/>
      <c r="M23" s="82" t="s">
        <v>46</v>
      </c>
      <c r="N23" s="83"/>
      <c r="O23" s="75"/>
      <c r="P23" s="77"/>
      <c r="Q23" s="75"/>
      <c r="R23" s="76"/>
      <c r="S23" s="76"/>
      <c r="T23" s="77"/>
      <c r="U23" s="75"/>
      <c r="V23" s="77"/>
      <c r="W23" s="75"/>
      <c r="X23" s="77"/>
    </row>
    <row r="24" spans="1:25" ht="48.75" customHeight="1">
      <c r="A24" s="20">
        <v>6</v>
      </c>
      <c r="B24" s="80">
        <v>124410966</v>
      </c>
      <c r="C24" s="81"/>
      <c r="D24" s="58" t="s">
        <v>35</v>
      </c>
      <c r="E24" s="59"/>
      <c r="F24" s="59"/>
      <c r="G24" s="59"/>
      <c r="H24" s="60"/>
      <c r="I24" s="30">
        <v>52</v>
      </c>
      <c r="J24" s="75"/>
      <c r="K24" s="76"/>
      <c r="L24" s="77"/>
      <c r="M24" s="82" t="s">
        <v>46</v>
      </c>
      <c r="N24" s="83"/>
      <c r="O24" s="75"/>
      <c r="P24" s="77"/>
      <c r="Q24" s="75"/>
      <c r="R24" s="76"/>
      <c r="S24" s="76"/>
      <c r="T24" s="77"/>
      <c r="U24" s="75"/>
      <c r="V24" s="77"/>
      <c r="W24" s="75"/>
      <c r="X24" s="77"/>
    </row>
  </sheetData>
  <mergeCells count="126">
    <mergeCell ref="B24:C24"/>
    <mergeCell ref="D24:H24"/>
    <mergeCell ref="J24:L24"/>
    <mergeCell ref="M24:N24"/>
    <mergeCell ref="O24:P24"/>
    <mergeCell ref="Q24:T24"/>
    <mergeCell ref="U24:V24"/>
    <mergeCell ref="W24:X24"/>
    <mergeCell ref="B15:C15"/>
    <mergeCell ref="D15:E15"/>
    <mergeCell ref="F15:J15"/>
    <mergeCell ref="K15:M15"/>
    <mergeCell ref="N15:O15"/>
    <mergeCell ref="P15:Q15"/>
    <mergeCell ref="B22:C22"/>
    <mergeCell ref="D22:H22"/>
    <mergeCell ref="J22:L22"/>
    <mergeCell ref="M22:N22"/>
    <mergeCell ref="O22:P22"/>
    <mergeCell ref="Q22:T22"/>
    <mergeCell ref="U22:V22"/>
    <mergeCell ref="W22:X22"/>
    <mergeCell ref="B23:C23"/>
    <mergeCell ref="D23:H23"/>
    <mergeCell ref="J23:L23"/>
    <mergeCell ref="M23:N23"/>
    <mergeCell ref="O23:P23"/>
    <mergeCell ref="Q23:T23"/>
    <mergeCell ref="U23:V23"/>
    <mergeCell ref="W23:X23"/>
    <mergeCell ref="B20:C20"/>
    <mergeCell ref="D20:H20"/>
    <mergeCell ref="J20:L20"/>
    <mergeCell ref="M20:N20"/>
    <mergeCell ref="O20:P20"/>
    <mergeCell ref="Q20:T20"/>
    <mergeCell ref="U20:V20"/>
    <mergeCell ref="W20:X20"/>
    <mergeCell ref="B21:C21"/>
    <mergeCell ref="D21:H21"/>
    <mergeCell ref="J21:L21"/>
    <mergeCell ref="M21:N21"/>
    <mergeCell ref="O21:P21"/>
    <mergeCell ref="Q21:T21"/>
    <mergeCell ref="U21:V21"/>
    <mergeCell ref="W21:X21"/>
    <mergeCell ref="B18:C18"/>
    <mergeCell ref="D18:H18"/>
    <mergeCell ref="J18:L18"/>
    <mergeCell ref="M18:N18"/>
    <mergeCell ref="O18:P18"/>
    <mergeCell ref="Q18:T18"/>
    <mergeCell ref="U18:V18"/>
    <mergeCell ref="W18:X18"/>
    <mergeCell ref="B19:C19"/>
    <mergeCell ref="D19:H19"/>
    <mergeCell ref="J19:L19"/>
    <mergeCell ref="M19:N19"/>
    <mergeCell ref="O19:P19"/>
    <mergeCell ref="Q19:T19"/>
    <mergeCell ref="U19:V19"/>
    <mergeCell ref="W19:X19"/>
    <mergeCell ref="B12:C12"/>
    <mergeCell ref="D12:E12"/>
    <mergeCell ref="F12:J12"/>
    <mergeCell ref="K12:M12"/>
    <mergeCell ref="N12:O12"/>
    <mergeCell ref="P12:Q12"/>
    <mergeCell ref="A16:Y16"/>
    <mergeCell ref="B17:C17"/>
    <mergeCell ref="D17:H17"/>
    <mergeCell ref="J17:L17"/>
    <mergeCell ref="M17:N17"/>
    <mergeCell ref="O17:P17"/>
    <mergeCell ref="Q17:T17"/>
    <mergeCell ref="U17:V17"/>
    <mergeCell ref="W17:X17"/>
    <mergeCell ref="A14:F14"/>
    <mergeCell ref="B10:C10"/>
    <mergeCell ref="D10:E10"/>
    <mergeCell ref="F10:J10"/>
    <mergeCell ref="K10:M10"/>
    <mergeCell ref="N10:O10"/>
    <mergeCell ref="P10:Q10"/>
    <mergeCell ref="B11:C11"/>
    <mergeCell ref="D11:E11"/>
    <mergeCell ref="F11:J11"/>
    <mergeCell ref="K11:M11"/>
    <mergeCell ref="N11:O11"/>
    <mergeCell ref="P11:Q11"/>
    <mergeCell ref="B13:C13"/>
    <mergeCell ref="D13:E13"/>
    <mergeCell ref="F13:J13"/>
    <mergeCell ref="K13:M13"/>
    <mergeCell ref="N13:O13"/>
    <mergeCell ref="P13:Q13"/>
    <mergeCell ref="B9:C9"/>
    <mergeCell ref="D9:E9"/>
    <mergeCell ref="F9:J9"/>
    <mergeCell ref="K9:M9"/>
    <mergeCell ref="N9:O9"/>
    <mergeCell ref="P9:Q9"/>
    <mergeCell ref="A5:Y5"/>
    <mergeCell ref="B6:C6"/>
    <mergeCell ref="D6:E6"/>
    <mergeCell ref="F6:J6"/>
    <mergeCell ref="K6:M6"/>
    <mergeCell ref="N6:O6"/>
    <mergeCell ref="P6:Q6"/>
    <mergeCell ref="B8:C8"/>
    <mergeCell ref="D8:E8"/>
    <mergeCell ref="F8:J8"/>
    <mergeCell ref="K8:M8"/>
    <mergeCell ref="N8:O8"/>
    <mergeCell ref="P8:Q8"/>
    <mergeCell ref="A7:I7"/>
    <mergeCell ref="A1:B1"/>
    <mergeCell ref="C1:G1"/>
    <mergeCell ref="H1:K1"/>
    <mergeCell ref="L1:T1"/>
    <mergeCell ref="U1:Y1"/>
    <mergeCell ref="A2:F3"/>
    <mergeCell ref="O3:T4"/>
    <mergeCell ref="U3:Y4"/>
    <mergeCell ref="A4:D4"/>
    <mergeCell ref="E4:N4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张莉君</cp:lastModifiedBy>
  <dcterms:created xsi:type="dcterms:W3CDTF">2026-04-30T02:00:35Z</dcterms:created>
  <dcterms:modified xsi:type="dcterms:W3CDTF">2026-04-30T02:06:54Z</dcterms:modified>
</cp:coreProperties>
</file>