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<sst xmlns="http://schemas.openxmlformats.org/spreadsheetml/2006/main" count="140" uniqueCount="140">
  <si>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</si>
  <si>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</si>
  <si>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</si>
  <si>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</si>
  <si>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</si>
  <si>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</si>
  <si>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</si>
  <si>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</si>
  <si>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</si>
  <si>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</si>
  <si>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</si>
  <si>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</si>
  <si>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</si>
  <si>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</si>
  <si>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</si>
  <si>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</si>
  <si>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</si>
  <si>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</si>
  <si>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</si>
  <si>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</si>
  <si>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</si>
  <si>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</si>
  <si>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</si>
  <si>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</si>
  <si>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</si>
  <si>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</si>
  <si>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</si>
  <si>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</si>
  <si>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</si>
  <si>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</si>
  <si>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</si>
  <si>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</si>
  <si>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</si>
  <si>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</si>
  <si>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</si>
  <si>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</si>
  <si>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</si>
  <si>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</si>
  <si>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</si>
  <si>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</si>
  <si>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</si>
  <si>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</si>
  <si>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</si>
  <si>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</si>
  <si>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</si>
  <si>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</si>
  <si>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</si>
  <si>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</si>
  <si>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</si>
  <si>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</si>
  <si>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</si>
  <si>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</si>
  <si>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</si>
  <si>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</si>
  <si>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</si>
  <si>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</si>
  <si>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</si>
  <si>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</si>
  <si>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</si>
  <si>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</si>
  <si>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</si>
  <si>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</si>
  <si>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</si>
  <si>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</si>
  <si>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</si>
  <si>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</si>
  <si>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</si>
  <si>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</si>
  <si>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</si>
  <si>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</si>
  <si>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</si>
  <si>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</si>
  <si>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</si>
  <si>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</si>
  <si>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</si>
  <si>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</si>
  <si>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</si>
  <si>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</si>
  <si>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</si>
  <si>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</si>
  <si>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</si>
  <si>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</si>
  <si>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</si>
  <si>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</si>
  <si>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</si>
  <si>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</si>
  <si>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</si>
  <si>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UHK10-0244</t>
  </si>
  <si>
    <t>ADUL</t>
  </si>
  <si>
    <t>Intelligent Design Kids</t>
  </si>
  <si>
    <t>COMFORTER (SET)</t>
  </si>
  <si>
    <t>Comforter (Set)</t>
  </si>
  <si>
    <t>Rio</t>
  </si>
  <si>
    <t>Sunny</t>
  </si>
  <si>
    <t>Flutter</t>
  </si>
  <si>
    <t>3PCS Comforter Set</t>
  </si>
  <si>
    <t>Twin</t>
  </si>
  <si>
    <t>Multi</t>
  </si>
  <si>
    <t>Active</t>
  </si>
  <si>
    <t>NEW</t>
  </si>
  <si>
    <t>NO</t>
  </si>
  <si>
    <t/>
  </si>
  <si>
    <t>Polyester</t>
  </si>
  <si>
    <t>3</t>
  </si>
  <si>
    <t>Novelty</t>
  </si>
  <si>
    <t>11/8/2025</t>
  </si>
  <si>
    <t>AMAZON,AMAZONDS,DLBRAND,KOHLDSN,MACY02</t>
  </si>
  <si>
    <t>Setup</t>
  </si>
  <si>
    <t>12/5/2025</t>
  </si>
  <si>
    <t>No</t>
  </si>
  <si>
    <t>UHK10-0245</t>
  </si>
  <si>
    <t>4PCS Comforter Set</t>
  </si>
  <si>
    <t>Full/Queen</t>
  </si>
  <si>
    <t>4</t>
  </si>
  <si>
    <t>8/10/2025</t>
  </si>
  <si>
    <t>8/28/2025</t>
  </si>
  <si>
    <t>UHK12-0246</t>
  </si>
  <si>
    <t>DUVET&amp;DUVET SET</t>
  </si>
  <si>
    <t>Duvet&amp;Duvet Set</t>
  </si>
  <si>
    <t>2PCS Duvet Set</t>
  </si>
  <si>
    <t>2</t>
  </si>
  <si>
    <t>11/7/2025</t>
  </si>
  <si>
    <t>AMAZON,DLBRAND,KOHLDSN,MACY02</t>
  </si>
  <si>
    <t>12/4/2025</t>
  </si>
  <si>
    <t>UHK12-0247</t>
  </si>
  <si>
    <t>3PCS Duvet Set</t>
  </si>
  <si>
    <t>AMAZON,AMAZONDS,DLBRAND,KOHLDSN</t>
  </si>
  <si>
    <t>9/19/2025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</si>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</sst>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38.09</v>
      </c>
      <c r="M6" s="3">
        <v>39.99</v>
      </c>
      <c r="N6" s="3">
        <v>79.99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228</v>
      </c>
      <c r="AA6" s="4">
        <f>=ROUNDDOWN(16.6423357664234,0)</f>
      </c>
      <c r="AB6" s="5">
        <v>13.7</v>
      </c>
      <c r="AC6" s="2" t="s">
        <v>101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126</v>
      </c>
      <c r="AQ6" s="8">
        <v>5518.8</v>
      </c>
      <c r="AR6" s="4"/>
      <c r="AS6" s="8"/>
      <c r="AT6" s="7"/>
      <c r="AU6" s="7"/>
      <c r="AV6" s="4">
        <v>388</v>
      </c>
      <c r="AW6" s="8">
        <v>19926.18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0.277</v>
      </c>
      <c r="BC6" s="4">
        <v>388</v>
      </c>
      <c r="BD6" s="8">
        <v>19926.18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146</v>
      </c>
      <c r="BK6" s="8">
        <v>6399.1</v>
      </c>
      <c r="BL6" s="2" t="s">
        <v>106</v>
      </c>
      <c r="BM6" s="7">
        <v>0.863</v>
      </c>
      <c r="BN6" s="7">
        <v>0.8624</v>
      </c>
      <c r="BO6" s="4">
        <v>126</v>
      </c>
      <c r="BP6" s="8">
        <v>5518.8</v>
      </c>
      <c r="BQ6" s="4"/>
      <c r="BR6" s="8"/>
      <c r="BS6" s="7"/>
      <c r="BT6" s="7"/>
      <c r="BU6" s="2" t="s">
        <v>107</v>
      </c>
      <c r="BV6" s="2" t="s">
        <v>98</v>
      </c>
      <c r="BW6" s="2" t="s">
        <v>101</v>
      </c>
      <c r="BX6" s="2" t="s">
        <v>108</v>
      </c>
      <c r="BY6" s="2" t="s">
        <v>109</v>
      </c>
      <c r="BZ6" s="2" t="s">
        <v>109</v>
      </c>
      <c r="CA6" s="2" t="s">
        <v>101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111</v>
      </c>
      <c r="J7" s="2" t="s">
        <v>112</v>
      </c>
      <c r="K7" s="2" t="s">
        <v>97</v>
      </c>
      <c r="L7" s="3">
        <v>45.23</v>
      </c>
      <c r="M7" s="3">
        <v>47.49</v>
      </c>
      <c r="N7" s="3">
        <v>94.99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114</v>
      </c>
      <c r="Z7" s="4">
        <v>934</v>
      </c>
      <c r="AA7" s="4">
        <f>=ROUNDDOWN(46.7,0)</f>
      </c>
      <c r="AB7" s="5">
        <v>20</v>
      </c>
      <c r="AC7" s="2" t="s">
        <v>101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262</v>
      </c>
      <c r="AQ7" s="8">
        <v>14407.38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0.723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284</v>
      </c>
      <c r="BK7" s="8">
        <v>15572.06</v>
      </c>
      <c r="BL7" s="2" t="s">
        <v>106</v>
      </c>
      <c r="BM7" s="7">
        <v>0.9225</v>
      </c>
      <c r="BN7" s="7">
        <v>0.9252</v>
      </c>
      <c r="BO7" s="4">
        <v>262</v>
      </c>
      <c r="BP7" s="8">
        <v>14407.38</v>
      </c>
      <c r="BQ7" s="4"/>
      <c r="BR7" s="8"/>
      <c r="BS7" s="7"/>
      <c r="BT7" s="7"/>
      <c r="BU7" s="2" t="s">
        <v>107</v>
      </c>
      <c r="BV7" s="2" t="s">
        <v>98</v>
      </c>
      <c r="BW7" s="2" t="s">
        <v>101</v>
      </c>
      <c r="BX7" s="2" t="s">
        <v>115</v>
      </c>
      <c r="BY7" s="2" t="s">
        <v>109</v>
      </c>
      <c r="BZ7" s="2" t="s">
        <v>109</v>
      </c>
      <c r="CA7" s="2" t="s">
        <v>101</v>
      </c>
    </row>
    <row r="8">
      <c r="A8" s="2" t="s">
        <v>116</v>
      </c>
      <c r="B8" s="2" t="s">
        <v>88</v>
      </c>
      <c r="C8" s="2" t="s">
        <v>89</v>
      </c>
      <c r="D8" s="2" t="s">
        <v>117</v>
      </c>
      <c r="E8" s="2" t="s">
        <v>118</v>
      </c>
      <c r="F8" s="2" t="s">
        <v>92</v>
      </c>
      <c r="G8" s="2" t="s">
        <v>93</v>
      </c>
      <c r="H8" s="2" t="s">
        <v>94</v>
      </c>
      <c r="I8" s="2" t="s">
        <v>119</v>
      </c>
      <c r="J8" s="2" t="s">
        <v>96</v>
      </c>
      <c r="K8" s="2" t="s">
        <v>97</v>
      </c>
      <c r="L8" s="3">
        <v>26.19</v>
      </c>
      <c r="M8" s="3">
        <v>27.5</v>
      </c>
      <c r="N8" s="3">
        <v>54.99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120</v>
      </c>
      <c r="V8" s="2" t="s">
        <v>104</v>
      </c>
      <c r="W8" s="2" t="s">
        <v>101</v>
      </c>
      <c r="X8" s="2" t="s">
        <v>101</v>
      </c>
      <c r="Y8" s="2" t="s">
        <v>121</v>
      </c>
      <c r="Z8" s="4">
        <v>39</v>
      </c>
      <c r="AA8" s="4">
        <f>=ROUNDDOWN(17.7272727272727,0)</f>
      </c>
      <c r="AB8" s="5">
        <v>2.2</v>
      </c>
      <c r="AC8" s="2" t="s">
        <v>101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16</v>
      </c>
      <c r="AQ8" s="8">
        <v>481.92</v>
      </c>
      <c r="AR8" s="4"/>
      <c r="AS8" s="8"/>
      <c r="AT8" s="7"/>
      <c r="AU8" s="7"/>
      <c r="AV8" s="4">
        <v>22</v>
      </c>
      <c r="AW8" s="8">
        <v>729.36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0.6607</v>
      </c>
      <c r="BC8" s="4">
        <v>22</v>
      </c>
      <c r="BD8" s="8">
        <v>729.36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1</v>
      </c>
      <c r="BJ8" s="4">
        <v>22</v>
      </c>
      <c r="BK8" s="8">
        <v>684.55</v>
      </c>
      <c r="BL8" s="2" t="s">
        <v>122</v>
      </c>
      <c r="BM8" s="7">
        <v>0.7273</v>
      </c>
      <c r="BN8" s="7">
        <v>0.704</v>
      </c>
      <c r="BO8" s="4">
        <v>16</v>
      </c>
      <c r="BP8" s="8">
        <v>481.92</v>
      </c>
      <c r="BQ8" s="4"/>
      <c r="BR8" s="8"/>
      <c r="BS8" s="7"/>
      <c r="BT8" s="7"/>
      <c r="BU8" s="2" t="s">
        <v>107</v>
      </c>
      <c r="BV8" s="2" t="s">
        <v>98</v>
      </c>
      <c r="BW8" s="2" t="s">
        <v>101</v>
      </c>
      <c r="BX8" s="2" t="s">
        <v>123</v>
      </c>
      <c r="BY8" s="2" t="s">
        <v>109</v>
      </c>
      <c r="BZ8" s="2" t="s">
        <v>109</v>
      </c>
      <c r="CA8" s="2" t="s">
        <v>101</v>
      </c>
    </row>
    <row r="9">
      <c r="A9" s="2" t="s">
        <v>124</v>
      </c>
      <c r="B9" s="2" t="s">
        <v>88</v>
      </c>
      <c r="C9" s="2" t="s">
        <v>89</v>
      </c>
      <c r="D9" s="2" t="s">
        <v>117</v>
      </c>
      <c r="E9" s="2" t="s">
        <v>118</v>
      </c>
      <c r="F9" s="2" t="s">
        <v>92</v>
      </c>
      <c r="G9" s="2" t="s">
        <v>93</v>
      </c>
      <c r="H9" s="2" t="s">
        <v>94</v>
      </c>
      <c r="I9" s="2" t="s">
        <v>125</v>
      </c>
      <c r="J9" s="2" t="s">
        <v>112</v>
      </c>
      <c r="K9" s="2" t="s">
        <v>97</v>
      </c>
      <c r="L9" s="3">
        <v>33.33</v>
      </c>
      <c r="M9" s="3">
        <v>35</v>
      </c>
      <c r="N9" s="3">
        <v>69.99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101</v>
      </c>
      <c r="X9" s="2" t="s">
        <v>101</v>
      </c>
      <c r="Y9" s="2" t="s">
        <v>114</v>
      </c>
      <c r="Z9" s="4">
        <v>242</v>
      </c>
      <c r="AA9" s="4">
        <f>=ROUNDDOWN(53.7777777777778,0)</f>
      </c>
      <c r="AB9" s="5">
        <v>4.5</v>
      </c>
      <c r="AC9" s="2" t="s">
        <v>101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6</v>
      </c>
      <c r="AQ9" s="8">
        <v>247.44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0.3393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13</v>
      </c>
      <c r="BK9" s="8">
        <v>541.31</v>
      </c>
      <c r="BL9" s="2" t="s">
        <v>126</v>
      </c>
      <c r="BM9" s="7">
        <v>0.4615</v>
      </c>
      <c r="BN9" s="7">
        <v>0.4571</v>
      </c>
      <c r="BO9" s="4">
        <v>6</v>
      </c>
      <c r="BP9" s="8">
        <v>247.44</v>
      </c>
      <c r="BQ9" s="4"/>
      <c r="BR9" s="8"/>
      <c r="BS9" s="7"/>
      <c r="BT9" s="7"/>
      <c r="BU9" s="2" t="s">
        <v>107</v>
      </c>
      <c r="BV9" s="2" t="s">
        <v>98</v>
      </c>
      <c r="BW9" s="2" t="s">
        <v>101</v>
      </c>
      <c r="BX9" s="2" t="s">
        <v>127</v>
      </c>
      <c r="BY9" s="2" t="s">
        <v>109</v>
      </c>
      <c r="BZ9" s="2" t="s">
        <v>109</v>
      </c>
      <c r="CA9" s="2" t="s">
        <v>101</v>
      </c>
    </row>
    <row r="10">
      <c r="A10" s="16" t="s">
        <v>128</v>
      </c>
      <c r="B10" s="9" t="s">
        <v>101</v>
      </c>
      <c r="C10" s="9" t="s">
        <v>101</v>
      </c>
      <c r="D10" s="9" t="s">
        <v>101</v>
      </c>
      <c r="E10" s="9" t="s">
        <v>101</v>
      </c>
      <c r="F10" s="9" t="s">
        <v>101</v>
      </c>
      <c r="G10" s="9" t="s">
        <v>101</v>
      </c>
      <c r="H10" s="9" t="s">
        <v>101</v>
      </c>
      <c r="I10" s="9" t="s">
        <v>101</v>
      </c>
      <c r="J10" s="9" t="s">
        <v>101</v>
      </c>
      <c r="K10" s="9" t="s">
        <v>101</v>
      </c>
      <c r="L10" s="10"/>
      <c r="M10" s="10"/>
      <c r="N10" s="10"/>
      <c r="O10" s="9" t="s">
        <v>101</v>
      </c>
      <c r="P10" s="9" t="s">
        <v>101</v>
      </c>
      <c r="Q10" s="9" t="s">
        <v>101</v>
      </c>
      <c r="R10" s="9" t="s">
        <v>101</v>
      </c>
      <c r="S10" s="9" t="s">
        <v>101</v>
      </c>
      <c r="T10" s="9" t="s">
        <v>101</v>
      </c>
      <c r="U10" s="9" t="s">
        <v>101</v>
      </c>
      <c r="V10" s="9" t="s">
        <v>101</v>
      </c>
      <c r="W10" s="9" t="s">
        <v>101</v>
      </c>
      <c r="X10" s="9" t="s">
        <v>101</v>
      </c>
      <c r="Y10" s="9" t="s">
        <v>101</v>
      </c>
      <c r="Z10" s="11">
        <v>1443</v>
      </c>
      <c r="AA10" s="11">
        <f>=ROUNDDOWN({0},0)</f>
      </c>
      <c r="AB10" s="12">
        <v>40.4</v>
      </c>
      <c r="AC10" s="9" t="s">
        <v>101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101</v>
      </c>
      <c r="AM10" s="11"/>
      <c r="AN10" s="11"/>
      <c r="AO10" s="14"/>
      <c r="AP10" s="11">
        <v>410</v>
      </c>
      <c r="AQ10" s="15">
        <v>20655.54</v>
      </c>
      <c r="AR10" s="11"/>
      <c r="AS10" s="15"/>
      <c r="AT10" s="14"/>
      <c r="AU10" s="14"/>
      <c r="AV10" s="11">
        <v>410</v>
      </c>
      <c r="AW10" s="15">
        <v>20655.54</v>
      </c>
      <c r="AX10" s="11"/>
      <c r="AY10" s="15"/>
      <c r="AZ10" s="14"/>
      <c r="BA10" s="14"/>
      <c r="BB10" s="14"/>
      <c r="BC10" s="11">
        <v>410</v>
      </c>
      <c r="BD10" s="15">
        <v>20655.54</v>
      </c>
      <c r="BE10" s="11"/>
      <c r="BF10" s="15"/>
      <c r="BG10" s="14"/>
      <c r="BH10" s="14"/>
      <c r="BI10" s="14"/>
      <c r="BJ10" s="11"/>
      <c r="BK10" s="15"/>
      <c r="BL10" s="9" t="s">
        <v>101</v>
      </c>
      <c r="BM10" s="14"/>
      <c r="BN10" s="14"/>
      <c r="BO10" s="11">
        <v>410</v>
      </c>
      <c r="BP10" s="15">
        <v>20655.54</v>
      </c>
      <c r="BQ10" s="11"/>
      <c r="BR10" s="15"/>
      <c r="BS10" s="14"/>
      <c r="BT10" s="14"/>
      <c r="BU10" s="9" t="s">
        <v>101</v>
      </c>
      <c r="BV10" s="9" t="s">
        <v>101</v>
      </c>
      <c r="BW10" s="9" t="s">
        <v>101</v>
      </c>
      <c r="BX10" s="9" t="s">
        <v>101</v>
      </c>
      <c r="BY10" s="9" t="s">
        <v>101</v>
      </c>
      <c r="BZ10" s="9" t="s">
        <v>101</v>
      </c>
      <c r="CA1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129</v>
      </c>
      <c r="D2" s="0" t="s">
        <v>130</v>
      </c>
      <c r="E2" s="0" t="s">
        <v>131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132</v>
      </c>
      <c r="J4" s="1" t="s">
        <v>133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134</v>
      </c>
      <c r="P4" s="1" t="s">
        <v>135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136</v>
      </c>
      <c r="F5" s="1" t="s">
        <v>137</v>
      </c>
      <c r="G5" s="1" t="s">
        <v>136</v>
      </c>
      <c r="H5" s="1" t="s">
        <v>137</v>
      </c>
      <c r="I5" s="1" t="s">
        <v>132</v>
      </c>
      <c r="J5" s="1" t="s">
        <v>133</v>
      </c>
      <c r="K5" s="1" t="s">
        <v>138</v>
      </c>
      <c r="L5" s="1" t="s">
        <v>139</v>
      </c>
      <c r="M5" s="1" t="s">
        <v>138</v>
      </c>
      <c r="N5" s="1" t="s">
        <v>139</v>
      </c>
      <c r="O5" s="1" t="s">
        <v>134</v>
      </c>
      <c r="P5" s="1" t="s">
        <v>135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388</v>
      </c>
      <c r="F6" s="8">
        <v>19926.18</v>
      </c>
      <c r="G6" s="4"/>
      <c r="H6" s="8"/>
      <c r="I6" s="7"/>
      <c r="J6" s="7"/>
      <c r="K6" s="4">
        <v>388</v>
      </c>
      <c r="L6" s="8">
        <v>19926.18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117</v>
      </c>
      <c r="D7" s="2" t="s">
        <v>118</v>
      </c>
      <c r="E7" s="4">
        <v>22</v>
      </c>
      <c r="F7" s="8">
        <v>729.36</v>
      </c>
      <c r="G7" s="4"/>
      <c r="H7" s="8"/>
      <c r="I7" s="7"/>
      <c r="J7" s="7"/>
      <c r="K7" s="4">
        <v>22</v>
      </c>
      <c r="L7" s="8">
        <v>729.36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129</v>
      </c>
      <c r="D2" s="0" t="s">
        <v>130</v>
      </c>
      <c r="E2" s="0" t="s">
        <v>131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132</v>
      </c>
      <c r="I4" s="1" t="s">
        <v>133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134</v>
      </c>
      <c r="O4" s="1" t="s">
        <v>135</v>
      </c>
    </row>
    <row r="5">
      <c r="A5" s="1" t="s">
        <v>53</v>
      </c>
      <c r="B5" s="1" t="s">
        <v>55</v>
      </c>
      <c r="C5" s="1" t="s">
        <v>56</v>
      </c>
      <c r="D5" s="1" t="s">
        <v>136</v>
      </c>
      <c r="E5" s="1" t="s">
        <v>137</v>
      </c>
      <c r="F5" s="1" t="s">
        <v>136</v>
      </c>
      <c r="G5" s="1" t="s">
        <v>137</v>
      </c>
      <c r="H5" s="1" t="s">
        <v>132</v>
      </c>
      <c r="I5" s="1" t="s">
        <v>133</v>
      </c>
      <c r="J5" s="1" t="s">
        <v>138</v>
      </c>
      <c r="K5" s="1" t="s">
        <v>139</v>
      </c>
      <c r="L5" s="1" t="s">
        <v>138</v>
      </c>
      <c r="M5" s="1" t="s">
        <v>139</v>
      </c>
      <c r="N5" s="1" t="s">
        <v>134</v>
      </c>
      <c r="O5" s="1" t="s">
        <v>135</v>
      </c>
    </row>
    <row r="6">
      <c r="A6" s="2" t="s">
        <v>88</v>
      </c>
      <c r="B6" s="2" t="s">
        <v>90</v>
      </c>
      <c r="C6" s="2" t="s">
        <v>91</v>
      </c>
      <c r="D6" s="4">
        <v>388</v>
      </c>
      <c r="E6" s="8">
        <v>19926.18</v>
      </c>
      <c r="F6" s="4"/>
      <c r="G6" s="8"/>
      <c r="H6" s="7"/>
      <c r="I6" s="7"/>
      <c r="J6" s="4">
        <v>388</v>
      </c>
      <c r="K6" s="8">
        <v>19926.18</v>
      </c>
      <c r="L6" s="4"/>
      <c r="M6" s="8"/>
      <c r="N6" s="7"/>
      <c r="O6" s="7"/>
    </row>
    <row r="7">
      <c r="A7" s="2" t="s">
        <v>88</v>
      </c>
      <c r="B7" s="2" t="s">
        <v>117</v>
      </c>
      <c r="C7" s="2" t="s">
        <v>118</v>
      </c>
      <c r="D7" s="4">
        <v>22</v>
      </c>
      <c r="E7" s="8">
        <v>729.36</v>
      </c>
      <c r="F7" s="4"/>
      <c r="G7" s="8"/>
      <c r="H7" s="7"/>
      <c r="I7" s="7"/>
      <c r="J7" s="4">
        <v>22</v>
      </c>
      <c r="K7" s="8">
        <v>729.36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