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<sst xmlns="http://schemas.openxmlformats.org/spreadsheetml/2006/main" count="50" uniqueCount="50">
  <si>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</si>
  <si>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Order Date</t>
  </si>
  <si>
    <t>Start Date:</t>
  </si>
  <si>
    <t>04/06/2026</t>
  </si>
  <si>
    <t>End Date:</t>
  </si>
  <si>
    <t>04/19/2026</t>
  </si>
  <si>
    <t>Report Run Date:</t>
  </si>
  <si>
    <t>04/20/2026</t>
  </si>
  <si>
    <t>Division</t>
  </si>
  <si>
    <t>Current And Future Inventory</t>
  </si>
  <si>
    <t>Current And History Sales Comparison</t>
  </si>
  <si>
    <t>MACY02</t>
  </si>
  <si>
    <t>KOHLDSN</t>
  </si>
  <si>
    <t>JCPENNEY01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</si>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</sst>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/>
      <c r="C5" s="11">
        <f>=ROUNDDOWN({0},0)</f>
      </c>
      <c r="D5" s="11">
        <v>299612</v>
      </c>
      <c r="E5" s="12">
        <v>0.8696</v>
      </c>
      <c r="F5" s="11"/>
      <c r="G5" s="11">
        <f>=ROUNDDOWN({0},0)</f>
      </c>
      <c r="H5" s="11">
        <v>440</v>
      </c>
      <c r="I5" s="12">
        <v>0.9814</v>
      </c>
      <c r="J5" s="11">
        <v>13788</v>
      </c>
      <c r="K5" s="13">
        <v>693317.29</v>
      </c>
      <c r="L5" s="11">
        <v>2115</v>
      </c>
      <c r="M5" s="14">
        <v>327.81</v>
      </c>
      <c r="N5" s="11">
        <v>19515</v>
      </c>
      <c r="O5" s="13">
        <v>920977.37</v>
      </c>
      <c r="P5" s="11">
        <v>1797</v>
      </c>
      <c r="Q5" s="14">
        <v>512.51</v>
      </c>
      <c r="R5" s="12">
        <v>-0.2935</v>
      </c>
      <c r="S5" s="12">
        <v>-0.2472</v>
      </c>
      <c r="T5" s="12">
        <v>0.177</v>
      </c>
      <c r="U5" s="12">
        <v>-0.3604</v>
      </c>
      <c r="V5" s="11">
        <v>4634</v>
      </c>
      <c r="W5" s="13">
        <v>246612.81</v>
      </c>
      <c r="X5" s="11">
        <v>1848</v>
      </c>
      <c r="Y5" s="11">
        <v>5587</v>
      </c>
      <c r="Z5" s="13">
        <v>301800.51</v>
      </c>
      <c r="AA5" s="11">
        <v>1458</v>
      </c>
      <c r="AB5" s="12">
        <v>-0.1706</v>
      </c>
      <c r="AC5" s="12">
        <v>-0.1829</v>
      </c>
      <c r="AD5" s="11">
        <v>4188</v>
      </c>
      <c r="AE5" s="13">
        <v>204806.1</v>
      </c>
      <c r="AF5" s="11">
        <v>1971</v>
      </c>
      <c r="AG5" s="11">
        <v>8984</v>
      </c>
      <c r="AH5" s="13">
        <v>393996.71</v>
      </c>
      <c r="AI5" s="11">
        <v>1469</v>
      </c>
      <c r="AJ5" s="12">
        <v>-0.5338</v>
      </c>
      <c r="AK5" s="12">
        <v>-0.4802</v>
      </c>
      <c r="AL5" s="11">
        <v>4159</v>
      </c>
      <c r="AM5" s="13">
        <v>205185.76</v>
      </c>
      <c r="AN5" s="11">
        <v>1938</v>
      </c>
      <c r="AO5" s="11">
        <v>3569</v>
      </c>
      <c r="AP5" s="13">
        <v>165202.99</v>
      </c>
      <c r="AQ5" s="11">
        <v>1464</v>
      </c>
      <c r="AR5" s="12">
        <v>0.1653</v>
      </c>
      <c r="AS5" s="12">
        <v>0.242</v>
      </c>
      <c r="AT5" s="11">
        <v>807</v>
      </c>
      <c r="AU5" s="13">
        <v>36712.62</v>
      </c>
      <c r="AV5" s="11">
        <v>962</v>
      </c>
      <c r="AW5" s="11">
        <v>1375</v>
      </c>
      <c r="AX5" s="13">
        <v>59977.16</v>
      </c>
      <c r="AY5" s="11">
        <v>1060</v>
      </c>
      <c r="AZ5" s="12">
        <v>-0.4131</v>
      </c>
      <c r="BA5" s="12">
        <v>-0.3879</v>
      </c>
    </row>
    <row r="6">
      <c r="A6" s="10" t="s">
        <v>36</v>
      </c>
      <c r="B6" s="11"/>
      <c r="C6" s="11">
        <f>=ROUNDDOWN({0},0)</f>
      </c>
      <c r="D6" s="11">
        <v>6180</v>
      </c>
      <c r="E6" s="12">
        <v>0.2069</v>
      </c>
      <c r="F6" s="11"/>
      <c r="G6" s="11">
        <f>=ROUNDDOWN({0},0)</f>
      </c>
      <c r="H6" s="11"/>
      <c r="I6" s="12"/>
      <c r="J6" s="11">
        <v>43</v>
      </c>
      <c r="K6" s="13">
        <v>992.42</v>
      </c>
      <c r="L6" s="11">
        <v>39</v>
      </c>
      <c r="M6" s="14">
        <v>25.45</v>
      </c>
      <c r="N6" s="11">
        <v>284</v>
      </c>
      <c r="O6" s="13">
        <v>4765.47</v>
      </c>
      <c r="P6" s="11">
        <v>71</v>
      </c>
      <c r="Q6" s="14">
        <v>67.12</v>
      </c>
      <c r="R6" s="12">
        <v>-0.8486</v>
      </c>
      <c r="S6" s="12">
        <v>-0.7917</v>
      </c>
      <c r="T6" s="12">
        <v>-0.4507</v>
      </c>
      <c r="U6" s="12">
        <v>-0.6208</v>
      </c>
      <c r="V6" s="11">
        <v>2</v>
      </c>
      <c r="W6" s="13">
        <v>47.8</v>
      </c>
      <c r="X6" s="11">
        <v>39</v>
      </c>
      <c r="Y6" s="11">
        <v>113</v>
      </c>
      <c r="Z6" s="13">
        <v>1651.44</v>
      </c>
      <c r="AA6" s="11">
        <v>59</v>
      </c>
      <c r="AB6" s="12">
        <v>-0.9823</v>
      </c>
      <c r="AC6" s="12">
        <v>-0.9711</v>
      </c>
      <c r="AD6" s="11">
        <v>29</v>
      </c>
      <c r="AE6" s="13">
        <v>657.72</v>
      </c>
      <c r="AF6" s="11">
        <v>23</v>
      </c>
      <c r="AG6" s="11">
        <v>77</v>
      </c>
      <c r="AH6" s="13">
        <v>1575.58</v>
      </c>
      <c r="AI6" s="11">
        <v>31</v>
      </c>
      <c r="AJ6" s="12">
        <v>-0.6234</v>
      </c>
      <c r="AK6" s="12">
        <v>-0.5826</v>
      </c>
      <c r="AL6" s="11">
        <v>12</v>
      </c>
      <c r="AM6" s="13">
        <v>286.9</v>
      </c>
      <c r="AN6" s="11">
        <v>23</v>
      </c>
      <c r="AO6" s="11">
        <v>94</v>
      </c>
      <c r="AP6" s="13">
        <v>1538.45</v>
      </c>
      <c r="AQ6" s="11">
        <v>31</v>
      </c>
      <c r="AR6" s="12">
        <v>-0.8723</v>
      </c>
      <c r="AS6" s="12">
        <v>-0.8135</v>
      </c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/>
      <c r="C7" s="11">
        <f>=ROUNDDOWN({0},0)</f>
      </c>
      <c r="D7" s="11">
        <v>33633</v>
      </c>
      <c r="E7" s="12">
        <v>0.9213</v>
      </c>
      <c r="F7" s="11"/>
      <c r="G7" s="11">
        <f>=ROUNDDOWN({0},0)</f>
      </c>
      <c r="H7" s="11"/>
      <c r="I7" s="12"/>
      <c r="J7" s="11">
        <v>211</v>
      </c>
      <c r="K7" s="13">
        <v>12653.97</v>
      </c>
      <c r="L7" s="11">
        <v>72</v>
      </c>
      <c r="M7" s="14">
        <v>175.75</v>
      </c>
      <c r="N7" s="11">
        <v>425</v>
      </c>
      <c r="O7" s="13">
        <v>14899.07</v>
      </c>
      <c r="P7" s="11">
        <v>159</v>
      </c>
      <c r="Q7" s="14">
        <v>93.7</v>
      </c>
      <c r="R7" s="12">
        <v>-0.5035</v>
      </c>
      <c r="S7" s="12">
        <v>-0.1507</v>
      </c>
      <c r="T7" s="12">
        <v>-0.5472</v>
      </c>
      <c r="U7" s="12">
        <v>0.8757</v>
      </c>
      <c r="V7" s="11">
        <v>1</v>
      </c>
      <c r="W7" s="13">
        <v>136.27</v>
      </c>
      <c r="X7" s="11">
        <v>55</v>
      </c>
      <c r="Y7" s="11">
        <v>35</v>
      </c>
      <c r="Z7" s="13">
        <v>1301.56</v>
      </c>
      <c r="AA7" s="11">
        <v>138</v>
      </c>
      <c r="AB7" s="12">
        <v>-0.9714</v>
      </c>
      <c r="AC7" s="12">
        <v>-0.8953</v>
      </c>
      <c r="AD7" s="11">
        <v>24</v>
      </c>
      <c r="AE7" s="13">
        <v>919.7</v>
      </c>
      <c r="AF7" s="11">
        <v>68</v>
      </c>
      <c r="AG7" s="11">
        <v>210</v>
      </c>
      <c r="AH7" s="13">
        <v>5080.56</v>
      </c>
      <c r="AI7" s="11">
        <v>125</v>
      </c>
      <c r="AJ7" s="12">
        <v>-0.8857</v>
      </c>
      <c r="AK7" s="12">
        <v>-0.819</v>
      </c>
      <c r="AL7" s="11">
        <v>39</v>
      </c>
      <c r="AM7" s="13">
        <v>2283.81</v>
      </c>
      <c r="AN7" s="11">
        <v>40</v>
      </c>
      <c r="AO7" s="11">
        <v>54</v>
      </c>
      <c r="AP7" s="13">
        <v>1789.9</v>
      </c>
      <c r="AQ7" s="11">
        <v>98</v>
      </c>
      <c r="AR7" s="12">
        <v>-0.2778</v>
      </c>
      <c r="AS7" s="12">
        <v>0.2759</v>
      </c>
      <c r="AT7" s="11">
        <v>147</v>
      </c>
      <c r="AU7" s="13">
        <v>9314.19</v>
      </c>
      <c r="AV7" s="11">
        <v>44</v>
      </c>
      <c r="AW7" s="11">
        <v>126</v>
      </c>
      <c r="AX7" s="13">
        <v>6727.05</v>
      </c>
      <c r="AY7" s="11">
        <v>125</v>
      </c>
      <c r="AZ7" s="12">
        <v>0.1667</v>
      </c>
      <c r="BA7" s="12">
        <v>0.3846</v>
      </c>
    </row>
    <row r="8">
      <c r="A8" s="10" t="s">
        <v>38</v>
      </c>
      <c r="B8" s="11"/>
      <c r="C8" s="11">
        <f>=ROUNDDOWN({0},0)</f>
      </c>
      <c r="D8" s="11">
        <v>63742</v>
      </c>
      <c r="E8" s="12">
        <v>0.9868</v>
      </c>
      <c r="F8" s="11"/>
      <c r="G8" s="11">
        <f>=ROUNDDOWN({0},0)</f>
      </c>
      <c r="H8" s="11"/>
      <c r="I8" s="12"/>
      <c r="J8" s="11">
        <v>2868</v>
      </c>
      <c r="K8" s="13">
        <v>77911.31</v>
      </c>
      <c r="L8" s="11">
        <v>242</v>
      </c>
      <c r="M8" s="14">
        <v>321.95</v>
      </c>
      <c r="N8" s="11">
        <v>3525</v>
      </c>
      <c r="O8" s="13">
        <v>100819.36</v>
      </c>
      <c r="P8" s="11">
        <v>260</v>
      </c>
      <c r="Q8" s="14">
        <v>387.77</v>
      </c>
      <c r="R8" s="12">
        <v>-0.1864</v>
      </c>
      <c r="S8" s="12">
        <v>-0.2272</v>
      </c>
      <c r="T8" s="12">
        <v>-0.0692</v>
      </c>
      <c r="U8" s="12">
        <v>-0.1697</v>
      </c>
      <c r="V8" s="11">
        <v>1100</v>
      </c>
      <c r="W8" s="13">
        <v>29558.22</v>
      </c>
      <c r="X8" s="11">
        <v>197</v>
      </c>
      <c r="Y8" s="11">
        <v>788</v>
      </c>
      <c r="Z8" s="13">
        <v>25875.07</v>
      </c>
      <c r="AA8" s="11">
        <v>244</v>
      </c>
      <c r="AB8" s="12">
        <v>0.3959</v>
      </c>
      <c r="AC8" s="12">
        <v>0.1423</v>
      </c>
      <c r="AD8" s="11">
        <v>898</v>
      </c>
      <c r="AE8" s="13">
        <v>21942.03</v>
      </c>
      <c r="AF8" s="11">
        <v>233</v>
      </c>
      <c r="AG8" s="11">
        <v>1533</v>
      </c>
      <c r="AH8" s="13">
        <v>40427.17</v>
      </c>
      <c r="AI8" s="11">
        <v>213</v>
      </c>
      <c r="AJ8" s="12">
        <v>-0.4142</v>
      </c>
      <c r="AK8" s="12">
        <v>-0.4572</v>
      </c>
      <c r="AL8" s="11">
        <v>593</v>
      </c>
      <c r="AM8" s="13">
        <v>17836.38</v>
      </c>
      <c r="AN8" s="11">
        <v>209</v>
      </c>
      <c r="AO8" s="11">
        <v>793</v>
      </c>
      <c r="AP8" s="13">
        <v>23017.02</v>
      </c>
      <c r="AQ8" s="11">
        <v>201</v>
      </c>
      <c r="AR8" s="12">
        <v>-0.2522</v>
      </c>
      <c r="AS8" s="12">
        <v>-0.2251</v>
      </c>
      <c r="AT8" s="11">
        <v>277</v>
      </c>
      <c r="AU8" s="13">
        <v>8574.68</v>
      </c>
      <c r="AV8" s="11">
        <v>135</v>
      </c>
      <c r="AW8" s="11">
        <v>411</v>
      </c>
      <c r="AX8" s="13">
        <v>11500.1</v>
      </c>
      <c r="AY8" s="11">
        <v>198</v>
      </c>
      <c r="AZ8" s="12">
        <v>-0.326</v>
      </c>
      <c r="BA8" s="12">
        <v>-0.2544</v>
      </c>
    </row>
    <row r="9">
      <c r="A9" s="10" t="s">
        <v>39</v>
      </c>
      <c r="B9" s="11"/>
      <c r="C9" s="11">
        <f>=ROUNDDOWN({0},0)</f>
      </c>
      <c r="D9" s="11">
        <v>294898</v>
      </c>
      <c r="E9" s="12">
        <v>0.9436</v>
      </c>
      <c r="F9" s="11"/>
      <c r="G9" s="11">
        <f>=ROUNDDOWN({0},0)</f>
      </c>
      <c r="H9" s="11"/>
      <c r="I9" s="12"/>
      <c r="J9" s="11">
        <v>4863</v>
      </c>
      <c r="K9" s="13">
        <v>94638.73</v>
      </c>
      <c r="L9" s="11">
        <v>378</v>
      </c>
      <c r="M9" s="14">
        <v>250.37</v>
      </c>
      <c r="N9" s="11">
        <v>4631</v>
      </c>
      <c r="O9" s="13">
        <v>83481.01</v>
      </c>
      <c r="P9" s="11">
        <v>338</v>
      </c>
      <c r="Q9" s="14">
        <v>246.99</v>
      </c>
      <c r="R9" s="12">
        <v>0.0501</v>
      </c>
      <c r="S9" s="12">
        <v>0.1337</v>
      </c>
      <c r="T9" s="12">
        <v>0.1183</v>
      </c>
      <c r="U9" s="12">
        <v>0.0137</v>
      </c>
      <c r="V9" s="11">
        <v>1361</v>
      </c>
      <c r="W9" s="13">
        <v>27053.56</v>
      </c>
      <c r="X9" s="11">
        <v>321</v>
      </c>
      <c r="Y9" s="11">
        <v>1428</v>
      </c>
      <c r="Z9" s="13">
        <v>26998.77</v>
      </c>
      <c r="AA9" s="11">
        <v>216</v>
      </c>
      <c r="AB9" s="12">
        <v>-0.0469</v>
      </c>
      <c r="AC9" s="12">
        <v>0.002</v>
      </c>
      <c r="AD9" s="11">
        <v>1356</v>
      </c>
      <c r="AE9" s="13">
        <v>24438.46</v>
      </c>
      <c r="AF9" s="11">
        <v>327</v>
      </c>
      <c r="AG9" s="11">
        <v>1695</v>
      </c>
      <c r="AH9" s="13">
        <v>29633.7</v>
      </c>
      <c r="AI9" s="11">
        <v>235</v>
      </c>
      <c r="AJ9" s="12">
        <v>-0.2</v>
      </c>
      <c r="AK9" s="12">
        <v>-0.1753</v>
      </c>
      <c r="AL9" s="11">
        <v>1428</v>
      </c>
      <c r="AM9" s="13">
        <v>28215.86</v>
      </c>
      <c r="AN9" s="11">
        <v>311</v>
      </c>
      <c r="AO9" s="11">
        <v>987</v>
      </c>
      <c r="AP9" s="13">
        <v>17288.44</v>
      </c>
      <c r="AQ9" s="11">
        <v>192</v>
      </c>
      <c r="AR9" s="12">
        <v>0.4468</v>
      </c>
      <c r="AS9" s="12">
        <v>0.6321</v>
      </c>
      <c r="AT9" s="11">
        <v>718</v>
      </c>
      <c r="AU9" s="13">
        <v>14930.85</v>
      </c>
      <c r="AV9" s="11">
        <v>123</v>
      </c>
      <c r="AW9" s="11">
        <v>521</v>
      </c>
      <c r="AX9" s="13">
        <v>9560.1</v>
      </c>
      <c r="AY9" s="11">
        <v>149</v>
      </c>
      <c r="AZ9" s="12">
        <v>0.3781</v>
      </c>
      <c r="BA9" s="12">
        <v>0.5618</v>
      </c>
    </row>
    <row r="10">
      <c r="A10" s="10" t="s">
        <v>40</v>
      </c>
      <c r="B10" s="11"/>
      <c r="C10" s="11">
        <f>=ROUNDDOWN({0},0)</f>
      </c>
      <c r="D10" s="11">
        <v>255991</v>
      </c>
      <c r="E10" s="12">
        <v>0.8899</v>
      </c>
      <c r="F10" s="11"/>
      <c r="G10" s="11">
        <f>=ROUNDDOWN({0},0)</f>
      </c>
      <c r="H10" s="11"/>
      <c r="I10" s="12"/>
      <c r="J10" s="11">
        <v>13507</v>
      </c>
      <c r="K10" s="13">
        <v>344013.61</v>
      </c>
      <c r="L10" s="11">
        <v>1032</v>
      </c>
      <c r="M10" s="14">
        <v>333.35</v>
      </c>
      <c r="N10" s="11">
        <v>9702</v>
      </c>
      <c r="O10" s="13">
        <v>317606.45</v>
      </c>
      <c r="P10" s="11">
        <v>1082</v>
      </c>
      <c r="Q10" s="14">
        <v>293.54</v>
      </c>
      <c r="R10" s="12">
        <v>0.3922</v>
      </c>
      <c r="S10" s="12">
        <v>0.0831</v>
      </c>
      <c r="T10" s="12">
        <v>-0.0462</v>
      </c>
      <c r="U10" s="12">
        <v>0.1356</v>
      </c>
      <c r="V10" s="11">
        <v>6690</v>
      </c>
      <c r="W10" s="13">
        <v>131353.67</v>
      </c>
      <c r="X10" s="11">
        <v>561</v>
      </c>
      <c r="Y10" s="11">
        <v>2685</v>
      </c>
      <c r="Z10" s="13">
        <v>88132.55</v>
      </c>
      <c r="AA10" s="11">
        <v>791</v>
      </c>
      <c r="AB10" s="12">
        <v>1.4916</v>
      </c>
      <c r="AC10" s="12">
        <v>0.4904</v>
      </c>
      <c r="AD10" s="11">
        <v>4562</v>
      </c>
      <c r="AE10" s="13">
        <v>130622.49</v>
      </c>
      <c r="AF10" s="11">
        <v>881</v>
      </c>
      <c r="AG10" s="11">
        <v>4754</v>
      </c>
      <c r="AH10" s="13">
        <v>150872.82</v>
      </c>
      <c r="AI10" s="11">
        <v>709</v>
      </c>
      <c r="AJ10" s="12">
        <v>-0.0404</v>
      </c>
      <c r="AK10" s="12">
        <v>-0.1342</v>
      </c>
      <c r="AL10" s="11">
        <v>1375</v>
      </c>
      <c r="AM10" s="13">
        <v>51180.17</v>
      </c>
      <c r="AN10" s="11">
        <v>740</v>
      </c>
      <c r="AO10" s="11">
        <v>1298</v>
      </c>
      <c r="AP10" s="13">
        <v>46110.27</v>
      </c>
      <c r="AQ10" s="11">
        <v>662</v>
      </c>
      <c r="AR10" s="12">
        <v>0.0593</v>
      </c>
      <c r="AS10" s="12">
        <v>0.11</v>
      </c>
      <c r="AT10" s="11">
        <v>880</v>
      </c>
      <c r="AU10" s="13">
        <v>30857.28</v>
      </c>
      <c r="AV10" s="11">
        <v>484</v>
      </c>
      <c r="AW10" s="11">
        <v>965</v>
      </c>
      <c r="AX10" s="13">
        <v>32490.81</v>
      </c>
      <c r="AY10" s="11">
        <v>647</v>
      </c>
      <c r="AZ10" s="12">
        <v>-0.0881</v>
      </c>
      <c r="BA10" s="12">
        <v>-0.0503</v>
      </c>
    </row>
    <row r="11">
      <c r="A11" s="10" t="s">
        <v>41</v>
      </c>
      <c r="B11" s="11"/>
      <c r="C11" s="11">
        <f>=ROUNDDOWN({0},0)</f>
      </c>
      <c r="D11" s="11">
        <v>113105</v>
      </c>
      <c r="E11" s="12">
        <v>0.8765</v>
      </c>
      <c r="F11" s="11"/>
      <c r="G11" s="11">
        <f>=ROUNDDOWN({0},0)</f>
      </c>
      <c r="H11" s="11">
        <v>6372</v>
      </c>
      <c r="I11" s="12">
        <v>0.5909</v>
      </c>
      <c r="J11" s="11">
        <v>1284</v>
      </c>
      <c r="K11" s="13">
        <v>220910.29</v>
      </c>
      <c r="L11" s="11">
        <v>362</v>
      </c>
      <c r="M11" s="14">
        <v>610.25</v>
      </c>
      <c r="N11" s="11">
        <v>1891</v>
      </c>
      <c r="O11" s="13">
        <v>276172.21</v>
      </c>
      <c r="P11" s="11">
        <v>503</v>
      </c>
      <c r="Q11" s="14">
        <v>549.05</v>
      </c>
      <c r="R11" s="12">
        <v>-0.321</v>
      </c>
      <c r="S11" s="12">
        <v>-0.2001</v>
      </c>
      <c r="T11" s="12">
        <v>-0.2803</v>
      </c>
      <c r="U11" s="12">
        <v>0.1115</v>
      </c>
      <c r="V11" s="11">
        <v>556</v>
      </c>
      <c r="W11" s="13">
        <v>98143.24</v>
      </c>
      <c r="X11" s="11">
        <v>271</v>
      </c>
      <c r="Y11" s="11">
        <v>544</v>
      </c>
      <c r="Z11" s="13">
        <v>86055.85</v>
      </c>
      <c r="AA11" s="11">
        <v>415</v>
      </c>
      <c r="AB11" s="12">
        <v>0.0221</v>
      </c>
      <c r="AC11" s="12">
        <v>0.1405</v>
      </c>
      <c r="AD11" s="11">
        <v>513</v>
      </c>
      <c r="AE11" s="13">
        <v>92174.94</v>
      </c>
      <c r="AF11" s="11">
        <v>311</v>
      </c>
      <c r="AG11" s="11">
        <v>160</v>
      </c>
      <c r="AH11" s="13">
        <v>19817.56</v>
      </c>
      <c r="AI11" s="11">
        <v>462</v>
      </c>
      <c r="AJ11" s="12">
        <v>2.2062</v>
      </c>
      <c r="AK11" s="12">
        <v>3.6512</v>
      </c>
      <c r="AL11" s="11">
        <v>17</v>
      </c>
      <c r="AM11" s="13">
        <v>2801.51</v>
      </c>
      <c r="AN11" s="11">
        <v>196</v>
      </c>
      <c r="AO11" s="11">
        <v>69</v>
      </c>
      <c r="AP11" s="13">
        <v>19119.2</v>
      </c>
      <c r="AQ11" s="11">
        <v>223</v>
      </c>
      <c r="AR11" s="12">
        <v>-0.7536</v>
      </c>
      <c r="AS11" s="12">
        <v>-0.8535</v>
      </c>
      <c r="AT11" s="11">
        <v>198</v>
      </c>
      <c r="AU11" s="13">
        <v>27790.6</v>
      </c>
      <c r="AV11" s="11">
        <v>182</v>
      </c>
      <c r="AW11" s="11">
        <v>1118</v>
      </c>
      <c r="AX11" s="13">
        <v>151179.6</v>
      </c>
      <c r="AY11" s="11">
        <v>304</v>
      </c>
      <c r="AZ11" s="12">
        <v>-0.8229</v>
      </c>
      <c r="BA11" s="12">
        <v>-0.8162</v>
      </c>
    </row>
    <row r="12">
      <c r="A12" s="10" t="s">
        <v>42</v>
      </c>
      <c r="B12" s="11"/>
      <c r="C12" s="11">
        <f>=ROUNDDOWN({0},0)</f>
      </c>
      <c r="D12" s="11">
        <v>10259</v>
      </c>
      <c r="E12" s="12">
        <v>0.8968</v>
      </c>
      <c r="F12" s="11"/>
      <c r="G12" s="11">
        <f>=ROUNDDOWN({0},0)</f>
      </c>
      <c r="H12" s="11"/>
      <c r="I12" s="12"/>
      <c r="J12" s="11">
        <v>140</v>
      </c>
      <c r="K12" s="13">
        <v>9022.74</v>
      </c>
      <c r="L12" s="11">
        <v>52</v>
      </c>
      <c r="M12" s="14">
        <v>173.51</v>
      </c>
      <c r="N12" s="11">
        <v>91</v>
      </c>
      <c r="O12" s="13">
        <v>5187.27</v>
      </c>
      <c r="P12" s="11">
        <v>114</v>
      </c>
      <c r="Q12" s="14">
        <v>45.5</v>
      </c>
      <c r="R12" s="12">
        <v>0.5385</v>
      </c>
      <c r="S12" s="12">
        <v>0.7394</v>
      </c>
      <c r="T12" s="12">
        <v>-0.5439</v>
      </c>
      <c r="U12" s="12">
        <v>2.8134</v>
      </c>
      <c r="V12" s="11">
        <v>17</v>
      </c>
      <c r="W12" s="13">
        <v>1284.39</v>
      </c>
      <c r="X12" s="11">
        <v>46</v>
      </c>
      <c r="Y12" s="11">
        <v>10</v>
      </c>
      <c r="Z12" s="13">
        <v>420.76</v>
      </c>
      <c r="AA12" s="11">
        <v>114</v>
      </c>
      <c r="AB12" s="12">
        <v>0.7</v>
      </c>
      <c r="AC12" s="12">
        <v>2.0525</v>
      </c>
      <c r="AD12" s="11">
        <v>73</v>
      </c>
      <c r="AE12" s="13">
        <v>4681.99</v>
      </c>
      <c r="AF12" s="11">
        <v>46</v>
      </c>
      <c r="AG12" s="11">
        <v>22</v>
      </c>
      <c r="AH12" s="13">
        <v>1375.08</v>
      </c>
      <c r="AI12" s="11">
        <v>114</v>
      </c>
      <c r="AJ12" s="12">
        <v>2.3182</v>
      </c>
      <c r="AK12" s="12">
        <v>2.4049</v>
      </c>
      <c r="AL12" s="11">
        <v>24</v>
      </c>
      <c r="AM12" s="13">
        <v>1484.42</v>
      </c>
      <c r="AN12" s="11">
        <v>30</v>
      </c>
      <c r="AO12" s="11">
        <v>19</v>
      </c>
      <c r="AP12" s="13">
        <v>1158.84</v>
      </c>
      <c r="AQ12" s="11">
        <v>76</v>
      </c>
      <c r="AR12" s="12">
        <v>0.2632</v>
      </c>
      <c r="AS12" s="12">
        <v>0.281</v>
      </c>
      <c r="AT12" s="11">
        <v>26</v>
      </c>
      <c r="AU12" s="13">
        <v>1571.94</v>
      </c>
      <c r="AV12" s="11">
        <v>29</v>
      </c>
      <c r="AW12" s="11">
        <v>40</v>
      </c>
      <c r="AX12" s="13">
        <v>2232.59</v>
      </c>
      <c r="AY12" s="11">
        <v>76</v>
      </c>
      <c r="AZ12" s="12">
        <v>-0.35</v>
      </c>
      <c r="BA12" s="12">
        <v>-0.2959</v>
      </c>
    </row>
    <row r="13">
      <c r="A13" s="10" t="s">
        <v>43</v>
      </c>
      <c r="B13" s="11"/>
      <c r="C13" s="11">
        <f>=ROUNDDOWN({0},0)</f>
      </c>
      <c r="D13" s="11">
        <v>6360</v>
      </c>
      <c r="E13" s="12">
        <v>1</v>
      </c>
      <c r="F13" s="11"/>
      <c r="G13" s="11">
        <f>=ROUNDDOWN({0},0)</f>
      </c>
      <c r="H13" s="11"/>
      <c r="I13" s="12"/>
      <c r="J13" s="11">
        <v>8</v>
      </c>
      <c r="K13" s="13">
        <v>62.51</v>
      </c>
      <c r="L13" s="11">
        <v>22</v>
      </c>
      <c r="M13" s="14">
        <v>2.84</v>
      </c>
      <c r="N13" s="11">
        <v>24</v>
      </c>
      <c r="O13" s="13">
        <v>186.99</v>
      </c>
      <c r="P13" s="11">
        <v>22</v>
      </c>
      <c r="Q13" s="14">
        <v>8.5</v>
      </c>
      <c r="R13" s="12">
        <v>-0.6667</v>
      </c>
      <c r="S13" s="12">
        <v>-0.6657</v>
      </c>
      <c r="T13" s="12"/>
      <c r="U13" s="12">
        <v>-0.6659</v>
      </c>
      <c r="V13" s="11"/>
      <c r="W13" s="13"/>
      <c r="X13" s="11"/>
      <c r="Y13" s="11"/>
      <c r="Z13" s="13"/>
      <c r="AA13" s="11"/>
      <c r="AB13" s="12"/>
      <c r="AC13" s="12"/>
      <c r="AD13" s="11">
        <v>8</v>
      </c>
      <c r="AE13" s="13">
        <v>62.51</v>
      </c>
      <c r="AF13" s="11">
        <v>10</v>
      </c>
      <c r="AG13" s="11">
        <v>24</v>
      </c>
      <c r="AH13" s="13">
        <v>186.99</v>
      </c>
      <c r="AI13" s="11">
        <v>7</v>
      </c>
      <c r="AJ13" s="12">
        <v>-0.6667</v>
      </c>
      <c r="AK13" s="12">
        <v>-0.6657</v>
      </c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/>
      <c r="C14" s="11">
        <f>=ROUNDDOWN({0},0)</f>
      </c>
      <c r="D14" s="11">
        <v>7762</v>
      </c>
      <c r="E14" s="12">
        <v>0.5714</v>
      </c>
      <c r="F14" s="11"/>
      <c r="G14" s="11">
        <f>=ROUNDDOWN({0},0)</f>
      </c>
      <c r="H14" s="11"/>
      <c r="I14" s="12"/>
      <c r="J14" s="11">
        <v>9</v>
      </c>
      <c r="K14" s="13">
        <v>322.5</v>
      </c>
      <c r="L14" s="11">
        <v>52</v>
      </c>
      <c r="M14" s="14">
        <v>6.2</v>
      </c>
      <c r="N14" s="11">
        <v>44</v>
      </c>
      <c r="O14" s="13">
        <v>1492.19</v>
      </c>
      <c r="P14" s="11">
        <v>81</v>
      </c>
      <c r="Q14" s="14">
        <v>18.42</v>
      </c>
      <c r="R14" s="12">
        <v>-0.7955</v>
      </c>
      <c r="S14" s="12">
        <v>-0.7839</v>
      </c>
      <c r="T14" s="12">
        <v>-0.358</v>
      </c>
      <c r="U14" s="12">
        <v>-0.6634</v>
      </c>
      <c r="V14" s="11"/>
      <c r="W14" s="13"/>
      <c r="X14" s="11">
        <v>1</v>
      </c>
      <c r="Y14" s="11"/>
      <c r="Z14" s="13"/>
      <c r="AA14" s="11">
        <v>1</v>
      </c>
      <c r="AB14" s="12"/>
      <c r="AC14" s="12"/>
      <c r="AD14" s="11">
        <v>9</v>
      </c>
      <c r="AE14" s="13">
        <v>322.5</v>
      </c>
      <c r="AF14" s="11">
        <v>31</v>
      </c>
      <c r="AG14" s="11">
        <v>44</v>
      </c>
      <c r="AH14" s="13">
        <v>1492.19</v>
      </c>
      <c r="AI14" s="11">
        <v>44</v>
      </c>
      <c r="AJ14" s="12">
        <v>-0.7955</v>
      </c>
      <c r="AK14" s="12">
        <v>-0.7839</v>
      </c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/>
      <c r="C15" s="11">
        <f>=ROUNDDOWN({0},0)</f>
      </c>
      <c r="D15" s="11"/>
      <c r="E15" s="12"/>
      <c r="F15" s="11"/>
      <c r="G15" s="11">
        <f>=ROUNDDOWN({0},0)</f>
      </c>
      <c r="H15" s="11"/>
      <c r="I15" s="12"/>
      <c r="J15" s="11">
        <v>2</v>
      </c>
      <c r="K15" s="13">
        <v>93.65</v>
      </c>
      <c r="L15" s="11"/>
      <c r="M15" s="14"/>
      <c r="N15" s="11">
        <v>9</v>
      </c>
      <c r="O15" s="13">
        <v>385.62</v>
      </c>
      <c r="P15" s="11"/>
      <c r="Q15" s="14"/>
      <c r="R15" s="12">
        <v>-0.7778</v>
      </c>
      <c r="S15" s="12">
        <v>-0.7571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>
        <v>2</v>
      </c>
      <c r="AM15" s="13">
        <v>93.65</v>
      </c>
      <c r="AN15" s="11"/>
      <c r="AO15" s="11">
        <v>9</v>
      </c>
      <c r="AP15" s="13">
        <v>385.62</v>
      </c>
      <c r="AQ15" s="11"/>
      <c r="AR15" s="12">
        <v>-0.7778</v>
      </c>
      <c r="AS15" s="12">
        <v>-0.7571</v>
      </c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/>
      <c r="C16" s="11">
        <f>=ROUNDDOWN({0},0)</f>
      </c>
      <c r="D16" s="11">
        <v>311372</v>
      </c>
      <c r="E16" s="12">
        <v>0.8808</v>
      </c>
      <c r="F16" s="11"/>
      <c r="G16" s="11">
        <f>=ROUNDDOWN({0},0)</f>
      </c>
      <c r="H16" s="11"/>
      <c r="I16" s="12"/>
      <c r="J16" s="11">
        <v>6115</v>
      </c>
      <c r="K16" s="13">
        <v>167006.06</v>
      </c>
      <c r="L16" s="11">
        <v>1272</v>
      </c>
      <c r="M16" s="14">
        <v>131.29</v>
      </c>
      <c r="N16" s="11">
        <v>8075</v>
      </c>
      <c r="O16" s="13">
        <v>212546.42</v>
      </c>
      <c r="P16" s="11">
        <v>1333</v>
      </c>
      <c r="Q16" s="14">
        <v>159.45</v>
      </c>
      <c r="R16" s="12">
        <v>-0.2427</v>
      </c>
      <c r="S16" s="12">
        <v>-0.2143</v>
      </c>
      <c r="T16" s="12">
        <v>-0.0458</v>
      </c>
      <c r="U16" s="12">
        <v>-0.1766</v>
      </c>
      <c r="V16" s="11">
        <v>2569</v>
      </c>
      <c r="W16" s="13">
        <v>75235.83</v>
      </c>
      <c r="X16" s="11">
        <v>846</v>
      </c>
      <c r="Y16" s="11">
        <v>3668</v>
      </c>
      <c r="Z16" s="13">
        <v>97505.03</v>
      </c>
      <c r="AA16" s="11">
        <v>1012</v>
      </c>
      <c r="AB16" s="12">
        <v>-0.2996</v>
      </c>
      <c r="AC16" s="12">
        <v>-0.2284</v>
      </c>
      <c r="AD16" s="11">
        <v>1065</v>
      </c>
      <c r="AE16" s="13">
        <v>22748.4</v>
      </c>
      <c r="AF16" s="11">
        <v>892</v>
      </c>
      <c r="AG16" s="11">
        <v>2114</v>
      </c>
      <c r="AH16" s="13">
        <v>51638.77</v>
      </c>
      <c r="AI16" s="11">
        <v>994</v>
      </c>
      <c r="AJ16" s="12">
        <v>-0.4962</v>
      </c>
      <c r="AK16" s="12">
        <v>-0.5595</v>
      </c>
      <c r="AL16" s="11">
        <v>1783</v>
      </c>
      <c r="AM16" s="13">
        <v>53294.29</v>
      </c>
      <c r="AN16" s="11">
        <v>864</v>
      </c>
      <c r="AO16" s="11">
        <v>1792</v>
      </c>
      <c r="AP16" s="13">
        <v>53758.16</v>
      </c>
      <c r="AQ16" s="11">
        <v>952</v>
      </c>
      <c r="AR16" s="12">
        <v>-0.005</v>
      </c>
      <c r="AS16" s="12">
        <v>-0.0086</v>
      </c>
      <c r="AT16" s="11">
        <v>698</v>
      </c>
      <c r="AU16" s="13">
        <v>15727.54</v>
      </c>
      <c r="AV16" s="11">
        <v>593</v>
      </c>
      <c r="AW16" s="11">
        <v>501</v>
      </c>
      <c r="AX16" s="13">
        <v>9644.46</v>
      </c>
      <c r="AY16" s="11">
        <v>824</v>
      </c>
      <c r="AZ16" s="12">
        <v>0.3932</v>
      </c>
      <c r="BA16" s="12">
        <v>0.6307</v>
      </c>
    </row>
    <row r="17">
      <c r="A17" s="10" t="s">
        <v>47</v>
      </c>
      <c r="B17" s="11"/>
      <c r="C17" s="11">
        <f>=ROUNDDOWN({0},0)</f>
      </c>
      <c r="D17" s="11">
        <v>70290</v>
      </c>
      <c r="E17" s="12">
        <v>0.8533</v>
      </c>
      <c r="F17" s="11"/>
      <c r="G17" s="11">
        <f>=ROUNDDOWN({0},0)</f>
      </c>
      <c r="H17" s="11"/>
      <c r="I17" s="12"/>
      <c r="J17" s="11">
        <v>1691</v>
      </c>
      <c r="K17" s="13">
        <v>52930.38</v>
      </c>
      <c r="L17" s="11">
        <v>157</v>
      </c>
      <c r="M17" s="14">
        <v>337.14</v>
      </c>
      <c r="N17" s="11">
        <v>2272</v>
      </c>
      <c r="O17" s="13">
        <v>71933.1</v>
      </c>
      <c r="P17" s="11">
        <v>161</v>
      </c>
      <c r="Q17" s="14">
        <v>446.79</v>
      </c>
      <c r="R17" s="12">
        <v>-0.2557</v>
      </c>
      <c r="S17" s="12">
        <v>-0.2642</v>
      </c>
      <c r="T17" s="12">
        <v>-0.0248</v>
      </c>
      <c r="U17" s="12">
        <v>-0.2454</v>
      </c>
      <c r="V17" s="11">
        <v>789</v>
      </c>
      <c r="W17" s="13">
        <v>27056.59</v>
      </c>
      <c r="X17" s="11">
        <v>157</v>
      </c>
      <c r="Y17" s="11">
        <v>840</v>
      </c>
      <c r="Z17" s="13">
        <v>28843.02</v>
      </c>
      <c r="AA17" s="11">
        <v>161</v>
      </c>
      <c r="AB17" s="12">
        <v>-0.0607</v>
      </c>
      <c r="AC17" s="12">
        <v>-0.0619</v>
      </c>
      <c r="AD17" s="11">
        <v>311</v>
      </c>
      <c r="AE17" s="13">
        <v>8467.79</v>
      </c>
      <c r="AF17" s="11">
        <v>157</v>
      </c>
      <c r="AG17" s="11">
        <v>705</v>
      </c>
      <c r="AH17" s="13">
        <v>21256.25</v>
      </c>
      <c r="AI17" s="11">
        <v>161</v>
      </c>
      <c r="AJ17" s="12">
        <v>-0.5589</v>
      </c>
      <c r="AK17" s="12">
        <v>-0.6016</v>
      </c>
      <c r="AL17" s="11">
        <v>467</v>
      </c>
      <c r="AM17" s="13">
        <v>13304.86</v>
      </c>
      <c r="AN17" s="11">
        <v>157</v>
      </c>
      <c r="AO17" s="11">
        <v>371</v>
      </c>
      <c r="AP17" s="13">
        <v>10586.06</v>
      </c>
      <c r="AQ17" s="11">
        <v>161</v>
      </c>
      <c r="AR17" s="12">
        <v>0.2588</v>
      </c>
      <c r="AS17" s="12">
        <v>0.2568</v>
      </c>
      <c r="AT17" s="11">
        <v>124</v>
      </c>
      <c r="AU17" s="13">
        <v>4101.14</v>
      </c>
      <c r="AV17" s="11">
        <v>97</v>
      </c>
      <c r="AW17" s="11">
        <v>356</v>
      </c>
      <c r="AX17" s="13">
        <v>11247.77</v>
      </c>
      <c r="AY17" s="11">
        <v>76</v>
      </c>
      <c r="AZ17" s="12">
        <v>-0.6517</v>
      </c>
      <c r="BA17" s="12">
        <v>-0.6354</v>
      </c>
    </row>
    <row r="18">
      <c r="A18" s="10" t="s">
        <v>48</v>
      </c>
      <c r="B18" s="11"/>
      <c r="C18" s="11">
        <f>=ROUNDDOWN({0},0)</f>
      </c>
      <c r="D18" s="11">
        <v>165493</v>
      </c>
      <c r="E18" s="12">
        <v>0.9624</v>
      </c>
      <c r="F18" s="11"/>
      <c r="G18" s="11">
        <f>=ROUNDDOWN({0},0)</f>
      </c>
      <c r="H18" s="11"/>
      <c r="I18" s="12"/>
      <c r="J18" s="11">
        <v>3123</v>
      </c>
      <c r="K18" s="13">
        <v>70793.75</v>
      </c>
      <c r="L18" s="11">
        <v>571</v>
      </c>
      <c r="M18" s="14">
        <v>123.98</v>
      </c>
      <c r="N18" s="11">
        <v>3867</v>
      </c>
      <c r="O18" s="13">
        <v>74448.54</v>
      </c>
      <c r="P18" s="11">
        <v>547</v>
      </c>
      <c r="Q18" s="14">
        <v>136.1</v>
      </c>
      <c r="R18" s="12">
        <v>-0.1924</v>
      </c>
      <c r="S18" s="12">
        <v>-0.0491</v>
      </c>
      <c r="T18" s="12">
        <v>0.0439</v>
      </c>
      <c r="U18" s="12">
        <v>-0.0891</v>
      </c>
      <c r="V18" s="11">
        <v>14</v>
      </c>
      <c r="W18" s="13">
        <v>548</v>
      </c>
      <c r="X18" s="11">
        <v>13</v>
      </c>
      <c r="Y18" s="11">
        <v>55</v>
      </c>
      <c r="Z18" s="13">
        <v>1458.94</v>
      </c>
      <c r="AA18" s="11">
        <v>21</v>
      </c>
      <c r="AB18" s="12">
        <v>-0.7455</v>
      </c>
      <c r="AC18" s="12">
        <v>-0.6244</v>
      </c>
      <c r="AD18" s="11">
        <v>883</v>
      </c>
      <c r="AE18" s="13">
        <v>21465.12</v>
      </c>
      <c r="AF18" s="11">
        <v>542</v>
      </c>
      <c r="AG18" s="11">
        <v>1852</v>
      </c>
      <c r="AH18" s="13">
        <v>35368.61</v>
      </c>
      <c r="AI18" s="11">
        <v>479</v>
      </c>
      <c r="AJ18" s="12">
        <v>-0.5232</v>
      </c>
      <c r="AK18" s="12">
        <v>-0.3931</v>
      </c>
      <c r="AL18" s="11">
        <v>1751</v>
      </c>
      <c r="AM18" s="13">
        <v>36992.47</v>
      </c>
      <c r="AN18" s="11">
        <v>519</v>
      </c>
      <c r="AO18" s="11">
        <v>1301</v>
      </c>
      <c r="AP18" s="13">
        <v>25093.15</v>
      </c>
      <c r="AQ18" s="11">
        <v>491</v>
      </c>
      <c r="AR18" s="12">
        <v>0.3459</v>
      </c>
      <c r="AS18" s="12">
        <v>0.4742</v>
      </c>
      <c r="AT18" s="11">
        <v>475</v>
      </c>
      <c r="AU18" s="13">
        <v>11788.16</v>
      </c>
      <c r="AV18" s="11">
        <v>165</v>
      </c>
      <c r="AW18" s="11">
        <v>659</v>
      </c>
      <c r="AX18" s="13">
        <v>12527.84</v>
      </c>
      <c r="AY18" s="11">
        <v>196</v>
      </c>
      <c r="AZ18" s="12">
        <v>-0.2792</v>
      </c>
      <c r="BA18" s="12">
        <v>-0.059</v>
      </c>
    </row>
    <row r="19">
      <c r="A19" s="19" t="s">
        <v>49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47652</v>
      </c>
      <c r="K19" s="17">
        <v>1744669.21</v>
      </c>
      <c r="L19" s="15">
        <v>6366</v>
      </c>
      <c r="M19" s="18">
        <v>274.06</v>
      </c>
      <c r="N19" s="15">
        <v>54355</v>
      </c>
      <c r="O19" s="17">
        <v>2084901.07</v>
      </c>
      <c r="P19" s="15">
        <v>6468</v>
      </c>
      <c r="Q19" s="18">
        <v>322.34</v>
      </c>
      <c r="R19" s="16">
        <v>-0.1233</v>
      </c>
      <c r="S19" s="16">
        <v>-0.1632</v>
      </c>
      <c r="T19" s="16">
        <v>-0.0158</v>
      </c>
      <c r="U19" s="16">
        <v>-0.1498</v>
      </c>
      <c r="V19" s="15">
        <v>17733</v>
      </c>
      <c r="W19" s="17">
        <v>637030.38</v>
      </c>
      <c r="X19" s="15">
        <v>4355</v>
      </c>
      <c r="Y19" s="15">
        <v>15753</v>
      </c>
      <c r="Z19" s="17">
        <v>660043.5</v>
      </c>
      <c r="AA19" s="15">
        <v>4630</v>
      </c>
      <c r="AB19" s="16">
        <v>0.1257</v>
      </c>
      <c r="AC19" s="16">
        <v>-0.0349</v>
      </c>
      <c r="AD19" s="15">
        <v>13919</v>
      </c>
      <c r="AE19" s="17">
        <v>533309.75</v>
      </c>
      <c r="AF19" s="15">
        <v>5492</v>
      </c>
      <c r="AG19" s="15">
        <v>22174</v>
      </c>
      <c r="AH19" s="17">
        <v>752721.99</v>
      </c>
      <c r="AI19" s="15">
        <v>5043</v>
      </c>
      <c r="AJ19" s="16">
        <v>-0.3723</v>
      </c>
      <c r="AK19" s="16">
        <v>-0.2915</v>
      </c>
      <c r="AL19" s="15">
        <v>11650</v>
      </c>
      <c r="AM19" s="17">
        <v>412960.08</v>
      </c>
      <c r="AN19" s="15">
        <v>5027</v>
      </c>
      <c r="AO19" s="15">
        <v>10356</v>
      </c>
      <c r="AP19" s="17">
        <v>365048.1</v>
      </c>
      <c r="AQ19" s="15">
        <v>4551</v>
      </c>
      <c r="AR19" s="16">
        <v>0.125</v>
      </c>
      <c r="AS19" s="16">
        <v>0.1312</v>
      </c>
      <c r="AT19" s="15">
        <v>4350</v>
      </c>
      <c r="AU19" s="17">
        <v>161369</v>
      </c>
      <c r="AV19" s="15">
        <v>2814</v>
      </c>
      <c r="AW19" s="15">
        <v>6072</v>
      </c>
      <c r="AX19" s="17">
        <v>307087.48</v>
      </c>
      <c r="AY19" s="15">
        <v>3655</v>
      </c>
      <c r="AZ19" s="16">
        <v>-0.2836</v>
      </c>
      <c r="BA19" s="16">
        <v>-0.4745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