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eb91a1cf34426e/Desktop/HomesenseDI/"/>
    </mc:Choice>
  </mc:AlternateContent>
  <xr:revisionPtr revIDLastSave="14" documentId="11_AD4DA82427541F7ACA7EB864488E134C6BE8DE12" xr6:coauthVersionLast="47" xr6:coauthVersionMax="47" xr10:uidLastSave="{524AC710-7E82-4223-B21C-C3964465908D}"/>
  <bookViews>
    <workbookView xWindow="-120" yWindow="-120" windowWidth="19440" windowHeight="14880" xr2:uid="{00000000-000D-0000-FFFF-FFFF00000000}"/>
  </bookViews>
  <sheets>
    <sheet name="UCT建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2" i="1"/>
  <c r="F10" i="1"/>
</calcChain>
</file>

<file path=xl/sharedStrings.xml><?xml version="1.0" encoding="utf-8"?>
<sst xmlns="http://schemas.openxmlformats.org/spreadsheetml/2006/main" count="56" uniqueCount="52">
  <si>
    <r>
      <t xml:space="preserve">DI </t>
    </r>
    <r>
      <rPr>
        <b/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1" type="noConversion"/>
  </si>
  <si>
    <t>每一种一箱有几件</t>
    <phoneticPr fontId="1" type="noConversion"/>
  </si>
  <si>
    <t>一箱里的件数</t>
    <phoneticPr fontId="1" type="noConversion"/>
  </si>
  <si>
    <t>Customer</t>
    <phoneticPr fontId="1" type="noConversion"/>
  </si>
  <si>
    <t>PO#</t>
  </si>
  <si>
    <t>EEC PO#</t>
    <phoneticPr fontId="1" type="noConversion"/>
  </si>
  <si>
    <t>Desgin Item#</t>
  </si>
  <si>
    <t>Item#</t>
  </si>
  <si>
    <t>QTY</t>
  </si>
  <si>
    <t>Qty in each Prepack</t>
  </si>
  <si>
    <t>Case Pack</t>
  </si>
  <si>
    <t>FOB Point</t>
  </si>
  <si>
    <t>Requested ETD</t>
  </si>
  <si>
    <t>REMARK</t>
    <phoneticPr fontId="1" type="noConversion"/>
  </si>
  <si>
    <t>Homesense</t>
    <phoneticPr fontId="1" type="noConversion"/>
  </si>
  <si>
    <t>G232072</t>
  </si>
  <si>
    <t>G23L698</t>
  </si>
  <si>
    <t>G23L701</t>
  </si>
  <si>
    <t>G24L252</t>
  </si>
  <si>
    <t>A232070</t>
  </si>
  <si>
    <t>A26J031</t>
  </si>
  <si>
    <t>G24L158</t>
  </si>
  <si>
    <t>HG95G-4906</t>
  </si>
  <si>
    <t>HG95G-4988</t>
  </si>
  <si>
    <t>HG95A-4523</t>
  </si>
  <si>
    <t>HG95G-4845</t>
  </si>
  <si>
    <t>HG95G-4524</t>
    <phoneticPr fontId="1" type="noConversion"/>
  </si>
  <si>
    <t>HG95G-4986</t>
    <phoneticPr fontId="1" type="noConversion"/>
  </si>
  <si>
    <t>Ningbo(Wb)</t>
    <phoneticPr fontId="1" type="noConversion"/>
  </si>
  <si>
    <t>TOTAL</t>
    <phoneticPr fontId="1" type="noConversion"/>
  </si>
  <si>
    <t>6/2-6/16/2026</t>
    <phoneticPr fontId="1" type="noConversion"/>
  </si>
  <si>
    <t>CB82241F</t>
  </si>
  <si>
    <t>HG95C-3449</t>
  </si>
  <si>
    <t>Shanghai(CY)</t>
    <phoneticPr fontId="1" type="noConversion"/>
  </si>
  <si>
    <t>1 Carton include 2pc HG95G-4845</t>
    <phoneticPr fontId="1" type="noConversion"/>
  </si>
  <si>
    <t>1 Carton include 2pc HG95G-3449</t>
    <phoneticPr fontId="1" type="noConversion"/>
  </si>
  <si>
    <t>G232411</t>
  </si>
  <si>
    <t>G232017</t>
  </si>
  <si>
    <t>G24L373</t>
  </si>
  <si>
    <t>G24L396</t>
  </si>
  <si>
    <t>HG95G-4688</t>
  </si>
  <si>
    <t>HG95G-4383</t>
  </si>
  <si>
    <t>Qingdao(Intco)</t>
    <phoneticPr fontId="1" type="noConversion"/>
  </si>
  <si>
    <t>HG95G-5086</t>
    <phoneticPr fontId="1" type="noConversion"/>
  </si>
  <si>
    <t>HG95G-4840</t>
    <phoneticPr fontId="1" type="noConversion"/>
  </si>
  <si>
    <t>1 Carton include 1pc HG95G-5086, 1 pc HG95G-4840</t>
    <phoneticPr fontId="1" type="noConversion"/>
  </si>
  <si>
    <t>Price</t>
    <phoneticPr fontId="1" type="noConversion"/>
  </si>
  <si>
    <t>1 Carton include 1pc HG95G-4524, 1pc HG95G-4906, 1pc HG95G-4986,1pc HG95G-4988</t>
    <phoneticPr fontId="1" type="noConversion"/>
  </si>
  <si>
    <t>HG95A-5200</t>
    <phoneticPr fontId="1" type="noConversion"/>
  </si>
  <si>
    <t>1 Carton include 1pc HG95G-4523,1 pc HG95A-5200</t>
    <phoneticPr fontId="1" type="noConversion"/>
  </si>
  <si>
    <t>1 Carton include 2pc HG95G-4688</t>
    <phoneticPr fontId="1" type="noConversion"/>
  </si>
  <si>
    <t>1 Carton include 2pc HG95G-4383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</si>
</sst>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;[Red]\$#,##0.00"/>
    <numFmt numFmtId="178" formatCode="_(* #,##0.00_);_(* \(#,##0.00\);_(* &quot;-&quot;??_);_(@_)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宋体"/>
      <family val="2"/>
      <charset val="13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等线"/>
      <family val="2"/>
      <scheme val="minor"/>
    </font>
    <font>
      <sz val="10"/>
      <name val="Arial"/>
      <family val="2"/>
    </font>
    <font>
      <sz val="10"/>
      <color theme="1"/>
      <name val="等线"/>
      <family val="2"/>
      <scheme val="minor"/>
    </font>
    <font>
      <sz val="11"/>
      <color theme="1" tint="4.9989318521683403E-2"/>
      <name val="Calibri"/>
      <family val="2"/>
    </font>
    <font>
      <b/>
      <sz val="11"/>
      <color theme="1" tint="4.9989318521683403E-2"/>
      <name val="Calibri"/>
      <family val="2"/>
    </font>
    <font>
      <sz val="11"/>
      <color theme="1" tint="4.9989318521683403E-2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78" fontId="10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0" xfId="0" applyFont="1"/>
    <xf numFmtId="0" fontId="5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7" xfId="0" applyBorder="1"/>
    <xf numFmtId="0" fontId="9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7" xfId="0" applyNumberFormat="1" applyBorder="1"/>
    <xf numFmtId="176" fontId="0" fillId="0" borderId="0" xfId="0" applyNumberFormat="1"/>
    <xf numFmtId="0" fontId="8" fillId="0" borderId="1" xfId="0" applyFont="1" applyBorder="1" applyAlignment="1">
      <alignment vertical="top" wrapText="1"/>
    </xf>
    <xf numFmtId="176" fontId="5" fillId="0" borderId="1" xfId="0" applyNumberFormat="1" applyFont="1" applyBorder="1" applyAlignment="1">
      <alignment horizontal="center" vertical="top" wrapText="1"/>
    </xf>
    <xf numFmtId="176" fontId="11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4" fillId="0" borderId="7" xfId="0" applyFont="1" applyBorder="1"/>
    <xf numFmtId="0" fontId="12" fillId="0" borderId="0" xfId="0" applyFont="1" applyAlignment="1">
      <alignment vertical="center"/>
    </xf>
    <xf numFmtId="0" fontId="14" fillId="0" borderId="0" xfId="0" applyFont="1"/>
  </cellXfs>
  <cellStyles count="3">
    <cellStyle name="Comma 2" xfId="1" xr:uid="{5A0CBDAB-BC2A-4C4C-BE8A-1AC1F6A38594}"/>
    <cellStyle name="Normal 3" xfId="2" xr:uid="{5A7FE405-800B-4279-8BE0-2610DE05FDC7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H23" sqref="H23"/>
    </sheetView>
  </sheetViews>
  <sheetFormatPr defaultRowHeight="15" x14ac:dyDescent="0.2"/>
  <cols>
    <col min="1" max="1" width="10.875" customWidth="1"/>
    <col min="2" max="2" width="10.125" style="20" customWidth="1"/>
    <col min="3" max="3" width="18.625" customWidth="1"/>
    <col min="5" max="5" width="14.5" style="3" customWidth="1"/>
    <col min="7" max="7" width="15" customWidth="1"/>
    <col min="8" max="8" width="10.75" customWidth="1"/>
    <col min="9" max="9" width="10.75" style="28" customWidth="1"/>
    <col min="10" max="10" width="16.375" style="57" customWidth="1"/>
    <col min="11" max="11" width="16.75" style="57" customWidth="1"/>
    <col min="12" max="12" width="78.125" customWidth="1"/>
  </cols>
  <sheetData>
    <row r="1" spans="1:12" x14ac:dyDescent="0.2">
      <c r="A1" s="1" t="s">
        <v>0</v>
      </c>
      <c r="B1" s="2"/>
      <c r="C1" s="3"/>
      <c r="D1" s="19"/>
      <c r="F1" s="3"/>
      <c r="G1" s="4" t="s">
        <v>1</v>
      </c>
      <c r="H1" s="4" t="s">
        <v>2</v>
      </c>
      <c r="I1" s="25"/>
      <c r="J1" s="45"/>
      <c r="K1" s="45"/>
      <c r="L1" s="3"/>
    </row>
    <row r="2" spans="1:12" ht="30" x14ac:dyDescent="0.2">
      <c r="A2" s="5" t="s">
        <v>3</v>
      </c>
      <c r="B2" s="5" t="s">
        <v>4</v>
      </c>
      <c r="C2" s="6" t="s">
        <v>5</v>
      </c>
      <c r="D2" s="29" t="s">
        <v>6</v>
      </c>
      <c r="E2" s="3" t="s">
        <v>7</v>
      </c>
      <c r="F2" s="6" t="s">
        <v>8</v>
      </c>
      <c r="G2" s="6" t="s">
        <v>9</v>
      </c>
      <c r="H2" s="32" t="s">
        <v>10</v>
      </c>
      <c r="I2" s="30" t="s">
        <v>46</v>
      </c>
      <c r="J2" s="46" t="s">
        <v>11</v>
      </c>
      <c r="K2" s="46" t="s">
        <v>12</v>
      </c>
      <c r="L2" s="7" t="s">
        <v>13</v>
      </c>
    </row>
    <row r="3" spans="1:12" x14ac:dyDescent="0.2">
      <c r="A3" s="33" t="s">
        <v>14</v>
      </c>
      <c r="B3" s="38">
        <v>3557906</v>
      </c>
      <c r="C3" s="11"/>
      <c r="D3" s="19" t="s">
        <v>15</v>
      </c>
      <c r="E3" s="3" t="s">
        <v>26</v>
      </c>
      <c r="F3" s="3">
        <v>60</v>
      </c>
      <c r="G3" s="3">
        <v>1</v>
      </c>
      <c r="H3" s="35">
        <v>4</v>
      </c>
      <c r="I3" s="31">
        <v>6.31</v>
      </c>
      <c r="J3" s="47" t="s">
        <v>28</v>
      </c>
      <c r="K3" s="47" t="s">
        <v>30</v>
      </c>
      <c r="L3" s="35" t="s">
        <v>47</v>
      </c>
    </row>
    <row r="4" spans="1:12" x14ac:dyDescent="0.2">
      <c r="A4" s="34"/>
      <c r="B4" s="39"/>
      <c r="C4" s="12"/>
      <c r="D4" s="19" t="s">
        <v>16</v>
      </c>
      <c r="E4" s="3" t="s">
        <v>22</v>
      </c>
      <c r="F4" s="3">
        <v>60</v>
      </c>
      <c r="G4" s="3">
        <v>1</v>
      </c>
      <c r="H4" s="36"/>
      <c r="I4" s="31">
        <v>6.31</v>
      </c>
      <c r="J4" s="48"/>
      <c r="K4" s="48"/>
      <c r="L4" s="36"/>
    </row>
    <row r="5" spans="1:12" x14ac:dyDescent="0.2">
      <c r="A5" s="34"/>
      <c r="B5" s="39"/>
      <c r="C5" s="12"/>
      <c r="D5" s="19" t="s">
        <v>17</v>
      </c>
      <c r="E5" s="3" t="s">
        <v>27</v>
      </c>
      <c r="F5" s="3">
        <v>60</v>
      </c>
      <c r="G5" s="3">
        <v>1</v>
      </c>
      <c r="H5" s="36"/>
      <c r="I5" s="31">
        <v>6.31</v>
      </c>
      <c r="J5" s="48"/>
      <c r="K5" s="48"/>
      <c r="L5" s="36"/>
    </row>
    <row r="6" spans="1:12" x14ac:dyDescent="0.2">
      <c r="A6" s="34"/>
      <c r="B6" s="39"/>
      <c r="C6" s="12"/>
      <c r="D6" s="19" t="s">
        <v>18</v>
      </c>
      <c r="E6" s="3" t="s">
        <v>23</v>
      </c>
      <c r="F6" s="3">
        <v>60</v>
      </c>
      <c r="G6" s="3">
        <v>1</v>
      </c>
      <c r="H6" s="37"/>
      <c r="I6" s="31">
        <v>6.31</v>
      </c>
      <c r="J6" s="48"/>
      <c r="K6" s="48"/>
      <c r="L6" s="37"/>
    </row>
    <row r="7" spans="1:12" x14ac:dyDescent="0.2">
      <c r="A7" s="34"/>
      <c r="B7" s="39"/>
      <c r="C7" s="12"/>
      <c r="D7" s="19" t="s">
        <v>19</v>
      </c>
      <c r="E7" s="3" t="s">
        <v>24</v>
      </c>
      <c r="F7" s="3">
        <v>80</v>
      </c>
      <c r="G7" s="3">
        <v>1</v>
      </c>
      <c r="H7" s="36">
        <v>2</v>
      </c>
      <c r="I7" s="31">
        <v>5.67</v>
      </c>
      <c r="J7" s="48"/>
      <c r="K7" s="48"/>
      <c r="L7" s="35" t="s">
        <v>49</v>
      </c>
    </row>
    <row r="8" spans="1:12" x14ac:dyDescent="0.2">
      <c r="A8" s="34"/>
      <c r="B8" s="39"/>
      <c r="C8" s="12"/>
      <c r="D8" s="19" t="s">
        <v>20</v>
      </c>
      <c r="E8" s="3" t="s">
        <v>48</v>
      </c>
      <c r="F8" s="3">
        <v>80</v>
      </c>
      <c r="G8" s="3">
        <v>1</v>
      </c>
      <c r="H8" s="37"/>
      <c r="I8" s="44">
        <v>6.3</v>
      </c>
      <c r="J8" s="48"/>
      <c r="K8" s="48"/>
      <c r="L8" s="37"/>
    </row>
    <row r="9" spans="1:12" x14ac:dyDescent="0.2">
      <c r="A9" s="34"/>
      <c r="B9" s="39"/>
      <c r="C9" s="12"/>
      <c r="D9" s="19" t="s">
        <v>21</v>
      </c>
      <c r="E9" s="3" t="s">
        <v>25</v>
      </c>
      <c r="F9" s="3">
        <v>50</v>
      </c>
      <c r="G9" s="3">
        <v>2</v>
      </c>
      <c r="H9" s="3">
        <v>2</v>
      </c>
      <c r="I9" s="31">
        <v>22.8</v>
      </c>
      <c r="J9" s="48"/>
      <c r="K9" s="48"/>
      <c r="L9" s="3" t="s">
        <v>34</v>
      </c>
    </row>
    <row r="10" spans="1:12" s="15" customFormat="1" x14ac:dyDescent="0.2">
      <c r="A10" s="34"/>
      <c r="B10" s="2"/>
      <c r="C10" s="14"/>
      <c r="D10" s="18"/>
      <c r="E10" s="2" t="s">
        <v>29</v>
      </c>
      <c r="F10" s="2">
        <f>SUM(F3:F9)</f>
        <v>450</v>
      </c>
      <c r="G10" s="2"/>
      <c r="H10" s="2"/>
      <c r="I10" s="31"/>
      <c r="J10" s="49"/>
      <c r="K10" s="49"/>
      <c r="L10" s="2"/>
    </row>
    <row r="11" spans="1:12" x14ac:dyDescent="0.2">
      <c r="A11" s="34"/>
      <c r="B11" s="2">
        <v>35557936</v>
      </c>
      <c r="C11" s="16"/>
      <c r="D11" s="19" t="s">
        <v>31</v>
      </c>
      <c r="E11" s="3" t="s">
        <v>32</v>
      </c>
      <c r="F11" s="3">
        <v>50</v>
      </c>
      <c r="G11" s="3">
        <v>2</v>
      </c>
      <c r="H11" s="3">
        <v>2</v>
      </c>
      <c r="I11" s="31">
        <v>57.23</v>
      </c>
      <c r="J11" s="50" t="s">
        <v>33</v>
      </c>
      <c r="K11" s="50" t="s">
        <v>30</v>
      </c>
      <c r="L11" s="3" t="s">
        <v>35</v>
      </c>
    </row>
    <row r="12" spans="1:12" s="15" customFormat="1" x14ac:dyDescent="0.2">
      <c r="A12" s="34"/>
      <c r="B12" s="2"/>
      <c r="C12" s="17"/>
      <c r="D12" s="18"/>
      <c r="E12" s="2" t="s">
        <v>29</v>
      </c>
      <c r="F12" s="2">
        <f>SUM(F11)</f>
        <v>50</v>
      </c>
      <c r="G12" s="2"/>
      <c r="H12" s="10"/>
      <c r="I12" s="31"/>
      <c r="J12" s="51"/>
      <c r="K12" s="50"/>
      <c r="L12" s="3"/>
    </row>
    <row r="13" spans="1:12" x14ac:dyDescent="0.2">
      <c r="A13" s="34"/>
      <c r="B13" s="38">
        <v>35557937</v>
      </c>
      <c r="C13" s="40"/>
      <c r="D13" s="29" t="s">
        <v>36</v>
      </c>
      <c r="E13" s="3" t="s">
        <v>40</v>
      </c>
      <c r="F13" s="6">
        <v>40</v>
      </c>
      <c r="G13" s="6">
        <v>2</v>
      </c>
      <c r="H13" s="3">
        <v>2</v>
      </c>
      <c r="I13" s="31">
        <v>13.58</v>
      </c>
      <c r="J13" s="47" t="s">
        <v>42</v>
      </c>
      <c r="K13" s="47" t="s">
        <v>30</v>
      </c>
      <c r="L13" s="3" t="s">
        <v>50</v>
      </c>
    </row>
    <row r="14" spans="1:12" x14ac:dyDescent="0.2">
      <c r="A14" s="34"/>
      <c r="B14" s="39"/>
      <c r="C14" s="41"/>
      <c r="D14" s="19" t="s">
        <v>37</v>
      </c>
      <c r="E14" s="3" t="s">
        <v>41</v>
      </c>
      <c r="F14" s="2">
        <v>28</v>
      </c>
      <c r="G14" s="3">
        <v>2</v>
      </c>
      <c r="H14" s="3">
        <v>2</v>
      </c>
      <c r="I14" s="31">
        <v>37.35</v>
      </c>
      <c r="J14" s="48"/>
      <c r="K14" s="48"/>
      <c r="L14" s="3" t="s">
        <v>51</v>
      </c>
    </row>
    <row r="15" spans="1:12" x14ac:dyDescent="0.2">
      <c r="A15" s="34"/>
      <c r="B15" s="39"/>
      <c r="C15" s="41"/>
      <c r="D15" s="19" t="s">
        <v>38</v>
      </c>
      <c r="E15" s="3" t="s">
        <v>43</v>
      </c>
      <c r="F15" s="2">
        <v>30</v>
      </c>
      <c r="G15" s="3">
        <v>1</v>
      </c>
      <c r="H15" s="35">
        <v>2</v>
      </c>
      <c r="I15" s="31">
        <v>62.08</v>
      </c>
      <c r="J15" s="48"/>
      <c r="K15" s="48"/>
      <c r="L15" s="35" t="s">
        <v>45</v>
      </c>
    </row>
    <row r="16" spans="1:12" x14ac:dyDescent="0.2">
      <c r="A16" s="34"/>
      <c r="B16" s="43"/>
      <c r="C16" s="42"/>
      <c r="D16" s="19" t="s">
        <v>39</v>
      </c>
      <c r="E16" s="3" t="s">
        <v>44</v>
      </c>
      <c r="F16" s="2">
        <v>30</v>
      </c>
      <c r="G16" s="3">
        <v>1</v>
      </c>
      <c r="H16" s="37"/>
      <c r="I16" s="31">
        <v>62.08</v>
      </c>
      <c r="J16" s="48"/>
      <c r="K16" s="52"/>
      <c r="L16" s="37"/>
    </row>
    <row r="17" spans="1:12" hidden="1" x14ac:dyDescent="0.2">
      <c r="A17" s="34"/>
      <c r="B17" s="8"/>
      <c r="C17" s="13"/>
      <c r="D17" s="10"/>
      <c r="E17" s="8" t="s">
        <v>29</v>
      </c>
      <c r="F17" s="8">
        <f>SUM(F13:F16)</f>
        <v>128</v>
      </c>
      <c r="G17" s="9"/>
      <c r="H17" s="9"/>
      <c r="I17" s="26"/>
      <c r="J17" s="53"/>
      <c r="K17" s="53"/>
      <c r="L17" s="9"/>
    </row>
    <row r="18" spans="1:12" s="22" customFormat="1" ht="16.5" customHeight="1" x14ac:dyDescent="0.2">
      <c r="B18" s="23"/>
      <c r="E18" s="24"/>
      <c r="I18" s="27"/>
      <c r="J18" s="54"/>
      <c r="K18" s="55"/>
      <c r="L18" s="24"/>
    </row>
    <row r="19" spans="1:12" x14ac:dyDescent="0.2">
      <c r="E19" s="21"/>
      <c r="J19" s="56"/>
      <c r="L19" s="21"/>
    </row>
    <row r="20" spans="1:12" x14ac:dyDescent="0.2">
      <c r="E20" s="21"/>
      <c r="J20" s="56"/>
      <c r="L20" s="21"/>
    </row>
    <row r="21" spans="1:12" x14ac:dyDescent="0.2">
      <c r="E21" s="21"/>
      <c r="L21" s="21"/>
    </row>
    <row r="22" spans="1:12" x14ac:dyDescent="0.2">
      <c r="E22" s="21"/>
    </row>
    <row r="23" spans="1:12" x14ac:dyDescent="0.2">
      <c r="E23" s="21"/>
    </row>
    <row r="24" spans="1:12" x14ac:dyDescent="0.2">
      <c r="E24" s="21"/>
    </row>
    <row r="25" spans="1:12" x14ac:dyDescent="0.2">
      <c r="E25" s="21"/>
    </row>
    <row r="26" spans="1:12" x14ac:dyDescent="0.2">
      <c r="E26" s="21"/>
    </row>
    <row r="27" spans="1:12" x14ac:dyDescent="0.2">
      <c r="E27" s="21"/>
    </row>
    <row r="28" spans="1:12" x14ac:dyDescent="0.2">
      <c r="E28" s="21"/>
    </row>
    <row r="29" spans="1:12" x14ac:dyDescent="0.2">
      <c r="E29" s="21"/>
    </row>
    <row r="30" spans="1:12" x14ac:dyDescent="0.2">
      <c r="E30" s="21"/>
    </row>
    <row r="31" spans="1:12" x14ac:dyDescent="0.2">
      <c r="E31" s="21"/>
    </row>
    <row r="32" spans="1:12" x14ac:dyDescent="0.2">
      <c r="E32" s="21"/>
    </row>
    <row r="33" spans="5:5" x14ac:dyDescent="0.2">
      <c r="E33" s="21"/>
    </row>
    <row r="34" spans="5:5" x14ac:dyDescent="0.2">
      <c r="E34" s="21"/>
    </row>
    <row r="35" spans="5:5" x14ac:dyDescent="0.2">
      <c r="E35" s="21"/>
    </row>
    <row r="36" spans="5:5" x14ac:dyDescent="0.2">
      <c r="E36" s="21"/>
    </row>
    <row r="37" spans="5:5" x14ac:dyDescent="0.2">
      <c r="E37" s="21"/>
    </row>
    <row r="38" spans="5:5" x14ac:dyDescent="0.2">
      <c r="E38" s="21"/>
    </row>
    <row r="39" spans="5:5" x14ac:dyDescent="0.2">
      <c r="E39" s="21"/>
    </row>
  </sheetData>
  <mergeCells count="14">
    <mergeCell ref="A3:A17"/>
    <mergeCell ref="H3:H6"/>
    <mergeCell ref="H7:H8"/>
    <mergeCell ref="L3:L6"/>
    <mergeCell ref="H15:H16"/>
    <mergeCell ref="L15:L16"/>
    <mergeCell ref="B3:B9"/>
    <mergeCell ref="J3:J9"/>
    <mergeCell ref="K3:K9"/>
    <mergeCell ref="C13:C16"/>
    <mergeCell ref="J13:J16"/>
    <mergeCell ref="K13:K16"/>
    <mergeCell ref="B13:B16"/>
    <mergeCell ref="L7:L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UCT建单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杨羽佳</dc:creator>
  <cp:lastModifiedBy>1363260386@qq.com</cp:lastModifiedBy>
  <dcterms:created xsi:type="dcterms:W3CDTF">2015-06-05T18:19:34Z</dcterms:created>
  <dcterms:modified xsi:type="dcterms:W3CDTF">2026-04-03T05:19:25Z</dcterms:modified>
</cp:coreProperties>
</file>